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4610" windowHeight="7470" firstSheet="3" activeTab="3"/>
  </bookViews>
  <sheets>
    <sheet name="Main" sheetId="1" r:id="rId1"/>
    <sheet name="Identify TP" sheetId="2" r:id="rId2"/>
    <sheet name="Identify Lots for Import" sheetId="5" r:id="rId3"/>
    <sheet name="Tests For Import" sheetId="3" r:id="rId4"/>
    <sheet name="Tests Queries" sheetId="4" r:id="rId5"/>
    <sheet name="Import Data" sheetId="6" r:id="rId6"/>
    <sheet name="Imorted Data Manipulation" sheetId="7" r:id="rId7"/>
    <sheet name="Class Tests" sheetId="8" r:id="rId8"/>
    <sheet name="Resolution Queries" sheetId="9" r:id="rId9"/>
    <sheet name="Resolutions" sheetId="10" r:id="rId10"/>
    <sheet name="Creating Target" sheetId="12" r:id="rId11"/>
    <sheet name="ARS Configurations" sheetId="13" r:id="rId12"/>
    <sheet name="Ceating Views for R" sheetId="14" r:id="rId13"/>
    <sheet name="Creating XML" sheetId="16" r:id="rId14"/>
    <sheet name="Sheet1" sheetId="15" r:id="rId15"/>
    <sheet name="Sheet3" sheetId="17" r:id="rId16"/>
  </sheets>
  <externalReferences>
    <externalReference r:id="rId17"/>
  </externalReferences>
  <definedNames>
    <definedName name="_xlnm._FilterDatabase" localSheetId="7" hidden="1">'Class Tests'!$A$3:$K$908</definedName>
    <definedName name="_xlnm._FilterDatabase" localSheetId="3" hidden="1">'Tests For Import'!$A$2:$E$1035</definedName>
  </definedNames>
  <calcPr calcId="145621"/>
</workbook>
</file>

<file path=xl/calcChain.xml><?xml version="1.0" encoding="utf-8"?>
<calcChain xmlns="http://schemas.openxmlformats.org/spreadsheetml/2006/main">
  <c r="G175" i="3" l="1"/>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G205" i="3"/>
  <c r="H205" i="3" s="1"/>
  <c r="G206" i="3"/>
  <c r="H206" i="3" s="1"/>
  <c r="G207" i="3"/>
  <c r="H207" i="3" s="1"/>
  <c r="G208" i="3"/>
  <c r="H208" i="3" s="1"/>
  <c r="G209" i="3"/>
  <c r="H209" i="3" s="1"/>
  <c r="G210" i="3"/>
  <c r="H210" i="3" s="1"/>
  <c r="G211" i="3"/>
  <c r="H211" i="3" s="1"/>
  <c r="G212" i="3"/>
  <c r="H212" i="3" s="1"/>
  <c r="G213" i="3"/>
  <c r="H213" i="3" s="1"/>
  <c r="G214" i="3"/>
  <c r="H214" i="3" s="1"/>
  <c r="G215" i="3"/>
  <c r="H215" i="3" s="1"/>
  <c r="G216" i="3"/>
  <c r="H216" i="3" s="1"/>
  <c r="G217" i="3"/>
  <c r="H217" i="3" s="1"/>
  <c r="G218" i="3"/>
  <c r="H218" i="3" s="1"/>
  <c r="G219" i="3"/>
  <c r="H219" i="3" s="1"/>
  <c r="G220" i="3"/>
  <c r="H220" i="3" s="1"/>
  <c r="G221" i="3"/>
  <c r="H221" i="3" s="1"/>
  <c r="G222" i="3"/>
  <c r="H222" i="3" s="1"/>
  <c r="G223" i="3"/>
  <c r="H223" i="3" s="1"/>
  <c r="G224" i="3"/>
  <c r="H224" i="3" s="1"/>
  <c r="G225" i="3"/>
  <c r="H225" i="3" s="1"/>
  <c r="G226" i="3"/>
  <c r="H226" i="3" s="1"/>
  <c r="G227" i="3"/>
  <c r="H227" i="3" s="1"/>
  <c r="G228" i="3"/>
  <c r="H228" i="3" s="1"/>
  <c r="G229" i="3"/>
  <c r="H229" i="3" s="1"/>
  <c r="G230" i="3"/>
  <c r="H230" i="3" s="1"/>
  <c r="G231" i="3"/>
  <c r="H231" i="3" s="1"/>
  <c r="G232" i="3"/>
  <c r="H232" i="3" s="1"/>
  <c r="G233" i="3"/>
  <c r="H233" i="3" s="1"/>
  <c r="G234" i="3"/>
  <c r="H234" i="3" s="1"/>
  <c r="G235" i="3"/>
  <c r="H235" i="3" s="1"/>
  <c r="G236" i="3"/>
  <c r="H236" i="3" s="1"/>
  <c r="G237" i="3"/>
  <c r="H237" i="3" s="1"/>
  <c r="G238" i="3"/>
  <c r="H238" i="3" s="1"/>
  <c r="G239" i="3"/>
  <c r="H239" i="3" s="1"/>
  <c r="G240" i="3"/>
  <c r="H240" i="3" s="1"/>
  <c r="G241" i="3"/>
  <c r="H241" i="3" s="1"/>
  <c r="G242" i="3"/>
  <c r="H242" i="3" s="1"/>
  <c r="G243" i="3"/>
  <c r="H243" i="3" s="1"/>
  <c r="G244" i="3"/>
  <c r="H244" i="3" s="1"/>
  <c r="G245" i="3"/>
  <c r="H245" i="3" s="1"/>
  <c r="G246" i="3"/>
  <c r="H246" i="3" s="1"/>
  <c r="G247" i="3"/>
  <c r="H247" i="3" s="1"/>
  <c r="G248" i="3"/>
  <c r="H248" i="3" s="1"/>
  <c r="G249" i="3"/>
  <c r="H249" i="3" s="1"/>
  <c r="G250" i="3"/>
  <c r="H250" i="3" s="1"/>
  <c r="G251" i="3"/>
  <c r="H251" i="3" s="1"/>
  <c r="G252" i="3"/>
  <c r="H252" i="3" s="1"/>
  <c r="G253" i="3"/>
  <c r="H253" i="3" s="1"/>
  <c r="G254" i="3"/>
  <c r="H254" i="3" s="1"/>
  <c r="G255" i="3"/>
  <c r="H255" i="3" s="1"/>
  <c r="G256" i="3"/>
  <c r="H256" i="3" s="1"/>
  <c r="G257" i="3"/>
  <c r="H257" i="3" s="1"/>
  <c r="G258" i="3"/>
  <c r="H258" i="3" s="1"/>
  <c r="G259" i="3"/>
  <c r="H259" i="3" s="1"/>
  <c r="G260" i="3"/>
  <c r="H260" i="3" s="1"/>
  <c r="G261" i="3"/>
  <c r="H261" i="3" s="1"/>
  <c r="G262" i="3"/>
  <c r="H262" i="3" s="1"/>
  <c r="G263" i="3"/>
  <c r="H263" i="3" s="1"/>
  <c r="G264" i="3"/>
  <c r="H264" i="3" s="1"/>
  <c r="G265" i="3"/>
  <c r="H265" i="3" s="1"/>
  <c r="G266" i="3"/>
  <c r="H266" i="3" s="1"/>
  <c r="G267" i="3"/>
  <c r="H267" i="3" s="1"/>
  <c r="G268" i="3"/>
  <c r="H268" i="3" s="1"/>
  <c r="G269" i="3"/>
  <c r="H269" i="3" s="1"/>
  <c r="G270" i="3"/>
  <c r="H270" i="3" s="1"/>
  <c r="G271" i="3"/>
  <c r="H271" i="3" s="1"/>
  <c r="G272" i="3"/>
  <c r="H272" i="3" s="1"/>
  <c r="G273" i="3"/>
  <c r="H273" i="3" s="1"/>
  <c r="G274" i="3"/>
  <c r="H274" i="3" s="1"/>
  <c r="G275" i="3"/>
  <c r="H275" i="3" s="1"/>
  <c r="G276" i="3"/>
  <c r="H276" i="3" s="1"/>
  <c r="G277" i="3"/>
  <c r="H277" i="3" s="1"/>
  <c r="G278" i="3"/>
  <c r="H278" i="3" s="1"/>
  <c r="G279" i="3"/>
  <c r="H279" i="3" s="1"/>
  <c r="G280" i="3"/>
  <c r="H280" i="3" s="1"/>
  <c r="G281" i="3"/>
  <c r="H281" i="3" s="1"/>
  <c r="G282" i="3"/>
  <c r="H282" i="3" s="1"/>
  <c r="G283" i="3"/>
  <c r="H283" i="3" s="1"/>
  <c r="G284" i="3"/>
  <c r="H284" i="3" s="1"/>
  <c r="G285" i="3"/>
  <c r="H285" i="3" s="1"/>
  <c r="G286" i="3"/>
  <c r="H286" i="3" s="1"/>
  <c r="G287" i="3"/>
  <c r="H287" i="3" s="1"/>
  <c r="G288" i="3"/>
  <c r="H288" i="3" s="1"/>
  <c r="G289" i="3"/>
  <c r="H289" i="3" s="1"/>
  <c r="G290" i="3"/>
  <c r="H290" i="3" s="1"/>
  <c r="G291" i="3"/>
  <c r="H291" i="3" s="1"/>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G306" i="3"/>
  <c r="H306" i="3" s="1"/>
  <c r="G307" i="3"/>
  <c r="H307" i="3" s="1"/>
  <c r="G308" i="3"/>
  <c r="H308" i="3" s="1"/>
  <c r="G309" i="3"/>
  <c r="H309" i="3" s="1"/>
  <c r="G310" i="3"/>
  <c r="H310" i="3" s="1"/>
  <c r="G311" i="3"/>
  <c r="H311" i="3" s="1"/>
  <c r="G312" i="3"/>
  <c r="H312" i="3" s="1"/>
  <c r="G313" i="3"/>
  <c r="H313" i="3" s="1"/>
  <c r="G314" i="3"/>
  <c r="H314" i="3" s="1"/>
  <c r="G315" i="3"/>
  <c r="H315" i="3" s="1"/>
  <c r="G316" i="3"/>
  <c r="H316" i="3" s="1"/>
  <c r="G317" i="3"/>
  <c r="H317" i="3" s="1"/>
  <c r="G318" i="3"/>
  <c r="H318" i="3" s="1"/>
  <c r="G319" i="3"/>
  <c r="H319" i="3" s="1"/>
  <c r="G320" i="3"/>
  <c r="H320" i="3" s="1"/>
  <c r="G321" i="3"/>
  <c r="H321" i="3" s="1"/>
  <c r="G322" i="3"/>
  <c r="H322" i="3" s="1"/>
  <c r="G323" i="3"/>
  <c r="H323" i="3" s="1"/>
  <c r="G324" i="3"/>
  <c r="H324" i="3" s="1"/>
  <c r="G325" i="3"/>
  <c r="H325" i="3" s="1"/>
  <c r="G326" i="3"/>
  <c r="H326" i="3" s="1"/>
  <c r="G327" i="3"/>
  <c r="H327" i="3" s="1"/>
  <c r="G328" i="3"/>
  <c r="H328" i="3" s="1"/>
  <c r="G329" i="3"/>
  <c r="H329" i="3" s="1"/>
  <c r="G330" i="3"/>
  <c r="H330" i="3" s="1"/>
  <c r="G331" i="3"/>
  <c r="H331" i="3" s="1"/>
  <c r="G332" i="3"/>
  <c r="H332" i="3" s="1"/>
  <c r="G333" i="3"/>
  <c r="H333" i="3" s="1"/>
  <c r="G334" i="3"/>
  <c r="H334" i="3" s="1"/>
  <c r="G335" i="3"/>
  <c r="H335" i="3" s="1"/>
  <c r="G336" i="3"/>
  <c r="H336" i="3" s="1"/>
  <c r="G337" i="3"/>
  <c r="H337" i="3" s="1"/>
  <c r="G338" i="3"/>
  <c r="H338" i="3" s="1"/>
  <c r="G339" i="3"/>
  <c r="H339" i="3" s="1"/>
  <c r="G340" i="3"/>
  <c r="H340" i="3" s="1"/>
  <c r="G341" i="3"/>
  <c r="H341" i="3" s="1"/>
  <c r="G342" i="3"/>
  <c r="H342" i="3" s="1"/>
  <c r="G343" i="3"/>
  <c r="H343" i="3" s="1"/>
  <c r="G344" i="3"/>
  <c r="H344" i="3" s="1"/>
  <c r="G345" i="3"/>
  <c r="H345" i="3" s="1"/>
  <c r="G346" i="3"/>
  <c r="H346" i="3" s="1"/>
  <c r="G347" i="3"/>
  <c r="H347" i="3" s="1"/>
  <c r="G348" i="3"/>
  <c r="H348" i="3" s="1"/>
  <c r="G349" i="3"/>
  <c r="H349" i="3" s="1"/>
  <c r="G350" i="3"/>
  <c r="H350" i="3" s="1"/>
  <c r="G351" i="3"/>
  <c r="H351" i="3" s="1"/>
  <c r="G352" i="3"/>
  <c r="H352" i="3" s="1"/>
  <c r="G353" i="3"/>
  <c r="H353" i="3" s="1"/>
  <c r="G354" i="3"/>
  <c r="H354" i="3" s="1"/>
  <c r="G355" i="3"/>
  <c r="H355" i="3" s="1"/>
  <c r="G356" i="3"/>
  <c r="H356" i="3" s="1"/>
  <c r="G357" i="3"/>
  <c r="H357" i="3" s="1"/>
  <c r="G358" i="3"/>
  <c r="H358" i="3" s="1"/>
  <c r="G359" i="3"/>
  <c r="H359" i="3" s="1"/>
  <c r="G360" i="3"/>
  <c r="H360" i="3" s="1"/>
  <c r="G361" i="3"/>
  <c r="H361" i="3" s="1"/>
  <c r="G362" i="3"/>
  <c r="H362" i="3" s="1"/>
  <c r="G363" i="3"/>
  <c r="H363" i="3" s="1"/>
  <c r="G364" i="3"/>
  <c r="H364" i="3" s="1"/>
  <c r="G365" i="3"/>
  <c r="H365" i="3" s="1"/>
  <c r="G366" i="3"/>
  <c r="H366" i="3" s="1"/>
  <c r="G367" i="3"/>
  <c r="H367" i="3" s="1"/>
  <c r="G368" i="3"/>
  <c r="H368" i="3" s="1"/>
  <c r="G369" i="3"/>
  <c r="H369" i="3" s="1"/>
  <c r="G370" i="3"/>
  <c r="H370" i="3" s="1"/>
  <c r="G371" i="3"/>
  <c r="H371" i="3" s="1"/>
  <c r="G372" i="3"/>
  <c r="H372" i="3" s="1"/>
  <c r="G373" i="3"/>
  <c r="H373" i="3" s="1"/>
  <c r="G374" i="3"/>
  <c r="H374" i="3" s="1"/>
  <c r="G375" i="3"/>
  <c r="H375" i="3" s="1"/>
  <c r="G376" i="3"/>
  <c r="H376" i="3" s="1"/>
  <c r="G377" i="3"/>
  <c r="H377" i="3" s="1"/>
  <c r="G378" i="3"/>
  <c r="H378" i="3" s="1"/>
  <c r="G379" i="3"/>
  <c r="H379" i="3" s="1"/>
  <c r="G380" i="3"/>
  <c r="H380" i="3" s="1"/>
  <c r="G381" i="3"/>
  <c r="H381" i="3" s="1"/>
  <c r="G382" i="3"/>
  <c r="H382" i="3" s="1"/>
  <c r="G383" i="3"/>
  <c r="H383" i="3" s="1"/>
  <c r="G384" i="3"/>
  <c r="H384" i="3" s="1"/>
  <c r="G385" i="3"/>
  <c r="H385" i="3" s="1"/>
  <c r="G386" i="3"/>
  <c r="H386" i="3" s="1"/>
  <c r="G387" i="3"/>
  <c r="H387" i="3" s="1"/>
  <c r="G388" i="3"/>
  <c r="H388" i="3" s="1"/>
  <c r="G389" i="3"/>
  <c r="H389" i="3" s="1"/>
  <c r="G390" i="3"/>
  <c r="H390" i="3" s="1"/>
  <c r="G391" i="3"/>
  <c r="H391" i="3" s="1"/>
  <c r="G392" i="3"/>
  <c r="H392" i="3" s="1"/>
  <c r="G393" i="3"/>
  <c r="H393" i="3" s="1"/>
  <c r="G394" i="3"/>
  <c r="H394" i="3" s="1"/>
  <c r="G395" i="3"/>
  <c r="H395" i="3" s="1"/>
  <c r="G396" i="3"/>
  <c r="H396" i="3" s="1"/>
  <c r="G397" i="3"/>
  <c r="H397" i="3" s="1"/>
  <c r="G398" i="3"/>
  <c r="H398" i="3" s="1"/>
  <c r="G399" i="3"/>
  <c r="H399" i="3" s="1"/>
  <c r="G400" i="3"/>
  <c r="H400" i="3" s="1"/>
  <c r="G401" i="3"/>
  <c r="H401" i="3" s="1"/>
  <c r="G402" i="3"/>
  <c r="H402" i="3" s="1"/>
  <c r="G403" i="3"/>
  <c r="H403" i="3" s="1"/>
  <c r="G404" i="3"/>
  <c r="H404" i="3" s="1"/>
  <c r="G405" i="3"/>
  <c r="H405" i="3" s="1"/>
  <c r="G406" i="3"/>
  <c r="H406" i="3" s="1"/>
  <c r="G407" i="3"/>
  <c r="H407" i="3" s="1"/>
  <c r="G408" i="3"/>
  <c r="H408" i="3" s="1"/>
  <c r="G409" i="3"/>
  <c r="H409" i="3" s="1"/>
  <c r="G410" i="3"/>
  <c r="H410" i="3" s="1"/>
  <c r="G411" i="3"/>
  <c r="H411" i="3" s="1"/>
  <c r="G412" i="3"/>
  <c r="H412" i="3" s="1"/>
  <c r="G413" i="3"/>
  <c r="H413" i="3" s="1"/>
  <c r="G414" i="3"/>
  <c r="H414" i="3" s="1"/>
  <c r="G415" i="3"/>
  <c r="H415" i="3" s="1"/>
  <c r="G416" i="3"/>
  <c r="H416" i="3" s="1"/>
  <c r="G417" i="3"/>
  <c r="H417" i="3" s="1"/>
  <c r="G418" i="3"/>
  <c r="H418" i="3" s="1"/>
  <c r="G419" i="3"/>
  <c r="H419" i="3" s="1"/>
  <c r="G420" i="3"/>
  <c r="H420" i="3" s="1"/>
  <c r="G421" i="3"/>
  <c r="H421" i="3" s="1"/>
  <c r="G422" i="3"/>
  <c r="H422" i="3" s="1"/>
  <c r="G423" i="3"/>
  <c r="H423" i="3" s="1"/>
  <c r="G424" i="3"/>
  <c r="H424" i="3" s="1"/>
  <c r="G425" i="3"/>
  <c r="H425" i="3" s="1"/>
  <c r="G426" i="3"/>
  <c r="H426" i="3" s="1"/>
  <c r="G427" i="3"/>
  <c r="H427" i="3" s="1"/>
  <c r="G428" i="3"/>
  <c r="H428" i="3" s="1"/>
  <c r="G429" i="3"/>
  <c r="H429" i="3" s="1"/>
  <c r="G430" i="3"/>
  <c r="H430" i="3" s="1"/>
  <c r="G431" i="3"/>
  <c r="H431" i="3" s="1"/>
  <c r="G432" i="3"/>
  <c r="H432" i="3" s="1"/>
  <c r="G433" i="3"/>
  <c r="H433" i="3" s="1"/>
  <c r="G434" i="3"/>
  <c r="H434" i="3" s="1"/>
  <c r="G435" i="3"/>
  <c r="H435" i="3" s="1"/>
  <c r="G436" i="3"/>
  <c r="H436" i="3" s="1"/>
  <c r="G437" i="3"/>
  <c r="H437" i="3" s="1"/>
  <c r="G438" i="3"/>
  <c r="H438" i="3" s="1"/>
  <c r="G439" i="3"/>
  <c r="H439" i="3" s="1"/>
  <c r="G440" i="3"/>
  <c r="H440" i="3" s="1"/>
  <c r="G441" i="3"/>
  <c r="H441" i="3" s="1"/>
  <c r="G442" i="3"/>
  <c r="H442" i="3" s="1"/>
  <c r="G443" i="3"/>
  <c r="H443" i="3" s="1"/>
  <c r="G444" i="3"/>
  <c r="H444" i="3" s="1"/>
  <c r="G445" i="3"/>
  <c r="H445" i="3" s="1"/>
  <c r="G446" i="3"/>
  <c r="H446" i="3" s="1"/>
  <c r="G447" i="3"/>
  <c r="H447" i="3" s="1"/>
  <c r="G448" i="3"/>
  <c r="H448" i="3" s="1"/>
  <c r="G449" i="3"/>
  <c r="H449" i="3" s="1"/>
  <c r="G450" i="3"/>
  <c r="H450" i="3" s="1"/>
  <c r="G451" i="3"/>
  <c r="H451" i="3" s="1"/>
  <c r="G452" i="3"/>
  <c r="H452" i="3" s="1"/>
  <c r="G453" i="3"/>
  <c r="H453" i="3" s="1"/>
  <c r="G454" i="3"/>
  <c r="H454" i="3" s="1"/>
  <c r="G455" i="3"/>
  <c r="H455" i="3" s="1"/>
  <c r="G456" i="3"/>
  <c r="H456" i="3" s="1"/>
  <c r="G457" i="3"/>
  <c r="H457" i="3" s="1"/>
  <c r="G458" i="3"/>
  <c r="H458" i="3" s="1"/>
  <c r="G459" i="3"/>
  <c r="H459" i="3" s="1"/>
  <c r="G460" i="3"/>
  <c r="H460" i="3" s="1"/>
  <c r="G461" i="3"/>
  <c r="H461" i="3" s="1"/>
  <c r="G462" i="3"/>
  <c r="H462" i="3" s="1"/>
  <c r="G463" i="3"/>
  <c r="H463" i="3" s="1"/>
  <c r="G464" i="3"/>
  <c r="H464" i="3" s="1"/>
  <c r="G465" i="3"/>
  <c r="H465" i="3" s="1"/>
  <c r="G466" i="3"/>
  <c r="H466" i="3" s="1"/>
  <c r="G467" i="3"/>
  <c r="H467" i="3" s="1"/>
  <c r="G468" i="3"/>
  <c r="H468" i="3" s="1"/>
  <c r="G469" i="3"/>
  <c r="H469" i="3" s="1"/>
  <c r="G470" i="3"/>
  <c r="H470" i="3" s="1"/>
  <c r="G471" i="3"/>
  <c r="H471" i="3" s="1"/>
  <c r="G472" i="3"/>
  <c r="H472" i="3" s="1"/>
  <c r="G473" i="3"/>
  <c r="H473" i="3" s="1"/>
  <c r="G474" i="3"/>
  <c r="H474" i="3" s="1"/>
  <c r="G475" i="3"/>
  <c r="H475" i="3" s="1"/>
  <c r="G476" i="3"/>
  <c r="H476" i="3" s="1"/>
  <c r="G477" i="3"/>
  <c r="H477" i="3" s="1"/>
  <c r="G478" i="3"/>
  <c r="H478" i="3" s="1"/>
  <c r="G479" i="3"/>
  <c r="H479" i="3" s="1"/>
  <c r="G480" i="3"/>
  <c r="H480" i="3" s="1"/>
  <c r="G481" i="3"/>
  <c r="H481" i="3" s="1"/>
  <c r="G482" i="3"/>
  <c r="H482" i="3" s="1"/>
  <c r="G483" i="3"/>
  <c r="H483" i="3" s="1"/>
  <c r="G484" i="3"/>
  <c r="H484" i="3" s="1"/>
  <c r="G485" i="3"/>
  <c r="H485" i="3" s="1"/>
  <c r="G486" i="3"/>
  <c r="H486" i="3" s="1"/>
  <c r="G487" i="3"/>
  <c r="H487" i="3" s="1"/>
  <c r="G488" i="3"/>
  <c r="H488" i="3" s="1"/>
  <c r="G489" i="3"/>
  <c r="H489" i="3" s="1"/>
  <c r="G490" i="3"/>
  <c r="H490" i="3" s="1"/>
  <c r="G491" i="3"/>
  <c r="H491" i="3" s="1"/>
  <c r="G492" i="3"/>
  <c r="H492" i="3" s="1"/>
  <c r="G493" i="3"/>
  <c r="H493" i="3" s="1"/>
  <c r="G494" i="3"/>
  <c r="H494" i="3" s="1"/>
  <c r="G495" i="3"/>
  <c r="H495" i="3" s="1"/>
  <c r="G496" i="3"/>
  <c r="H496" i="3" s="1"/>
  <c r="G497" i="3"/>
  <c r="H497" i="3" s="1"/>
  <c r="G498" i="3"/>
  <c r="H498" i="3" s="1"/>
  <c r="G499" i="3"/>
  <c r="H499" i="3" s="1"/>
  <c r="G500" i="3"/>
  <c r="H500" i="3" s="1"/>
  <c r="G501" i="3"/>
  <c r="H501" i="3" s="1"/>
  <c r="G502" i="3"/>
  <c r="H502" i="3" s="1"/>
  <c r="G503" i="3"/>
  <c r="H503" i="3" s="1"/>
  <c r="G504" i="3"/>
  <c r="H504" i="3" s="1"/>
  <c r="G505" i="3"/>
  <c r="H505" i="3" s="1"/>
  <c r="G506" i="3"/>
  <c r="H506" i="3" s="1"/>
  <c r="G507" i="3"/>
  <c r="H507" i="3" s="1"/>
  <c r="G508" i="3"/>
  <c r="H508" i="3" s="1"/>
  <c r="G509" i="3"/>
  <c r="H509" i="3" s="1"/>
  <c r="G510" i="3"/>
  <c r="H510" i="3" s="1"/>
  <c r="G511" i="3"/>
  <c r="H511" i="3" s="1"/>
  <c r="G512" i="3"/>
  <c r="H512" i="3" s="1"/>
  <c r="G513" i="3"/>
  <c r="H513" i="3" s="1"/>
  <c r="G514" i="3"/>
  <c r="H514" i="3" s="1"/>
  <c r="G515" i="3"/>
  <c r="H515" i="3" s="1"/>
  <c r="G516" i="3"/>
  <c r="H516" i="3" s="1"/>
  <c r="G517" i="3"/>
  <c r="H517" i="3" s="1"/>
  <c r="G518" i="3"/>
  <c r="H518" i="3" s="1"/>
  <c r="G519" i="3"/>
  <c r="H519" i="3" s="1"/>
  <c r="G520" i="3"/>
  <c r="H520" i="3" s="1"/>
  <c r="G521" i="3"/>
  <c r="H521" i="3" s="1"/>
  <c r="G522" i="3"/>
  <c r="H522" i="3" s="1"/>
  <c r="G523" i="3"/>
  <c r="H523" i="3" s="1"/>
  <c r="G524" i="3"/>
  <c r="H524" i="3" s="1"/>
  <c r="G525" i="3"/>
  <c r="H525" i="3" s="1"/>
  <c r="G526" i="3"/>
  <c r="H526" i="3" s="1"/>
  <c r="G527" i="3"/>
  <c r="H527" i="3" s="1"/>
  <c r="G528" i="3"/>
  <c r="H528" i="3" s="1"/>
  <c r="G529" i="3"/>
  <c r="H529" i="3" s="1"/>
  <c r="G530" i="3"/>
  <c r="H530" i="3" s="1"/>
  <c r="G531" i="3"/>
  <c r="H531" i="3" s="1"/>
  <c r="G532" i="3"/>
  <c r="H532" i="3" s="1"/>
  <c r="G533" i="3"/>
  <c r="H533" i="3" s="1"/>
  <c r="G534" i="3"/>
  <c r="H534" i="3" s="1"/>
  <c r="G535" i="3"/>
  <c r="H535" i="3" s="1"/>
  <c r="G536" i="3"/>
  <c r="H536" i="3" s="1"/>
  <c r="G537" i="3"/>
  <c r="H537" i="3" s="1"/>
  <c r="G538" i="3"/>
  <c r="H538" i="3" s="1"/>
  <c r="G539" i="3"/>
  <c r="H539" i="3" s="1"/>
  <c r="G540" i="3"/>
  <c r="H540" i="3" s="1"/>
  <c r="G541" i="3"/>
  <c r="H541" i="3" s="1"/>
  <c r="G542" i="3"/>
  <c r="H542" i="3" s="1"/>
  <c r="G543" i="3"/>
  <c r="H543" i="3" s="1"/>
  <c r="G544" i="3"/>
  <c r="H544" i="3" s="1"/>
  <c r="G545" i="3"/>
  <c r="H545" i="3" s="1"/>
  <c r="G546" i="3"/>
  <c r="H546" i="3" s="1"/>
  <c r="G547" i="3"/>
  <c r="H547" i="3" s="1"/>
  <c r="G548" i="3"/>
  <c r="H548" i="3" s="1"/>
  <c r="G549" i="3"/>
  <c r="H549" i="3" s="1"/>
  <c r="G550" i="3"/>
  <c r="H550" i="3" s="1"/>
  <c r="G551" i="3"/>
  <c r="H551" i="3" s="1"/>
  <c r="G552" i="3"/>
  <c r="H552" i="3" s="1"/>
  <c r="G553" i="3"/>
  <c r="H553" i="3" s="1"/>
  <c r="G554" i="3"/>
  <c r="H554" i="3" s="1"/>
  <c r="G555" i="3"/>
  <c r="H555" i="3" s="1"/>
  <c r="G556" i="3"/>
  <c r="H556" i="3" s="1"/>
  <c r="G557" i="3"/>
  <c r="H557" i="3" s="1"/>
  <c r="G558" i="3"/>
  <c r="H558" i="3" s="1"/>
  <c r="G559" i="3"/>
  <c r="H559" i="3" s="1"/>
  <c r="G560" i="3"/>
  <c r="H560" i="3" s="1"/>
  <c r="G561" i="3"/>
  <c r="H561" i="3" s="1"/>
  <c r="G562" i="3"/>
  <c r="H562" i="3" s="1"/>
  <c r="G563" i="3"/>
  <c r="H563" i="3" s="1"/>
  <c r="G564" i="3"/>
  <c r="H564" i="3" s="1"/>
  <c r="G565" i="3"/>
  <c r="H565" i="3" s="1"/>
  <c r="G566" i="3"/>
  <c r="H566" i="3" s="1"/>
  <c r="G567" i="3"/>
  <c r="H567" i="3" s="1"/>
  <c r="G568" i="3"/>
  <c r="H568" i="3" s="1"/>
  <c r="G569" i="3"/>
  <c r="H569" i="3" s="1"/>
  <c r="G570" i="3"/>
  <c r="H570" i="3" s="1"/>
  <c r="G571" i="3"/>
  <c r="H571" i="3" s="1"/>
  <c r="G572" i="3"/>
  <c r="H572" i="3" s="1"/>
  <c r="G573" i="3"/>
  <c r="H573" i="3" s="1"/>
  <c r="G574" i="3"/>
  <c r="H574" i="3" s="1"/>
  <c r="G575" i="3"/>
  <c r="H575" i="3" s="1"/>
  <c r="G576" i="3"/>
  <c r="H576" i="3" s="1"/>
  <c r="G577" i="3"/>
  <c r="H577" i="3" s="1"/>
  <c r="G578" i="3"/>
  <c r="H578" i="3" s="1"/>
  <c r="G579" i="3"/>
  <c r="H579" i="3" s="1"/>
  <c r="G580" i="3"/>
  <c r="H580" i="3" s="1"/>
  <c r="G581" i="3"/>
  <c r="H581" i="3" s="1"/>
  <c r="G582" i="3"/>
  <c r="H582" i="3" s="1"/>
  <c r="G583" i="3"/>
  <c r="H583" i="3" s="1"/>
  <c r="G584" i="3"/>
  <c r="H584" i="3" s="1"/>
  <c r="G585" i="3"/>
  <c r="H585" i="3" s="1"/>
  <c r="G586" i="3"/>
  <c r="H586" i="3" s="1"/>
  <c r="G587" i="3"/>
  <c r="H587" i="3" s="1"/>
  <c r="G588" i="3"/>
  <c r="H588" i="3" s="1"/>
  <c r="G589" i="3"/>
  <c r="H589" i="3" s="1"/>
  <c r="G590" i="3"/>
  <c r="H590" i="3" s="1"/>
  <c r="G591" i="3"/>
  <c r="H591" i="3" s="1"/>
  <c r="G592" i="3"/>
  <c r="H592" i="3" s="1"/>
  <c r="G593" i="3"/>
  <c r="H593" i="3" s="1"/>
  <c r="G594" i="3"/>
  <c r="H594" i="3" s="1"/>
  <c r="G595" i="3"/>
  <c r="H595" i="3" s="1"/>
  <c r="G596" i="3"/>
  <c r="H596" i="3" s="1"/>
  <c r="G597" i="3"/>
  <c r="H597" i="3" s="1"/>
  <c r="G598" i="3"/>
  <c r="H598" i="3" s="1"/>
  <c r="G599" i="3"/>
  <c r="H599" i="3" s="1"/>
  <c r="G600" i="3"/>
  <c r="H600" i="3" s="1"/>
  <c r="G601" i="3"/>
  <c r="H601" i="3" s="1"/>
  <c r="G602" i="3"/>
  <c r="H602" i="3" s="1"/>
  <c r="G603" i="3"/>
  <c r="H603" i="3" s="1"/>
  <c r="G604" i="3"/>
  <c r="H604" i="3" s="1"/>
  <c r="G605" i="3"/>
  <c r="H605" i="3" s="1"/>
  <c r="G606" i="3"/>
  <c r="H606" i="3" s="1"/>
  <c r="G607" i="3"/>
  <c r="H607" i="3" s="1"/>
  <c r="G608" i="3"/>
  <c r="H608" i="3" s="1"/>
  <c r="G609" i="3"/>
  <c r="H609" i="3" s="1"/>
  <c r="G610" i="3"/>
  <c r="H610" i="3" s="1"/>
  <c r="G611" i="3"/>
  <c r="H611" i="3" s="1"/>
  <c r="G612" i="3"/>
  <c r="H612" i="3" s="1"/>
  <c r="G613" i="3"/>
  <c r="H613" i="3" s="1"/>
  <c r="G614" i="3"/>
  <c r="H614" i="3" s="1"/>
  <c r="G615" i="3"/>
  <c r="H615" i="3" s="1"/>
  <c r="G616" i="3"/>
  <c r="H616" i="3" s="1"/>
  <c r="G617" i="3"/>
  <c r="H617" i="3" s="1"/>
  <c r="G618" i="3"/>
  <c r="H618" i="3" s="1"/>
  <c r="G619" i="3"/>
  <c r="H619" i="3" s="1"/>
  <c r="G620" i="3"/>
  <c r="H620" i="3" s="1"/>
  <c r="G621" i="3"/>
  <c r="H621" i="3" s="1"/>
  <c r="G622" i="3"/>
  <c r="H622" i="3" s="1"/>
  <c r="G623" i="3"/>
  <c r="H623" i="3" s="1"/>
  <c r="G624" i="3"/>
  <c r="H624" i="3" s="1"/>
  <c r="G625" i="3"/>
  <c r="H625" i="3" s="1"/>
  <c r="G626" i="3"/>
  <c r="H626" i="3" s="1"/>
  <c r="G627" i="3"/>
  <c r="H627" i="3" s="1"/>
  <c r="G628" i="3"/>
  <c r="H628" i="3" s="1"/>
  <c r="G629" i="3"/>
  <c r="H629" i="3" s="1"/>
  <c r="G630" i="3"/>
  <c r="H630" i="3" s="1"/>
  <c r="G631" i="3"/>
  <c r="H631" i="3" s="1"/>
  <c r="G632" i="3"/>
  <c r="H632" i="3" s="1"/>
  <c r="G633" i="3"/>
  <c r="H633" i="3" s="1"/>
  <c r="G634" i="3"/>
  <c r="H634" i="3" s="1"/>
  <c r="G635" i="3"/>
  <c r="H635" i="3" s="1"/>
  <c r="G636" i="3"/>
  <c r="H636" i="3" s="1"/>
  <c r="G637" i="3"/>
  <c r="H637" i="3" s="1"/>
  <c r="G638" i="3"/>
  <c r="H638" i="3" s="1"/>
  <c r="G639" i="3"/>
  <c r="H639" i="3" s="1"/>
  <c r="G640" i="3"/>
  <c r="H640" i="3" s="1"/>
  <c r="G641" i="3"/>
  <c r="H641" i="3" s="1"/>
  <c r="G642" i="3"/>
  <c r="H642" i="3" s="1"/>
  <c r="G643" i="3"/>
  <c r="H643" i="3" s="1"/>
  <c r="G644" i="3"/>
  <c r="H644" i="3" s="1"/>
  <c r="G645" i="3"/>
  <c r="H645" i="3" s="1"/>
  <c r="G646" i="3"/>
  <c r="H646" i="3" s="1"/>
  <c r="G647" i="3"/>
  <c r="H647" i="3" s="1"/>
  <c r="G648" i="3"/>
  <c r="H648" i="3" s="1"/>
  <c r="G649" i="3"/>
  <c r="H649" i="3" s="1"/>
  <c r="G650" i="3"/>
  <c r="H650" i="3" s="1"/>
  <c r="G651" i="3"/>
  <c r="H651" i="3" s="1"/>
  <c r="G652" i="3"/>
  <c r="H652" i="3" s="1"/>
  <c r="G653" i="3"/>
  <c r="H653" i="3" s="1"/>
  <c r="G654" i="3"/>
  <c r="H654" i="3" s="1"/>
  <c r="G655" i="3"/>
  <c r="H655" i="3" s="1"/>
  <c r="G656" i="3"/>
  <c r="H656" i="3" s="1"/>
  <c r="G657" i="3"/>
  <c r="H657" i="3" s="1"/>
  <c r="G658" i="3"/>
  <c r="H658" i="3" s="1"/>
  <c r="G659" i="3"/>
  <c r="H659" i="3" s="1"/>
  <c r="G660" i="3"/>
  <c r="H660" i="3" s="1"/>
  <c r="G661" i="3"/>
  <c r="H661" i="3" s="1"/>
  <c r="G662" i="3"/>
  <c r="H662" i="3" s="1"/>
  <c r="G663" i="3"/>
  <c r="H663" i="3" s="1"/>
  <c r="G664" i="3"/>
  <c r="H664" i="3" s="1"/>
  <c r="G665" i="3"/>
  <c r="H665" i="3" s="1"/>
  <c r="G666" i="3"/>
  <c r="H666" i="3" s="1"/>
  <c r="G667" i="3"/>
  <c r="H667" i="3" s="1"/>
  <c r="G668" i="3"/>
  <c r="H668" i="3" s="1"/>
  <c r="G669" i="3"/>
  <c r="H669" i="3" s="1"/>
  <c r="G670" i="3"/>
  <c r="H670" i="3" s="1"/>
  <c r="G671" i="3"/>
  <c r="H671" i="3" s="1"/>
  <c r="G672" i="3"/>
  <c r="H672" i="3" s="1"/>
  <c r="G673" i="3"/>
  <c r="H673" i="3" s="1"/>
  <c r="G674" i="3"/>
  <c r="H674" i="3" s="1"/>
  <c r="G675" i="3"/>
  <c r="H675" i="3" s="1"/>
  <c r="G676" i="3"/>
  <c r="H676" i="3" s="1"/>
  <c r="G677" i="3"/>
  <c r="H677" i="3" s="1"/>
  <c r="G678" i="3"/>
  <c r="H678" i="3" s="1"/>
  <c r="G679" i="3"/>
  <c r="H679" i="3" s="1"/>
  <c r="G680" i="3"/>
  <c r="H680" i="3" s="1"/>
  <c r="G681" i="3"/>
  <c r="H681" i="3" s="1"/>
  <c r="G682" i="3"/>
  <c r="H682" i="3" s="1"/>
  <c r="G683" i="3"/>
  <c r="H683" i="3" s="1"/>
  <c r="G684" i="3"/>
  <c r="H684" i="3" s="1"/>
  <c r="G685" i="3"/>
  <c r="H685" i="3" s="1"/>
  <c r="G686" i="3"/>
  <c r="H686" i="3" s="1"/>
  <c r="G687" i="3"/>
  <c r="H687" i="3" s="1"/>
  <c r="G688" i="3"/>
  <c r="H688" i="3" s="1"/>
  <c r="G689" i="3"/>
  <c r="H689" i="3" s="1"/>
  <c r="G690" i="3"/>
  <c r="H690" i="3" s="1"/>
  <c r="G691" i="3"/>
  <c r="H691" i="3" s="1"/>
  <c r="G692" i="3"/>
  <c r="H692" i="3" s="1"/>
  <c r="G693" i="3"/>
  <c r="H693" i="3" s="1"/>
  <c r="G694" i="3"/>
  <c r="H694" i="3" s="1"/>
  <c r="G695" i="3"/>
  <c r="H695" i="3" s="1"/>
  <c r="G696" i="3"/>
  <c r="H696" i="3" s="1"/>
  <c r="G697" i="3"/>
  <c r="H697" i="3" s="1"/>
  <c r="G698" i="3"/>
  <c r="H698" i="3" s="1"/>
  <c r="G699" i="3"/>
  <c r="H699" i="3" s="1"/>
  <c r="G700" i="3"/>
  <c r="H700" i="3" s="1"/>
  <c r="G701" i="3"/>
  <c r="H701" i="3" s="1"/>
  <c r="G702" i="3"/>
  <c r="H702" i="3" s="1"/>
  <c r="G703" i="3"/>
  <c r="H703" i="3" s="1"/>
  <c r="G704" i="3"/>
  <c r="H704" i="3" s="1"/>
  <c r="G705" i="3"/>
  <c r="H705" i="3" s="1"/>
  <c r="G706" i="3"/>
  <c r="H706" i="3" s="1"/>
  <c r="G707" i="3"/>
  <c r="H707" i="3" s="1"/>
  <c r="G708" i="3"/>
  <c r="H708" i="3" s="1"/>
  <c r="G709" i="3"/>
  <c r="H709" i="3" s="1"/>
  <c r="G710" i="3"/>
  <c r="H710" i="3" s="1"/>
  <c r="G711" i="3"/>
  <c r="H711" i="3" s="1"/>
  <c r="G712" i="3"/>
  <c r="H712" i="3" s="1"/>
  <c r="G713" i="3"/>
  <c r="H713" i="3" s="1"/>
  <c r="G714" i="3"/>
  <c r="H714" i="3" s="1"/>
  <c r="G715" i="3"/>
  <c r="H715" i="3" s="1"/>
  <c r="G716" i="3"/>
  <c r="H716" i="3" s="1"/>
  <c r="G717" i="3"/>
  <c r="H717" i="3" s="1"/>
  <c r="G718" i="3"/>
  <c r="H718" i="3" s="1"/>
  <c r="G719" i="3"/>
  <c r="H719" i="3" s="1"/>
  <c r="G720" i="3"/>
  <c r="H720" i="3" s="1"/>
  <c r="G721" i="3"/>
  <c r="H721" i="3" s="1"/>
  <c r="G722" i="3"/>
  <c r="H722" i="3" s="1"/>
  <c r="G723" i="3"/>
  <c r="H723" i="3" s="1"/>
  <c r="G724" i="3"/>
  <c r="H724" i="3" s="1"/>
  <c r="G725" i="3"/>
  <c r="H725" i="3" s="1"/>
  <c r="G726" i="3"/>
  <c r="H726" i="3" s="1"/>
  <c r="G727" i="3"/>
  <c r="H727" i="3" s="1"/>
  <c r="G728" i="3"/>
  <c r="H728" i="3" s="1"/>
  <c r="G729" i="3"/>
  <c r="H729" i="3" s="1"/>
  <c r="G730" i="3"/>
  <c r="H730" i="3" s="1"/>
  <c r="G731" i="3"/>
  <c r="H731" i="3" s="1"/>
  <c r="G732" i="3"/>
  <c r="H732" i="3" s="1"/>
  <c r="G733" i="3"/>
  <c r="H733" i="3" s="1"/>
  <c r="G734" i="3"/>
  <c r="H734" i="3" s="1"/>
  <c r="G735" i="3"/>
  <c r="H735" i="3" s="1"/>
  <c r="G736" i="3"/>
  <c r="H736" i="3" s="1"/>
  <c r="G737" i="3"/>
  <c r="H737" i="3" s="1"/>
  <c r="G738" i="3"/>
  <c r="H738" i="3" s="1"/>
  <c r="G739" i="3"/>
  <c r="H739" i="3" s="1"/>
  <c r="G740" i="3"/>
  <c r="H740" i="3" s="1"/>
  <c r="G741" i="3"/>
  <c r="H741" i="3" s="1"/>
  <c r="G742" i="3"/>
  <c r="H742" i="3" s="1"/>
  <c r="G743" i="3"/>
  <c r="H743" i="3" s="1"/>
  <c r="G744" i="3"/>
  <c r="H744" i="3" s="1"/>
  <c r="G745" i="3"/>
  <c r="H745" i="3" s="1"/>
  <c r="G746" i="3"/>
  <c r="H746" i="3" s="1"/>
  <c r="G747" i="3"/>
  <c r="H747" i="3" s="1"/>
  <c r="G748" i="3"/>
  <c r="H748" i="3" s="1"/>
  <c r="G749" i="3"/>
  <c r="H749" i="3" s="1"/>
  <c r="G750" i="3"/>
  <c r="H750" i="3" s="1"/>
  <c r="G751" i="3"/>
  <c r="H751" i="3" s="1"/>
  <c r="G752" i="3"/>
  <c r="H752" i="3" s="1"/>
  <c r="G753" i="3"/>
  <c r="H753" i="3" s="1"/>
  <c r="G754" i="3"/>
  <c r="H754" i="3" s="1"/>
  <c r="G755" i="3"/>
  <c r="H755" i="3" s="1"/>
  <c r="G756" i="3"/>
  <c r="H756" i="3" s="1"/>
  <c r="G757" i="3"/>
  <c r="H757" i="3" s="1"/>
  <c r="G758" i="3"/>
  <c r="H758" i="3" s="1"/>
  <c r="G759" i="3"/>
  <c r="H759" i="3" s="1"/>
  <c r="G760" i="3"/>
  <c r="H760" i="3" s="1"/>
  <c r="G761" i="3"/>
  <c r="H761" i="3" s="1"/>
  <c r="G762" i="3"/>
  <c r="H762" i="3" s="1"/>
  <c r="G763" i="3"/>
  <c r="H763" i="3" s="1"/>
  <c r="G764" i="3"/>
  <c r="H764" i="3" s="1"/>
  <c r="G765" i="3"/>
  <c r="H765" i="3" s="1"/>
  <c r="G766" i="3"/>
  <c r="H766" i="3" s="1"/>
  <c r="G767" i="3"/>
  <c r="H767" i="3" s="1"/>
  <c r="G768" i="3"/>
  <c r="H768" i="3" s="1"/>
  <c r="G769" i="3"/>
  <c r="H769" i="3" s="1"/>
  <c r="G770" i="3"/>
  <c r="H770" i="3" s="1"/>
  <c r="G771" i="3"/>
  <c r="H771" i="3" s="1"/>
  <c r="G772" i="3"/>
  <c r="H772" i="3" s="1"/>
  <c r="G773" i="3"/>
  <c r="H773" i="3" s="1"/>
  <c r="G774" i="3"/>
  <c r="H774" i="3" s="1"/>
  <c r="G775" i="3"/>
  <c r="H775" i="3" s="1"/>
  <c r="G776" i="3"/>
  <c r="H776" i="3" s="1"/>
  <c r="G777" i="3"/>
  <c r="H777" i="3" s="1"/>
  <c r="G778" i="3"/>
  <c r="H778" i="3" s="1"/>
  <c r="G779" i="3"/>
  <c r="H779" i="3" s="1"/>
  <c r="G780" i="3"/>
  <c r="H780" i="3" s="1"/>
  <c r="G781" i="3"/>
  <c r="H781" i="3" s="1"/>
  <c r="G782" i="3"/>
  <c r="H782" i="3" s="1"/>
  <c r="G783" i="3"/>
  <c r="H783" i="3" s="1"/>
  <c r="G784" i="3"/>
  <c r="H784" i="3" s="1"/>
  <c r="G785" i="3"/>
  <c r="H785" i="3" s="1"/>
  <c r="G786" i="3"/>
  <c r="H786" i="3" s="1"/>
  <c r="G787" i="3"/>
  <c r="H787" i="3" s="1"/>
  <c r="G788" i="3"/>
  <c r="H788" i="3" s="1"/>
  <c r="G789" i="3"/>
  <c r="H789" i="3" s="1"/>
  <c r="G790" i="3"/>
  <c r="H790" i="3" s="1"/>
  <c r="G791" i="3"/>
  <c r="H791" i="3" s="1"/>
  <c r="G792" i="3"/>
  <c r="H792" i="3" s="1"/>
  <c r="G793" i="3"/>
  <c r="H793" i="3" s="1"/>
  <c r="G794" i="3"/>
  <c r="H794" i="3" s="1"/>
  <c r="G795" i="3"/>
  <c r="H795" i="3" s="1"/>
  <c r="G796" i="3"/>
  <c r="H796" i="3" s="1"/>
  <c r="G797" i="3"/>
  <c r="H797" i="3" s="1"/>
  <c r="G798" i="3"/>
  <c r="H798" i="3" s="1"/>
  <c r="G799" i="3"/>
  <c r="H799" i="3" s="1"/>
  <c r="G800" i="3"/>
  <c r="H800" i="3" s="1"/>
  <c r="G801" i="3"/>
  <c r="H801" i="3" s="1"/>
  <c r="G802" i="3"/>
  <c r="H802" i="3" s="1"/>
  <c r="G803" i="3"/>
  <c r="H803" i="3" s="1"/>
  <c r="G804" i="3"/>
  <c r="H804" i="3" s="1"/>
  <c r="G805" i="3"/>
  <c r="H805" i="3" s="1"/>
  <c r="G806" i="3"/>
  <c r="H806" i="3" s="1"/>
  <c r="G807" i="3"/>
  <c r="H807" i="3" s="1"/>
  <c r="G808" i="3"/>
  <c r="H808" i="3" s="1"/>
  <c r="G809" i="3"/>
  <c r="H809" i="3" s="1"/>
  <c r="G810" i="3"/>
  <c r="H810" i="3" s="1"/>
  <c r="G811" i="3"/>
  <c r="H811" i="3" s="1"/>
  <c r="G812" i="3"/>
  <c r="H812" i="3" s="1"/>
  <c r="G813" i="3"/>
  <c r="H813" i="3" s="1"/>
  <c r="G814" i="3"/>
  <c r="H814" i="3" s="1"/>
  <c r="G815" i="3"/>
  <c r="H815" i="3" s="1"/>
  <c r="G816" i="3"/>
  <c r="H816" i="3" s="1"/>
  <c r="G817" i="3"/>
  <c r="H817" i="3" s="1"/>
  <c r="G818" i="3"/>
  <c r="H818" i="3" s="1"/>
  <c r="G819" i="3"/>
  <c r="H819" i="3" s="1"/>
  <c r="G820" i="3"/>
  <c r="H820" i="3" s="1"/>
  <c r="G821" i="3"/>
  <c r="H821" i="3" s="1"/>
  <c r="G822" i="3"/>
  <c r="H822" i="3" s="1"/>
  <c r="G823" i="3"/>
  <c r="H823" i="3" s="1"/>
  <c r="G824" i="3"/>
  <c r="H824" i="3" s="1"/>
  <c r="G825" i="3"/>
  <c r="H825" i="3" s="1"/>
  <c r="G826" i="3"/>
  <c r="H826" i="3" s="1"/>
  <c r="G827" i="3"/>
  <c r="H827" i="3" s="1"/>
  <c r="G828" i="3"/>
  <c r="H828" i="3" s="1"/>
  <c r="G829" i="3"/>
  <c r="H829" i="3" s="1"/>
  <c r="G830" i="3"/>
  <c r="H830" i="3" s="1"/>
  <c r="G831" i="3"/>
  <c r="H831" i="3" s="1"/>
  <c r="G832" i="3"/>
  <c r="H832" i="3" s="1"/>
  <c r="G833" i="3"/>
  <c r="H833" i="3" s="1"/>
  <c r="G834" i="3"/>
  <c r="H834" i="3" s="1"/>
  <c r="G835" i="3"/>
  <c r="H835" i="3" s="1"/>
  <c r="G836" i="3"/>
  <c r="H836" i="3" s="1"/>
  <c r="G837" i="3"/>
  <c r="H837" i="3" s="1"/>
  <c r="G838" i="3"/>
  <c r="H838" i="3" s="1"/>
  <c r="G839" i="3"/>
  <c r="H839" i="3" s="1"/>
  <c r="G840" i="3"/>
  <c r="H840" i="3" s="1"/>
  <c r="G841" i="3"/>
  <c r="H841" i="3" s="1"/>
  <c r="G842" i="3"/>
  <c r="H842" i="3" s="1"/>
  <c r="G843" i="3"/>
  <c r="H843" i="3" s="1"/>
  <c r="G844" i="3"/>
  <c r="H844" i="3" s="1"/>
  <c r="G845" i="3"/>
  <c r="H845" i="3" s="1"/>
  <c r="G846" i="3"/>
  <c r="H846" i="3" s="1"/>
  <c r="G847" i="3"/>
  <c r="H847" i="3" s="1"/>
  <c r="G848" i="3"/>
  <c r="H848" i="3" s="1"/>
  <c r="G849" i="3"/>
  <c r="H849" i="3" s="1"/>
  <c r="G850" i="3"/>
  <c r="H850" i="3" s="1"/>
  <c r="G851" i="3"/>
  <c r="H851" i="3" s="1"/>
  <c r="G852" i="3"/>
  <c r="H852" i="3" s="1"/>
  <c r="G853" i="3"/>
  <c r="H853" i="3" s="1"/>
  <c r="G854" i="3"/>
  <c r="H854" i="3" s="1"/>
  <c r="G855" i="3"/>
  <c r="H855" i="3" s="1"/>
  <c r="G856" i="3"/>
  <c r="H856" i="3" s="1"/>
  <c r="G857" i="3"/>
  <c r="H857" i="3" s="1"/>
  <c r="G858" i="3"/>
  <c r="H858" i="3" s="1"/>
  <c r="G859" i="3"/>
  <c r="H859" i="3" s="1"/>
  <c r="G860" i="3"/>
  <c r="H860" i="3" s="1"/>
  <c r="G861" i="3"/>
  <c r="H861" i="3" s="1"/>
  <c r="G862" i="3"/>
  <c r="H862" i="3" s="1"/>
  <c r="G863" i="3"/>
  <c r="H863" i="3" s="1"/>
  <c r="G864" i="3"/>
  <c r="H864" i="3" s="1"/>
  <c r="G865" i="3"/>
  <c r="H865" i="3" s="1"/>
  <c r="G866" i="3"/>
  <c r="H866" i="3" s="1"/>
  <c r="G867" i="3"/>
  <c r="H867" i="3" s="1"/>
  <c r="G868" i="3"/>
  <c r="H868" i="3" s="1"/>
  <c r="G869" i="3"/>
  <c r="H869" i="3" s="1"/>
  <c r="G870" i="3"/>
  <c r="H870" i="3" s="1"/>
  <c r="G871" i="3"/>
  <c r="H871" i="3" s="1"/>
  <c r="G872" i="3"/>
  <c r="H872" i="3" s="1"/>
  <c r="G873" i="3"/>
  <c r="H873" i="3" s="1"/>
  <c r="G874" i="3"/>
  <c r="H874" i="3" s="1"/>
  <c r="G875" i="3"/>
  <c r="H875" i="3" s="1"/>
  <c r="G876" i="3"/>
  <c r="H876" i="3" s="1"/>
  <c r="G877" i="3"/>
  <c r="H877" i="3" s="1"/>
  <c r="G878" i="3"/>
  <c r="H878" i="3" s="1"/>
  <c r="G879" i="3"/>
  <c r="H879" i="3" s="1"/>
  <c r="G880" i="3"/>
  <c r="H880" i="3" s="1"/>
  <c r="G881" i="3"/>
  <c r="H881" i="3" s="1"/>
  <c r="G882" i="3"/>
  <c r="H882" i="3" s="1"/>
  <c r="G883" i="3"/>
  <c r="H883" i="3" s="1"/>
  <c r="G884" i="3"/>
  <c r="H884" i="3" s="1"/>
  <c r="G885" i="3"/>
  <c r="H885" i="3" s="1"/>
  <c r="G886" i="3"/>
  <c r="H886" i="3" s="1"/>
  <c r="G887" i="3"/>
  <c r="H887" i="3" s="1"/>
  <c r="G888" i="3"/>
  <c r="H888" i="3" s="1"/>
  <c r="G889" i="3"/>
  <c r="H889" i="3" s="1"/>
  <c r="G890" i="3"/>
  <c r="H890" i="3" s="1"/>
  <c r="G891" i="3"/>
  <c r="H891" i="3" s="1"/>
  <c r="G892" i="3"/>
  <c r="H892" i="3" s="1"/>
  <c r="G893" i="3"/>
  <c r="H893" i="3" s="1"/>
  <c r="G894" i="3"/>
  <c r="H894" i="3" s="1"/>
  <c r="G895" i="3"/>
  <c r="H895" i="3" s="1"/>
  <c r="G896" i="3"/>
  <c r="H896" i="3" s="1"/>
  <c r="G897" i="3"/>
  <c r="H897" i="3" s="1"/>
  <c r="G898" i="3"/>
  <c r="H898" i="3" s="1"/>
  <c r="G899" i="3"/>
  <c r="H899" i="3" s="1"/>
  <c r="G900" i="3"/>
  <c r="H900" i="3" s="1"/>
  <c r="G901" i="3"/>
  <c r="H901" i="3" s="1"/>
  <c r="G902" i="3"/>
  <c r="H902" i="3" s="1"/>
  <c r="G903" i="3"/>
  <c r="H903" i="3" s="1"/>
  <c r="G904" i="3"/>
  <c r="H904" i="3" s="1"/>
  <c r="G905" i="3"/>
  <c r="H905" i="3" s="1"/>
  <c r="G906" i="3"/>
  <c r="H906" i="3" s="1"/>
  <c r="G907" i="3"/>
  <c r="H907" i="3" s="1"/>
  <c r="G908" i="3"/>
  <c r="H908" i="3" s="1"/>
  <c r="G909" i="3"/>
  <c r="H909" i="3" s="1"/>
  <c r="G910" i="3"/>
  <c r="H910" i="3" s="1"/>
  <c r="G911" i="3"/>
  <c r="H911" i="3" s="1"/>
  <c r="G912" i="3"/>
  <c r="H912" i="3" s="1"/>
  <c r="G913" i="3"/>
  <c r="H913" i="3" s="1"/>
  <c r="G914" i="3"/>
  <c r="H914" i="3" s="1"/>
  <c r="G915" i="3"/>
  <c r="H915" i="3" s="1"/>
  <c r="G916" i="3"/>
  <c r="H916" i="3" s="1"/>
  <c r="G917" i="3"/>
  <c r="H917" i="3" s="1"/>
  <c r="G918" i="3"/>
  <c r="H918" i="3" s="1"/>
  <c r="G919" i="3"/>
  <c r="H919" i="3" s="1"/>
  <c r="G920" i="3"/>
  <c r="H920" i="3" s="1"/>
  <c r="G921" i="3"/>
  <c r="H921" i="3" s="1"/>
  <c r="G922" i="3"/>
  <c r="H922" i="3" s="1"/>
  <c r="G923" i="3"/>
  <c r="H923" i="3" s="1"/>
  <c r="G924" i="3"/>
  <c r="H924" i="3" s="1"/>
  <c r="G925" i="3"/>
  <c r="H925" i="3" s="1"/>
  <c r="G926" i="3"/>
  <c r="H926" i="3" s="1"/>
  <c r="G927" i="3"/>
  <c r="H927" i="3" s="1"/>
  <c r="G928" i="3"/>
  <c r="H928" i="3" s="1"/>
  <c r="G929" i="3"/>
  <c r="H929" i="3" s="1"/>
  <c r="G930" i="3"/>
  <c r="H930" i="3" s="1"/>
  <c r="G931" i="3"/>
  <c r="H931" i="3" s="1"/>
  <c r="G932" i="3"/>
  <c r="H932" i="3" s="1"/>
  <c r="G933" i="3"/>
  <c r="H933" i="3" s="1"/>
  <c r="G934" i="3"/>
  <c r="H934" i="3" s="1"/>
  <c r="G935" i="3"/>
  <c r="H935" i="3" s="1"/>
  <c r="G936" i="3"/>
  <c r="H936" i="3" s="1"/>
  <c r="G937" i="3"/>
  <c r="H937" i="3" s="1"/>
  <c r="G938" i="3"/>
  <c r="H938" i="3" s="1"/>
  <c r="G939" i="3"/>
  <c r="H939" i="3" s="1"/>
  <c r="G940" i="3"/>
  <c r="H940" i="3" s="1"/>
  <c r="G941" i="3"/>
  <c r="H941" i="3" s="1"/>
  <c r="G942" i="3"/>
  <c r="H942" i="3" s="1"/>
  <c r="G943" i="3"/>
  <c r="H943" i="3" s="1"/>
  <c r="G944" i="3"/>
  <c r="H944" i="3" s="1"/>
  <c r="G945" i="3"/>
  <c r="H945" i="3" s="1"/>
  <c r="G946" i="3"/>
  <c r="H946" i="3" s="1"/>
  <c r="G947" i="3"/>
  <c r="H947" i="3" s="1"/>
  <c r="G948" i="3"/>
  <c r="H948" i="3" s="1"/>
  <c r="G949" i="3"/>
  <c r="H949" i="3" s="1"/>
  <c r="G950" i="3"/>
  <c r="H950" i="3" s="1"/>
  <c r="G951" i="3"/>
  <c r="H951" i="3" s="1"/>
  <c r="G952" i="3"/>
  <c r="H952" i="3" s="1"/>
  <c r="G953" i="3"/>
  <c r="H953" i="3" s="1"/>
  <c r="G954" i="3"/>
  <c r="H954" i="3" s="1"/>
  <c r="G955" i="3"/>
  <c r="H955" i="3" s="1"/>
  <c r="G956" i="3"/>
  <c r="H956" i="3" s="1"/>
  <c r="G957" i="3"/>
  <c r="H957" i="3" s="1"/>
  <c r="G958" i="3"/>
  <c r="H958" i="3" s="1"/>
  <c r="G959" i="3"/>
  <c r="H959" i="3" s="1"/>
  <c r="G960" i="3"/>
  <c r="H960" i="3" s="1"/>
  <c r="G961" i="3"/>
  <c r="H961" i="3" s="1"/>
  <c r="G962" i="3"/>
  <c r="H962" i="3" s="1"/>
  <c r="G963" i="3"/>
  <c r="H963" i="3" s="1"/>
  <c r="G964" i="3"/>
  <c r="H964" i="3" s="1"/>
  <c r="G965" i="3"/>
  <c r="H965" i="3" s="1"/>
  <c r="G966" i="3"/>
  <c r="H966" i="3" s="1"/>
  <c r="G967" i="3"/>
  <c r="H967" i="3" s="1"/>
  <c r="G968" i="3"/>
  <c r="H968" i="3" s="1"/>
  <c r="G969" i="3"/>
  <c r="H969" i="3" s="1"/>
  <c r="G970" i="3"/>
  <c r="H970" i="3" s="1"/>
  <c r="G971" i="3"/>
  <c r="H971" i="3" s="1"/>
  <c r="G972" i="3"/>
  <c r="H972" i="3" s="1"/>
  <c r="G973" i="3"/>
  <c r="H973" i="3" s="1"/>
  <c r="G974" i="3"/>
  <c r="H974" i="3" s="1"/>
  <c r="G975" i="3"/>
  <c r="H975" i="3" s="1"/>
  <c r="G976" i="3"/>
  <c r="H976" i="3" s="1"/>
  <c r="G977" i="3"/>
  <c r="H977" i="3" s="1"/>
  <c r="G978" i="3"/>
  <c r="H978" i="3" s="1"/>
  <c r="G979" i="3"/>
  <c r="H979" i="3" s="1"/>
  <c r="G980" i="3"/>
  <c r="H980" i="3" s="1"/>
  <c r="G981" i="3"/>
  <c r="H981" i="3" s="1"/>
  <c r="G982" i="3"/>
  <c r="H982" i="3" s="1"/>
  <c r="G983" i="3"/>
  <c r="H983" i="3" s="1"/>
  <c r="G984" i="3"/>
  <c r="H984" i="3" s="1"/>
  <c r="G985" i="3"/>
  <c r="H985" i="3" s="1"/>
  <c r="G986" i="3"/>
  <c r="H986" i="3" s="1"/>
  <c r="G987" i="3"/>
  <c r="H987" i="3" s="1"/>
  <c r="G988" i="3"/>
  <c r="H988" i="3" s="1"/>
  <c r="G989" i="3"/>
  <c r="H989" i="3" s="1"/>
  <c r="G990" i="3"/>
  <c r="H990" i="3" s="1"/>
  <c r="G991" i="3"/>
  <c r="H991" i="3" s="1"/>
  <c r="G992" i="3"/>
  <c r="H992" i="3" s="1"/>
  <c r="G993" i="3"/>
  <c r="H993" i="3" s="1"/>
  <c r="G994" i="3"/>
  <c r="H994" i="3" s="1"/>
  <c r="G995" i="3"/>
  <c r="H995" i="3" s="1"/>
  <c r="G996" i="3"/>
  <c r="H996" i="3" s="1"/>
  <c r="G997" i="3"/>
  <c r="H997" i="3" s="1"/>
  <c r="G998" i="3"/>
  <c r="H998" i="3" s="1"/>
  <c r="G999" i="3"/>
  <c r="H999" i="3" s="1"/>
  <c r="G1000" i="3"/>
  <c r="H1000" i="3" s="1"/>
  <c r="G1001" i="3"/>
  <c r="H1001" i="3" s="1"/>
  <c r="G1002" i="3"/>
  <c r="H1002" i="3" s="1"/>
  <c r="G1003" i="3"/>
  <c r="H1003" i="3" s="1"/>
  <c r="G1004" i="3"/>
  <c r="H1004" i="3" s="1"/>
  <c r="G1005" i="3"/>
  <c r="H1005" i="3" s="1"/>
  <c r="G1006" i="3"/>
  <c r="H1006" i="3" s="1"/>
  <c r="G1007" i="3"/>
  <c r="H1007" i="3" s="1"/>
  <c r="G1008" i="3"/>
  <c r="H1008" i="3" s="1"/>
  <c r="G1009" i="3"/>
  <c r="H1009" i="3" s="1"/>
  <c r="G1010" i="3"/>
  <c r="H1010" i="3" s="1"/>
  <c r="G1011" i="3"/>
  <c r="H1011" i="3" s="1"/>
  <c r="G1012" i="3"/>
  <c r="H1012" i="3" s="1"/>
  <c r="G1013" i="3"/>
  <c r="H1013" i="3" s="1"/>
  <c r="G1014" i="3"/>
  <c r="H1014" i="3" s="1"/>
  <c r="G1015" i="3"/>
  <c r="H1015" i="3" s="1"/>
  <c r="G1016" i="3"/>
  <c r="H1016" i="3" s="1"/>
  <c r="G1017" i="3"/>
  <c r="H1017" i="3" s="1"/>
  <c r="G1018" i="3"/>
  <c r="H1018" i="3" s="1"/>
  <c r="G1019" i="3"/>
  <c r="H1019" i="3" s="1"/>
  <c r="G1020" i="3"/>
  <c r="H1020" i="3" s="1"/>
  <c r="G1021" i="3"/>
  <c r="H1021" i="3" s="1"/>
  <c r="G1022" i="3"/>
  <c r="H1022" i="3" s="1"/>
  <c r="G1023" i="3"/>
  <c r="H1023" i="3" s="1"/>
  <c r="G1024" i="3"/>
  <c r="H1024" i="3" s="1"/>
  <c r="G1025" i="3"/>
  <c r="H1025" i="3" s="1"/>
  <c r="G1026" i="3"/>
  <c r="H1026" i="3" s="1"/>
  <c r="G1027" i="3"/>
  <c r="H1027" i="3" s="1"/>
  <c r="G1028" i="3"/>
  <c r="H1028" i="3" s="1"/>
  <c r="G1029" i="3"/>
  <c r="H1029" i="3" s="1"/>
  <c r="G1030" i="3"/>
  <c r="H1030" i="3" s="1"/>
  <c r="G1031" i="3"/>
  <c r="H1031" i="3" s="1"/>
  <c r="G1032" i="3"/>
  <c r="H1032" i="3" s="1"/>
  <c r="G1033" i="3"/>
  <c r="H1033" i="3" s="1"/>
  <c r="G1034" i="3"/>
  <c r="H1034" i="3" s="1"/>
  <c r="G1035" i="3"/>
  <c r="H1035" i="3" s="1"/>
  <c r="G6" i="3"/>
  <c r="H6" i="3" s="1"/>
  <c r="G7" i="3"/>
  <c r="H7" i="3" s="1"/>
  <c r="G8" i="3"/>
  <c r="H8" i="3" s="1"/>
  <c r="G9" i="3"/>
  <c r="H9" i="3" s="1"/>
  <c r="G10" i="3"/>
  <c r="H10" i="3" s="1"/>
  <c r="G11" i="3"/>
  <c r="H11" i="3" s="1"/>
  <c r="G12" i="3"/>
  <c r="H12" i="3" s="1"/>
  <c r="G13" i="3"/>
  <c r="H13" i="3" s="1"/>
  <c r="G14" i="3"/>
  <c r="H14" i="3" s="1"/>
  <c r="G15" i="3"/>
  <c r="H15" i="3" s="1"/>
  <c r="G16" i="3"/>
  <c r="H16" i="3" s="1"/>
  <c r="G17" i="3"/>
  <c r="H17" i="3" s="1"/>
  <c r="G18" i="3"/>
  <c r="H18" i="3" s="1"/>
  <c r="G19" i="3"/>
  <c r="H19" i="3" s="1"/>
  <c r="G20" i="3"/>
  <c r="H20" i="3" s="1"/>
  <c r="G21" i="3"/>
  <c r="H21" i="3" s="1"/>
  <c r="G22" i="3"/>
  <c r="H22" i="3" s="1"/>
  <c r="G23" i="3"/>
  <c r="H23" i="3" s="1"/>
  <c r="G24" i="3"/>
  <c r="H24" i="3" s="1"/>
  <c r="G25" i="3"/>
  <c r="H25" i="3" s="1"/>
  <c r="G26" i="3"/>
  <c r="H26" i="3" s="1"/>
  <c r="G27" i="3"/>
  <c r="H27" i="3" s="1"/>
  <c r="G28" i="3"/>
  <c r="H28" i="3" s="1"/>
  <c r="G29" i="3"/>
  <c r="H29" i="3" s="1"/>
  <c r="G30" i="3"/>
  <c r="H30" i="3" s="1"/>
  <c r="G31" i="3"/>
  <c r="H31" i="3" s="1"/>
  <c r="G32" i="3"/>
  <c r="H32" i="3" s="1"/>
  <c r="G33" i="3"/>
  <c r="H33" i="3" s="1"/>
  <c r="G34" i="3"/>
  <c r="H34" i="3" s="1"/>
  <c r="G35" i="3"/>
  <c r="H35" i="3" s="1"/>
  <c r="G36" i="3"/>
  <c r="H36" i="3" s="1"/>
  <c r="G37" i="3"/>
  <c r="H37" i="3" s="1"/>
  <c r="G38" i="3"/>
  <c r="H38" i="3" s="1"/>
  <c r="G39" i="3"/>
  <c r="H39" i="3" s="1"/>
  <c r="G40" i="3"/>
  <c r="H40" i="3" s="1"/>
  <c r="G41" i="3"/>
  <c r="H41" i="3" s="1"/>
  <c r="G42" i="3"/>
  <c r="H42" i="3" s="1"/>
  <c r="G43" i="3"/>
  <c r="H43" i="3" s="1"/>
  <c r="G44" i="3"/>
  <c r="H44" i="3" s="1"/>
  <c r="G45" i="3"/>
  <c r="H45" i="3" s="1"/>
  <c r="G46" i="3"/>
  <c r="H46" i="3" s="1"/>
  <c r="G47" i="3"/>
  <c r="H47" i="3" s="1"/>
  <c r="G48" i="3"/>
  <c r="H48" i="3" s="1"/>
  <c r="G49" i="3"/>
  <c r="H49" i="3" s="1"/>
  <c r="G50" i="3"/>
  <c r="H50" i="3" s="1"/>
  <c r="G51" i="3"/>
  <c r="H51" i="3" s="1"/>
  <c r="G52" i="3"/>
  <c r="H52" i="3" s="1"/>
  <c r="G53" i="3"/>
  <c r="H53" i="3" s="1"/>
  <c r="G54" i="3"/>
  <c r="H54" i="3" s="1"/>
  <c r="G55" i="3"/>
  <c r="H55" i="3" s="1"/>
  <c r="G56" i="3"/>
  <c r="H56" i="3" s="1"/>
  <c r="G57" i="3"/>
  <c r="H57" i="3" s="1"/>
  <c r="G58" i="3"/>
  <c r="H58" i="3" s="1"/>
  <c r="G59" i="3"/>
  <c r="H59" i="3" s="1"/>
  <c r="G60" i="3"/>
  <c r="H60" i="3" s="1"/>
  <c r="G61" i="3"/>
  <c r="H61" i="3" s="1"/>
  <c r="G62" i="3"/>
  <c r="H62" i="3" s="1"/>
  <c r="G63" i="3"/>
  <c r="H63" i="3" s="1"/>
  <c r="G64" i="3"/>
  <c r="H64" i="3" s="1"/>
  <c r="G65" i="3"/>
  <c r="H65" i="3" s="1"/>
  <c r="G66" i="3"/>
  <c r="H66" i="3" s="1"/>
  <c r="G67" i="3"/>
  <c r="H67" i="3" s="1"/>
  <c r="G68" i="3"/>
  <c r="H68" i="3" s="1"/>
  <c r="G69" i="3"/>
  <c r="H69" i="3" s="1"/>
  <c r="G70" i="3"/>
  <c r="H70" i="3" s="1"/>
  <c r="G71" i="3"/>
  <c r="H71" i="3" s="1"/>
  <c r="G72" i="3"/>
  <c r="H72" i="3" s="1"/>
  <c r="G73" i="3"/>
  <c r="H73" i="3" s="1"/>
  <c r="G74" i="3"/>
  <c r="H74" i="3" s="1"/>
  <c r="G75" i="3"/>
  <c r="H75" i="3" s="1"/>
  <c r="G76" i="3"/>
  <c r="H76" i="3" s="1"/>
  <c r="G77" i="3"/>
  <c r="H77" i="3" s="1"/>
  <c r="G78" i="3"/>
  <c r="H78" i="3" s="1"/>
  <c r="G79" i="3"/>
  <c r="H79" i="3" s="1"/>
  <c r="G80" i="3"/>
  <c r="H80" i="3" s="1"/>
  <c r="G81" i="3"/>
  <c r="H81" i="3" s="1"/>
  <c r="G82" i="3"/>
  <c r="H82" i="3" s="1"/>
  <c r="G83" i="3"/>
  <c r="H83" i="3" s="1"/>
  <c r="G84" i="3"/>
  <c r="H84" i="3" s="1"/>
  <c r="G85" i="3"/>
  <c r="H85" i="3" s="1"/>
  <c r="G86" i="3"/>
  <c r="H86" i="3" s="1"/>
  <c r="G87" i="3"/>
  <c r="H87" i="3" s="1"/>
  <c r="G88" i="3"/>
  <c r="H88" i="3" s="1"/>
  <c r="G89" i="3"/>
  <c r="H89" i="3" s="1"/>
  <c r="G90" i="3"/>
  <c r="H90" i="3" s="1"/>
  <c r="G91" i="3"/>
  <c r="H91" i="3" s="1"/>
  <c r="G92" i="3"/>
  <c r="H92" i="3" s="1"/>
  <c r="G93" i="3"/>
  <c r="H93" i="3" s="1"/>
  <c r="G94" i="3"/>
  <c r="H94" i="3" s="1"/>
  <c r="G95" i="3"/>
  <c r="H95" i="3" s="1"/>
  <c r="G96" i="3"/>
  <c r="H96" i="3" s="1"/>
  <c r="G97" i="3"/>
  <c r="H97" i="3" s="1"/>
  <c r="G98" i="3"/>
  <c r="H98" i="3" s="1"/>
  <c r="G99" i="3"/>
  <c r="H99" i="3" s="1"/>
  <c r="G100" i="3"/>
  <c r="H100" i="3" s="1"/>
  <c r="G101" i="3"/>
  <c r="H101" i="3" s="1"/>
  <c r="G102" i="3"/>
  <c r="H102" i="3" s="1"/>
  <c r="G103" i="3"/>
  <c r="H103" i="3" s="1"/>
  <c r="G104" i="3"/>
  <c r="H104" i="3" s="1"/>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3" i="3"/>
  <c r="H3" i="3" s="1"/>
  <c r="G5" i="3"/>
  <c r="H5" i="3" s="1"/>
  <c r="G4" i="3"/>
  <c r="H4" i="3" s="1"/>
  <c r="L4" i="15" l="1"/>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3" i="15"/>
  <c r="F1608" i="15"/>
  <c r="F1609" i="15"/>
  <c r="F1610" i="15"/>
  <c r="F1611" i="15"/>
  <c r="F1612" i="15"/>
  <c r="F1613" i="15"/>
  <c r="F1614" i="15"/>
  <c r="F1615" i="15"/>
  <c r="F1616" i="15"/>
  <c r="F1617" i="15"/>
  <c r="F1618" i="15"/>
  <c r="F1619" i="15"/>
  <c r="F1620" i="15"/>
  <c r="F1621" i="15"/>
  <c r="F1622" i="15"/>
  <c r="F1623" i="15"/>
  <c r="F1624" i="15"/>
  <c r="F1625" i="15"/>
  <c r="F1626" i="15"/>
  <c r="F1627" i="15"/>
  <c r="F1628" i="15"/>
  <c r="F1629" i="15"/>
  <c r="F1630" i="15"/>
  <c r="F1631" i="15"/>
  <c r="F1632" i="15"/>
  <c r="F1633" i="15"/>
  <c r="F1634" i="15"/>
  <c r="F1635" i="15"/>
  <c r="F1636" i="15"/>
  <c r="F1637" i="15"/>
  <c r="F1638" i="15"/>
  <c r="F1639" i="15"/>
  <c r="F1640" i="15"/>
  <c r="F1641" i="15"/>
  <c r="F1642" i="15"/>
  <c r="F1643" i="15"/>
  <c r="F1644" i="15"/>
  <c r="F1645" i="15"/>
  <c r="F1646" i="15"/>
  <c r="F1647" i="15"/>
  <c r="F1648" i="15"/>
  <c r="F1649" i="15"/>
  <c r="F1650" i="15"/>
  <c r="F1651" i="15"/>
  <c r="F1652" i="15"/>
  <c r="F1653" i="15"/>
  <c r="F1654" i="15"/>
  <c r="F1655" i="15"/>
  <c r="F1656" i="15"/>
  <c r="F1657" i="15"/>
  <c r="F1658" i="15"/>
  <c r="F1659" i="15"/>
  <c r="F1660" i="15"/>
  <c r="F1661" i="15"/>
  <c r="F1662" i="15"/>
  <c r="F1663" i="15"/>
  <c r="F1664" i="15"/>
  <c r="F1665" i="15"/>
  <c r="F1666" i="15"/>
  <c r="F1667" i="15"/>
  <c r="F1668" i="15"/>
  <c r="F1669" i="15"/>
  <c r="F1670" i="15"/>
  <c r="F1671" i="15"/>
  <c r="F1672" i="15"/>
  <c r="F1673" i="15"/>
  <c r="F1674" i="15"/>
  <c r="F1675" i="15"/>
  <c r="F1676" i="15"/>
  <c r="F1677" i="15"/>
  <c r="F1678" i="15"/>
  <c r="F1679" i="15"/>
  <c r="F1680" i="15"/>
  <c r="F1681" i="15"/>
  <c r="F1682" i="15"/>
  <c r="F1683" i="15"/>
  <c r="F1684" i="15"/>
  <c r="F1685" i="15"/>
  <c r="F1686" i="15"/>
  <c r="F1687" i="15"/>
  <c r="F1688" i="15"/>
  <c r="F1689" i="15"/>
  <c r="F1690" i="15"/>
  <c r="F1691" i="15"/>
  <c r="F1692" i="15"/>
  <c r="F1693" i="15"/>
  <c r="F1694" i="15"/>
  <c r="F1695" i="15"/>
  <c r="F1696" i="15"/>
  <c r="F1697" i="15"/>
  <c r="F1698" i="15"/>
  <c r="F1699" i="15"/>
  <c r="F1700" i="15"/>
  <c r="F1701" i="15"/>
  <c r="F1702" i="15"/>
  <c r="F1703" i="15"/>
  <c r="F1704" i="15"/>
  <c r="F1705" i="15"/>
  <c r="F1706" i="15"/>
  <c r="F1707" i="15"/>
  <c r="F1708" i="15"/>
  <c r="F1709" i="15"/>
  <c r="F1710" i="15"/>
  <c r="F1711" i="15"/>
  <c r="F1712" i="15"/>
  <c r="F1713" i="15"/>
  <c r="F1714" i="15"/>
  <c r="F1715" i="15"/>
  <c r="F1716" i="15"/>
  <c r="F1717" i="15"/>
  <c r="F1718" i="15"/>
  <c r="F1719" i="15"/>
  <c r="F1720" i="15"/>
  <c r="F1721" i="15"/>
  <c r="F1722" i="15"/>
  <c r="F1723" i="15"/>
  <c r="F1724" i="15"/>
  <c r="F1725" i="15"/>
  <c r="F1726" i="15"/>
  <c r="F1727" i="15"/>
  <c r="F1728" i="15"/>
  <c r="F1729" i="15"/>
  <c r="F1730" i="15"/>
  <c r="F1731" i="15"/>
  <c r="F1732" i="15"/>
  <c r="F1733" i="15"/>
  <c r="F1734" i="15"/>
  <c r="F1735" i="15"/>
  <c r="F1736" i="15"/>
  <c r="F1737" i="15"/>
  <c r="F1738" i="15"/>
  <c r="F1739" i="15"/>
  <c r="F1740" i="15"/>
  <c r="F1741" i="15"/>
  <c r="F1742" i="15"/>
  <c r="F1743" i="15"/>
  <c r="F1744" i="15"/>
  <c r="F1745" i="15"/>
  <c r="F1746" i="15"/>
  <c r="F1747" i="15"/>
  <c r="F1748" i="15"/>
  <c r="F1749" i="15"/>
  <c r="F1750" i="15"/>
  <c r="F1751" i="15"/>
  <c r="F1752" i="15"/>
  <c r="F1753" i="15"/>
  <c r="F1754" i="15"/>
  <c r="F1755" i="15"/>
  <c r="F1756" i="15"/>
  <c r="F1757" i="15"/>
  <c r="F1758" i="15"/>
  <c r="F1759" i="15"/>
  <c r="F1760" i="15"/>
  <c r="F1761" i="15"/>
  <c r="F1762" i="15"/>
  <c r="F1763" i="15"/>
  <c r="F1764" i="15"/>
  <c r="F1765" i="15"/>
  <c r="F1766" i="15"/>
  <c r="F1767" i="15"/>
  <c r="F1768" i="15"/>
  <c r="F1769" i="15"/>
  <c r="F1770" i="15"/>
  <c r="F1771" i="15"/>
  <c r="F1772" i="15"/>
  <c r="F1773" i="15"/>
  <c r="F1774" i="15"/>
  <c r="F1775" i="15"/>
  <c r="F1776" i="15"/>
  <c r="F1777" i="15"/>
  <c r="F1778" i="15"/>
  <c r="F1779" i="15"/>
  <c r="F1780" i="15"/>
  <c r="F1781" i="15"/>
  <c r="F1782" i="15"/>
  <c r="F1783" i="15"/>
  <c r="F1784" i="15"/>
  <c r="F1785" i="15"/>
  <c r="F1786" i="15"/>
  <c r="F1787" i="15"/>
  <c r="F1788" i="15"/>
  <c r="F1789" i="15"/>
  <c r="F1790" i="15"/>
  <c r="F1791" i="15"/>
  <c r="F1792" i="15"/>
  <c r="F1793" i="15"/>
  <c r="F1794" i="15"/>
  <c r="F1795" i="15"/>
  <c r="F1796" i="15"/>
  <c r="F1797" i="15"/>
  <c r="F1798" i="15"/>
  <c r="F1799" i="15"/>
  <c r="F1800" i="15"/>
  <c r="F1801" i="15"/>
  <c r="F1802" i="15"/>
  <c r="F1803" i="15"/>
  <c r="F1804" i="15"/>
  <c r="F1805" i="15"/>
  <c r="F1806" i="15"/>
  <c r="F1807" i="15"/>
  <c r="F1808" i="15"/>
  <c r="F1809" i="15"/>
  <c r="F1810" i="15"/>
  <c r="F1811" i="15"/>
  <c r="F1812" i="15"/>
  <c r="F1813" i="15"/>
  <c r="F1814" i="15"/>
  <c r="F1815" i="15"/>
  <c r="F1816" i="15"/>
  <c r="F1817" i="15"/>
  <c r="F1818" i="15"/>
  <c r="F1819" i="15"/>
  <c r="F1820" i="15"/>
  <c r="F1821" i="15"/>
  <c r="F1822" i="15"/>
  <c r="F1823" i="15"/>
  <c r="F1824" i="15"/>
  <c r="F1825" i="15"/>
  <c r="F1826" i="15"/>
  <c r="F1827" i="15"/>
  <c r="F1828" i="15"/>
  <c r="F1829" i="15"/>
  <c r="F1830" i="15"/>
  <c r="F1831" i="15"/>
  <c r="F1832" i="15"/>
  <c r="F1833" i="15"/>
  <c r="F1834" i="15"/>
  <c r="F1835" i="15"/>
  <c r="F1836" i="15"/>
  <c r="F1837" i="15"/>
  <c r="F1838" i="15"/>
  <c r="F1839" i="15"/>
  <c r="F1840" i="15"/>
  <c r="F1841" i="15"/>
  <c r="F1842" i="15"/>
  <c r="F1843" i="15"/>
  <c r="F1844" i="15"/>
  <c r="F1845" i="15"/>
  <c r="F1846" i="15"/>
  <c r="F1847" i="15"/>
  <c r="F1848" i="15"/>
  <c r="F1849" i="15"/>
  <c r="F1850" i="15"/>
  <c r="F1851" i="15"/>
  <c r="F1852" i="15"/>
  <c r="F1853" i="15"/>
  <c r="F1854" i="15"/>
  <c r="F1855" i="15"/>
  <c r="F1856" i="15"/>
  <c r="F1857" i="15"/>
  <c r="F1858" i="15"/>
  <c r="F1859" i="15"/>
  <c r="F1860" i="15"/>
  <c r="F1861" i="15"/>
  <c r="F1862" i="15"/>
  <c r="F1863" i="15"/>
  <c r="F1864" i="15"/>
  <c r="F1865" i="15"/>
  <c r="F1866" i="15"/>
  <c r="F1867" i="15"/>
  <c r="F1868" i="15"/>
  <c r="F1869" i="15"/>
  <c r="F1870" i="15"/>
  <c r="F1871" i="15"/>
  <c r="F1872" i="15"/>
  <c r="F1873" i="15"/>
  <c r="F1874" i="15"/>
  <c r="F1875" i="15"/>
  <c r="F1876" i="15"/>
  <c r="F1877" i="15"/>
  <c r="F1878" i="15"/>
  <c r="F1879" i="15"/>
  <c r="F1880" i="15"/>
  <c r="F1881" i="15"/>
  <c r="F1882" i="15"/>
  <c r="F1883" i="15"/>
  <c r="F1884" i="15"/>
  <c r="F1885" i="15"/>
  <c r="F1886" i="15"/>
  <c r="F1887" i="15"/>
  <c r="F1888" i="15"/>
  <c r="F1889" i="15"/>
  <c r="F1890" i="15"/>
  <c r="F1891" i="15"/>
  <c r="F1892" i="15"/>
  <c r="F1893" i="15"/>
  <c r="F1894" i="15"/>
  <c r="F1895" i="15"/>
  <c r="F1896" i="15"/>
  <c r="F1897" i="15"/>
  <c r="F1898" i="15"/>
  <c r="F1899" i="15"/>
  <c r="F1900" i="15"/>
  <c r="F1901" i="15"/>
  <c r="F1902" i="15"/>
  <c r="F1903" i="15"/>
  <c r="F1904" i="15"/>
  <c r="F1905" i="15"/>
  <c r="F1906" i="15"/>
  <c r="F1907" i="15"/>
  <c r="F1908" i="15"/>
  <c r="F1909" i="15"/>
  <c r="F1910" i="15"/>
  <c r="F1911" i="15"/>
  <c r="F1912" i="15"/>
  <c r="F1913" i="15"/>
  <c r="F1914" i="15"/>
  <c r="F1915" i="15"/>
  <c r="F1916" i="15"/>
  <c r="F1917" i="15"/>
  <c r="F1918" i="15"/>
  <c r="F1919" i="15"/>
  <c r="F1920" i="15"/>
  <c r="F1921" i="15"/>
  <c r="F1922" i="15"/>
  <c r="F1923" i="15"/>
  <c r="F1924" i="15"/>
  <c r="F1925" i="15"/>
  <c r="F1926" i="15"/>
  <c r="F1927" i="15"/>
  <c r="F1928" i="15"/>
  <c r="F1929" i="15"/>
  <c r="F1930" i="15"/>
  <c r="F1931" i="15"/>
  <c r="F1932" i="15"/>
  <c r="F1933" i="15"/>
  <c r="F1934" i="15"/>
  <c r="F1935" i="15"/>
  <c r="F1936" i="15"/>
  <c r="F1937" i="15"/>
  <c r="F1938" i="15"/>
  <c r="F1939" i="15"/>
  <c r="F1940" i="15"/>
  <c r="F1941" i="15"/>
  <c r="F1942" i="15"/>
  <c r="F1943" i="15"/>
  <c r="F1944" i="15"/>
  <c r="F1945" i="15"/>
  <c r="F1946" i="15"/>
  <c r="F1947" i="15"/>
  <c r="F1948" i="15"/>
  <c r="F1949" i="15"/>
  <c r="F1950" i="15"/>
  <c r="F1951" i="15"/>
  <c r="F1952" i="15"/>
  <c r="F1953" i="15"/>
  <c r="F1954" i="15"/>
  <c r="F1955" i="15"/>
  <c r="F1956" i="15"/>
  <c r="F1957" i="15"/>
  <c r="F1958" i="15"/>
  <c r="F1959" i="15"/>
  <c r="F1960" i="15"/>
  <c r="F1961" i="15"/>
  <c r="F1962" i="15"/>
  <c r="F1963" i="15"/>
  <c r="F1964" i="15"/>
  <c r="F1965" i="15"/>
  <c r="F1966" i="15"/>
  <c r="F1967" i="15"/>
  <c r="F1968" i="15"/>
  <c r="F1969" i="15"/>
  <c r="F1970" i="15"/>
  <c r="F1971" i="15"/>
  <c r="F1972" i="15"/>
  <c r="F1973" i="15"/>
  <c r="F1974" i="15"/>
  <c r="F1975" i="15"/>
  <c r="F1976" i="15"/>
  <c r="F1977" i="15"/>
  <c r="F1978" i="15"/>
  <c r="F1979" i="15"/>
  <c r="F1980" i="15"/>
  <c r="F1981" i="15"/>
  <c r="F1982" i="15"/>
  <c r="F1983" i="15"/>
  <c r="F1984" i="15"/>
  <c r="F1985" i="15"/>
  <c r="F1986" i="15"/>
  <c r="F1987" i="15"/>
  <c r="F1988" i="15"/>
  <c r="F1989" i="15"/>
  <c r="F1990" i="15"/>
  <c r="F1991" i="15"/>
  <c r="F1992" i="15"/>
  <c r="F1993" i="15"/>
  <c r="F1994" i="15"/>
  <c r="F1995" i="15"/>
  <c r="F1996" i="15"/>
  <c r="F1997" i="15"/>
  <c r="F1998" i="15"/>
  <c r="F1999" i="15"/>
  <c r="F2000" i="15"/>
  <c r="F2001" i="15"/>
  <c r="F2002" i="15"/>
  <c r="F2003" i="15"/>
  <c r="F2004" i="15"/>
  <c r="F2005" i="15"/>
  <c r="F2006" i="15"/>
  <c r="F2007" i="15"/>
  <c r="F2008" i="15"/>
  <c r="F2009" i="15"/>
  <c r="F2010" i="15"/>
  <c r="F2011" i="15"/>
  <c r="F2012" i="15"/>
  <c r="F2013" i="15"/>
  <c r="F2014" i="15"/>
  <c r="F2015" i="15"/>
  <c r="F2016" i="15"/>
  <c r="F2017" i="15"/>
  <c r="F2018" i="15"/>
  <c r="F2019" i="15"/>
  <c r="F2020" i="15"/>
  <c r="F2021" i="15"/>
  <c r="F2022" i="15"/>
  <c r="F2023" i="15"/>
  <c r="F2024" i="15"/>
  <c r="F2025" i="15"/>
  <c r="F2026" i="15"/>
  <c r="F2027" i="15"/>
  <c r="F2028" i="15"/>
  <c r="F2029" i="15"/>
  <c r="F2030" i="15"/>
  <c r="F2031" i="15"/>
  <c r="F2032" i="15"/>
  <c r="F2033" i="15"/>
  <c r="F2034" i="15"/>
  <c r="F2035" i="15"/>
  <c r="F2036" i="15"/>
  <c r="F2037" i="15"/>
  <c r="F2038" i="15"/>
  <c r="F2039" i="15"/>
  <c r="F2040" i="15"/>
  <c r="F2041" i="15"/>
  <c r="F2042" i="15"/>
  <c r="F2043" i="15"/>
  <c r="F2044" i="15"/>
  <c r="F2045" i="15"/>
  <c r="F2046" i="15"/>
  <c r="F2047" i="15"/>
  <c r="F2048" i="15"/>
  <c r="F2049" i="15"/>
  <c r="F2050" i="15"/>
  <c r="F2051" i="15"/>
  <c r="F2052" i="15"/>
  <c r="F2053" i="15"/>
  <c r="F2054" i="15"/>
  <c r="F2055" i="15"/>
  <c r="F2056" i="15"/>
  <c r="F2057" i="15"/>
  <c r="F2058" i="15"/>
  <c r="F2059" i="15"/>
  <c r="F2060" i="15"/>
  <c r="F2061" i="15"/>
  <c r="F2062" i="15"/>
  <c r="F2063" i="15"/>
  <c r="F2064" i="15"/>
  <c r="F2065" i="15"/>
  <c r="F2066" i="15"/>
  <c r="F2067" i="15"/>
  <c r="F2068" i="15"/>
  <c r="F2069" i="15"/>
  <c r="F2070" i="15"/>
  <c r="F2071" i="15"/>
  <c r="F2072" i="15"/>
  <c r="F2073" i="15"/>
  <c r="F2074" i="15"/>
  <c r="F2075" i="15"/>
  <c r="F2076" i="15"/>
  <c r="F2077" i="15"/>
  <c r="F2078" i="15"/>
  <c r="F2079" i="15"/>
  <c r="F2080" i="15"/>
  <c r="F2081" i="15"/>
  <c r="F2082" i="15"/>
  <c r="F2083" i="15"/>
  <c r="F2084" i="15"/>
  <c r="F2085" i="15"/>
  <c r="F2086" i="15"/>
  <c r="F2087" i="15"/>
  <c r="F2088" i="15"/>
  <c r="F2089" i="15"/>
  <c r="F2090" i="15"/>
  <c r="F2091" i="15"/>
  <c r="F2092" i="15"/>
  <c r="F2093" i="15"/>
  <c r="F2094" i="15"/>
  <c r="F2095" i="15"/>
  <c r="F2096" i="15"/>
  <c r="F2097" i="15"/>
  <c r="F2098" i="15"/>
  <c r="F2099" i="15"/>
  <c r="F2100" i="15"/>
  <c r="F2101" i="15"/>
  <c r="F2102" i="15"/>
  <c r="F2103" i="15"/>
  <c r="F2104" i="15"/>
  <c r="F2105" i="15"/>
  <c r="F2106" i="15"/>
  <c r="F2107" i="15"/>
  <c r="F2108" i="15"/>
  <c r="F2109" i="15"/>
  <c r="F2110" i="15"/>
  <c r="F2111" i="15"/>
  <c r="F2112" i="15"/>
  <c r="F2113" i="15"/>
  <c r="F2114" i="15"/>
  <c r="F2115" i="15"/>
  <c r="F2116" i="15"/>
  <c r="F2117" i="15"/>
  <c r="F2118" i="15"/>
  <c r="F2119" i="15"/>
  <c r="F2120" i="15"/>
  <c r="F2121" i="15"/>
  <c r="F2122" i="15"/>
  <c r="F2123" i="15"/>
  <c r="F2124" i="15"/>
  <c r="F2125" i="15"/>
  <c r="F2126" i="15"/>
  <c r="F2127" i="15"/>
  <c r="F2128" i="15"/>
  <c r="F2129" i="15"/>
  <c r="F2130" i="15"/>
  <c r="F2131" i="15"/>
  <c r="F2132" i="15"/>
  <c r="F2133" i="15"/>
  <c r="F2134" i="15"/>
  <c r="F2135" i="15"/>
  <c r="F2136" i="15"/>
  <c r="F2137" i="15"/>
  <c r="F2138" i="15"/>
  <c r="F2139" i="15"/>
  <c r="F2140" i="15"/>
  <c r="F2141" i="15"/>
  <c r="F2142" i="15"/>
  <c r="F2143" i="15"/>
  <c r="F2144" i="15"/>
  <c r="F2145" i="15"/>
  <c r="F2146" i="15"/>
  <c r="F2147" i="15"/>
  <c r="F2148" i="15"/>
  <c r="F2149" i="15"/>
  <c r="F2150" i="15"/>
  <c r="F2151" i="15"/>
  <c r="F2152" i="15"/>
  <c r="F2153" i="15"/>
  <c r="F2154" i="15"/>
  <c r="F2155" i="15"/>
  <c r="F2156" i="15"/>
  <c r="F2157" i="15"/>
  <c r="F2158" i="15"/>
  <c r="F2159" i="15"/>
  <c r="F2160" i="15"/>
  <c r="F2161" i="15"/>
  <c r="F2162" i="15"/>
  <c r="F2163" i="15"/>
  <c r="F2164" i="15"/>
  <c r="F2165" i="15"/>
  <c r="F2166" i="15"/>
  <c r="F2167" i="15"/>
  <c r="F2168" i="15"/>
  <c r="F2169" i="15"/>
  <c r="F2170" i="15"/>
  <c r="F2171" i="15"/>
  <c r="F2172" i="15"/>
  <c r="F2173" i="15"/>
  <c r="F2174" i="15"/>
  <c r="F2175" i="15"/>
  <c r="F2176" i="15"/>
  <c r="F2177" i="15"/>
  <c r="F2178" i="15"/>
  <c r="F2179" i="15"/>
  <c r="F2180" i="15"/>
  <c r="F2181" i="15"/>
  <c r="F2182" i="15"/>
  <c r="F2183" i="15"/>
  <c r="F2184" i="15"/>
  <c r="F2185" i="15"/>
  <c r="F2186" i="15"/>
  <c r="F2187" i="15"/>
  <c r="F2188" i="15"/>
  <c r="F2189" i="15"/>
  <c r="F2190" i="15"/>
  <c r="F2191" i="15"/>
  <c r="F2192" i="15"/>
  <c r="F2193" i="15"/>
  <c r="F2194" i="15"/>
  <c r="F2195" i="15"/>
  <c r="F2196" i="15"/>
  <c r="F2197" i="15"/>
  <c r="F2198" i="15"/>
  <c r="F2199" i="15"/>
  <c r="F2200" i="15"/>
  <c r="F2201" i="15"/>
  <c r="F2202" i="15"/>
  <c r="F2203" i="15"/>
  <c r="F2204" i="15"/>
  <c r="F2205" i="15"/>
  <c r="F2206" i="15"/>
  <c r="F2207" i="15"/>
  <c r="F2208" i="15"/>
  <c r="F2209" i="15"/>
  <c r="F2210" i="15"/>
  <c r="F2211" i="15"/>
  <c r="F2212" i="15"/>
  <c r="F2213" i="15"/>
  <c r="F2214" i="15"/>
  <c r="F2215" i="15"/>
  <c r="F2216" i="15"/>
  <c r="F2217" i="15"/>
  <c r="F2218" i="15"/>
  <c r="F2219" i="15"/>
  <c r="F2220" i="15"/>
  <c r="F2221" i="15"/>
  <c r="F2222" i="15"/>
  <c r="F2223" i="15"/>
  <c r="F2224" i="15"/>
  <c r="F2225" i="15"/>
  <c r="F2226" i="15"/>
  <c r="F2227" i="15"/>
  <c r="F2228" i="15"/>
  <c r="F2229" i="15"/>
  <c r="F2230" i="15"/>
  <c r="F2231" i="15"/>
  <c r="F2232" i="15"/>
  <c r="F2233" i="15"/>
  <c r="F2234" i="15"/>
  <c r="F2235" i="15"/>
  <c r="F2236" i="15"/>
  <c r="F2237" i="15"/>
  <c r="F2238" i="15"/>
  <c r="F2239" i="15"/>
  <c r="F2240" i="15"/>
  <c r="F2241" i="15"/>
  <c r="F2242" i="15"/>
  <c r="F2243" i="15"/>
  <c r="F2244" i="15"/>
  <c r="F2245" i="15"/>
  <c r="F2246" i="15"/>
  <c r="F2247" i="15"/>
  <c r="F2248" i="15"/>
  <c r="F2249" i="15"/>
  <c r="F2250" i="15"/>
  <c r="F2251" i="15"/>
  <c r="F2252" i="15"/>
  <c r="F2253" i="15"/>
  <c r="F2254" i="15"/>
  <c r="F2255" i="15"/>
  <c r="F2256" i="15"/>
  <c r="F2257" i="15"/>
  <c r="F2258" i="15"/>
  <c r="F2259" i="15"/>
  <c r="F2260" i="15"/>
  <c r="F2261" i="15"/>
  <c r="F2262" i="15"/>
  <c r="F2263" i="15"/>
  <c r="F2264" i="15"/>
  <c r="F2265" i="15"/>
  <c r="F2266" i="15"/>
  <c r="F2267" i="15"/>
  <c r="F2268" i="15"/>
  <c r="F2269" i="15"/>
  <c r="F2270" i="15"/>
  <c r="F2271" i="15"/>
  <c r="F2272" i="15"/>
  <c r="F2273" i="15"/>
  <c r="F2274" i="15"/>
  <c r="F2275" i="15"/>
  <c r="F2276" i="15"/>
  <c r="F2277" i="15"/>
  <c r="F2278" i="15"/>
  <c r="F2279" i="15"/>
  <c r="F2280" i="15"/>
  <c r="F2281" i="15"/>
  <c r="F2282" i="15"/>
  <c r="F2283" i="15"/>
  <c r="F2284" i="15"/>
  <c r="F2285" i="15"/>
  <c r="F2286" i="15"/>
  <c r="F2287" i="15"/>
  <c r="F2288" i="15"/>
  <c r="F2289" i="15"/>
  <c r="F2290" i="15"/>
  <c r="F2291" i="15"/>
  <c r="F2292" i="15"/>
  <c r="F2293" i="15"/>
  <c r="F2294" i="15"/>
  <c r="F2295" i="15"/>
  <c r="F2296" i="15"/>
  <c r="F2297" i="15"/>
  <c r="F2298" i="15"/>
  <c r="F2299" i="15"/>
  <c r="F2300" i="15"/>
  <c r="F2301" i="15"/>
  <c r="F2302" i="15"/>
  <c r="F2303" i="15"/>
  <c r="F2304" i="15"/>
  <c r="F2305" i="15"/>
  <c r="F2306" i="15"/>
  <c r="F2307" i="15"/>
  <c r="F2308" i="15"/>
  <c r="F2309" i="15"/>
  <c r="F2310" i="15"/>
  <c r="F2311" i="15"/>
  <c r="F2312" i="15"/>
  <c r="F2313" i="15"/>
  <c r="F2314" i="15"/>
  <c r="F2315" i="15"/>
  <c r="F2316" i="15"/>
  <c r="F2317" i="15"/>
  <c r="F2318" i="15"/>
  <c r="F2319" i="15"/>
  <c r="F2320" i="15"/>
  <c r="F2321" i="15"/>
  <c r="F2322" i="15"/>
  <c r="F2323" i="15"/>
  <c r="F2324" i="15"/>
  <c r="F2325" i="15"/>
  <c r="F2326" i="15"/>
  <c r="F2327" i="15"/>
  <c r="F2328" i="15"/>
  <c r="F2329" i="15"/>
  <c r="F2330" i="15"/>
  <c r="F2331" i="15"/>
  <c r="F2332" i="15"/>
  <c r="F2333" i="15"/>
  <c r="F2334" i="15"/>
  <c r="F2335" i="15"/>
  <c r="F2336" i="15"/>
  <c r="F2337" i="15"/>
  <c r="F2338" i="15"/>
  <c r="F2339" i="15"/>
  <c r="F2340" i="15"/>
  <c r="F2341" i="15"/>
  <c r="F2342" i="15"/>
  <c r="F2343" i="15"/>
  <c r="F2344" i="15"/>
  <c r="F2345" i="15"/>
  <c r="F2346" i="15"/>
  <c r="F2347" i="15"/>
  <c r="F2348" i="15"/>
  <c r="F2349" i="15"/>
  <c r="F2350" i="15"/>
  <c r="F2351" i="15"/>
  <c r="F2352" i="15"/>
  <c r="F2353" i="15"/>
  <c r="F2354" i="15"/>
  <c r="F2355" i="15"/>
  <c r="F2356" i="15"/>
  <c r="F2357" i="15"/>
  <c r="F2358" i="15"/>
  <c r="F2359" i="15"/>
  <c r="F2360" i="15"/>
  <c r="F2361" i="15"/>
  <c r="F2362" i="15"/>
  <c r="F2363" i="15"/>
  <c r="F2364" i="15"/>
  <c r="F2365" i="15"/>
  <c r="F2366" i="15"/>
  <c r="F2367" i="15"/>
  <c r="F2368" i="15"/>
  <c r="F2369" i="15"/>
  <c r="F2370" i="15"/>
  <c r="F2371" i="15"/>
  <c r="F2372" i="15"/>
  <c r="F2373" i="15"/>
  <c r="F2374" i="15"/>
  <c r="F2375" i="15"/>
  <c r="F2376" i="15"/>
  <c r="F2377" i="15"/>
  <c r="F2378" i="15"/>
  <c r="F2379" i="15"/>
  <c r="F2380" i="15"/>
  <c r="F2381" i="15"/>
  <c r="F2382" i="15"/>
  <c r="F2383" i="15"/>
  <c r="F2384" i="15"/>
  <c r="F2385" i="15"/>
  <c r="F2386" i="15"/>
  <c r="F2387" i="15"/>
  <c r="F2388" i="15"/>
  <c r="F2389" i="15"/>
  <c r="F2390" i="15"/>
  <c r="F2391" i="15"/>
  <c r="F2392" i="15"/>
  <c r="F2393" i="15"/>
  <c r="F2394" i="15"/>
  <c r="F2395" i="15"/>
  <c r="F2396" i="15"/>
  <c r="F2397" i="15"/>
  <c r="F2398" i="15"/>
  <c r="F2399" i="15"/>
  <c r="F2400" i="15"/>
  <c r="F2401" i="15"/>
  <c r="F2402" i="15"/>
  <c r="F2403" i="15"/>
  <c r="F2404" i="15"/>
  <c r="F2405" i="15"/>
  <c r="F2406" i="15"/>
  <c r="F2407" i="15"/>
  <c r="F2408" i="15"/>
  <c r="F2409" i="15"/>
  <c r="F2410" i="15"/>
  <c r="F2411" i="15"/>
  <c r="F2412" i="15"/>
  <c r="F2413" i="15"/>
  <c r="F2414" i="15"/>
  <c r="F2415" i="15"/>
  <c r="F2416" i="15"/>
  <c r="F2417" i="15"/>
  <c r="F2418" i="15"/>
  <c r="F2419" i="15"/>
  <c r="F2420" i="15"/>
  <c r="F2421" i="15"/>
  <c r="F2422" i="15"/>
  <c r="F2423" i="15"/>
  <c r="F2424" i="15"/>
  <c r="F2425" i="15"/>
  <c r="F2426" i="15"/>
  <c r="F2427" i="15"/>
  <c r="F2428" i="15"/>
  <c r="F2429" i="15"/>
  <c r="F2430" i="15"/>
  <c r="F2431" i="15"/>
  <c r="F2432" i="15"/>
  <c r="F2433" i="15"/>
  <c r="F2434" i="15"/>
  <c r="F2435" i="15"/>
  <c r="F2436" i="15"/>
  <c r="F2437" i="15"/>
  <c r="F2438" i="15"/>
  <c r="F2439" i="15"/>
  <c r="F2440" i="15"/>
  <c r="F2441" i="15"/>
  <c r="F2442" i="15"/>
  <c r="F2443" i="15"/>
  <c r="F2444" i="15"/>
  <c r="F2445" i="15"/>
  <c r="F2446" i="15"/>
  <c r="F2447" i="15"/>
  <c r="F2448" i="15"/>
  <c r="F2449" i="15"/>
  <c r="F2450" i="15"/>
  <c r="F2451" i="15"/>
  <c r="F2452" i="15"/>
  <c r="F2453" i="15"/>
  <c r="F2454" i="15"/>
  <c r="F2455" i="15"/>
  <c r="F2456" i="15"/>
  <c r="F2457" i="15"/>
  <c r="F2458" i="15"/>
  <c r="F2459" i="15"/>
  <c r="F2460" i="15"/>
  <c r="F2461" i="15"/>
  <c r="F2462" i="15"/>
  <c r="F2463" i="15"/>
  <c r="F2464" i="15"/>
  <c r="F2465" i="15"/>
  <c r="F2466" i="15"/>
  <c r="F2467" i="15"/>
  <c r="F2468" i="15"/>
  <c r="F2469" i="15"/>
  <c r="F2470" i="15"/>
  <c r="F2471" i="15"/>
  <c r="F2472" i="15"/>
  <c r="F2473" i="15"/>
  <c r="F2474" i="15"/>
  <c r="F2475" i="15"/>
  <c r="F2476" i="15"/>
  <c r="F2477" i="15"/>
  <c r="F2478" i="15"/>
  <c r="F2479" i="15"/>
  <c r="F2480" i="15"/>
  <c r="F2481" i="15"/>
  <c r="F2482" i="15"/>
  <c r="F2483" i="15"/>
  <c r="F2484" i="15"/>
  <c r="F2485" i="15"/>
  <c r="F2486" i="15"/>
  <c r="F2487" i="15"/>
  <c r="F2488" i="15"/>
  <c r="F2489" i="15"/>
  <c r="F2490" i="15"/>
  <c r="F2491" i="15"/>
  <c r="F2492" i="15"/>
  <c r="F2493" i="15"/>
  <c r="F2494" i="15"/>
  <c r="F2495" i="15"/>
  <c r="F2496" i="15"/>
  <c r="F2497" i="15"/>
  <c r="F2498" i="15"/>
  <c r="F2499" i="15"/>
  <c r="F2500" i="15"/>
  <c r="F2501" i="15"/>
  <c r="F2502" i="15"/>
  <c r="F2503" i="15"/>
  <c r="F2504" i="15"/>
  <c r="F2505" i="15"/>
  <c r="F2506" i="15"/>
  <c r="F2507" i="15"/>
  <c r="F2508" i="15"/>
  <c r="F2509" i="15"/>
  <c r="F2510" i="15"/>
  <c r="F2511" i="15"/>
  <c r="F2512" i="15"/>
  <c r="F2513" i="15"/>
  <c r="F2514" i="15"/>
  <c r="F2515" i="15"/>
  <c r="F2516" i="15"/>
  <c r="F2517" i="15"/>
  <c r="F2518" i="15"/>
  <c r="F2519" i="15"/>
  <c r="F2520" i="15"/>
  <c r="F2521" i="15"/>
  <c r="F2522" i="15"/>
  <c r="F2523" i="15"/>
  <c r="F2524" i="15"/>
  <c r="F2525" i="15"/>
  <c r="F2526" i="15"/>
  <c r="F2527" i="15"/>
  <c r="F2528" i="15"/>
  <c r="F2529" i="15"/>
  <c r="F2530" i="15"/>
  <c r="F2531" i="15"/>
  <c r="F2532" i="15"/>
  <c r="F2533" i="15"/>
  <c r="F2534" i="15"/>
  <c r="F2535" i="15"/>
  <c r="F2536" i="15"/>
  <c r="F2537" i="15"/>
  <c r="F2538" i="15"/>
  <c r="F2539" i="15"/>
  <c r="F2540" i="15"/>
  <c r="F2541" i="15"/>
  <c r="F2542" i="15"/>
  <c r="F2543" i="15"/>
  <c r="F2544" i="15"/>
  <c r="F2545" i="15"/>
  <c r="F2546" i="15"/>
  <c r="F2547" i="15"/>
  <c r="F2548" i="15"/>
  <c r="F2549" i="15"/>
  <c r="F2550" i="15"/>
  <c r="F2551" i="15"/>
  <c r="F2552" i="15"/>
  <c r="F2553" i="15"/>
  <c r="F2554" i="15"/>
  <c r="F2555" i="15"/>
  <c r="F2556" i="15"/>
  <c r="F2557" i="15"/>
  <c r="F2558" i="15"/>
  <c r="F2559" i="15"/>
  <c r="F2560" i="15"/>
  <c r="F2561" i="15"/>
  <c r="F2562" i="15"/>
  <c r="F2563" i="15"/>
  <c r="F2564" i="15"/>
  <c r="F2565" i="15"/>
  <c r="F2566" i="15"/>
  <c r="F2567" i="15"/>
  <c r="F2568" i="15"/>
  <c r="F2569" i="15"/>
  <c r="F2570" i="15"/>
  <c r="F2571" i="15"/>
  <c r="F2572" i="15"/>
  <c r="F2573" i="15"/>
  <c r="F2574" i="15"/>
  <c r="F2575" i="15"/>
  <c r="F2576" i="15"/>
  <c r="F2577" i="15"/>
  <c r="F2578" i="15"/>
  <c r="F2579" i="15"/>
  <c r="F2580" i="15"/>
  <c r="F2581" i="15"/>
  <c r="F2582" i="15"/>
  <c r="F2583" i="15"/>
  <c r="F2584" i="15"/>
  <c r="F2585" i="15"/>
  <c r="F2586" i="15"/>
  <c r="F2587" i="15"/>
  <c r="F2588" i="15"/>
  <c r="F2589" i="15"/>
  <c r="F2590" i="15"/>
  <c r="F2591" i="15"/>
  <c r="F2592" i="15"/>
  <c r="F2593" i="15"/>
  <c r="F2594" i="15"/>
  <c r="F2595" i="15"/>
  <c r="F2596" i="15"/>
  <c r="F2597" i="15"/>
  <c r="F2598" i="15"/>
  <c r="F2599" i="15"/>
  <c r="F2600" i="15"/>
  <c r="F2601" i="15"/>
  <c r="F2602" i="15"/>
  <c r="F2603" i="15"/>
  <c r="F2604" i="15"/>
  <c r="F2605" i="15"/>
  <c r="F2606" i="15"/>
  <c r="F2607" i="15"/>
  <c r="F2608" i="15"/>
  <c r="F2609" i="15"/>
  <c r="F2610" i="15"/>
  <c r="F2611" i="15"/>
  <c r="F2612" i="15"/>
  <c r="F2613" i="15"/>
  <c r="F2614" i="15"/>
  <c r="F2615" i="15"/>
  <c r="F2616" i="15"/>
  <c r="F2617" i="15"/>
  <c r="F2618" i="15"/>
  <c r="F2619" i="15"/>
  <c r="F2620" i="15"/>
  <c r="F2621" i="15"/>
  <c r="F2622" i="15"/>
  <c r="F2623" i="15"/>
  <c r="F2624" i="15"/>
  <c r="F2625" i="15"/>
  <c r="F2626" i="15"/>
  <c r="F2627" i="15"/>
  <c r="F2628" i="15"/>
  <c r="F2629" i="15"/>
  <c r="F2630" i="15"/>
  <c r="F2631" i="15"/>
  <c r="F2632" i="15"/>
  <c r="F2633" i="15"/>
  <c r="F2634" i="15"/>
  <c r="F2635" i="15"/>
  <c r="F2636" i="15"/>
  <c r="F2637" i="15"/>
  <c r="F2638" i="15"/>
  <c r="F2639" i="15"/>
  <c r="F2640" i="15"/>
  <c r="F2641" i="15"/>
  <c r="F2642" i="15"/>
  <c r="F2643" i="15"/>
  <c r="F2644" i="15"/>
  <c r="F2645" i="15"/>
  <c r="F2646" i="15"/>
  <c r="F2647" i="15"/>
  <c r="F2648" i="15"/>
  <c r="F2649" i="15"/>
  <c r="F2650" i="15"/>
  <c r="F2651" i="15"/>
  <c r="F2652" i="15"/>
  <c r="F2653" i="15"/>
  <c r="F2654" i="15"/>
  <c r="F2655" i="15"/>
  <c r="F2656" i="15"/>
  <c r="F2657" i="15"/>
  <c r="F2658" i="15"/>
  <c r="F2659" i="15"/>
  <c r="F2660" i="15"/>
  <c r="F2661" i="15"/>
  <c r="F2662" i="15"/>
  <c r="F2663" i="15"/>
  <c r="F2664" i="15"/>
  <c r="F2665" i="15"/>
  <c r="F2666" i="15"/>
  <c r="F2667" i="15"/>
  <c r="F2668" i="15"/>
  <c r="F2669" i="15"/>
  <c r="F2670" i="15"/>
  <c r="F2671" i="15"/>
  <c r="F2672" i="15"/>
  <c r="F2673" i="15"/>
  <c r="F2674" i="15"/>
  <c r="F2675" i="15"/>
  <c r="F2676" i="15"/>
  <c r="F2677" i="15"/>
  <c r="F2678" i="15"/>
  <c r="F2679" i="15"/>
  <c r="F2680" i="15"/>
  <c r="F2681" i="15"/>
  <c r="F2682" i="15"/>
  <c r="F2683" i="15"/>
  <c r="F2684" i="15"/>
  <c r="F2685" i="15"/>
  <c r="F2686" i="15"/>
  <c r="F2687" i="15"/>
  <c r="F2688" i="15"/>
  <c r="F2689" i="15"/>
  <c r="F2690" i="15"/>
  <c r="F2691" i="15"/>
  <c r="F2692" i="15"/>
  <c r="F2693" i="15"/>
  <c r="F2694" i="15"/>
  <c r="F2695" i="15"/>
  <c r="F2696" i="15"/>
  <c r="F2697" i="15"/>
  <c r="F2698" i="15"/>
  <c r="F2699" i="15"/>
  <c r="F2700" i="15"/>
  <c r="F2701" i="15"/>
  <c r="F2702" i="15"/>
  <c r="F2703" i="15"/>
  <c r="F2704" i="15"/>
  <c r="F2705" i="15"/>
  <c r="F2706" i="15"/>
  <c r="F2707" i="15"/>
  <c r="F2708" i="15"/>
  <c r="F2709" i="15"/>
  <c r="F2710" i="15"/>
  <c r="F2711" i="15"/>
  <c r="F2712" i="15"/>
  <c r="F2713" i="15"/>
  <c r="F2714" i="15"/>
  <c r="F2715" i="15"/>
  <c r="F2716" i="15"/>
  <c r="F2717" i="15"/>
  <c r="F2718" i="15"/>
  <c r="F2719" i="15"/>
  <c r="F2720" i="15"/>
  <c r="F2721" i="15"/>
  <c r="F2722" i="15"/>
  <c r="F2723" i="15"/>
  <c r="F2724" i="15"/>
  <c r="F2725" i="15"/>
  <c r="F2726" i="15"/>
  <c r="F2727" i="15"/>
  <c r="F2728" i="15"/>
  <c r="F2729" i="15"/>
  <c r="F2730" i="15"/>
  <c r="F2731" i="15"/>
  <c r="F2732" i="15"/>
  <c r="F2733" i="15"/>
  <c r="F2734" i="15"/>
  <c r="F2735" i="15"/>
  <c r="F2736" i="15"/>
  <c r="F2737" i="15"/>
  <c r="F2738" i="15"/>
  <c r="F2739" i="15"/>
  <c r="F2740" i="15"/>
  <c r="F2741" i="15"/>
  <c r="F2742" i="15"/>
  <c r="F2743" i="15"/>
  <c r="F2744" i="15"/>
  <c r="F2745" i="15"/>
  <c r="F2746" i="15"/>
  <c r="F2747" i="15"/>
  <c r="F2748" i="15"/>
  <c r="F2749" i="15"/>
  <c r="F2750" i="15"/>
  <c r="F2751" i="15"/>
  <c r="F2752" i="15"/>
  <c r="F2753" i="15"/>
  <c r="F2754" i="15"/>
  <c r="F2755" i="15"/>
  <c r="F2756" i="15"/>
  <c r="F2757" i="15"/>
  <c r="F2758" i="15"/>
  <c r="F2759" i="15"/>
  <c r="F2760" i="15"/>
  <c r="F2761" i="15"/>
  <c r="F2762" i="15"/>
  <c r="F2763" i="15"/>
  <c r="F2764" i="15"/>
  <c r="F2765" i="15"/>
  <c r="F2766" i="15"/>
  <c r="F2767" i="15"/>
  <c r="F2768" i="15"/>
  <c r="F2769" i="15"/>
  <c r="F2770" i="15"/>
  <c r="F2771" i="15"/>
  <c r="F2772" i="15"/>
  <c r="F2773" i="15"/>
  <c r="F2774" i="15"/>
  <c r="F2775" i="15"/>
  <c r="F2776" i="15"/>
  <c r="F2777" i="15"/>
  <c r="F2778" i="15"/>
  <c r="F2779" i="15"/>
  <c r="F2780" i="15"/>
  <c r="F2781" i="15"/>
  <c r="F2782" i="15"/>
  <c r="F2783" i="15"/>
  <c r="F2784" i="15"/>
  <c r="F2785" i="15"/>
  <c r="F2786" i="15"/>
  <c r="F2787" i="15"/>
  <c r="F2788" i="15"/>
  <c r="F2789" i="15"/>
  <c r="F2790" i="15"/>
  <c r="F2791" i="15"/>
  <c r="F2792" i="15"/>
  <c r="F2793" i="15"/>
  <c r="F2794" i="15"/>
  <c r="F2795" i="15"/>
  <c r="F2796" i="15"/>
  <c r="F2797" i="15"/>
  <c r="F2798" i="15"/>
  <c r="F2799" i="15"/>
  <c r="F2800" i="15"/>
  <c r="F2801" i="15"/>
  <c r="F2802" i="15"/>
  <c r="F2803" i="15"/>
  <c r="F2804" i="15"/>
  <c r="F2805" i="15"/>
  <c r="F2806" i="15"/>
  <c r="F2807" i="15"/>
  <c r="F2808" i="15"/>
  <c r="F2809" i="15"/>
  <c r="F2810" i="15"/>
  <c r="F2811" i="15"/>
  <c r="F2812" i="15"/>
  <c r="F2813" i="15"/>
  <c r="F2814" i="15"/>
  <c r="F2815" i="15"/>
  <c r="F2816" i="15"/>
  <c r="F2817" i="15"/>
  <c r="F2818" i="15"/>
  <c r="F2819" i="15"/>
  <c r="F2820" i="15"/>
  <c r="F2821" i="15"/>
  <c r="F2822" i="15"/>
  <c r="F2823" i="15"/>
  <c r="F2824" i="15"/>
  <c r="F2825" i="15"/>
  <c r="F2826" i="15"/>
  <c r="F2827" i="15"/>
  <c r="F2828" i="15"/>
  <c r="F2829" i="15"/>
  <c r="F2830" i="15"/>
  <c r="F2831" i="15"/>
  <c r="F2832" i="15"/>
  <c r="F2833" i="15"/>
  <c r="F2834" i="15"/>
  <c r="F2835" i="15"/>
  <c r="F2836" i="15"/>
  <c r="F2837" i="15"/>
  <c r="F2838" i="15"/>
  <c r="F2839" i="15"/>
  <c r="F2840" i="15"/>
  <c r="F2841" i="15"/>
  <c r="F2842" i="15"/>
  <c r="F2843" i="15"/>
  <c r="F2844" i="15"/>
  <c r="F2845" i="15"/>
  <c r="F2846" i="15"/>
  <c r="F2847" i="15"/>
  <c r="F2848" i="15"/>
  <c r="F2849" i="15"/>
  <c r="F2850" i="15"/>
  <c r="F2851" i="15"/>
  <c r="F2852" i="15"/>
  <c r="F2853" i="15"/>
  <c r="F2854" i="15"/>
  <c r="F2855" i="15"/>
  <c r="F2856" i="15"/>
  <c r="F2857" i="15"/>
  <c r="F2858" i="15"/>
  <c r="F2859" i="15"/>
  <c r="F2860" i="15"/>
  <c r="F2861" i="15"/>
  <c r="F2862" i="15"/>
  <c r="F2863" i="15"/>
  <c r="F2864" i="15"/>
  <c r="F2865" i="15"/>
  <c r="F2866" i="15"/>
  <c r="F2867" i="15"/>
  <c r="F2868" i="15"/>
  <c r="F2869" i="15"/>
  <c r="F2870" i="15"/>
  <c r="F2871" i="15"/>
  <c r="F2872" i="15"/>
  <c r="F2873" i="15"/>
  <c r="F2874" i="15"/>
  <c r="F2875" i="15"/>
  <c r="F2876" i="15"/>
  <c r="F2877" i="15"/>
  <c r="F2878" i="15"/>
  <c r="F2879" i="15"/>
  <c r="F2880" i="15"/>
  <c r="F2881" i="15"/>
  <c r="F2882" i="15"/>
  <c r="F2883" i="15"/>
  <c r="F2884" i="15"/>
  <c r="F2885" i="15"/>
  <c r="F2886" i="15"/>
  <c r="F2887" i="15"/>
  <c r="F2888" i="15"/>
  <c r="F2889" i="15"/>
  <c r="F2890" i="15"/>
  <c r="F2891" i="15"/>
  <c r="F2892" i="15"/>
  <c r="F2893" i="15"/>
  <c r="F2894" i="15"/>
  <c r="F2895" i="15"/>
  <c r="F2896" i="15"/>
  <c r="F2897" i="15"/>
  <c r="F2898" i="15"/>
  <c r="F2899" i="15"/>
  <c r="F2900" i="15"/>
  <c r="F2901" i="15"/>
  <c r="F2902" i="15"/>
  <c r="F2903" i="15"/>
  <c r="F2904" i="15"/>
  <c r="F2905" i="15"/>
  <c r="F2906" i="15"/>
  <c r="F2907" i="15"/>
  <c r="F2908" i="15"/>
  <c r="F2909" i="15"/>
  <c r="F2910" i="15"/>
  <c r="F2911" i="15"/>
  <c r="F2912" i="15"/>
  <c r="F2913" i="15"/>
  <c r="F2914" i="15"/>
  <c r="F2915" i="15"/>
  <c r="F2916" i="15"/>
  <c r="F2917" i="15"/>
  <c r="F2918" i="15"/>
  <c r="F2919" i="15"/>
  <c r="F2920" i="15"/>
  <c r="F2921" i="15"/>
  <c r="F2922" i="15"/>
  <c r="F2923" i="15"/>
  <c r="F2924" i="15"/>
  <c r="F2925" i="15"/>
  <c r="F2926" i="15"/>
  <c r="F2927" i="15"/>
  <c r="F2928" i="15"/>
  <c r="F2929" i="15"/>
  <c r="F2930" i="15"/>
  <c r="F2931" i="15"/>
  <c r="F2932" i="15"/>
  <c r="F2933" i="15"/>
  <c r="F2934" i="15"/>
  <c r="F2935" i="15"/>
  <c r="F2936" i="15"/>
  <c r="F2937" i="15"/>
  <c r="F2938" i="15"/>
  <c r="F2939" i="15"/>
  <c r="F2940" i="15"/>
  <c r="F2941" i="15"/>
  <c r="F2942" i="15"/>
  <c r="F2943" i="15"/>
  <c r="F2944" i="15"/>
  <c r="F2945" i="15"/>
  <c r="F2946" i="15"/>
  <c r="F2947" i="15"/>
  <c r="F2948" i="15"/>
  <c r="F2949" i="15"/>
  <c r="F2950" i="15"/>
  <c r="F2951" i="15"/>
  <c r="F2952" i="15"/>
  <c r="F2953" i="15"/>
  <c r="F2954" i="15"/>
  <c r="F2955" i="15"/>
  <c r="F2956" i="15"/>
  <c r="F2957" i="15"/>
  <c r="F2958" i="15"/>
  <c r="F2959" i="15"/>
  <c r="F2960" i="15"/>
  <c r="F2961" i="15"/>
  <c r="F2962" i="15"/>
  <c r="F2963" i="15"/>
  <c r="F2964" i="15"/>
  <c r="F2965" i="15"/>
  <c r="F2966" i="15"/>
  <c r="F2967" i="15"/>
  <c r="F2968" i="15"/>
  <c r="F2969" i="15"/>
  <c r="F2970" i="15"/>
  <c r="F2971" i="15"/>
  <c r="F2972" i="15"/>
  <c r="F2973" i="15"/>
  <c r="F2974" i="15"/>
  <c r="F2975" i="15"/>
  <c r="F2976" i="15"/>
  <c r="F2977" i="15"/>
  <c r="F2978" i="15"/>
  <c r="F2979" i="15"/>
  <c r="F2980" i="15"/>
  <c r="F2981" i="15"/>
  <c r="F2982" i="15"/>
  <c r="F2983" i="15"/>
  <c r="F2984" i="15"/>
  <c r="F2985" i="15"/>
  <c r="F2986" i="15"/>
  <c r="F2987" i="15"/>
  <c r="F2988" i="15"/>
  <c r="F2989" i="15"/>
  <c r="F2990" i="15"/>
  <c r="F2991" i="15"/>
  <c r="F2992" i="15"/>
  <c r="F2993" i="15"/>
  <c r="F2994" i="15"/>
  <c r="F2995" i="15"/>
  <c r="F2996" i="15"/>
  <c r="F2997" i="15"/>
  <c r="F2998" i="15"/>
  <c r="F2999" i="15"/>
  <c r="F3000" i="15"/>
  <c r="F3001" i="15"/>
  <c r="F3002" i="15"/>
  <c r="F3003" i="15"/>
  <c r="F3004" i="15"/>
  <c r="F3005" i="15"/>
  <c r="F3006" i="15"/>
  <c r="F3007" i="15"/>
  <c r="F3008" i="15"/>
  <c r="F3009" i="15"/>
  <c r="F3010" i="15"/>
  <c r="F3011" i="15"/>
  <c r="F3012" i="15"/>
  <c r="F3013" i="15"/>
  <c r="F3014" i="15"/>
  <c r="F3015" i="15"/>
  <c r="F3016" i="15"/>
  <c r="F3017" i="15"/>
  <c r="F3018" i="15"/>
  <c r="F3019" i="15"/>
  <c r="F3020" i="15"/>
  <c r="F3021" i="15"/>
  <c r="F3022" i="15"/>
  <c r="F3023" i="15"/>
  <c r="F3024" i="15"/>
  <c r="F3025" i="15"/>
  <c r="F3026" i="15"/>
  <c r="F3027" i="15"/>
  <c r="F3028" i="15"/>
  <c r="F3029" i="15"/>
  <c r="F3030" i="15"/>
  <c r="F3031" i="15"/>
  <c r="F3032" i="15"/>
  <c r="F3033" i="15"/>
  <c r="F3034" i="15"/>
  <c r="F3035" i="15"/>
  <c r="F3036" i="15"/>
  <c r="F3037" i="15"/>
  <c r="F3038" i="15"/>
  <c r="F3039" i="15"/>
  <c r="F3040" i="15"/>
  <c r="F3041" i="15"/>
  <c r="F3042" i="15"/>
  <c r="F3043" i="15"/>
  <c r="F3044" i="15"/>
  <c r="F3045" i="15"/>
  <c r="F3046" i="15"/>
  <c r="F3047" i="15"/>
  <c r="F3048" i="15"/>
  <c r="F3049" i="15"/>
  <c r="F3050" i="15"/>
  <c r="F3051" i="15"/>
  <c r="F3052" i="15"/>
  <c r="F3053" i="15"/>
  <c r="F3054" i="15"/>
  <c r="F3055" i="15"/>
  <c r="F3056" i="15"/>
  <c r="F3057" i="15"/>
  <c r="F3058" i="15"/>
  <c r="F3059" i="15"/>
  <c r="F3060" i="15"/>
  <c r="F3061" i="15"/>
  <c r="F3062" i="15"/>
  <c r="F3063" i="15"/>
  <c r="F3064" i="15"/>
  <c r="F3065" i="15"/>
  <c r="F3066" i="15"/>
  <c r="F3067" i="15"/>
  <c r="F3068" i="15"/>
  <c r="F3069" i="15"/>
  <c r="F3070" i="15"/>
  <c r="F3071" i="15"/>
  <c r="F3072" i="15"/>
  <c r="F3073" i="15"/>
  <c r="F3074" i="15"/>
  <c r="F3075" i="15"/>
  <c r="F3076" i="15"/>
  <c r="F3077" i="15"/>
  <c r="F3078" i="15"/>
  <c r="F3079" i="15"/>
  <c r="F3080" i="15"/>
  <c r="F3081" i="15"/>
  <c r="F3082" i="15"/>
  <c r="F3083" i="15"/>
  <c r="F3084" i="15"/>
  <c r="F3085" i="15"/>
  <c r="F3086" i="15"/>
  <c r="F3087" i="15"/>
  <c r="F3088" i="15"/>
  <c r="F3089" i="15"/>
  <c r="F3090" i="15"/>
  <c r="F3091" i="15"/>
  <c r="F3092" i="15"/>
  <c r="F3093" i="15"/>
  <c r="F3094" i="15"/>
  <c r="F3095" i="15"/>
  <c r="F3096" i="15"/>
  <c r="F3097" i="15"/>
  <c r="F3098" i="15"/>
  <c r="F3099" i="15"/>
  <c r="F3100" i="15"/>
  <c r="F3101" i="15"/>
  <c r="F3102" i="15"/>
  <c r="F3103" i="15"/>
  <c r="F3104" i="15"/>
  <c r="F3105" i="15"/>
  <c r="F3106" i="15"/>
  <c r="F3107" i="15"/>
  <c r="F3108" i="15"/>
  <c r="F3109" i="15"/>
  <c r="F3110" i="15"/>
  <c r="F3111" i="15"/>
  <c r="F3112" i="15"/>
  <c r="F3113" i="15"/>
  <c r="F3114" i="15"/>
  <c r="F3115" i="15"/>
  <c r="F3116" i="15"/>
  <c r="F3117" i="15"/>
  <c r="F3118" i="15"/>
  <c r="F3119" i="15"/>
  <c r="F3120" i="15"/>
  <c r="F3121" i="15"/>
  <c r="F3122" i="15"/>
  <c r="F3123" i="15"/>
  <c r="F3124" i="15"/>
  <c r="F3125" i="15"/>
  <c r="F3126" i="15"/>
  <c r="F3127" i="15"/>
  <c r="F3128" i="15"/>
  <c r="F3129" i="15"/>
  <c r="F3130" i="15"/>
  <c r="F3131" i="15"/>
  <c r="F3132" i="15"/>
  <c r="F3133" i="15"/>
  <c r="F3134" i="15"/>
  <c r="F3135" i="15"/>
  <c r="F3136" i="15"/>
  <c r="F3137" i="15"/>
  <c r="F3138" i="15"/>
  <c r="F3139" i="15"/>
  <c r="F3140" i="15"/>
  <c r="F3141" i="15"/>
  <c r="F3142" i="15"/>
  <c r="F3143" i="15"/>
  <c r="F3144" i="15"/>
  <c r="F3145" i="15"/>
  <c r="F3146" i="15"/>
  <c r="F3147" i="15"/>
  <c r="F3148" i="15"/>
  <c r="F3149" i="15"/>
  <c r="F3150" i="15"/>
  <c r="F3151" i="15"/>
  <c r="F3152" i="15"/>
  <c r="F3153" i="15"/>
  <c r="F3154" i="15"/>
  <c r="F3155" i="15"/>
  <c r="F3156" i="15"/>
  <c r="F3157" i="15"/>
  <c r="F3158" i="15"/>
  <c r="F3159" i="15"/>
  <c r="F3160" i="15"/>
  <c r="F3161" i="15"/>
  <c r="F3162" i="15"/>
  <c r="F3163" i="15"/>
  <c r="F3164" i="15"/>
  <c r="F3165" i="15"/>
  <c r="F3166" i="15"/>
  <c r="F3167" i="15"/>
  <c r="F3168" i="15"/>
  <c r="F3169" i="15"/>
  <c r="F3170" i="15"/>
  <c r="F3171" i="15"/>
  <c r="F3172" i="15"/>
  <c r="F3173" i="15"/>
  <c r="F3174" i="15"/>
  <c r="F3175" i="15"/>
  <c r="F3176" i="15"/>
  <c r="F3177" i="15"/>
  <c r="F3178" i="15"/>
  <c r="F3179" i="15"/>
  <c r="F3180" i="15"/>
  <c r="F3181" i="15"/>
  <c r="F3182" i="15"/>
  <c r="F3183" i="15"/>
  <c r="F3184" i="15"/>
  <c r="F3185" i="15"/>
  <c r="F3186" i="15"/>
  <c r="F3187" i="15"/>
  <c r="F3188" i="15"/>
  <c r="F3189" i="15"/>
  <c r="F3190" i="15"/>
  <c r="F3191" i="15"/>
  <c r="F3192" i="15"/>
  <c r="F3193" i="15"/>
  <c r="F3194" i="15"/>
  <c r="F3195" i="15"/>
  <c r="F3196" i="15"/>
  <c r="F3197" i="15"/>
  <c r="F3198" i="15"/>
  <c r="F3199" i="15"/>
  <c r="F3200" i="15"/>
  <c r="F3201" i="15"/>
  <c r="F3202" i="15"/>
  <c r="F3203" i="15"/>
  <c r="F3204" i="15"/>
  <c r="F3205" i="15"/>
  <c r="F3206" i="15"/>
  <c r="F3207" i="15"/>
  <c r="F3208" i="15"/>
  <c r="F3209" i="15"/>
  <c r="F3210" i="15"/>
  <c r="F1607"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F387" i="15"/>
  <c r="F388" i="15"/>
  <c r="F389" i="15"/>
  <c r="F390" i="15"/>
  <c r="F391" i="15"/>
  <c r="F392" i="15"/>
  <c r="F393" i="15"/>
  <c r="F394" i="15"/>
  <c r="F395" i="15"/>
  <c r="F396" i="15"/>
  <c r="F397" i="15"/>
  <c r="F398" i="15"/>
  <c r="F399" i="15"/>
  <c r="F400" i="15"/>
  <c r="F401" i="15"/>
  <c r="F402" i="15"/>
  <c r="F403" i="15"/>
  <c r="F404" i="15"/>
  <c r="F405" i="15"/>
  <c r="F406" i="15"/>
  <c r="F407" i="15"/>
  <c r="F408" i="15"/>
  <c r="F409" i="15"/>
  <c r="F410" i="15"/>
  <c r="F411" i="15"/>
  <c r="F412" i="15"/>
  <c r="F413" i="15"/>
  <c r="F414" i="15"/>
  <c r="F415" i="15"/>
  <c r="F416" i="15"/>
  <c r="F417" i="15"/>
  <c r="F418" i="15"/>
  <c r="F419" i="15"/>
  <c r="F420" i="15"/>
  <c r="F421" i="15"/>
  <c r="F422" i="15"/>
  <c r="F423" i="15"/>
  <c r="F424" i="15"/>
  <c r="F425" i="15"/>
  <c r="F426" i="15"/>
  <c r="F427" i="15"/>
  <c r="F428" i="15"/>
  <c r="F429" i="15"/>
  <c r="F430" i="15"/>
  <c r="F431" i="15"/>
  <c r="F432" i="15"/>
  <c r="F433" i="15"/>
  <c r="F434" i="15"/>
  <c r="F435" i="15"/>
  <c r="F436" i="15"/>
  <c r="F437" i="15"/>
  <c r="F438" i="15"/>
  <c r="F439" i="15"/>
  <c r="F440" i="15"/>
  <c r="F441" i="15"/>
  <c r="F442" i="15"/>
  <c r="F443" i="15"/>
  <c r="F444" i="15"/>
  <c r="F445" i="15"/>
  <c r="F446" i="15"/>
  <c r="F447" i="15"/>
  <c r="F448" i="15"/>
  <c r="F449" i="15"/>
  <c r="F450" i="15"/>
  <c r="F451" i="15"/>
  <c r="F452" i="15"/>
  <c r="F453" i="15"/>
  <c r="F454" i="15"/>
  <c r="F455" i="15"/>
  <c r="F456" i="15"/>
  <c r="F457" i="15"/>
  <c r="F458" i="15"/>
  <c r="F459" i="15"/>
  <c r="F460" i="15"/>
  <c r="F461" i="15"/>
  <c r="F462" i="15"/>
  <c r="F463" i="15"/>
  <c r="F464" i="15"/>
  <c r="F465" i="15"/>
  <c r="F466" i="15"/>
  <c r="F467" i="15"/>
  <c r="F468" i="15"/>
  <c r="F469" i="15"/>
  <c r="F470" i="15"/>
  <c r="F471" i="15"/>
  <c r="F472" i="15"/>
  <c r="F473" i="15"/>
  <c r="F474" i="15"/>
  <c r="F475" i="15"/>
  <c r="F476" i="15"/>
  <c r="F477" i="15"/>
  <c r="F478" i="15"/>
  <c r="F479" i="15"/>
  <c r="F480" i="15"/>
  <c r="F481" i="15"/>
  <c r="F482" i="15"/>
  <c r="F483" i="15"/>
  <c r="F484" i="15"/>
  <c r="F485" i="15"/>
  <c r="F486" i="15"/>
  <c r="F487" i="15"/>
  <c r="F488" i="15"/>
  <c r="F489" i="15"/>
  <c r="F490" i="15"/>
  <c r="F491" i="15"/>
  <c r="F492" i="15"/>
  <c r="F493" i="15"/>
  <c r="F494" i="15"/>
  <c r="F495" i="15"/>
  <c r="F496" i="15"/>
  <c r="F497" i="15"/>
  <c r="F498" i="15"/>
  <c r="F499" i="15"/>
  <c r="F500" i="15"/>
  <c r="F501" i="15"/>
  <c r="F502" i="15"/>
  <c r="F503" i="15"/>
  <c r="F504" i="15"/>
  <c r="F505" i="15"/>
  <c r="F506" i="15"/>
  <c r="F507" i="15"/>
  <c r="F508" i="15"/>
  <c r="F509" i="15"/>
  <c r="F510" i="15"/>
  <c r="F511" i="15"/>
  <c r="F512" i="15"/>
  <c r="F513" i="15"/>
  <c r="F514" i="15"/>
  <c r="F515" i="15"/>
  <c r="F516" i="15"/>
  <c r="F517" i="15"/>
  <c r="F518" i="15"/>
  <c r="F519" i="15"/>
  <c r="F520" i="15"/>
  <c r="F521" i="15"/>
  <c r="F522" i="15"/>
  <c r="F523" i="15"/>
  <c r="F524" i="15"/>
  <c r="F525" i="15"/>
  <c r="F526" i="15"/>
  <c r="F527" i="15"/>
  <c r="F528" i="15"/>
  <c r="F529" i="15"/>
  <c r="F530" i="15"/>
  <c r="F531" i="15"/>
  <c r="F532" i="15"/>
  <c r="F533" i="15"/>
  <c r="F534" i="15"/>
  <c r="F535" i="15"/>
  <c r="F536" i="15"/>
  <c r="F537" i="15"/>
  <c r="F538" i="15"/>
  <c r="F539" i="15"/>
  <c r="F540" i="15"/>
  <c r="F541" i="15"/>
  <c r="F542" i="15"/>
  <c r="F543" i="15"/>
  <c r="F544" i="15"/>
  <c r="F545" i="15"/>
  <c r="F546" i="15"/>
  <c r="F547" i="15"/>
  <c r="F548" i="15"/>
  <c r="F549" i="15"/>
  <c r="F550" i="15"/>
  <c r="F551" i="15"/>
  <c r="F552" i="15"/>
  <c r="F553" i="15"/>
  <c r="F554" i="15"/>
  <c r="F555" i="15"/>
  <c r="F556" i="15"/>
  <c r="F557" i="15"/>
  <c r="F558" i="15"/>
  <c r="F559" i="15"/>
  <c r="F560" i="15"/>
  <c r="F561" i="15"/>
  <c r="F562" i="15"/>
  <c r="F563" i="15"/>
  <c r="F564" i="15"/>
  <c r="F565" i="15"/>
  <c r="F566" i="15"/>
  <c r="F567" i="15"/>
  <c r="F568" i="15"/>
  <c r="F569" i="15"/>
  <c r="F570" i="15"/>
  <c r="F571" i="15"/>
  <c r="F572" i="15"/>
  <c r="F573" i="15"/>
  <c r="F574" i="15"/>
  <c r="F575" i="15"/>
  <c r="F576" i="15"/>
  <c r="F577" i="15"/>
  <c r="F578" i="15"/>
  <c r="F579" i="15"/>
  <c r="F580" i="15"/>
  <c r="F581" i="15"/>
  <c r="F582" i="15"/>
  <c r="F583" i="15"/>
  <c r="F584" i="15"/>
  <c r="F585" i="15"/>
  <c r="F586" i="15"/>
  <c r="F587" i="15"/>
  <c r="F588" i="15"/>
  <c r="F589" i="15"/>
  <c r="F590" i="15"/>
  <c r="F591" i="15"/>
  <c r="F592" i="15"/>
  <c r="F593" i="15"/>
  <c r="F594" i="15"/>
  <c r="F595" i="15"/>
  <c r="F596" i="15"/>
  <c r="F597" i="15"/>
  <c r="F598" i="15"/>
  <c r="F599" i="15"/>
  <c r="F600" i="15"/>
  <c r="F601" i="15"/>
  <c r="F602" i="15"/>
  <c r="F603" i="15"/>
  <c r="F604" i="15"/>
  <c r="F605" i="15"/>
  <c r="F606" i="15"/>
  <c r="F607" i="15"/>
  <c r="F608" i="15"/>
  <c r="F609" i="15"/>
  <c r="F610" i="15"/>
  <c r="F611" i="15"/>
  <c r="F612" i="15"/>
  <c r="F613" i="15"/>
  <c r="F614" i="15"/>
  <c r="F615" i="15"/>
  <c r="F616" i="15"/>
  <c r="F617" i="15"/>
  <c r="F618" i="15"/>
  <c r="F619" i="15"/>
  <c r="F620" i="15"/>
  <c r="F621" i="15"/>
  <c r="F622" i="15"/>
  <c r="F623" i="15"/>
  <c r="F624" i="15"/>
  <c r="F625" i="15"/>
  <c r="F626" i="15"/>
  <c r="F627" i="15"/>
  <c r="F628" i="15"/>
  <c r="F629" i="15"/>
  <c r="F630" i="15"/>
  <c r="F631" i="15"/>
  <c r="F632" i="15"/>
  <c r="F633" i="15"/>
  <c r="F634" i="15"/>
  <c r="F635" i="15"/>
  <c r="F636" i="15"/>
  <c r="F637" i="15"/>
  <c r="F638" i="15"/>
  <c r="F639" i="15"/>
  <c r="F640" i="15"/>
  <c r="F641" i="15"/>
  <c r="F642" i="15"/>
  <c r="F643" i="15"/>
  <c r="F644" i="15"/>
  <c r="F645" i="15"/>
  <c r="F646" i="15"/>
  <c r="F647" i="15"/>
  <c r="F648" i="15"/>
  <c r="F649" i="15"/>
  <c r="F650" i="15"/>
  <c r="F651" i="15"/>
  <c r="F652" i="15"/>
  <c r="F653" i="15"/>
  <c r="F654" i="15"/>
  <c r="F655" i="15"/>
  <c r="F656" i="15"/>
  <c r="F657" i="15"/>
  <c r="F658" i="15"/>
  <c r="F659" i="15"/>
  <c r="F660" i="15"/>
  <c r="F661" i="15"/>
  <c r="F662" i="15"/>
  <c r="F663" i="15"/>
  <c r="F664" i="15"/>
  <c r="F665" i="15"/>
  <c r="F666" i="15"/>
  <c r="F667" i="15"/>
  <c r="F668" i="15"/>
  <c r="F669" i="15"/>
  <c r="F670" i="15"/>
  <c r="F671" i="15"/>
  <c r="F672" i="15"/>
  <c r="F673" i="15"/>
  <c r="F674" i="15"/>
  <c r="F675" i="15"/>
  <c r="F676" i="15"/>
  <c r="F677" i="15"/>
  <c r="F678" i="15"/>
  <c r="F679" i="15"/>
  <c r="F680" i="15"/>
  <c r="F681" i="15"/>
  <c r="F682" i="15"/>
  <c r="F683" i="15"/>
  <c r="F684" i="15"/>
  <c r="F685" i="15"/>
  <c r="F686" i="15"/>
  <c r="F687" i="15"/>
  <c r="F688" i="15"/>
  <c r="F689" i="15"/>
  <c r="F690" i="15"/>
  <c r="F691" i="15"/>
  <c r="F692" i="15"/>
  <c r="F693" i="15"/>
  <c r="F694" i="15"/>
  <c r="F695" i="15"/>
  <c r="F696" i="15"/>
  <c r="F697" i="15"/>
  <c r="F698" i="15"/>
  <c r="F699" i="15"/>
  <c r="F700" i="15"/>
  <c r="F701" i="15"/>
  <c r="F702" i="15"/>
  <c r="F703" i="15"/>
  <c r="F704" i="15"/>
  <c r="F705" i="15"/>
  <c r="F706" i="15"/>
  <c r="F707" i="15"/>
  <c r="F708" i="15"/>
  <c r="F709" i="15"/>
  <c r="F710" i="15"/>
  <c r="F711" i="15"/>
  <c r="F712" i="15"/>
  <c r="F713" i="15"/>
  <c r="F714" i="15"/>
  <c r="F715" i="15"/>
  <c r="F716" i="15"/>
  <c r="F717" i="15"/>
  <c r="F718" i="15"/>
  <c r="F719" i="15"/>
  <c r="F720" i="15"/>
  <c r="F721" i="15"/>
  <c r="F722" i="15"/>
  <c r="F723" i="15"/>
  <c r="F724" i="15"/>
  <c r="F725" i="15"/>
  <c r="F726" i="15"/>
  <c r="F727" i="15"/>
  <c r="F728" i="15"/>
  <c r="F729" i="15"/>
  <c r="F730" i="15"/>
  <c r="F731" i="15"/>
  <c r="F732" i="15"/>
  <c r="F733" i="15"/>
  <c r="F734" i="15"/>
  <c r="F735" i="15"/>
  <c r="F736" i="15"/>
  <c r="F737" i="15"/>
  <c r="F738" i="15"/>
  <c r="F739" i="15"/>
  <c r="F740" i="15"/>
  <c r="F741" i="15"/>
  <c r="F742" i="15"/>
  <c r="F743" i="15"/>
  <c r="F744" i="15"/>
  <c r="F745" i="15"/>
  <c r="F746" i="15"/>
  <c r="F747" i="15"/>
  <c r="F748" i="15"/>
  <c r="F749" i="15"/>
  <c r="F750" i="15"/>
  <c r="F751" i="15"/>
  <c r="F752" i="15"/>
  <c r="F753" i="15"/>
  <c r="F754" i="15"/>
  <c r="F755" i="15"/>
  <c r="F756" i="15"/>
  <c r="F757" i="15"/>
  <c r="F758" i="15"/>
  <c r="F759" i="15"/>
  <c r="F760" i="15"/>
  <c r="F761" i="15"/>
  <c r="F762" i="15"/>
  <c r="F763" i="15"/>
  <c r="F764" i="15"/>
  <c r="F765" i="15"/>
  <c r="F766" i="15"/>
  <c r="F767" i="15"/>
  <c r="F768" i="15"/>
  <c r="F769" i="15"/>
  <c r="F770" i="15"/>
  <c r="F771" i="15"/>
  <c r="F772" i="15"/>
  <c r="F773" i="15"/>
  <c r="F774" i="15"/>
  <c r="F775" i="15"/>
  <c r="F776" i="15"/>
  <c r="F777" i="15"/>
  <c r="F778" i="15"/>
  <c r="F779" i="15"/>
  <c r="F780" i="15"/>
  <c r="F781" i="15"/>
  <c r="F782" i="15"/>
  <c r="F783" i="15"/>
  <c r="F784" i="15"/>
  <c r="F785" i="15"/>
  <c r="F786" i="15"/>
  <c r="F787" i="15"/>
  <c r="F788" i="15"/>
  <c r="F789" i="15"/>
  <c r="F790" i="15"/>
  <c r="F791" i="15"/>
  <c r="F792" i="15"/>
  <c r="F793" i="15"/>
  <c r="F794" i="15"/>
  <c r="F795" i="15"/>
  <c r="F796" i="15"/>
  <c r="F797" i="15"/>
  <c r="F798" i="15"/>
  <c r="F799" i="15"/>
  <c r="F800" i="15"/>
  <c r="F801" i="15"/>
  <c r="F802" i="15"/>
  <c r="F803" i="15"/>
  <c r="F804" i="15"/>
  <c r="F805" i="15"/>
  <c r="F806" i="15"/>
  <c r="F807" i="15"/>
  <c r="F808" i="15"/>
  <c r="F809" i="15"/>
  <c r="F810" i="15"/>
  <c r="F811" i="15"/>
  <c r="F812" i="15"/>
  <c r="F813" i="15"/>
  <c r="F814" i="15"/>
  <c r="F815" i="15"/>
  <c r="F816" i="15"/>
  <c r="F817" i="15"/>
  <c r="F818" i="15"/>
  <c r="F819" i="15"/>
  <c r="F820" i="15"/>
  <c r="F821" i="15"/>
  <c r="F822" i="15"/>
  <c r="F823" i="15"/>
  <c r="F824" i="15"/>
  <c r="F825" i="15"/>
  <c r="F826" i="15"/>
  <c r="F827" i="15"/>
  <c r="F828" i="15"/>
  <c r="F829" i="15"/>
  <c r="F830" i="15"/>
  <c r="F831" i="15"/>
  <c r="F832" i="15"/>
  <c r="F833" i="15"/>
  <c r="F834" i="15"/>
  <c r="F835" i="15"/>
  <c r="F836" i="15"/>
  <c r="F837" i="15"/>
  <c r="F838" i="15"/>
  <c r="F839" i="15"/>
  <c r="F840" i="15"/>
  <c r="F841" i="15"/>
  <c r="F842" i="15"/>
  <c r="F843" i="15"/>
  <c r="F844" i="15"/>
  <c r="F845" i="15"/>
  <c r="F846" i="15"/>
  <c r="F847" i="15"/>
  <c r="F848" i="15"/>
  <c r="F849" i="15"/>
  <c r="F850" i="15"/>
  <c r="F851" i="15"/>
  <c r="F852" i="15"/>
  <c r="F853" i="15"/>
  <c r="F854" i="15"/>
  <c r="F855" i="15"/>
  <c r="F856" i="15"/>
  <c r="F857" i="15"/>
  <c r="F858" i="15"/>
  <c r="F859" i="15"/>
  <c r="F860" i="15"/>
  <c r="F861" i="15"/>
  <c r="F862" i="15"/>
  <c r="F863" i="15"/>
  <c r="F864" i="15"/>
  <c r="F865" i="15"/>
  <c r="F866" i="15"/>
  <c r="F867" i="15"/>
  <c r="F868" i="15"/>
  <c r="F869" i="15"/>
  <c r="F870" i="15"/>
  <c r="F871" i="15"/>
  <c r="F872" i="15"/>
  <c r="F873" i="15"/>
  <c r="F874" i="15"/>
  <c r="F875" i="15"/>
  <c r="F876" i="15"/>
  <c r="F877" i="15"/>
  <c r="F878" i="15"/>
  <c r="F879" i="15"/>
  <c r="F880" i="15"/>
  <c r="F881" i="15"/>
  <c r="F882" i="15"/>
  <c r="F883" i="15"/>
  <c r="F884" i="15"/>
  <c r="F885" i="15"/>
  <c r="F886" i="15"/>
  <c r="F887" i="15"/>
  <c r="F888" i="15"/>
  <c r="F889" i="15"/>
  <c r="F890" i="15"/>
  <c r="F891" i="15"/>
  <c r="F892" i="15"/>
  <c r="F893" i="15"/>
  <c r="F894" i="15"/>
  <c r="F895" i="15"/>
  <c r="F896" i="15"/>
  <c r="F897" i="15"/>
  <c r="F898" i="15"/>
  <c r="F899" i="15"/>
  <c r="F900" i="15"/>
  <c r="F901" i="15"/>
  <c r="F902" i="15"/>
  <c r="F903" i="15"/>
  <c r="F904" i="15"/>
  <c r="F905" i="15"/>
  <c r="F906" i="15"/>
  <c r="F907" i="15"/>
  <c r="F908" i="15"/>
  <c r="F909" i="15"/>
  <c r="F910" i="15"/>
  <c r="F911" i="15"/>
  <c r="F912" i="15"/>
  <c r="F913" i="15"/>
  <c r="F914" i="15"/>
  <c r="F915" i="15"/>
  <c r="F916" i="15"/>
  <c r="F917" i="15"/>
  <c r="F918" i="15"/>
  <c r="F919" i="15"/>
  <c r="F920" i="15"/>
  <c r="F921" i="15"/>
  <c r="F922" i="15"/>
  <c r="F923" i="15"/>
  <c r="F924" i="15"/>
  <c r="F925" i="15"/>
  <c r="F926" i="15"/>
  <c r="F927" i="15"/>
  <c r="F928" i="15"/>
  <c r="F929" i="15"/>
  <c r="F930" i="15"/>
  <c r="F931" i="15"/>
  <c r="F932" i="15"/>
  <c r="F933" i="15"/>
  <c r="F934" i="15"/>
  <c r="F935" i="15"/>
  <c r="F936" i="15"/>
  <c r="F937" i="15"/>
  <c r="F938" i="15"/>
  <c r="F939" i="15"/>
  <c r="F940" i="15"/>
  <c r="F941" i="15"/>
  <c r="F942" i="15"/>
  <c r="F943" i="15"/>
  <c r="F944" i="15"/>
  <c r="F945" i="15"/>
  <c r="F946" i="15"/>
  <c r="F947" i="15"/>
  <c r="F948" i="15"/>
  <c r="F949" i="15"/>
  <c r="F950" i="15"/>
  <c r="F951" i="15"/>
  <c r="F952" i="15"/>
  <c r="F953" i="15"/>
  <c r="F954" i="15"/>
  <c r="F955" i="15"/>
  <c r="F956" i="15"/>
  <c r="F957" i="15"/>
  <c r="F958" i="15"/>
  <c r="F959" i="15"/>
  <c r="F960" i="15"/>
  <c r="F961" i="15"/>
  <c r="F962" i="15"/>
  <c r="F963" i="15"/>
  <c r="F964" i="15"/>
  <c r="F965" i="15"/>
  <c r="F966" i="15"/>
  <c r="F967" i="15"/>
  <c r="F968" i="15"/>
  <c r="F969" i="15"/>
  <c r="F970" i="15"/>
  <c r="F971" i="15"/>
  <c r="F972" i="15"/>
  <c r="F973" i="15"/>
  <c r="F974" i="15"/>
  <c r="F975" i="15"/>
  <c r="F976" i="15"/>
  <c r="F977" i="15"/>
  <c r="F978" i="15"/>
  <c r="F979" i="15"/>
  <c r="F980" i="15"/>
  <c r="F981" i="15"/>
  <c r="F982" i="15"/>
  <c r="F983" i="15"/>
  <c r="F984" i="15"/>
  <c r="F985" i="15"/>
  <c r="F986" i="15"/>
  <c r="F987" i="15"/>
  <c r="F988" i="15"/>
  <c r="F989" i="15"/>
  <c r="F990" i="15"/>
  <c r="F991" i="15"/>
  <c r="F992" i="15"/>
  <c r="F993" i="15"/>
  <c r="F994" i="15"/>
  <c r="F995" i="15"/>
  <c r="F996" i="15"/>
  <c r="F997" i="15"/>
  <c r="F998" i="15"/>
  <c r="F999" i="15"/>
  <c r="F1000" i="15"/>
  <c r="F1001" i="15"/>
  <c r="F1002" i="15"/>
  <c r="F1003" i="15"/>
  <c r="F1004" i="15"/>
  <c r="F1005" i="15"/>
  <c r="F1006" i="15"/>
  <c r="F1007" i="15"/>
  <c r="F1008" i="15"/>
  <c r="F1009" i="15"/>
  <c r="F1010" i="15"/>
  <c r="F1011" i="15"/>
  <c r="F1012" i="15"/>
  <c r="F1013" i="15"/>
  <c r="F1014" i="15"/>
  <c r="F1015" i="15"/>
  <c r="F1016" i="15"/>
  <c r="F1017" i="15"/>
  <c r="F1018" i="15"/>
  <c r="F1019" i="15"/>
  <c r="F1020" i="15"/>
  <c r="F1021" i="15"/>
  <c r="F1022" i="15"/>
  <c r="F1023" i="15"/>
  <c r="F1024" i="15"/>
  <c r="F1025" i="15"/>
  <c r="F1026" i="15"/>
  <c r="F1027" i="15"/>
  <c r="F1028" i="15"/>
  <c r="F1029" i="15"/>
  <c r="F1030" i="15"/>
  <c r="F1031" i="15"/>
  <c r="F1032" i="15"/>
  <c r="F1033" i="15"/>
  <c r="F1034" i="15"/>
  <c r="F1035" i="15"/>
  <c r="F1036" i="15"/>
  <c r="F1037" i="15"/>
  <c r="F1038" i="15"/>
  <c r="F1039" i="15"/>
  <c r="F1040" i="15"/>
  <c r="F1041" i="15"/>
  <c r="F1042" i="15"/>
  <c r="F1043" i="15"/>
  <c r="F1044" i="15"/>
  <c r="F1045" i="15"/>
  <c r="F1046" i="15"/>
  <c r="F1047" i="15"/>
  <c r="F1048" i="15"/>
  <c r="F1049" i="15"/>
  <c r="F1050" i="15"/>
  <c r="F1051" i="15"/>
  <c r="F1052" i="15"/>
  <c r="F1053" i="15"/>
  <c r="F1054" i="15"/>
  <c r="F1055" i="15"/>
  <c r="F1056" i="15"/>
  <c r="F1057" i="15"/>
  <c r="F1058" i="15"/>
  <c r="F1059" i="15"/>
  <c r="F1060" i="15"/>
  <c r="F1061" i="15"/>
  <c r="F1062" i="15"/>
  <c r="F1063" i="15"/>
  <c r="F1064" i="15"/>
  <c r="F1065" i="15"/>
  <c r="F1066" i="15"/>
  <c r="F1067" i="15"/>
  <c r="F1068" i="15"/>
  <c r="F1069" i="15"/>
  <c r="F1070" i="15"/>
  <c r="F1071" i="15"/>
  <c r="F1072" i="15"/>
  <c r="F1073" i="15"/>
  <c r="F1074" i="15"/>
  <c r="F1075" i="15"/>
  <c r="F1076" i="15"/>
  <c r="F1077" i="15"/>
  <c r="F1078" i="15"/>
  <c r="F1079" i="15"/>
  <c r="F1080" i="15"/>
  <c r="F1081" i="15"/>
  <c r="F1082" i="15"/>
  <c r="F1083" i="15"/>
  <c r="F1084" i="15"/>
  <c r="F1085" i="15"/>
  <c r="F1086" i="15"/>
  <c r="F1087" i="15"/>
  <c r="F1088" i="15"/>
  <c r="F1089" i="15"/>
  <c r="F1090" i="15"/>
  <c r="F1091" i="15"/>
  <c r="F1092" i="15"/>
  <c r="F1093" i="15"/>
  <c r="F1094" i="15"/>
  <c r="F1095" i="15"/>
  <c r="F1096" i="15"/>
  <c r="F1097" i="15"/>
  <c r="F1098" i="15"/>
  <c r="F1099" i="15"/>
  <c r="F1100" i="15"/>
  <c r="F1101" i="15"/>
  <c r="F1102" i="15"/>
  <c r="F1103" i="15"/>
  <c r="F1104" i="15"/>
  <c r="F1105" i="15"/>
  <c r="F1106" i="15"/>
  <c r="F1107" i="15"/>
  <c r="F1108" i="15"/>
  <c r="F1109" i="15"/>
  <c r="F1110" i="15"/>
  <c r="F1111" i="15"/>
  <c r="F1112" i="15"/>
  <c r="F1113" i="15"/>
  <c r="F1114" i="15"/>
  <c r="F1115" i="15"/>
  <c r="F1116" i="15"/>
  <c r="F1117" i="15"/>
  <c r="F1118" i="15"/>
  <c r="F1119" i="15"/>
  <c r="F1120" i="15"/>
  <c r="F1121" i="15"/>
  <c r="F1122" i="15"/>
  <c r="F1123" i="15"/>
  <c r="F1124" i="15"/>
  <c r="F1125" i="15"/>
  <c r="F1126" i="15"/>
  <c r="F1127" i="15"/>
  <c r="F1128" i="15"/>
  <c r="F1129" i="15"/>
  <c r="F1130" i="15"/>
  <c r="F1131" i="15"/>
  <c r="F1132" i="15"/>
  <c r="F1133" i="15"/>
  <c r="F1134" i="15"/>
  <c r="F1135" i="15"/>
  <c r="F1136" i="15"/>
  <c r="F1137" i="15"/>
  <c r="F1138" i="15"/>
  <c r="F1139" i="15"/>
  <c r="F1140" i="15"/>
  <c r="F1141" i="15"/>
  <c r="F1142" i="15"/>
  <c r="F1143" i="15"/>
  <c r="F1144" i="15"/>
  <c r="F1145" i="15"/>
  <c r="F1146" i="15"/>
  <c r="F1147" i="15"/>
  <c r="F1148" i="15"/>
  <c r="F1149" i="15"/>
  <c r="F1150" i="15"/>
  <c r="F1151" i="15"/>
  <c r="F1152" i="15"/>
  <c r="F1153" i="15"/>
  <c r="F1154" i="15"/>
  <c r="F1155" i="15"/>
  <c r="F1156" i="15"/>
  <c r="F1157" i="15"/>
  <c r="F1158" i="15"/>
  <c r="F1159" i="15"/>
  <c r="F1160" i="15"/>
  <c r="F1161" i="15"/>
  <c r="F1162" i="15"/>
  <c r="F1163" i="15"/>
  <c r="F1164" i="15"/>
  <c r="F1165" i="15"/>
  <c r="F1166" i="15"/>
  <c r="F1167" i="15"/>
  <c r="F1168" i="15"/>
  <c r="F1169" i="15"/>
  <c r="F1170" i="15"/>
  <c r="F1171" i="15"/>
  <c r="F1172" i="15"/>
  <c r="F1173" i="15"/>
  <c r="F1174" i="15"/>
  <c r="F1175" i="15"/>
  <c r="F1176" i="15"/>
  <c r="F1177" i="15"/>
  <c r="F1178" i="15"/>
  <c r="F1179" i="15"/>
  <c r="F1180" i="15"/>
  <c r="F1181" i="15"/>
  <c r="F1182" i="15"/>
  <c r="F1183" i="15"/>
  <c r="F1184" i="15"/>
  <c r="F1185" i="15"/>
  <c r="F1186" i="15"/>
  <c r="F1187" i="15"/>
  <c r="F1188" i="15"/>
  <c r="F1189" i="15"/>
  <c r="F1190" i="15"/>
  <c r="F1191" i="15"/>
  <c r="F1192" i="15"/>
  <c r="F1193" i="15"/>
  <c r="F1194" i="15"/>
  <c r="F1195" i="15"/>
  <c r="F1196" i="15"/>
  <c r="F1197" i="15"/>
  <c r="F1198" i="15"/>
  <c r="F1199" i="15"/>
  <c r="F1200" i="15"/>
  <c r="F1201" i="15"/>
  <c r="F1202" i="15"/>
  <c r="F1203" i="15"/>
  <c r="F1204" i="15"/>
  <c r="F1205" i="15"/>
  <c r="F1206" i="15"/>
  <c r="F1207" i="15"/>
  <c r="F1208" i="15"/>
  <c r="F1209" i="15"/>
  <c r="F1210" i="15"/>
  <c r="F1211" i="15"/>
  <c r="F1212" i="15"/>
  <c r="F1213" i="15"/>
  <c r="F1214" i="15"/>
  <c r="F1215" i="15"/>
  <c r="F1216" i="15"/>
  <c r="F1217" i="15"/>
  <c r="F1218" i="15"/>
  <c r="F1219" i="15"/>
  <c r="F1220" i="15"/>
  <c r="F1221" i="15"/>
  <c r="F1222" i="15"/>
  <c r="F1223" i="15"/>
  <c r="F1224" i="15"/>
  <c r="F1225" i="15"/>
  <c r="F1226" i="15"/>
  <c r="F1227" i="15"/>
  <c r="F1228" i="15"/>
  <c r="F1229" i="15"/>
  <c r="F1230" i="15"/>
  <c r="F1231" i="15"/>
  <c r="F1232" i="15"/>
  <c r="F1233" i="15"/>
  <c r="F1234" i="15"/>
  <c r="F1235" i="15"/>
  <c r="F1236" i="15"/>
  <c r="F1237" i="15"/>
  <c r="F1238" i="15"/>
  <c r="F1239" i="15"/>
  <c r="F1240" i="15"/>
  <c r="F1241" i="15"/>
  <c r="F1242" i="15"/>
  <c r="F1243" i="15"/>
  <c r="F1244" i="15"/>
  <c r="F1245" i="15"/>
  <c r="F1246" i="15"/>
  <c r="F1247" i="15"/>
  <c r="F1248" i="15"/>
  <c r="F1249" i="15"/>
  <c r="F1250" i="15"/>
  <c r="F1251" i="15"/>
  <c r="F1252" i="15"/>
  <c r="F1253" i="15"/>
  <c r="F1254" i="15"/>
  <c r="F1255" i="15"/>
  <c r="F1256" i="15"/>
  <c r="F1257" i="15"/>
  <c r="F1258" i="15"/>
  <c r="F1259" i="15"/>
  <c r="F1260" i="15"/>
  <c r="F1261" i="15"/>
  <c r="F1262" i="15"/>
  <c r="F1263" i="15"/>
  <c r="F1264" i="15"/>
  <c r="F1265" i="15"/>
  <c r="F1266" i="15"/>
  <c r="F1267" i="15"/>
  <c r="F1268" i="15"/>
  <c r="F1269" i="15"/>
  <c r="F1270" i="15"/>
  <c r="F1271" i="15"/>
  <c r="F1272" i="15"/>
  <c r="F1273" i="15"/>
  <c r="F1274" i="15"/>
  <c r="F1275" i="15"/>
  <c r="F1276" i="15"/>
  <c r="F1277" i="15"/>
  <c r="F1278" i="15"/>
  <c r="F1279" i="15"/>
  <c r="F1280" i="15"/>
  <c r="F1281" i="15"/>
  <c r="F1282" i="15"/>
  <c r="F1283" i="15"/>
  <c r="F1284" i="15"/>
  <c r="F1285" i="15"/>
  <c r="F1286" i="15"/>
  <c r="F1287" i="15"/>
  <c r="F1288" i="15"/>
  <c r="F1289" i="15"/>
  <c r="F1290" i="15"/>
  <c r="F1291" i="15"/>
  <c r="F1292" i="15"/>
  <c r="F1293" i="15"/>
  <c r="F1294" i="15"/>
  <c r="F1295" i="15"/>
  <c r="F1296" i="15"/>
  <c r="F1297" i="15"/>
  <c r="F1298" i="15"/>
  <c r="F1299" i="15"/>
  <c r="F1300" i="15"/>
  <c r="F1301" i="15"/>
  <c r="F1302" i="15"/>
  <c r="F1303" i="15"/>
  <c r="F1304" i="15"/>
  <c r="F1305" i="15"/>
  <c r="F1306" i="15"/>
  <c r="F1307" i="15"/>
  <c r="F1308" i="15"/>
  <c r="F1309" i="15"/>
  <c r="F1310" i="15"/>
  <c r="F1311" i="15"/>
  <c r="F1312" i="15"/>
  <c r="F1313" i="15"/>
  <c r="F1314" i="15"/>
  <c r="F1315" i="15"/>
  <c r="F1316" i="15"/>
  <c r="F1317" i="15"/>
  <c r="F1318" i="15"/>
  <c r="F1319" i="15"/>
  <c r="F1320" i="15"/>
  <c r="F1321" i="15"/>
  <c r="F1322" i="15"/>
  <c r="F1323" i="15"/>
  <c r="F1324" i="15"/>
  <c r="F1325" i="15"/>
  <c r="F1326" i="15"/>
  <c r="F1327" i="15"/>
  <c r="F1328" i="15"/>
  <c r="F1329" i="15"/>
  <c r="F1330" i="15"/>
  <c r="F1331" i="15"/>
  <c r="F1332" i="15"/>
  <c r="F1333" i="15"/>
  <c r="F1334" i="15"/>
  <c r="F1335" i="15"/>
  <c r="F1336" i="15"/>
  <c r="F1337" i="15"/>
  <c r="F1338" i="15"/>
  <c r="F1339" i="15"/>
  <c r="F1340" i="15"/>
  <c r="F1341" i="15"/>
  <c r="F1342" i="15"/>
  <c r="F1343" i="15"/>
  <c r="F1344" i="15"/>
  <c r="F1345" i="15"/>
  <c r="F1346" i="15"/>
  <c r="F1347" i="15"/>
  <c r="F1348" i="15"/>
  <c r="F1349" i="15"/>
  <c r="F1350" i="15"/>
  <c r="F1351" i="15"/>
  <c r="F1352" i="15"/>
  <c r="F1353" i="15"/>
  <c r="F1354" i="15"/>
  <c r="F1355" i="15"/>
  <c r="F1356" i="15"/>
  <c r="F1357" i="15"/>
  <c r="F1358" i="15"/>
  <c r="F1359" i="15"/>
  <c r="F1360" i="15"/>
  <c r="F1361" i="15"/>
  <c r="F1362" i="15"/>
  <c r="F1363" i="15"/>
  <c r="F1364" i="15"/>
  <c r="F1365" i="15"/>
  <c r="F1366" i="15"/>
  <c r="F1367" i="15"/>
  <c r="F1368" i="15"/>
  <c r="F1369" i="15"/>
  <c r="F1370" i="15"/>
  <c r="F1371" i="15"/>
  <c r="F1372" i="15"/>
  <c r="F1373" i="15"/>
  <c r="F1374" i="15"/>
  <c r="F1375" i="15"/>
  <c r="F1376" i="15"/>
  <c r="F1377" i="15"/>
  <c r="F1378" i="15"/>
  <c r="F1379" i="15"/>
  <c r="F1380" i="15"/>
  <c r="F1381" i="15"/>
  <c r="F1382" i="15"/>
  <c r="F1383" i="15"/>
  <c r="F1384" i="15"/>
  <c r="F1385" i="15"/>
  <c r="F1386" i="15"/>
  <c r="F1387" i="15"/>
  <c r="F1388" i="15"/>
  <c r="F1389" i="15"/>
  <c r="F1390" i="15"/>
  <c r="F1391" i="15"/>
  <c r="F1392" i="15"/>
  <c r="F1393" i="15"/>
  <c r="F1394" i="15"/>
  <c r="F1395" i="15"/>
  <c r="F1396" i="15"/>
  <c r="F1397" i="15"/>
  <c r="F1398" i="15"/>
  <c r="F1399" i="15"/>
  <c r="F1400" i="15"/>
  <c r="F1401" i="15"/>
  <c r="F1402" i="15"/>
  <c r="F1403" i="15"/>
  <c r="F1404" i="15"/>
  <c r="F1405" i="15"/>
  <c r="F1406" i="15"/>
  <c r="F1407" i="15"/>
  <c r="F1408" i="15"/>
  <c r="F1409" i="15"/>
  <c r="F1410" i="15"/>
  <c r="F1411" i="15"/>
  <c r="F1412" i="15"/>
  <c r="F1413" i="15"/>
  <c r="F1414" i="15"/>
  <c r="F1415" i="15"/>
  <c r="F1416" i="15"/>
  <c r="F1417" i="15"/>
  <c r="F1418" i="15"/>
  <c r="F1419" i="15"/>
  <c r="F1420" i="15"/>
  <c r="F1421" i="15"/>
  <c r="F1422" i="15"/>
  <c r="F1423" i="15"/>
  <c r="F1424" i="15"/>
  <c r="F1425" i="15"/>
  <c r="F1426" i="15"/>
  <c r="F1427" i="15"/>
  <c r="F1428" i="15"/>
  <c r="F1429" i="15"/>
  <c r="F1430" i="15"/>
  <c r="F1431" i="15"/>
  <c r="F1432" i="15"/>
  <c r="F1433" i="15"/>
  <c r="F1434" i="15"/>
  <c r="F1435" i="15"/>
  <c r="F1436" i="15"/>
  <c r="F1437" i="15"/>
  <c r="F1438" i="15"/>
  <c r="F1439" i="15"/>
  <c r="F1440" i="15"/>
  <c r="F1441" i="15"/>
  <c r="F1442" i="15"/>
  <c r="F1443" i="15"/>
  <c r="F1444" i="15"/>
  <c r="F1445" i="15"/>
  <c r="F1446" i="15"/>
  <c r="F1447" i="15"/>
  <c r="F1448" i="15"/>
  <c r="F1449" i="15"/>
  <c r="F1450" i="15"/>
  <c r="F1451" i="15"/>
  <c r="F1452" i="15"/>
  <c r="F1453" i="15"/>
  <c r="F1454" i="15"/>
  <c r="F1455" i="15"/>
  <c r="F1456" i="15"/>
  <c r="F1457" i="15"/>
  <c r="F1458" i="15"/>
  <c r="F1459" i="15"/>
  <c r="F1460" i="15"/>
  <c r="F1461" i="15"/>
  <c r="F1462" i="15"/>
  <c r="F1463" i="15"/>
  <c r="F1464" i="15"/>
  <c r="F1465" i="15"/>
  <c r="F1466" i="15"/>
  <c r="F1467" i="15"/>
  <c r="F1468" i="15"/>
  <c r="F1469" i="15"/>
  <c r="F1470" i="15"/>
  <c r="F1471" i="15"/>
  <c r="F1472" i="15"/>
  <c r="F1473" i="15"/>
  <c r="F1474" i="15"/>
  <c r="F1475" i="15"/>
  <c r="F1476" i="15"/>
  <c r="F1477" i="15"/>
  <c r="F1478" i="15"/>
  <c r="F1479" i="15"/>
  <c r="F1480" i="15"/>
  <c r="F1481" i="15"/>
  <c r="F1482" i="15"/>
  <c r="F1483" i="15"/>
  <c r="F1484" i="15"/>
  <c r="F1485" i="15"/>
  <c r="F1486" i="15"/>
  <c r="F1487" i="15"/>
  <c r="F1488" i="15"/>
  <c r="F1489" i="15"/>
  <c r="F1490" i="15"/>
  <c r="F1491" i="15"/>
  <c r="F1492" i="15"/>
  <c r="F1493" i="15"/>
  <c r="F1494" i="15"/>
  <c r="F1495" i="15"/>
  <c r="F1496" i="15"/>
  <c r="F1497" i="15"/>
  <c r="F1498" i="15"/>
  <c r="F1499" i="15"/>
  <c r="F1500" i="15"/>
  <c r="F1501" i="15"/>
  <c r="F1502" i="15"/>
  <c r="F1503" i="15"/>
  <c r="F1504" i="15"/>
  <c r="F1505" i="15"/>
  <c r="F1506" i="15"/>
  <c r="F1507" i="15"/>
  <c r="F1508" i="15"/>
  <c r="F1509" i="15"/>
  <c r="F1510" i="15"/>
  <c r="F1511" i="15"/>
  <c r="F1512" i="15"/>
  <c r="F1513" i="15"/>
  <c r="F1514" i="15"/>
  <c r="F1515" i="15"/>
  <c r="F1516" i="15"/>
  <c r="F1517" i="15"/>
  <c r="F1518" i="15"/>
  <c r="F1519" i="15"/>
  <c r="F1520" i="15"/>
  <c r="F1521" i="15"/>
  <c r="F1522" i="15"/>
  <c r="F1523" i="15"/>
  <c r="F1524" i="15"/>
  <c r="F1525" i="15"/>
  <c r="F1526" i="15"/>
  <c r="F1527" i="15"/>
  <c r="F1528" i="15"/>
  <c r="F1529" i="15"/>
  <c r="F1530" i="15"/>
  <c r="F1531" i="15"/>
  <c r="F1532" i="15"/>
  <c r="F1533" i="15"/>
  <c r="F1534" i="15"/>
  <c r="F1535" i="15"/>
  <c r="F1536" i="15"/>
  <c r="F1537" i="15"/>
  <c r="F1538" i="15"/>
  <c r="F1539" i="15"/>
  <c r="F1540" i="15"/>
  <c r="F1541" i="15"/>
  <c r="F1542" i="15"/>
  <c r="F1543" i="15"/>
  <c r="F1544" i="15"/>
  <c r="F1545" i="15"/>
  <c r="F1546" i="15"/>
  <c r="F1547" i="15"/>
  <c r="F1548" i="15"/>
  <c r="F1549" i="15"/>
  <c r="F1550" i="15"/>
  <c r="F1551" i="15"/>
  <c r="F1552" i="15"/>
  <c r="F1553" i="15"/>
  <c r="F1554" i="15"/>
  <c r="F1555" i="15"/>
  <c r="F1556" i="15"/>
  <c r="F1557" i="15"/>
  <c r="F1558" i="15"/>
  <c r="F1559" i="15"/>
  <c r="F1560" i="15"/>
  <c r="F1561" i="15"/>
  <c r="F1562" i="15"/>
  <c r="F1563" i="15"/>
  <c r="F1564" i="15"/>
  <c r="F1565" i="15"/>
  <c r="F1566" i="15"/>
  <c r="F1567" i="15"/>
  <c r="F1568" i="15"/>
  <c r="F1569" i="15"/>
  <c r="F1570" i="15"/>
  <c r="F1571" i="15"/>
  <c r="F1572" i="15"/>
  <c r="F1573" i="15"/>
  <c r="F1574" i="15"/>
  <c r="F1575" i="15"/>
  <c r="F1576" i="15"/>
  <c r="F1577" i="15"/>
  <c r="F1578" i="15"/>
  <c r="F1579" i="15"/>
  <c r="F1580" i="15"/>
  <c r="F1581" i="15"/>
  <c r="F1582" i="15"/>
  <c r="F1583" i="15"/>
  <c r="F1584" i="15"/>
  <c r="F1585" i="15"/>
  <c r="F1586" i="15"/>
  <c r="F1587" i="15"/>
  <c r="F1588" i="15"/>
  <c r="F1589" i="15"/>
  <c r="F1590" i="15"/>
  <c r="F1591" i="15"/>
  <c r="F1592" i="15"/>
  <c r="F1593" i="15"/>
  <c r="F1594" i="15"/>
  <c r="F1595" i="15"/>
  <c r="F1596" i="15"/>
  <c r="F1597" i="15"/>
  <c r="F1598" i="15"/>
  <c r="F1599" i="15"/>
  <c r="F1600" i="15"/>
  <c r="F1601" i="15"/>
  <c r="F1602" i="15"/>
  <c r="F1603" i="15"/>
  <c r="F1604" i="15"/>
  <c r="F1605" i="15"/>
  <c r="F1606" i="15"/>
  <c r="F3" i="15"/>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H12" i="13" l="1"/>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11" i="13"/>
  <c r="E11" i="13"/>
  <c r="G45" i="13"/>
  <c r="F45" i="13"/>
  <c r="E45" i="13"/>
  <c r="G44" i="13"/>
  <c r="F44" i="13"/>
  <c r="E44" i="13"/>
  <c r="G43" i="13"/>
  <c r="F43" i="13"/>
  <c r="E43" i="13"/>
  <c r="G42" i="13"/>
  <c r="F42" i="13"/>
  <c r="E42" i="13"/>
  <c r="G41" i="13"/>
  <c r="F41" i="13"/>
  <c r="E41" i="13"/>
  <c r="G40" i="13"/>
  <c r="F40" i="13"/>
  <c r="E40" i="13"/>
  <c r="G39" i="13"/>
  <c r="F39" i="13"/>
  <c r="E39" i="13"/>
  <c r="G38" i="13"/>
  <c r="F38" i="13"/>
  <c r="E38" i="13"/>
  <c r="G37" i="13"/>
  <c r="F37" i="13"/>
  <c r="E37" i="13"/>
  <c r="G36" i="13"/>
  <c r="F36" i="13"/>
  <c r="E36" i="13"/>
  <c r="G35" i="13"/>
  <c r="F35" i="13"/>
  <c r="E35" i="13"/>
  <c r="G34" i="13"/>
  <c r="F34" i="13"/>
  <c r="E34" i="13"/>
  <c r="G33" i="13"/>
  <c r="F33" i="13"/>
  <c r="E33" i="13"/>
  <c r="G32" i="13"/>
  <c r="F32" i="13"/>
  <c r="E32" i="13"/>
  <c r="G31" i="13"/>
  <c r="F31" i="13"/>
  <c r="E31" i="13"/>
  <c r="G30" i="13"/>
  <c r="F30" i="13"/>
  <c r="E30" i="13"/>
  <c r="G29" i="13"/>
  <c r="F29" i="13"/>
  <c r="E29" i="13"/>
  <c r="G28" i="13"/>
  <c r="F28" i="13"/>
  <c r="E28" i="13"/>
  <c r="G27" i="13"/>
  <c r="F27" i="13"/>
  <c r="E27" i="13"/>
  <c r="G26" i="13"/>
  <c r="F26" i="13"/>
  <c r="E26" i="13"/>
  <c r="G25" i="13"/>
  <c r="F25" i="13"/>
  <c r="E25" i="13"/>
  <c r="G24" i="13"/>
  <c r="F24" i="13"/>
  <c r="E24" i="13"/>
  <c r="G23" i="13"/>
  <c r="F23" i="13"/>
  <c r="E23" i="13"/>
  <c r="G22" i="13"/>
  <c r="F22" i="13"/>
  <c r="E22" i="13"/>
  <c r="G21" i="13"/>
  <c r="F21" i="13"/>
  <c r="E21" i="13"/>
  <c r="G20" i="13"/>
  <c r="F20" i="13"/>
  <c r="E20" i="13"/>
  <c r="G19" i="13"/>
  <c r="F19" i="13"/>
  <c r="E19" i="13"/>
  <c r="G18" i="13"/>
  <c r="F18" i="13"/>
  <c r="E18" i="13"/>
  <c r="G17" i="13"/>
  <c r="F17" i="13"/>
  <c r="E17" i="13"/>
  <c r="G16" i="13"/>
  <c r="F16" i="13"/>
  <c r="E16" i="13"/>
  <c r="G15" i="13"/>
  <c r="F15" i="13"/>
  <c r="E15" i="13"/>
  <c r="G14" i="13"/>
  <c r="F14" i="13"/>
  <c r="E14" i="13"/>
  <c r="G13" i="13"/>
  <c r="F13" i="13"/>
  <c r="E13" i="13"/>
  <c r="G12" i="13"/>
  <c r="F12" i="13"/>
  <c r="E12" i="13"/>
  <c r="G11" i="13"/>
  <c r="F11" i="13"/>
  <c r="L498" i="10" l="1"/>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L701" i="10"/>
  <c r="L702" i="10"/>
  <c r="L703" i="10"/>
  <c r="L704" i="10"/>
  <c r="L705" i="10"/>
  <c r="L706" i="10"/>
  <c r="L707" i="10"/>
  <c r="L708" i="10"/>
  <c r="L709" i="10"/>
  <c r="L710" i="10"/>
  <c r="L711" i="10"/>
  <c r="L712" i="10"/>
  <c r="L713" i="10"/>
  <c r="L714" i="10"/>
  <c r="L715" i="10"/>
  <c r="L716" i="10"/>
  <c r="L717" i="10"/>
  <c r="L718" i="10"/>
  <c r="L719" i="10"/>
  <c r="L720" i="10"/>
  <c r="L721" i="10"/>
  <c r="L722" i="10"/>
  <c r="L723" i="10"/>
  <c r="L724" i="10"/>
  <c r="L725" i="10"/>
  <c r="L726" i="10"/>
  <c r="L727" i="10"/>
  <c r="L728" i="10"/>
  <c r="L729" i="10"/>
  <c r="L730" i="10"/>
  <c r="L731" i="10"/>
  <c r="L732" i="10"/>
  <c r="L733" i="10"/>
  <c r="L734" i="10"/>
  <c r="L735" i="10"/>
  <c r="L736" i="10"/>
  <c r="L737" i="10"/>
  <c r="L738" i="10"/>
  <c r="L739" i="10"/>
  <c r="L740" i="10"/>
  <c r="L741" i="10"/>
  <c r="L742" i="10"/>
  <c r="L743" i="10"/>
  <c r="L744" i="10"/>
  <c r="L745" i="10"/>
  <c r="L746" i="10"/>
  <c r="L747" i="10"/>
  <c r="L748" i="10"/>
  <c r="L749" i="10"/>
  <c r="L750" i="10"/>
  <c r="L751" i="10"/>
  <c r="L752" i="10"/>
  <c r="L753" i="10"/>
  <c r="L754" i="10"/>
  <c r="L755" i="10"/>
  <c r="L756" i="10"/>
  <c r="L757" i="10"/>
  <c r="L758" i="10"/>
  <c r="L759" i="10"/>
  <c r="L760" i="10"/>
  <c r="L761" i="10"/>
  <c r="L762" i="10"/>
  <c r="L763" i="10"/>
  <c r="L764" i="10"/>
  <c r="L765" i="10"/>
  <c r="L766" i="10"/>
  <c r="L767" i="10"/>
  <c r="L768" i="10"/>
  <c r="L769" i="10"/>
  <c r="L770" i="10"/>
  <c r="L771" i="10"/>
  <c r="L772" i="10"/>
  <c r="L773" i="10"/>
  <c r="L774" i="10"/>
  <c r="L775" i="10"/>
  <c r="L776" i="10"/>
  <c r="L777" i="10"/>
  <c r="L778" i="10"/>
  <c r="L779" i="10"/>
  <c r="L780" i="10"/>
  <c r="L781" i="10"/>
  <c r="L782" i="10"/>
  <c r="L783" i="10"/>
  <c r="L784" i="10"/>
  <c r="L785" i="10"/>
  <c r="L786" i="10"/>
  <c r="L787" i="10"/>
  <c r="L788" i="10"/>
  <c r="L789" i="10"/>
  <c r="L790" i="10"/>
  <c r="L791" i="10"/>
  <c r="L792" i="10"/>
  <c r="L793" i="10"/>
  <c r="L794" i="10"/>
  <c r="L795" i="10"/>
  <c r="L796" i="10"/>
  <c r="L797" i="10"/>
  <c r="L798" i="10"/>
  <c r="L799" i="10"/>
  <c r="L800" i="10"/>
  <c r="L801" i="10"/>
  <c r="L802" i="10"/>
  <c r="L803" i="10"/>
  <c r="L804" i="10"/>
  <c r="L805" i="10"/>
  <c r="L806" i="10"/>
  <c r="L807" i="10"/>
  <c r="L808" i="10"/>
  <c r="L809" i="10"/>
  <c r="L810" i="10"/>
  <c r="L811" i="10"/>
  <c r="L812" i="10"/>
  <c r="L813" i="10"/>
  <c r="L814" i="10"/>
  <c r="L815" i="10"/>
  <c r="L816" i="10"/>
  <c r="L817" i="10"/>
  <c r="L818" i="10"/>
  <c r="L819" i="10"/>
  <c r="L820" i="10"/>
  <c r="L821" i="10"/>
  <c r="L822" i="10"/>
  <c r="L823" i="10"/>
  <c r="L497" i="10"/>
  <c r="I619" i="10"/>
  <c r="J619" i="10"/>
  <c r="I620" i="10"/>
  <c r="J620" i="10"/>
  <c r="I621" i="10"/>
  <c r="J621" i="10"/>
  <c r="I622" i="10"/>
  <c r="J622" i="10"/>
  <c r="I623" i="10"/>
  <c r="J623" i="10"/>
  <c r="I624" i="10"/>
  <c r="J624" i="10"/>
  <c r="I625" i="10"/>
  <c r="J625" i="10"/>
  <c r="I626" i="10"/>
  <c r="J626" i="10"/>
  <c r="I627" i="10"/>
  <c r="J627" i="10"/>
  <c r="I628" i="10"/>
  <c r="J628" i="10"/>
  <c r="I629" i="10"/>
  <c r="J629" i="10"/>
  <c r="I630" i="10"/>
  <c r="J630" i="10"/>
  <c r="I631" i="10"/>
  <c r="J631" i="10"/>
  <c r="I632" i="10"/>
  <c r="J632" i="10"/>
  <c r="I633" i="10"/>
  <c r="J633" i="10"/>
  <c r="I634" i="10"/>
  <c r="J634" i="10"/>
  <c r="I635" i="10"/>
  <c r="J635" i="10"/>
  <c r="I636" i="10"/>
  <c r="J636" i="10"/>
  <c r="I637" i="10"/>
  <c r="J637" i="10"/>
  <c r="I638" i="10"/>
  <c r="J638" i="10"/>
  <c r="I639" i="10"/>
  <c r="J639" i="10"/>
  <c r="I640" i="10"/>
  <c r="J640" i="10"/>
  <c r="I641" i="10"/>
  <c r="J641" i="10"/>
  <c r="I642" i="10"/>
  <c r="J642" i="10"/>
  <c r="I643" i="10"/>
  <c r="J643" i="10"/>
  <c r="I644" i="10"/>
  <c r="J644" i="10"/>
  <c r="I645" i="10"/>
  <c r="J645" i="10"/>
  <c r="I646" i="10"/>
  <c r="J646" i="10"/>
  <c r="I647" i="10"/>
  <c r="J647" i="10"/>
  <c r="I648" i="10"/>
  <c r="J648" i="10"/>
  <c r="I649" i="10"/>
  <c r="J649" i="10"/>
  <c r="I650" i="10"/>
  <c r="J650" i="10"/>
  <c r="I651" i="10"/>
  <c r="J651" i="10"/>
  <c r="I652" i="10"/>
  <c r="J652" i="10"/>
  <c r="I653" i="10"/>
  <c r="J653" i="10"/>
  <c r="I654" i="10"/>
  <c r="J654" i="10"/>
  <c r="I655" i="10"/>
  <c r="J655" i="10"/>
  <c r="I656" i="10"/>
  <c r="J656" i="10"/>
  <c r="I657" i="10"/>
  <c r="J657" i="10"/>
  <c r="I658" i="10"/>
  <c r="J658" i="10"/>
  <c r="I659" i="10"/>
  <c r="J659" i="10"/>
  <c r="I660" i="10"/>
  <c r="J660" i="10"/>
  <c r="I661" i="10"/>
  <c r="J661" i="10"/>
  <c r="I662" i="10"/>
  <c r="J662" i="10"/>
  <c r="I663" i="10"/>
  <c r="J663" i="10"/>
  <c r="I664" i="10"/>
  <c r="J664" i="10"/>
  <c r="I665" i="10"/>
  <c r="J665" i="10"/>
  <c r="I666" i="10"/>
  <c r="J666" i="10"/>
  <c r="I667" i="10"/>
  <c r="J667" i="10"/>
  <c r="I668" i="10"/>
  <c r="J668" i="10"/>
  <c r="I669" i="10"/>
  <c r="J669" i="10"/>
  <c r="I670" i="10"/>
  <c r="J670" i="10"/>
  <c r="I671" i="10"/>
  <c r="J671" i="10"/>
  <c r="I672" i="10"/>
  <c r="J672" i="10"/>
  <c r="I673" i="10"/>
  <c r="J673" i="10"/>
  <c r="I674" i="10"/>
  <c r="J674" i="10"/>
  <c r="I675" i="10"/>
  <c r="J675" i="10"/>
  <c r="I676" i="10"/>
  <c r="J676" i="10"/>
  <c r="I677" i="10"/>
  <c r="J677" i="10"/>
  <c r="I678" i="10"/>
  <c r="J678" i="10"/>
  <c r="I679" i="10"/>
  <c r="J679" i="10"/>
  <c r="I680" i="10"/>
  <c r="J680" i="10"/>
  <c r="I681" i="10"/>
  <c r="J681" i="10"/>
  <c r="I682" i="10"/>
  <c r="J682" i="10"/>
  <c r="I683" i="10"/>
  <c r="J683" i="10"/>
  <c r="I684" i="10"/>
  <c r="J684" i="10"/>
  <c r="I685" i="10"/>
  <c r="J685" i="10"/>
  <c r="I686" i="10"/>
  <c r="J686" i="10"/>
  <c r="I687" i="10"/>
  <c r="J687" i="10"/>
  <c r="I688" i="10"/>
  <c r="J688" i="10"/>
  <c r="I689" i="10"/>
  <c r="J689" i="10"/>
  <c r="I690" i="10"/>
  <c r="J690" i="10"/>
  <c r="I691" i="10"/>
  <c r="J691" i="10"/>
  <c r="I692" i="10"/>
  <c r="J692" i="10"/>
  <c r="I693" i="10"/>
  <c r="J693" i="10"/>
  <c r="I694" i="10"/>
  <c r="J694" i="10"/>
  <c r="I695" i="10"/>
  <c r="J695" i="10"/>
  <c r="I696" i="10"/>
  <c r="J696" i="10"/>
  <c r="I697" i="10"/>
  <c r="J697" i="10"/>
  <c r="I698" i="10"/>
  <c r="J698" i="10"/>
  <c r="I699" i="10"/>
  <c r="J699" i="10"/>
  <c r="I700" i="10"/>
  <c r="J700" i="10"/>
  <c r="I701" i="10"/>
  <c r="J701" i="10"/>
  <c r="I702" i="10"/>
  <c r="J702" i="10"/>
  <c r="I703" i="10"/>
  <c r="J703" i="10"/>
  <c r="I704" i="10"/>
  <c r="J704" i="10"/>
  <c r="I705" i="10"/>
  <c r="J705" i="10"/>
  <c r="I706" i="10"/>
  <c r="J706" i="10"/>
  <c r="I707" i="10"/>
  <c r="J707" i="10"/>
  <c r="I708" i="10"/>
  <c r="J708" i="10"/>
  <c r="I709" i="10"/>
  <c r="J709" i="10"/>
  <c r="I710" i="10"/>
  <c r="J710" i="10"/>
  <c r="I711" i="10"/>
  <c r="J711" i="10"/>
  <c r="I712" i="10"/>
  <c r="J712" i="10"/>
  <c r="I713" i="10"/>
  <c r="J713" i="10"/>
  <c r="I714" i="10"/>
  <c r="J714" i="10"/>
  <c r="I715" i="10"/>
  <c r="J715" i="10"/>
  <c r="I716" i="10"/>
  <c r="J716" i="10"/>
  <c r="I717" i="10"/>
  <c r="J717" i="10"/>
  <c r="I718" i="10"/>
  <c r="J718" i="10"/>
  <c r="I719" i="10"/>
  <c r="J719" i="10"/>
  <c r="I720" i="10"/>
  <c r="J720" i="10"/>
  <c r="I721" i="10"/>
  <c r="J721" i="10"/>
  <c r="I722" i="10"/>
  <c r="J722" i="10"/>
  <c r="I723" i="10"/>
  <c r="J723" i="10"/>
  <c r="I724" i="10"/>
  <c r="J724" i="10"/>
  <c r="I725" i="10"/>
  <c r="J725" i="10"/>
  <c r="I726" i="10"/>
  <c r="J726" i="10"/>
  <c r="I727" i="10"/>
  <c r="J727" i="10"/>
  <c r="I728" i="10"/>
  <c r="J728" i="10"/>
  <c r="I729" i="10"/>
  <c r="J729" i="10"/>
  <c r="I730" i="10"/>
  <c r="J730" i="10"/>
  <c r="I731" i="10"/>
  <c r="J731" i="10"/>
  <c r="I732" i="10"/>
  <c r="J732" i="10"/>
  <c r="I733" i="10"/>
  <c r="J733" i="10"/>
  <c r="I734" i="10"/>
  <c r="J734" i="10"/>
  <c r="I735" i="10"/>
  <c r="J735" i="10"/>
  <c r="I736" i="10"/>
  <c r="J736" i="10"/>
  <c r="I737" i="10"/>
  <c r="J737" i="10"/>
  <c r="I738" i="10"/>
  <c r="J738" i="10"/>
  <c r="I739" i="10"/>
  <c r="J739" i="10"/>
  <c r="I740" i="10"/>
  <c r="J740" i="10"/>
  <c r="I741" i="10"/>
  <c r="J741" i="10"/>
  <c r="I742" i="10"/>
  <c r="J742" i="10"/>
  <c r="I743" i="10"/>
  <c r="J743" i="10"/>
  <c r="I744" i="10"/>
  <c r="J744" i="10"/>
  <c r="I745" i="10"/>
  <c r="J745" i="10"/>
  <c r="I746" i="10"/>
  <c r="J746" i="10"/>
  <c r="I747" i="10"/>
  <c r="J747" i="10"/>
  <c r="I748" i="10"/>
  <c r="J748" i="10"/>
  <c r="I749" i="10"/>
  <c r="J749" i="10"/>
  <c r="I750" i="10"/>
  <c r="J750" i="10"/>
  <c r="I751" i="10"/>
  <c r="J751" i="10"/>
  <c r="I752" i="10"/>
  <c r="J752" i="10"/>
  <c r="I753" i="10"/>
  <c r="J753" i="10"/>
  <c r="I754" i="10"/>
  <c r="J754" i="10"/>
  <c r="I755" i="10"/>
  <c r="J755" i="10"/>
  <c r="I756" i="10"/>
  <c r="J756" i="10"/>
  <c r="I757" i="10"/>
  <c r="J757" i="10"/>
  <c r="I758" i="10"/>
  <c r="J758" i="10"/>
  <c r="I759" i="10"/>
  <c r="J759" i="10"/>
  <c r="I760" i="10"/>
  <c r="J760" i="10"/>
  <c r="I761" i="10"/>
  <c r="J761" i="10"/>
  <c r="I762" i="10"/>
  <c r="J762" i="10"/>
  <c r="I763" i="10"/>
  <c r="J763" i="10"/>
  <c r="I764" i="10"/>
  <c r="J764" i="10"/>
  <c r="I765" i="10"/>
  <c r="J765" i="10"/>
  <c r="I766" i="10"/>
  <c r="J766" i="10"/>
  <c r="I767" i="10"/>
  <c r="J767" i="10"/>
  <c r="I768" i="10"/>
  <c r="J768" i="10"/>
  <c r="I769" i="10"/>
  <c r="J769" i="10"/>
  <c r="I770" i="10"/>
  <c r="J770" i="10"/>
  <c r="I771" i="10"/>
  <c r="J771" i="10"/>
  <c r="I772" i="10"/>
  <c r="J772" i="10"/>
  <c r="I773" i="10"/>
  <c r="J773" i="10"/>
  <c r="I774" i="10"/>
  <c r="J774" i="10"/>
  <c r="I775" i="10"/>
  <c r="J775" i="10"/>
  <c r="I776" i="10"/>
  <c r="J776" i="10"/>
  <c r="I777" i="10"/>
  <c r="J777" i="10"/>
  <c r="I778" i="10"/>
  <c r="J778" i="10"/>
  <c r="I779" i="10"/>
  <c r="J779" i="10"/>
  <c r="I780" i="10"/>
  <c r="J780" i="10"/>
  <c r="I781" i="10"/>
  <c r="J781" i="10"/>
  <c r="I782" i="10"/>
  <c r="J782" i="10"/>
  <c r="I783" i="10"/>
  <c r="J783" i="10"/>
  <c r="I784" i="10"/>
  <c r="J784" i="10"/>
  <c r="I785" i="10"/>
  <c r="J785" i="10"/>
  <c r="I786" i="10"/>
  <c r="J786" i="10"/>
  <c r="I787" i="10"/>
  <c r="J787" i="10"/>
  <c r="I788" i="10"/>
  <c r="J788" i="10"/>
  <c r="I789" i="10"/>
  <c r="J789" i="10"/>
  <c r="I790" i="10"/>
  <c r="J790" i="10"/>
  <c r="I791" i="10"/>
  <c r="J791" i="10"/>
  <c r="I792" i="10"/>
  <c r="J792" i="10"/>
  <c r="I793" i="10"/>
  <c r="J793" i="10"/>
  <c r="I794" i="10"/>
  <c r="J794" i="10"/>
  <c r="I795" i="10"/>
  <c r="J795" i="10"/>
  <c r="I796" i="10"/>
  <c r="J796" i="10"/>
  <c r="I797" i="10"/>
  <c r="J797" i="10"/>
  <c r="I798" i="10"/>
  <c r="J798" i="10"/>
  <c r="I799" i="10"/>
  <c r="J799" i="10"/>
  <c r="I800" i="10"/>
  <c r="J800" i="10"/>
  <c r="I801" i="10"/>
  <c r="J801" i="10"/>
  <c r="I802" i="10"/>
  <c r="J802" i="10"/>
  <c r="I803" i="10"/>
  <c r="J803" i="10"/>
  <c r="I804" i="10"/>
  <c r="J804" i="10"/>
  <c r="I805" i="10"/>
  <c r="J805" i="10"/>
  <c r="I806" i="10"/>
  <c r="J806" i="10"/>
  <c r="I807" i="10"/>
  <c r="J807" i="10"/>
  <c r="I808" i="10"/>
  <c r="J808" i="10"/>
  <c r="I809" i="10"/>
  <c r="J809" i="10"/>
  <c r="I810" i="10"/>
  <c r="J810" i="10"/>
  <c r="I811" i="10"/>
  <c r="J811" i="10"/>
  <c r="I812" i="10"/>
  <c r="J812" i="10"/>
  <c r="I813" i="10"/>
  <c r="J813" i="10"/>
  <c r="I814" i="10"/>
  <c r="J814" i="10"/>
  <c r="I815" i="10"/>
  <c r="J815" i="10"/>
  <c r="I816" i="10"/>
  <c r="J816" i="10"/>
  <c r="I817" i="10"/>
  <c r="J817" i="10"/>
  <c r="I818" i="10"/>
  <c r="J818" i="10"/>
  <c r="I819" i="10"/>
  <c r="J819" i="10"/>
  <c r="I820" i="10"/>
  <c r="J820" i="10"/>
  <c r="I821" i="10"/>
  <c r="J821" i="10"/>
  <c r="I822" i="10"/>
  <c r="J822" i="10"/>
  <c r="I823" i="10"/>
  <c r="J823"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4" i="10"/>
  <c r="L268" i="10" l="1"/>
  <c r="L272" i="10"/>
  <c r="L276" i="10"/>
  <c r="L280" i="10"/>
  <c r="L284" i="10"/>
  <c r="L288" i="10"/>
  <c r="L292" i="10"/>
  <c r="L296" i="10"/>
  <c r="L300" i="10"/>
  <c r="L304" i="10"/>
  <c r="L308" i="10"/>
  <c r="L312" i="10"/>
  <c r="L316" i="10"/>
  <c r="L320" i="10"/>
  <c r="L324" i="10"/>
  <c r="L328" i="10"/>
  <c r="L332" i="10"/>
  <c r="L336" i="10"/>
  <c r="L340" i="10"/>
  <c r="L344" i="10"/>
  <c r="L348" i="10"/>
  <c r="L352" i="10"/>
  <c r="L356" i="10"/>
  <c r="L360" i="10"/>
  <c r="L364" i="10"/>
  <c r="L368" i="10"/>
  <c r="L372" i="10"/>
  <c r="L376" i="10"/>
  <c r="L380" i="10"/>
  <c r="L384" i="10"/>
  <c r="L388" i="10"/>
  <c r="L392" i="10"/>
  <c r="L396" i="10"/>
  <c r="L400" i="10"/>
  <c r="L404" i="10"/>
  <c r="L408" i="10"/>
  <c r="L412" i="10"/>
  <c r="L416" i="10"/>
  <c r="L420" i="10"/>
  <c r="L424" i="10"/>
  <c r="L428" i="10"/>
  <c r="L432" i="10"/>
  <c r="L436" i="10"/>
  <c r="L440" i="10"/>
  <c r="L444" i="10"/>
  <c r="L448" i="10"/>
  <c r="L452" i="10"/>
  <c r="L456" i="10"/>
  <c r="L460" i="10"/>
  <c r="L464" i="10"/>
  <c r="L468" i="10"/>
  <c r="L472" i="10"/>
  <c r="L476" i="10"/>
  <c r="L480" i="10"/>
  <c r="L484" i="10"/>
  <c r="L488" i="10"/>
  <c r="L492" i="10"/>
  <c r="L496" i="10"/>
  <c r="L4" i="10"/>
  <c r="J618" i="10"/>
  <c r="J617" i="10"/>
  <c r="J616" i="10"/>
  <c r="J615" i="10"/>
  <c r="J614" i="10"/>
  <c r="J613" i="10"/>
  <c r="J612" i="10"/>
  <c r="J611" i="10"/>
  <c r="J610" i="10"/>
  <c r="J609" i="10"/>
  <c r="J608" i="10"/>
  <c r="J607" i="10"/>
  <c r="J606" i="10"/>
  <c r="J605" i="10"/>
  <c r="J604" i="10"/>
  <c r="J603" i="10"/>
  <c r="J602" i="10"/>
  <c r="J601" i="10"/>
  <c r="J600" i="10"/>
  <c r="J599" i="10"/>
  <c r="J598" i="10"/>
  <c r="J597" i="10"/>
  <c r="J596" i="10"/>
  <c r="J595" i="10"/>
  <c r="J594" i="10"/>
  <c r="J593" i="10"/>
  <c r="J592" i="10"/>
  <c r="J591" i="10"/>
  <c r="J590" i="10"/>
  <c r="J589" i="10"/>
  <c r="J588" i="10"/>
  <c r="J587" i="10"/>
  <c r="J586" i="10"/>
  <c r="J585" i="10"/>
  <c r="J584" i="10"/>
  <c r="J583" i="10"/>
  <c r="J582" i="10"/>
  <c r="J581" i="10"/>
  <c r="J580" i="10"/>
  <c r="J579" i="10"/>
  <c r="J578" i="10"/>
  <c r="J577" i="10"/>
  <c r="J576" i="10"/>
  <c r="J575" i="10"/>
  <c r="J574" i="10"/>
  <c r="J573" i="10"/>
  <c r="J572" i="10"/>
  <c r="J571" i="10"/>
  <c r="J570" i="10"/>
  <c r="J569" i="10"/>
  <c r="J568" i="10"/>
  <c r="J567" i="10"/>
  <c r="J566" i="10"/>
  <c r="J565" i="10"/>
  <c r="J564" i="10"/>
  <c r="J563" i="10"/>
  <c r="J562" i="10"/>
  <c r="J561" i="10"/>
  <c r="J560" i="10"/>
  <c r="J559" i="10"/>
  <c r="J558" i="10"/>
  <c r="J557" i="10"/>
  <c r="J556" i="10"/>
  <c r="J555" i="10"/>
  <c r="J554" i="10"/>
  <c r="J553" i="10"/>
  <c r="J552" i="10"/>
  <c r="J551" i="10"/>
  <c r="J550" i="10"/>
  <c r="J549" i="10"/>
  <c r="J548" i="10"/>
  <c r="J547" i="10"/>
  <c r="J546" i="10"/>
  <c r="J545" i="10"/>
  <c r="J544" i="10"/>
  <c r="J543" i="10"/>
  <c r="J542" i="10"/>
  <c r="J541" i="10"/>
  <c r="J540" i="10"/>
  <c r="J539" i="10"/>
  <c r="J538" i="10"/>
  <c r="J537" i="10"/>
  <c r="J536" i="10"/>
  <c r="J535" i="10"/>
  <c r="J534" i="10"/>
  <c r="J533" i="10"/>
  <c r="J532" i="10"/>
  <c r="J531" i="10"/>
  <c r="J530" i="10"/>
  <c r="J529" i="10"/>
  <c r="J528" i="10"/>
  <c r="J527" i="10"/>
  <c r="J526" i="10"/>
  <c r="J525" i="10"/>
  <c r="J524" i="10"/>
  <c r="J523" i="10"/>
  <c r="J522" i="10"/>
  <c r="J521" i="10"/>
  <c r="J520" i="10"/>
  <c r="J519" i="10"/>
  <c r="J518" i="10"/>
  <c r="J517" i="10"/>
  <c r="J516" i="10"/>
  <c r="J515" i="10"/>
  <c r="J514" i="10"/>
  <c r="J513" i="10"/>
  <c r="J512" i="10"/>
  <c r="J511" i="10"/>
  <c r="J510" i="10"/>
  <c r="J509" i="10"/>
  <c r="J508" i="10"/>
  <c r="J507" i="10"/>
  <c r="J506" i="10"/>
  <c r="J505" i="10"/>
  <c r="J504" i="10"/>
  <c r="J503" i="10"/>
  <c r="J502" i="10"/>
  <c r="J501" i="10"/>
  <c r="J500" i="10"/>
  <c r="J499" i="10"/>
  <c r="J498" i="10"/>
  <c r="J497" i="10"/>
  <c r="J496" i="10"/>
  <c r="J495" i="10"/>
  <c r="L495" i="10"/>
  <c r="J494" i="10"/>
  <c r="L494" i="10"/>
  <c r="J493" i="10"/>
  <c r="L493" i="10"/>
  <c r="J492" i="10"/>
  <c r="J491" i="10"/>
  <c r="L491" i="10"/>
  <c r="J490" i="10"/>
  <c r="L490" i="10"/>
  <c r="J489" i="10"/>
  <c r="L489" i="10"/>
  <c r="J488" i="10"/>
  <c r="J487" i="10"/>
  <c r="L487" i="10"/>
  <c r="J486" i="10"/>
  <c r="L486" i="10"/>
  <c r="J485" i="10"/>
  <c r="L485" i="10"/>
  <c r="J484" i="10"/>
  <c r="J483" i="10"/>
  <c r="L483" i="10"/>
  <c r="J482" i="10"/>
  <c r="L482" i="10"/>
  <c r="J481" i="10"/>
  <c r="L481" i="10"/>
  <c r="J480" i="10"/>
  <c r="J479" i="10"/>
  <c r="L479" i="10"/>
  <c r="J478" i="10"/>
  <c r="L478" i="10"/>
  <c r="J477" i="10"/>
  <c r="L477" i="10"/>
  <c r="J476" i="10"/>
  <c r="J475" i="10"/>
  <c r="L475" i="10"/>
  <c r="J474" i="10"/>
  <c r="L474" i="10"/>
  <c r="J473" i="10"/>
  <c r="L473" i="10"/>
  <c r="J472" i="10"/>
  <c r="J471" i="10"/>
  <c r="L471" i="10"/>
  <c r="J470" i="10"/>
  <c r="L470" i="10"/>
  <c r="J469" i="10"/>
  <c r="L469" i="10"/>
  <c r="J468" i="10"/>
  <c r="J467" i="10"/>
  <c r="L467" i="10"/>
  <c r="J466" i="10"/>
  <c r="L466" i="10"/>
  <c r="J465" i="10"/>
  <c r="L465" i="10"/>
  <c r="J464" i="10"/>
  <c r="J463" i="10"/>
  <c r="L463" i="10"/>
  <c r="J462" i="10"/>
  <c r="L462" i="10"/>
  <c r="J461" i="10"/>
  <c r="L461" i="10"/>
  <c r="J460" i="10"/>
  <c r="J459" i="10"/>
  <c r="L459" i="10"/>
  <c r="J458" i="10"/>
  <c r="L458" i="10"/>
  <c r="J457" i="10"/>
  <c r="L457" i="10"/>
  <c r="J456" i="10"/>
  <c r="J455" i="10"/>
  <c r="L455" i="10"/>
  <c r="J454" i="10"/>
  <c r="L454" i="10"/>
  <c r="J453" i="10"/>
  <c r="L453" i="10"/>
  <c r="J452" i="10"/>
  <c r="J451" i="10"/>
  <c r="L451" i="10"/>
  <c r="J450" i="10"/>
  <c r="L450" i="10"/>
  <c r="J449" i="10"/>
  <c r="L449" i="10"/>
  <c r="J448" i="10"/>
  <c r="J447" i="10"/>
  <c r="L447" i="10"/>
  <c r="J446" i="10"/>
  <c r="L446" i="10"/>
  <c r="J445" i="10"/>
  <c r="L445" i="10"/>
  <c r="J444" i="10"/>
  <c r="J443" i="10"/>
  <c r="L443" i="10"/>
  <c r="J442" i="10"/>
  <c r="L442" i="10"/>
  <c r="J441" i="10"/>
  <c r="L441" i="10"/>
  <c r="J440" i="10"/>
  <c r="J439" i="10"/>
  <c r="L439" i="10"/>
  <c r="J438" i="10"/>
  <c r="L438" i="10"/>
  <c r="J437" i="10"/>
  <c r="L437" i="10"/>
  <c r="J436" i="10"/>
  <c r="J435" i="10"/>
  <c r="L435" i="10"/>
  <c r="J434" i="10"/>
  <c r="L434" i="10"/>
  <c r="J433" i="10"/>
  <c r="L433" i="10"/>
  <c r="J432" i="10"/>
  <c r="J431" i="10"/>
  <c r="L431" i="10"/>
  <c r="J430" i="10"/>
  <c r="L430" i="10"/>
  <c r="J429" i="10"/>
  <c r="L429" i="10"/>
  <c r="J428" i="10"/>
  <c r="J427" i="10"/>
  <c r="L427" i="10"/>
  <c r="J426" i="10"/>
  <c r="L426" i="10"/>
  <c r="J425" i="10"/>
  <c r="L425" i="10"/>
  <c r="J424" i="10"/>
  <c r="J423" i="10"/>
  <c r="L423" i="10"/>
  <c r="J422" i="10"/>
  <c r="L422" i="10"/>
  <c r="J421" i="10"/>
  <c r="L421" i="10"/>
  <c r="J420" i="10"/>
  <c r="J419" i="10"/>
  <c r="L419" i="10"/>
  <c r="J418" i="10"/>
  <c r="L418" i="10"/>
  <c r="J417" i="10"/>
  <c r="L417" i="10"/>
  <c r="J416" i="10"/>
  <c r="J415" i="10"/>
  <c r="L415" i="10"/>
  <c r="J414" i="10"/>
  <c r="L414" i="10"/>
  <c r="J413" i="10"/>
  <c r="L413" i="10"/>
  <c r="J412" i="10"/>
  <c r="J411" i="10"/>
  <c r="L411" i="10"/>
  <c r="J410" i="10"/>
  <c r="L410" i="10"/>
  <c r="J409" i="10"/>
  <c r="L409" i="10"/>
  <c r="J408" i="10"/>
  <c r="J407" i="10"/>
  <c r="L407" i="10"/>
  <c r="J406" i="10"/>
  <c r="L406" i="10"/>
  <c r="J405" i="10"/>
  <c r="L405" i="10"/>
  <c r="J404" i="10"/>
  <c r="J403" i="10"/>
  <c r="L403" i="10"/>
  <c r="J402" i="10"/>
  <c r="L402" i="10"/>
  <c r="J401" i="10"/>
  <c r="L401" i="10"/>
  <c r="J400" i="10"/>
  <c r="J399" i="10"/>
  <c r="L399" i="10"/>
  <c r="J398" i="10"/>
  <c r="L398" i="10"/>
  <c r="J397" i="10"/>
  <c r="L397" i="10"/>
  <c r="J396" i="10"/>
  <c r="J395" i="10"/>
  <c r="L395" i="10"/>
  <c r="J394" i="10"/>
  <c r="L394" i="10"/>
  <c r="J393" i="10"/>
  <c r="L393" i="10"/>
  <c r="J392" i="10"/>
  <c r="J391" i="10"/>
  <c r="L391" i="10"/>
  <c r="J390" i="10"/>
  <c r="L390" i="10"/>
  <c r="J389" i="10"/>
  <c r="L389" i="10"/>
  <c r="J388" i="10"/>
  <c r="J387" i="10"/>
  <c r="L387" i="10"/>
  <c r="J386" i="10"/>
  <c r="L386" i="10"/>
  <c r="J385" i="10"/>
  <c r="L385" i="10"/>
  <c r="J384" i="10"/>
  <c r="J383" i="10"/>
  <c r="L383" i="10"/>
  <c r="J382" i="10"/>
  <c r="L382" i="10"/>
  <c r="J381" i="10"/>
  <c r="L381" i="10"/>
  <c r="J380" i="10"/>
  <c r="J379" i="10"/>
  <c r="L379" i="10"/>
  <c r="J378" i="10"/>
  <c r="L378" i="10"/>
  <c r="J377" i="10"/>
  <c r="L377" i="10"/>
  <c r="J376" i="10"/>
  <c r="J375" i="10"/>
  <c r="L375" i="10"/>
  <c r="J374" i="10"/>
  <c r="L374" i="10"/>
  <c r="J373" i="10"/>
  <c r="L373" i="10"/>
  <c r="J372" i="10"/>
  <c r="J371" i="10"/>
  <c r="L371" i="10"/>
  <c r="J370" i="10"/>
  <c r="L370" i="10"/>
  <c r="J369" i="10"/>
  <c r="L369" i="10"/>
  <c r="J368" i="10"/>
  <c r="J367" i="10"/>
  <c r="L367" i="10"/>
  <c r="J366" i="10"/>
  <c r="L366" i="10"/>
  <c r="J365" i="10"/>
  <c r="L365" i="10"/>
  <c r="J364" i="10"/>
  <c r="J363" i="10"/>
  <c r="L363" i="10"/>
  <c r="J362" i="10"/>
  <c r="L362" i="10"/>
  <c r="J361" i="10"/>
  <c r="L361" i="10"/>
  <c r="J360" i="10"/>
  <c r="J359" i="10"/>
  <c r="L359" i="10"/>
  <c r="J358" i="10"/>
  <c r="L358" i="10"/>
  <c r="O357" i="10"/>
  <c r="J357" i="10"/>
  <c r="L357" i="10"/>
  <c r="O356" i="10"/>
  <c r="J356" i="10"/>
  <c r="O355" i="10"/>
  <c r="J355" i="10"/>
  <c r="L355" i="10"/>
  <c r="O354" i="10"/>
  <c r="J354" i="10"/>
  <c r="L354" i="10"/>
  <c r="O353" i="10"/>
  <c r="J353" i="10"/>
  <c r="L353" i="10"/>
  <c r="O352" i="10"/>
  <c r="J352" i="10"/>
  <c r="O351" i="10"/>
  <c r="J351" i="10"/>
  <c r="L351" i="10"/>
  <c r="O350" i="10"/>
  <c r="J350" i="10"/>
  <c r="L350" i="10"/>
  <c r="O349" i="10"/>
  <c r="J349" i="10"/>
  <c r="L349" i="10"/>
  <c r="O348" i="10"/>
  <c r="J348" i="10"/>
  <c r="O347" i="10"/>
  <c r="J347" i="10"/>
  <c r="L347" i="10"/>
  <c r="O346" i="10"/>
  <c r="J346" i="10"/>
  <c r="L346" i="10"/>
  <c r="O345" i="10"/>
  <c r="J345" i="10"/>
  <c r="L345" i="10"/>
  <c r="O344" i="10"/>
  <c r="J344" i="10"/>
  <c r="O343" i="10"/>
  <c r="J343" i="10"/>
  <c r="L343" i="10"/>
  <c r="O342" i="10"/>
  <c r="J342" i="10"/>
  <c r="L342" i="10"/>
  <c r="O341" i="10"/>
  <c r="J341" i="10"/>
  <c r="L341" i="10"/>
  <c r="O340" i="10"/>
  <c r="J340" i="10"/>
  <c r="O339" i="10"/>
  <c r="J339" i="10"/>
  <c r="L339" i="10"/>
  <c r="O338" i="10"/>
  <c r="J338" i="10"/>
  <c r="L338" i="10"/>
  <c r="O337" i="10"/>
  <c r="J337" i="10"/>
  <c r="L337" i="10"/>
  <c r="O336" i="10"/>
  <c r="J336" i="10"/>
  <c r="O335" i="10"/>
  <c r="J335" i="10"/>
  <c r="L335" i="10"/>
  <c r="O334" i="10"/>
  <c r="J334" i="10"/>
  <c r="L334" i="10"/>
  <c r="O333" i="10"/>
  <c r="J333" i="10"/>
  <c r="L333" i="10"/>
  <c r="O332" i="10"/>
  <c r="J332" i="10"/>
  <c r="O331" i="10"/>
  <c r="J331" i="10"/>
  <c r="L331" i="10"/>
  <c r="O330" i="10"/>
  <c r="J330" i="10"/>
  <c r="L330" i="10"/>
  <c r="O329" i="10"/>
  <c r="J329" i="10"/>
  <c r="L329" i="10"/>
  <c r="O328" i="10"/>
  <c r="J328" i="10"/>
  <c r="O327" i="10"/>
  <c r="J327" i="10"/>
  <c r="L327" i="10"/>
  <c r="O326" i="10"/>
  <c r="J326" i="10"/>
  <c r="L326" i="10"/>
  <c r="O325" i="10"/>
  <c r="J325" i="10"/>
  <c r="L325" i="10"/>
  <c r="O324" i="10"/>
  <c r="J324" i="10"/>
  <c r="O323" i="10"/>
  <c r="J323" i="10"/>
  <c r="L323" i="10"/>
  <c r="O322" i="10"/>
  <c r="J322" i="10"/>
  <c r="L322" i="10"/>
  <c r="O321" i="10"/>
  <c r="J321" i="10"/>
  <c r="L321" i="10"/>
  <c r="O320" i="10"/>
  <c r="J320" i="10"/>
  <c r="O319" i="10"/>
  <c r="J319" i="10"/>
  <c r="L319" i="10"/>
  <c r="O318" i="10"/>
  <c r="J318" i="10"/>
  <c r="L318" i="10"/>
  <c r="O317" i="10"/>
  <c r="J317" i="10"/>
  <c r="L317" i="10"/>
  <c r="O316" i="10"/>
  <c r="J316" i="10"/>
  <c r="O315" i="10"/>
  <c r="J315" i="10"/>
  <c r="L315" i="10"/>
  <c r="O314" i="10"/>
  <c r="J314" i="10"/>
  <c r="L314" i="10"/>
  <c r="O313" i="10"/>
  <c r="J313" i="10"/>
  <c r="L313" i="10"/>
  <c r="O312" i="10"/>
  <c r="J312" i="10"/>
  <c r="O311" i="10"/>
  <c r="J311" i="10"/>
  <c r="L311" i="10"/>
  <c r="O310" i="10"/>
  <c r="J310" i="10"/>
  <c r="L310" i="10"/>
  <c r="O309" i="10"/>
  <c r="J309" i="10"/>
  <c r="L309" i="10"/>
  <c r="O308" i="10"/>
  <c r="J308" i="10"/>
  <c r="O307" i="10"/>
  <c r="J307" i="10"/>
  <c r="L307" i="10"/>
  <c r="O306" i="10"/>
  <c r="J306" i="10"/>
  <c r="L306" i="10"/>
  <c r="O305" i="10"/>
  <c r="J305" i="10"/>
  <c r="L305" i="10"/>
  <c r="O304" i="10"/>
  <c r="J304" i="10"/>
  <c r="O303" i="10"/>
  <c r="J303" i="10"/>
  <c r="L303" i="10"/>
  <c r="O302" i="10"/>
  <c r="J302" i="10"/>
  <c r="L302" i="10"/>
  <c r="O301" i="10"/>
  <c r="J301" i="10"/>
  <c r="L301" i="10"/>
  <c r="O300" i="10"/>
  <c r="J300" i="10"/>
  <c r="O299" i="10"/>
  <c r="J299" i="10"/>
  <c r="L299" i="10"/>
  <c r="O298" i="10"/>
  <c r="J298" i="10"/>
  <c r="L298" i="10"/>
  <c r="O297" i="10"/>
  <c r="J297" i="10"/>
  <c r="L297" i="10"/>
  <c r="O296" i="10"/>
  <c r="J296" i="10"/>
  <c r="O295" i="10"/>
  <c r="J295" i="10"/>
  <c r="L295" i="10"/>
  <c r="O294" i="10"/>
  <c r="J294" i="10"/>
  <c r="L294" i="10"/>
  <c r="O293" i="10"/>
  <c r="J293" i="10"/>
  <c r="L293" i="10"/>
  <c r="O292" i="10"/>
  <c r="J292" i="10"/>
  <c r="O291" i="10"/>
  <c r="J291" i="10"/>
  <c r="L291" i="10"/>
  <c r="O290" i="10"/>
  <c r="J290" i="10"/>
  <c r="L290" i="10"/>
  <c r="O289" i="10"/>
  <c r="J289" i="10"/>
  <c r="L289" i="10"/>
  <c r="O288" i="10"/>
  <c r="J288" i="10"/>
  <c r="O287" i="10"/>
  <c r="J287" i="10"/>
  <c r="L287" i="10"/>
  <c r="O286" i="10"/>
  <c r="J286" i="10"/>
  <c r="L286" i="10"/>
  <c r="O285" i="10"/>
  <c r="J285" i="10"/>
  <c r="L285" i="10"/>
  <c r="O284" i="10"/>
  <c r="J284" i="10"/>
  <c r="O283" i="10"/>
  <c r="J283" i="10"/>
  <c r="L283" i="10"/>
  <c r="O282" i="10"/>
  <c r="J282" i="10"/>
  <c r="L282" i="10"/>
  <c r="O281" i="10"/>
  <c r="J281" i="10"/>
  <c r="L281" i="10"/>
  <c r="O280" i="10"/>
  <c r="J280" i="10"/>
  <c r="O279" i="10"/>
  <c r="J279" i="10"/>
  <c r="L279" i="10"/>
  <c r="O278" i="10"/>
  <c r="J278" i="10"/>
  <c r="L278" i="10"/>
  <c r="O277" i="10"/>
  <c r="J277" i="10"/>
  <c r="L277" i="10"/>
  <c r="O276" i="10"/>
  <c r="J276" i="10"/>
  <c r="O275" i="10"/>
  <c r="J275" i="10"/>
  <c r="L275" i="10"/>
  <c r="O274" i="10"/>
  <c r="J274" i="10"/>
  <c r="L274" i="10"/>
  <c r="O273" i="10"/>
  <c r="J273" i="10"/>
  <c r="L273" i="10"/>
  <c r="O272" i="10"/>
  <c r="J272" i="10"/>
  <c r="O271" i="10"/>
  <c r="J271" i="10"/>
  <c r="L271" i="10"/>
  <c r="V270" i="10"/>
  <c r="O270" i="10"/>
  <c r="J270" i="10"/>
  <c r="L270" i="10"/>
  <c r="V269" i="10"/>
  <c r="O269" i="10"/>
  <c r="J269" i="10"/>
  <c r="L269" i="10"/>
  <c r="V268" i="10"/>
  <c r="O268" i="10"/>
  <c r="J268" i="10"/>
  <c r="V267" i="10"/>
  <c r="O267" i="10"/>
  <c r="J267" i="10"/>
  <c r="L267" i="10"/>
  <c r="V266" i="10"/>
  <c r="O266" i="10"/>
  <c r="J266" i="10"/>
  <c r="L266" i="10"/>
  <c r="V265" i="10"/>
  <c r="O265" i="10"/>
  <c r="J265" i="10"/>
  <c r="L265" i="10"/>
  <c r="V264" i="10"/>
  <c r="O264" i="10"/>
  <c r="J264" i="10"/>
  <c r="L264" i="10"/>
  <c r="V263" i="10"/>
  <c r="O263" i="10"/>
  <c r="J263" i="10"/>
  <c r="L263" i="10"/>
  <c r="V262" i="10"/>
  <c r="O262" i="10"/>
  <c r="J262" i="10"/>
  <c r="L262" i="10"/>
  <c r="V261" i="10"/>
  <c r="O261" i="10"/>
  <c r="J261" i="10"/>
  <c r="L261" i="10"/>
  <c r="V260" i="10"/>
  <c r="O260" i="10"/>
  <c r="J260" i="10"/>
  <c r="L260" i="10"/>
  <c r="V259" i="10"/>
  <c r="O259" i="10"/>
  <c r="J259" i="10"/>
  <c r="L259" i="10"/>
  <c r="V258" i="10"/>
  <c r="O258" i="10"/>
  <c r="J258" i="10"/>
  <c r="L258" i="10"/>
  <c r="V257" i="10"/>
  <c r="O257" i="10"/>
  <c r="J257" i="10"/>
  <c r="L257" i="10"/>
  <c r="V256" i="10"/>
  <c r="O256" i="10"/>
  <c r="J256" i="10"/>
  <c r="L256" i="10"/>
  <c r="V255" i="10"/>
  <c r="O255" i="10"/>
  <c r="J255" i="10"/>
  <c r="L255" i="10"/>
  <c r="V254" i="10"/>
  <c r="O254" i="10"/>
  <c r="J254" i="10"/>
  <c r="L254" i="10"/>
  <c r="V253" i="10"/>
  <c r="O253" i="10"/>
  <c r="J253" i="10"/>
  <c r="L253" i="10"/>
  <c r="V252" i="10"/>
  <c r="O252" i="10"/>
  <c r="J252" i="10"/>
  <c r="L252" i="10"/>
  <c r="V251" i="10"/>
  <c r="O251" i="10"/>
  <c r="J251" i="10"/>
  <c r="L251" i="10"/>
  <c r="V250" i="10"/>
  <c r="O250" i="10"/>
  <c r="J250" i="10"/>
  <c r="L250" i="10"/>
  <c r="V249" i="10"/>
  <c r="O249" i="10"/>
  <c r="J249" i="10"/>
  <c r="L249" i="10"/>
  <c r="V248" i="10"/>
  <c r="O248" i="10"/>
  <c r="J248" i="10"/>
  <c r="L248" i="10"/>
  <c r="V247" i="10"/>
  <c r="O247" i="10"/>
  <c r="J247" i="10"/>
  <c r="L247" i="10"/>
  <c r="V246" i="10"/>
  <c r="O246" i="10"/>
  <c r="J246" i="10"/>
  <c r="L246" i="10"/>
  <c r="V245" i="10"/>
  <c r="O245" i="10"/>
  <c r="J245" i="10"/>
  <c r="L245" i="10"/>
  <c r="V244" i="10"/>
  <c r="O244" i="10"/>
  <c r="J244" i="10"/>
  <c r="L244" i="10"/>
  <c r="V243" i="10"/>
  <c r="O243" i="10"/>
  <c r="J243" i="10"/>
  <c r="L243" i="10"/>
  <c r="V242" i="10"/>
  <c r="O242" i="10"/>
  <c r="J242" i="10"/>
  <c r="L242" i="10"/>
  <c r="V241" i="10"/>
  <c r="O241" i="10"/>
  <c r="J241" i="10"/>
  <c r="L241" i="10"/>
  <c r="V240" i="10"/>
  <c r="O240" i="10"/>
  <c r="J240" i="10"/>
  <c r="L240" i="10"/>
  <c r="V239" i="10"/>
  <c r="O239" i="10"/>
  <c r="J239" i="10"/>
  <c r="L239" i="10"/>
  <c r="V238" i="10"/>
  <c r="O238" i="10"/>
  <c r="J238" i="10"/>
  <c r="L238" i="10"/>
  <c r="V237" i="10"/>
  <c r="O237" i="10"/>
  <c r="J237" i="10"/>
  <c r="L237" i="10"/>
  <c r="V236" i="10"/>
  <c r="O236" i="10"/>
  <c r="J236" i="10"/>
  <c r="L236" i="10"/>
  <c r="V235" i="10"/>
  <c r="O235" i="10"/>
  <c r="J235" i="10"/>
  <c r="L235" i="10"/>
  <c r="V234" i="10"/>
  <c r="O234" i="10"/>
  <c r="J234" i="10"/>
  <c r="L234" i="10"/>
  <c r="V233" i="10"/>
  <c r="O233" i="10"/>
  <c r="J233" i="10"/>
  <c r="L233" i="10"/>
  <c r="V232" i="10"/>
  <c r="O232" i="10"/>
  <c r="J232" i="10"/>
  <c r="L232" i="10"/>
  <c r="V231" i="10"/>
  <c r="O231" i="10"/>
  <c r="J231" i="10"/>
  <c r="L231" i="10"/>
  <c r="V230" i="10"/>
  <c r="O230" i="10"/>
  <c r="J230" i="10"/>
  <c r="L230" i="10"/>
  <c r="V229" i="10"/>
  <c r="O229" i="10"/>
  <c r="J229" i="10"/>
  <c r="L229" i="10"/>
  <c r="V228" i="10"/>
  <c r="O228" i="10"/>
  <c r="J228" i="10"/>
  <c r="L228" i="10"/>
  <c r="V227" i="10"/>
  <c r="O227" i="10"/>
  <c r="J227" i="10"/>
  <c r="L227" i="10"/>
  <c r="V226" i="10"/>
  <c r="O226" i="10"/>
  <c r="J226" i="10"/>
  <c r="L226" i="10"/>
  <c r="V225" i="10"/>
  <c r="O225" i="10"/>
  <c r="J225" i="10"/>
  <c r="L225" i="10"/>
  <c r="V224" i="10"/>
  <c r="O224" i="10"/>
  <c r="J224" i="10"/>
  <c r="L224" i="10"/>
  <c r="V223" i="10"/>
  <c r="O223" i="10"/>
  <c r="J223" i="10"/>
  <c r="L223" i="10"/>
  <c r="V222" i="10"/>
  <c r="O222" i="10"/>
  <c r="J222" i="10"/>
  <c r="L222" i="10"/>
  <c r="V221" i="10"/>
  <c r="O221" i="10"/>
  <c r="J221" i="10"/>
  <c r="L221" i="10"/>
  <c r="V220" i="10"/>
  <c r="O220" i="10"/>
  <c r="J220" i="10"/>
  <c r="L220" i="10"/>
  <c r="V219" i="10"/>
  <c r="O219" i="10"/>
  <c r="J219" i="10"/>
  <c r="L219" i="10"/>
  <c r="V218" i="10"/>
  <c r="O218" i="10"/>
  <c r="J218" i="10"/>
  <c r="L218" i="10"/>
  <c r="V217" i="10"/>
  <c r="O217" i="10"/>
  <c r="J217" i="10"/>
  <c r="L217" i="10"/>
  <c r="V216" i="10"/>
  <c r="O216" i="10"/>
  <c r="J216" i="10"/>
  <c r="L216" i="10"/>
  <c r="V215" i="10"/>
  <c r="O215" i="10"/>
  <c r="J215" i="10"/>
  <c r="L215" i="10"/>
  <c r="V214" i="10"/>
  <c r="O214" i="10"/>
  <c r="J214" i="10"/>
  <c r="L214" i="10"/>
  <c r="V213" i="10"/>
  <c r="O213" i="10"/>
  <c r="J213" i="10"/>
  <c r="L213" i="10"/>
  <c r="V212" i="10"/>
  <c r="O212" i="10"/>
  <c r="J212" i="10"/>
  <c r="L212" i="10"/>
  <c r="V211" i="10"/>
  <c r="O211" i="10"/>
  <c r="J211" i="10"/>
  <c r="L211" i="10"/>
  <c r="V210" i="10"/>
  <c r="O210" i="10"/>
  <c r="J210" i="10"/>
  <c r="L210" i="10"/>
  <c r="V209" i="10"/>
  <c r="O209" i="10"/>
  <c r="J209" i="10"/>
  <c r="L209" i="10"/>
  <c r="V208" i="10"/>
  <c r="O208" i="10"/>
  <c r="J208" i="10"/>
  <c r="L208" i="10"/>
  <c r="V207" i="10"/>
  <c r="O207" i="10"/>
  <c r="J207" i="10"/>
  <c r="L207" i="10"/>
  <c r="V206" i="10"/>
  <c r="O206" i="10"/>
  <c r="J206" i="10"/>
  <c r="L206" i="10"/>
  <c r="V205" i="10"/>
  <c r="O205" i="10"/>
  <c r="J205" i="10"/>
  <c r="L205" i="10"/>
  <c r="V204" i="10"/>
  <c r="O204" i="10"/>
  <c r="J204" i="10"/>
  <c r="L204" i="10"/>
  <c r="V203" i="10"/>
  <c r="O203" i="10"/>
  <c r="J203" i="10"/>
  <c r="L203" i="10"/>
  <c r="V202" i="10"/>
  <c r="O202" i="10"/>
  <c r="J202" i="10"/>
  <c r="L202" i="10"/>
  <c r="V201" i="10"/>
  <c r="O201" i="10"/>
  <c r="J201" i="10"/>
  <c r="L201" i="10"/>
  <c r="V200" i="10"/>
  <c r="O200" i="10"/>
  <c r="J200" i="10"/>
  <c r="L200" i="10"/>
  <c r="V199" i="10"/>
  <c r="O199" i="10"/>
  <c r="J199" i="10"/>
  <c r="L199" i="10"/>
  <c r="V198" i="10"/>
  <c r="O198" i="10"/>
  <c r="J198" i="10"/>
  <c r="L198" i="10"/>
  <c r="V197" i="10"/>
  <c r="O197" i="10"/>
  <c r="J197" i="10"/>
  <c r="L197" i="10"/>
  <c r="V196" i="10"/>
  <c r="O196" i="10"/>
  <c r="J196" i="10"/>
  <c r="L196" i="10"/>
  <c r="V195" i="10"/>
  <c r="O195" i="10"/>
  <c r="J195" i="10"/>
  <c r="L195" i="10"/>
  <c r="V194" i="10"/>
  <c r="O194" i="10"/>
  <c r="J194" i="10"/>
  <c r="L194" i="10"/>
  <c r="V193" i="10"/>
  <c r="O193" i="10"/>
  <c r="J193" i="10"/>
  <c r="L193" i="10"/>
  <c r="V192" i="10"/>
  <c r="O192" i="10"/>
  <c r="J192" i="10"/>
  <c r="L192" i="10"/>
  <c r="V191" i="10"/>
  <c r="O191" i="10"/>
  <c r="J191" i="10"/>
  <c r="L191" i="10"/>
  <c r="V190" i="10"/>
  <c r="O190" i="10"/>
  <c r="J190" i="10"/>
  <c r="L190" i="10"/>
  <c r="V189" i="10"/>
  <c r="O189" i="10"/>
  <c r="J189" i="10"/>
  <c r="L189" i="10"/>
  <c r="V188" i="10"/>
  <c r="O188" i="10"/>
  <c r="J188" i="10"/>
  <c r="L188" i="10"/>
  <c r="V187" i="10"/>
  <c r="O187" i="10"/>
  <c r="J187" i="10"/>
  <c r="L187" i="10"/>
  <c r="V186" i="10"/>
  <c r="O186" i="10"/>
  <c r="J186" i="10"/>
  <c r="L186" i="10"/>
  <c r="V185" i="10"/>
  <c r="O185" i="10"/>
  <c r="J185" i="10"/>
  <c r="L185" i="10"/>
  <c r="V184" i="10"/>
  <c r="O184" i="10"/>
  <c r="J184" i="10"/>
  <c r="L184" i="10"/>
  <c r="V183" i="10"/>
  <c r="O183" i="10"/>
  <c r="J183" i="10"/>
  <c r="L183" i="10"/>
  <c r="V182" i="10"/>
  <c r="O182" i="10"/>
  <c r="J182" i="10"/>
  <c r="L182" i="10"/>
  <c r="V181" i="10"/>
  <c r="O181" i="10"/>
  <c r="J181" i="10"/>
  <c r="L181" i="10"/>
  <c r="V180" i="10"/>
  <c r="O180" i="10"/>
  <c r="J180" i="10"/>
  <c r="L180" i="10"/>
  <c r="V179" i="10"/>
  <c r="O179" i="10"/>
  <c r="J179" i="10"/>
  <c r="L179" i="10"/>
  <c r="V178" i="10"/>
  <c r="O178" i="10"/>
  <c r="J178" i="10"/>
  <c r="L178" i="10"/>
  <c r="V177" i="10"/>
  <c r="O177" i="10"/>
  <c r="J177" i="10"/>
  <c r="L177" i="10"/>
  <c r="V176" i="10"/>
  <c r="O176" i="10"/>
  <c r="J176" i="10"/>
  <c r="L176" i="10"/>
  <c r="V175" i="10"/>
  <c r="O175" i="10"/>
  <c r="J175" i="10"/>
  <c r="L175" i="10"/>
  <c r="V174" i="10"/>
  <c r="O174" i="10"/>
  <c r="J174" i="10"/>
  <c r="L174" i="10"/>
  <c r="V173" i="10"/>
  <c r="O173" i="10"/>
  <c r="J173" i="10"/>
  <c r="L173" i="10"/>
  <c r="V172" i="10"/>
  <c r="O172" i="10"/>
  <c r="J172" i="10"/>
  <c r="L172" i="10"/>
  <c r="V171" i="10"/>
  <c r="O171" i="10"/>
  <c r="J171" i="10"/>
  <c r="L171" i="10"/>
  <c r="V170" i="10"/>
  <c r="O170" i="10"/>
  <c r="J170" i="10"/>
  <c r="L170" i="10"/>
  <c r="V169" i="10"/>
  <c r="O169" i="10"/>
  <c r="J169" i="10"/>
  <c r="L169" i="10"/>
  <c r="V168" i="10"/>
  <c r="O168" i="10"/>
  <c r="J168" i="10"/>
  <c r="L168" i="10"/>
  <c r="V167" i="10"/>
  <c r="O167" i="10"/>
  <c r="J167" i="10"/>
  <c r="L167" i="10"/>
  <c r="V166" i="10"/>
  <c r="O166" i="10"/>
  <c r="J166" i="10"/>
  <c r="L166" i="10"/>
  <c r="V165" i="10"/>
  <c r="O165" i="10"/>
  <c r="J165" i="10"/>
  <c r="L165" i="10"/>
  <c r="V164" i="10"/>
  <c r="O164" i="10"/>
  <c r="J164" i="10"/>
  <c r="L164" i="10"/>
  <c r="V163" i="10"/>
  <c r="O163" i="10"/>
  <c r="J163" i="10"/>
  <c r="L163" i="10"/>
  <c r="V162" i="10"/>
  <c r="O162" i="10"/>
  <c r="J162" i="10"/>
  <c r="L162" i="10"/>
  <c r="V161" i="10"/>
  <c r="O161" i="10"/>
  <c r="J161" i="10"/>
  <c r="L161" i="10"/>
  <c r="V160" i="10"/>
  <c r="O160" i="10"/>
  <c r="J160" i="10"/>
  <c r="L160" i="10"/>
  <c r="V159" i="10"/>
  <c r="O159" i="10"/>
  <c r="J159" i="10"/>
  <c r="L159" i="10"/>
  <c r="V158" i="10"/>
  <c r="O158" i="10"/>
  <c r="J158" i="10"/>
  <c r="L158" i="10"/>
  <c r="V157" i="10"/>
  <c r="O157" i="10"/>
  <c r="J157" i="10"/>
  <c r="L157" i="10"/>
  <c r="V156" i="10"/>
  <c r="O156" i="10"/>
  <c r="J156" i="10"/>
  <c r="L156" i="10"/>
  <c r="V155" i="10"/>
  <c r="O155" i="10"/>
  <c r="J155" i="10"/>
  <c r="L155" i="10"/>
  <c r="V154" i="10"/>
  <c r="O154" i="10"/>
  <c r="J154" i="10"/>
  <c r="L154" i="10"/>
  <c r="V153" i="10"/>
  <c r="O153" i="10"/>
  <c r="J153" i="10"/>
  <c r="L153" i="10"/>
  <c r="V152" i="10"/>
  <c r="O152" i="10"/>
  <c r="J152" i="10"/>
  <c r="L152" i="10"/>
  <c r="V151" i="10"/>
  <c r="O151" i="10"/>
  <c r="J151" i="10"/>
  <c r="L151" i="10"/>
  <c r="V150" i="10"/>
  <c r="O150" i="10"/>
  <c r="J150" i="10"/>
  <c r="L150" i="10"/>
  <c r="V149" i="10"/>
  <c r="O149" i="10"/>
  <c r="J149" i="10"/>
  <c r="L149" i="10"/>
  <c r="V148" i="10"/>
  <c r="O148" i="10"/>
  <c r="J148" i="10"/>
  <c r="L148" i="10"/>
  <c r="V147" i="10"/>
  <c r="O147" i="10"/>
  <c r="J147" i="10"/>
  <c r="L147" i="10"/>
  <c r="V146" i="10"/>
  <c r="O146" i="10"/>
  <c r="J146" i="10"/>
  <c r="L146" i="10"/>
  <c r="V145" i="10"/>
  <c r="O145" i="10"/>
  <c r="J145" i="10"/>
  <c r="L145" i="10"/>
  <c r="V144" i="10"/>
  <c r="O144" i="10"/>
  <c r="J144" i="10"/>
  <c r="L144" i="10"/>
  <c r="V143" i="10"/>
  <c r="O143" i="10"/>
  <c r="J143" i="10"/>
  <c r="L143" i="10"/>
  <c r="V142" i="10"/>
  <c r="O142" i="10"/>
  <c r="J142" i="10"/>
  <c r="L142" i="10"/>
  <c r="V141" i="10"/>
  <c r="O141" i="10"/>
  <c r="J141" i="10"/>
  <c r="L141" i="10"/>
  <c r="V140" i="10"/>
  <c r="O140" i="10"/>
  <c r="J140" i="10"/>
  <c r="L140" i="10"/>
  <c r="V139" i="10"/>
  <c r="O139" i="10"/>
  <c r="J139" i="10"/>
  <c r="L139" i="10"/>
  <c r="V138" i="10"/>
  <c r="O138" i="10"/>
  <c r="J138" i="10"/>
  <c r="L138" i="10"/>
  <c r="V137" i="10"/>
  <c r="O137" i="10"/>
  <c r="J137" i="10"/>
  <c r="L137" i="10"/>
  <c r="V136" i="10"/>
  <c r="O136" i="10"/>
  <c r="J136" i="10"/>
  <c r="L136" i="10"/>
  <c r="V135" i="10"/>
  <c r="O135" i="10"/>
  <c r="J135" i="10"/>
  <c r="L135" i="10"/>
  <c r="V134" i="10"/>
  <c r="O134" i="10"/>
  <c r="J134" i="10"/>
  <c r="L134" i="10"/>
  <c r="V133" i="10"/>
  <c r="O133" i="10"/>
  <c r="J133" i="10"/>
  <c r="L133" i="10"/>
  <c r="V132" i="10"/>
  <c r="O132" i="10"/>
  <c r="J132" i="10"/>
  <c r="L132" i="10"/>
  <c r="V131" i="10"/>
  <c r="O131" i="10"/>
  <c r="J131" i="10"/>
  <c r="L131" i="10"/>
  <c r="V130" i="10"/>
  <c r="O130" i="10"/>
  <c r="J130" i="10"/>
  <c r="L130" i="10"/>
  <c r="V129" i="10"/>
  <c r="O129" i="10"/>
  <c r="J129" i="10"/>
  <c r="L129" i="10"/>
  <c r="V128" i="10"/>
  <c r="O128" i="10"/>
  <c r="J128" i="10"/>
  <c r="L128" i="10"/>
  <c r="V127" i="10"/>
  <c r="O127" i="10"/>
  <c r="J127" i="10"/>
  <c r="L127" i="10"/>
  <c r="V126" i="10"/>
  <c r="O126" i="10"/>
  <c r="J126" i="10"/>
  <c r="L126" i="10"/>
  <c r="V125" i="10"/>
  <c r="O125" i="10"/>
  <c r="J125" i="10"/>
  <c r="L125" i="10"/>
  <c r="V124" i="10"/>
  <c r="O124" i="10"/>
  <c r="J124" i="10"/>
  <c r="L124" i="10"/>
  <c r="V123" i="10"/>
  <c r="O123" i="10"/>
  <c r="J123" i="10"/>
  <c r="L123" i="10"/>
  <c r="V122" i="10"/>
  <c r="O122" i="10"/>
  <c r="J122" i="10"/>
  <c r="L122" i="10"/>
  <c r="V121" i="10"/>
  <c r="O121" i="10"/>
  <c r="J121" i="10"/>
  <c r="L121" i="10"/>
  <c r="V120" i="10"/>
  <c r="O120" i="10"/>
  <c r="J120" i="10"/>
  <c r="L120" i="10"/>
  <c r="V119" i="10"/>
  <c r="O119" i="10"/>
  <c r="J119" i="10"/>
  <c r="L119" i="10"/>
  <c r="V118" i="10"/>
  <c r="O118" i="10"/>
  <c r="J118" i="10"/>
  <c r="L118" i="10"/>
  <c r="V117" i="10"/>
  <c r="O117" i="10"/>
  <c r="J117" i="10"/>
  <c r="L117" i="10"/>
  <c r="V116" i="10"/>
  <c r="O116" i="10"/>
  <c r="J116" i="10"/>
  <c r="L116" i="10"/>
  <c r="V115" i="10"/>
  <c r="O115" i="10"/>
  <c r="J115" i="10"/>
  <c r="L115" i="10"/>
  <c r="V114" i="10"/>
  <c r="O114" i="10"/>
  <c r="J114" i="10"/>
  <c r="L114" i="10"/>
  <c r="V113" i="10"/>
  <c r="O113" i="10"/>
  <c r="J113" i="10"/>
  <c r="L113" i="10"/>
  <c r="V112" i="10"/>
  <c r="O112" i="10"/>
  <c r="J112" i="10"/>
  <c r="L112" i="10"/>
  <c r="V111" i="10"/>
  <c r="O111" i="10"/>
  <c r="J111" i="10"/>
  <c r="L111" i="10"/>
  <c r="V110" i="10"/>
  <c r="O110" i="10"/>
  <c r="J110" i="10"/>
  <c r="L110" i="10"/>
  <c r="V109" i="10"/>
  <c r="O109" i="10"/>
  <c r="J109" i="10"/>
  <c r="L109" i="10"/>
  <c r="V108" i="10"/>
  <c r="O108" i="10"/>
  <c r="J108" i="10"/>
  <c r="L108" i="10"/>
  <c r="V107" i="10"/>
  <c r="O107" i="10"/>
  <c r="J107" i="10"/>
  <c r="L107" i="10"/>
  <c r="V106" i="10"/>
  <c r="O106" i="10"/>
  <c r="J106" i="10"/>
  <c r="L106" i="10"/>
  <c r="V105" i="10"/>
  <c r="O105" i="10"/>
  <c r="J105" i="10"/>
  <c r="L105" i="10"/>
  <c r="V104" i="10"/>
  <c r="O104" i="10"/>
  <c r="J104" i="10"/>
  <c r="L104" i="10"/>
  <c r="V103" i="10"/>
  <c r="O103" i="10"/>
  <c r="J103" i="10"/>
  <c r="L103" i="10"/>
  <c r="V102" i="10"/>
  <c r="O102" i="10"/>
  <c r="J102" i="10"/>
  <c r="L102" i="10"/>
  <c r="V101" i="10"/>
  <c r="O101" i="10"/>
  <c r="J101" i="10"/>
  <c r="L101" i="10"/>
  <c r="V100" i="10"/>
  <c r="O100" i="10"/>
  <c r="J100" i="10"/>
  <c r="L100" i="10"/>
  <c r="V99" i="10"/>
  <c r="O99" i="10"/>
  <c r="J99" i="10"/>
  <c r="L99" i="10"/>
  <c r="V98" i="10"/>
  <c r="O98" i="10"/>
  <c r="J98" i="10"/>
  <c r="L98" i="10"/>
  <c r="V97" i="10"/>
  <c r="O97" i="10"/>
  <c r="J97" i="10"/>
  <c r="L97" i="10"/>
  <c r="V96" i="10"/>
  <c r="O96" i="10"/>
  <c r="J96" i="10"/>
  <c r="L96" i="10"/>
  <c r="V95" i="10"/>
  <c r="O95" i="10"/>
  <c r="J95" i="10"/>
  <c r="L95" i="10"/>
  <c r="V94" i="10"/>
  <c r="O94" i="10"/>
  <c r="J94" i="10"/>
  <c r="L94" i="10"/>
  <c r="V93" i="10"/>
  <c r="O93" i="10"/>
  <c r="J93" i="10"/>
  <c r="L93" i="10"/>
  <c r="V92" i="10"/>
  <c r="O92" i="10"/>
  <c r="J92" i="10"/>
  <c r="L92" i="10"/>
  <c r="V91" i="10"/>
  <c r="O91" i="10"/>
  <c r="J91" i="10"/>
  <c r="L91" i="10"/>
  <c r="V90" i="10"/>
  <c r="O90" i="10"/>
  <c r="J90" i="10"/>
  <c r="L90" i="10"/>
  <c r="V89" i="10"/>
  <c r="O89" i="10"/>
  <c r="J89" i="10"/>
  <c r="L89" i="10"/>
  <c r="V88" i="10"/>
  <c r="O88" i="10"/>
  <c r="J88" i="10"/>
  <c r="L88" i="10"/>
  <c r="V87" i="10"/>
  <c r="O87" i="10"/>
  <c r="J87" i="10"/>
  <c r="L87" i="10"/>
  <c r="V86" i="10"/>
  <c r="O86" i="10"/>
  <c r="J86" i="10"/>
  <c r="L86" i="10"/>
  <c r="V85" i="10"/>
  <c r="O85" i="10"/>
  <c r="J85" i="10"/>
  <c r="L85" i="10"/>
  <c r="V84" i="10"/>
  <c r="O84" i="10"/>
  <c r="J84" i="10"/>
  <c r="L84" i="10"/>
  <c r="V83" i="10"/>
  <c r="O83" i="10"/>
  <c r="J83" i="10"/>
  <c r="L83" i="10"/>
  <c r="V82" i="10"/>
  <c r="O82" i="10"/>
  <c r="J82" i="10"/>
  <c r="L82" i="10"/>
  <c r="V81" i="10"/>
  <c r="O81" i="10"/>
  <c r="J81" i="10"/>
  <c r="L81" i="10"/>
  <c r="V80" i="10"/>
  <c r="O80" i="10"/>
  <c r="J80" i="10"/>
  <c r="L80" i="10"/>
  <c r="V79" i="10"/>
  <c r="O79" i="10"/>
  <c r="J79" i="10"/>
  <c r="L79" i="10"/>
  <c r="V78" i="10"/>
  <c r="O78" i="10"/>
  <c r="J78" i="10"/>
  <c r="L78" i="10"/>
  <c r="V77" i="10"/>
  <c r="O77" i="10"/>
  <c r="J77" i="10"/>
  <c r="L77" i="10"/>
  <c r="V76" i="10"/>
  <c r="O76" i="10"/>
  <c r="J76" i="10"/>
  <c r="L76" i="10"/>
  <c r="V75" i="10"/>
  <c r="O75" i="10"/>
  <c r="J75" i="10"/>
  <c r="L75" i="10"/>
  <c r="V74" i="10"/>
  <c r="O74" i="10"/>
  <c r="J74" i="10"/>
  <c r="L74" i="10"/>
  <c r="V73" i="10"/>
  <c r="O73" i="10"/>
  <c r="J73" i="10"/>
  <c r="L73" i="10"/>
  <c r="V72" i="10"/>
  <c r="O72" i="10"/>
  <c r="J72" i="10"/>
  <c r="L72" i="10"/>
  <c r="V71" i="10"/>
  <c r="O71" i="10"/>
  <c r="J71" i="10"/>
  <c r="L71" i="10"/>
  <c r="V70" i="10"/>
  <c r="O70" i="10"/>
  <c r="J70" i="10"/>
  <c r="L70" i="10"/>
  <c r="V69" i="10"/>
  <c r="O69" i="10"/>
  <c r="J69" i="10"/>
  <c r="L69" i="10"/>
  <c r="V68" i="10"/>
  <c r="O68" i="10"/>
  <c r="J68" i="10"/>
  <c r="L68" i="10"/>
  <c r="V67" i="10"/>
  <c r="O67" i="10"/>
  <c r="J67" i="10"/>
  <c r="L67" i="10"/>
  <c r="V66" i="10"/>
  <c r="O66" i="10"/>
  <c r="J66" i="10"/>
  <c r="L66" i="10"/>
  <c r="V65" i="10"/>
  <c r="O65" i="10"/>
  <c r="J65" i="10"/>
  <c r="L65" i="10"/>
  <c r="V64" i="10"/>
  <c r="O64" i="10"/>
  <c r="J64" i="10"/>
  <c r="L64" i="10"/>
  <c r="V63" i="10"/>
  <c r="O63" i="10"/>
  <c r="J63" i="10"/>
  <c r="L63" i="10"/>
  <c r="V62" i="10"/>
  <c r="O62" i="10"/>
  <c r="J62" i="10"/>
  <c r="L62" i="10"/>
  <c r="V61" i="10"/>
  <c r="O61" i="10"/>
  <c r="J61" i="10"/>
  <c r="L61" i="10"/>
  <c r="V60" i="10"/>
  <c r="O60" i="10"/>
  <c r="J60" i="10"/>
  <c r="L60" i="10"/>
  <c r="V59" i="10"/>
  <c r="O59" i="10"/>
  <c r="J59" i="10"/>
  <c r="L59" i="10"/>
  <c r="V58" i="10"/>
  <c r="O58" i="10"/>
  <c r="J58" i="10"/>
  <c r="L58" i="10"/>
  <c r="V57" i="10"/>
  <c r="O57" i="10"/>
  <c r="J57" i="10"/>
  <c r="L57" i="10"/>
  <c r="V56" i="10"/>
  <c r="O56" i="10"/>
  <c r="J56" i="10"/>
  <c r="L56" i="10"/>
  <c r="V55" i="10"/>
  <c r="O55" i="10"/>
  <c r="J55" i="10"/>
  <c r="L55" i="10"/>
  <c r="V54" i="10"/>
  <c r="O54" i="10"/>
  <c r="J54" i="10"/>
  <c r="L54" i="10"/>
  <c r="V53" i="10"/>
  <c r="O53" i="10"/>
  <c r="J53" i="10"/>
  <c r="L53" i="10"/>
  <c r="V52" i="10"/>
  <c r="O52" i="10"/>
  <c r="J52" i="10"/>
  <c r="L52" i="10"/>
  <c r="V51" i="10"/>
  <c r="O51" i="10"/>
  <c r="J51" i="10"/>
  <c r="L51" i="10"/>
  <c r="V50" i="10"/>
  <c r="O50" i="10"/>
  <c r="J50" i="10"/>
  <c r="L50" i="10"/>
  <c r="V49" i="10"/>
  <c r="O49" i="10"/>
  <c r="J49" i="10"/>
  <c r="L49" i="10"/>
  <c r="V48" i="10"/>
  <c r="O48" i="10"/>
  <c r="J48" i="10"/>
  <c r="L48" i="10"/>
  <c r="V47" i="10"/>
  <c r="O47" i="10"/>
  <c r="J47" i="10"/>
  <c r="L47" i="10"/>
  <c r="V46" i="10"/>
  <c r="O46" i="10"/>
  <c r="J46" i="10"/>
  <c r="L46" i="10"/>
  <c r="V45" i="10"/>
  <c r="O45" i="10"/>
  <c r="J45" i="10"/>
  <c r="L45" i="10"/>
  <c r="V44" i="10"/>
  <c r="O44" i="10"/>
  <c r="J44" i="10"/>
  <c r="L44" i="10"/>
  <c r="V43" i="10"/>
  <c r="O43" i="10"/>
  <c r="J43" i="10"/>
  <c r="L43" i="10"/>
  <c r="V42" i="10"/>
  <c r="O42" i="10"/>
  <c r="J42" i="10"/>
  <c r="L42" i="10"/>
  <c r="V41" i="10"/>
  <c r="O41" i="10"/>
  <c r="J41" i="10"/>
  <c r="L41" i="10"/>
  <c r="V40" i="10"/>
  <c r="O40" i="10"/>
  <c r="J40" i="10"/>
  <c r="L40" i="10"/>
  <c r="V39" i="10"/>
  <c r="O39" i="10"/>
  <c r="J39" i="10"/>
  <c r="L39" i="10"/>
  <c r="V38" i="10"/>
  <c r="O38" i="10"/>
  <c r="J38" i="10"/>
  <c r="L38" i="10"/>
  <c r="V37" i="10"/>
  <c r="O37" i="10"/>
  <c r="J37" i="10"/>
  <c r="L37" i="10"/>
  <c r="V36" i="10"/>
  <c r="O36" i="10"/>
  <c r="J36" i="10"/>
  <c r="L36" i="10"/>
  <c r="V35" i="10"/>
  <c r="O35" i="10"/>
  <c r="J35" i="10"/>
  <c r="L35" i="10"/>
  <c r="V34" i="10"/>
  <c r="O34" i="10"/>
  <c r="J34" i="10"/>
  <c r="L34" i="10"/>
  <c r="V33" i="10"/>
  <c r="O33" i="10"/>
  <c r="J33" i="10"/>
  <c r="L33" i="10"/>
  <c r="V32" i="10"/>
  <c r="O32" i="10"/>
  <c r="J32" i="10"/>
  <c r="L32" i="10"/>
  <c r="V31" i="10"/>
  <c r="O31" i="10"/>
  <c r="J31" i="10"/>
  <c r="L31" i="10"/>
  <c r="V30" i="10"/>
  <c r="O30" i="10"/>
  <c r="J30" i="10"/>
  <c r="L30" i="10"/>
  <c r="V29" i="10"/>
  <c r="O29" i="10"/>
  <c r="J29" i="10"/>
  <c r="L29" i="10"/>
  <c r="V28" i="10"/>
  <c r="O28" i="10"/>
  <c r="J28" i="10"/>
  <c r="L28" i="10"/>
  <c r="V27" i="10"/>
  <c r="O27" i="10"/>
  <c r="J27" i="10"/>
  <c r="L27" i="10"/>
  <c r="V26" i="10"/>
  <c r="O26" i="10"/>
  <c r="J26" i="10"/>
  <c r="L26" i="10"/>
  <c r="V25" i="10"/>
  <c r="O25" i="10"/>
  <c r="J25" i="10"/>
  <c r="L25" i="10"/>
  <c r="V24" i="10"/>
  <c r="O24" i="10"/>
  <c r="J24" i="10"/>
  <c r="L24" i="10"/>
  <c r="V23" i="10"/>
  <c r="O23" i="10"/>
  <c r="J23" i="10"/>
  <c r="L23" i="10"/>
  <c r="V22" i="10"/>
  <c r="O22" i="10"/>
  <c r="J22" i="10"/>
  <c r="L22" i="10"/>
  <c r="V21" i="10"/>
  <c r="O21" i="10"/>
  <c r="J21" i="10"/>
  <c r="L21" i="10"/>
  <c r="V20" i="10"/>
  <c r="O20" i="10"/>
  <c r="J20" i="10"/>
  <c r="L20" i="10"/>
  <c r="V19" i="10"/>
  <c r="O19" i="10"/>
  <c r="J19" i="10"/>
  <c r="L19" i="10"/>
  <c r="V18" i="10"/>
  <c r="O18" i="10"/>
  <c r="J18" i="10"/>
  <c r="L18" i="10"/>
  <c r="V17" i="10"/>
  <c r="O17" i="10"/>
  <c r="J17" i="10"/>
  <c r="L17" i="10"/>
  <c r="V16" i="10"/>
  <c r="O16" i="10"/>
  <c r="J16" i="10"/>
  <c r="L16" i="10"/>
  <c r="V15" i="10"/>
  <c r="O15" i="10"/>
  <c r="J15" i="10"/>
  <c r="L15" i="10"/>
  <c r="V14" i="10"/>
  <c r="O14" i="10"/>
  <c r="J14" i="10"/>
  <c r="L14" i="10"/>
  <c r="V13" i="10"/>
  <c r="O13" i="10"/>
  <c r="J13" i="10"/>
  <c r="L13" i="10"/>
  <c r="V12" i="10"/>
  <c r="O12" i="10"/>
  <c r="J12" i="10"/>
  <c r="L12" i="10"/>
  <c r="V11" i="10"/>
  <c r="O11" i="10"/>
  <c r="J11" i="10"/>
  <c r="L11" i="10"/>
  <c r="V10" i="10"/>
  <c r="O10" i="10"/>
  <c r="J10" i="10"/>
  <c r="L10" i="10"/>
  <c r="V9" i="10"/>
  <c r="O9" i="10"/>
  <c r="J9" i="10"/>
  <c r="L9" i="10"/>
  <c r="V8" i="10"/>
  <c r="O8" i="10"/>
  <c r="J8" i="10"/>
  <c r="L8" i="10"/>
  <c r="V7" i="10"/>
  <c r="O7" i="10"/>
  <c r="J7" i="10"/>
  <c r="L7" i="10"/>
  <c r="V6" i="10"/>
  <c r="O6" i="10"/>
  <c r="J6" i="10"/>
  <c r="L6" i="10"/>
  <c r="V5" i="10"/>
  <c r="O5" i="10"/>
  <c r="J5" i="10"/>
  <c r="L5" i="10"/>
  <c r="V4" i="10"/>
  <c r="O4" i="10"/>
  <c r="J4" i="10"/>
  <c r="G908" i="8"/>
  <c r="G907" i="8"/>
  <c r="G906" i="8"/>
  <c r="G905" i="8"/>
  <c r="G904" i="8"/>
  <c r="G903" i="8"/>
  <c r="G902" i="8"/>
  <c r="G901" i="8"/>
  <c r="G900" i="8"/>
  <c r="G899" i="8"/>
  <c r="G898" i="8"/>
  <c r="G897" i="8"/>
  <c r="G896" i="8"/>
  <c r="G895" i="8"/>
  <c r="G894" i="8"/>
  <c r="G893" i="8"/>
  <c r="G892" i="8"/>
  <c r="G891" i="8"/>
  <c r="G890" i="8"/>
  <c r="G889" i="8"/>
  <c r="G888" i="8"/>
  <c r="G887" i="8"/>
  <c r="G886" i="8"/>
  <c r="G885" i="8"/>
  <c r="G884" i="8"/>
  <c r="G883" i="8"/>
  <c r="G882" i="8"/>
  <c r="G881" i="8"/>
  <c r="G880" i="8"/>
  <c r="G879" i="8"/>
  <c r="G878" i="8"/>
  <c r="G877" i="8"/>
  <c r="G876" i="8"/>
  <c r="G875" i="8"/>
  <c r="G874" i="8"/>
  <c r="G873" i="8"/>
  <c r="G872" i="8"/>
  <c r="G871" i="8"/>
  <c r="G870" i="8"/>
  <c r="G869" i="8"/>
  <c r="G868" i="8"/>
  <c r="G867" i="8"/>
  <c r="G866" i="8"/>
  <c r="G865" i="8"/>
  <c r="G864" i="8"/>
  <c r="G863" i="8"/>
  <c r="G862" i="8"/>
  <c r="G861" i="8"/>
  <c r="G860" i="8"/>
  <c r="G859" i="8"/>
  <c r="G858" i="8"/>
  <c r="G857" i="8"/>
  <c r="G856" i="8"/>
  <c r="G855" i="8"/>
  <c r="G854" i="8"/>
  <c r="G853" i="8"/>
  <c r="G852" i="8"/>
  <c r="G851" i="8"/>
  <c r="G850" i="8"/>
  <c r="G849" i="8"/>
  <c r="G848" i="8"/>
  <c r="G847" i="8"/>
  <c r="G846" i="8"/>
  <c r="G845" i="8"/>
  <c r="G844" i="8"/>
  <c r="G843" i="8"/>
  <c r="G842" i="8"/>
  <c r="G841" i="8"/>
  <c r="G840" i="8"/>
  <c r="G839" i="8"/>
  <c r="G838" i="8"/>
  <c r="G837" i="8"/>
  <c r="G836" i="8"/>
  <c r="G835" i="8"/>
  <c r="G834" i="8"/>
  <c r="G833" i="8"/>
  <c r="G832" i="8"/>
  <c r="G831" i="8"/>
  <c r="G830" i="8"/>
  <c r="G829" i="8"/>
  <c r="G828" i="8"/>
  <c r="G827" i="8"/>
  <c r="G826" i="8"/>
  <c r="G825" i="8"/>
  <c r="G824" i="8"/>
  <c r="G823" i="8"/>
  <c r="G822" i="8"/>
  <c r="G821" i="8"/>
  <c r="G820" i="8"/>
  <c r="G819" i="8"/>
  <c r="G818" i="8"/>
  <c r="G817" i="8"/>
  <c r="G816" i="8"/>
  <c r="G815" i="8"/>
  <c r="G814" i="8"/>
  <c r="G813" i="8"/>
  <c r="G812" i="8"/>
  <c r="G811" i="8"/>
  <c r="G810" i="8"/>
  <c r="G809" i="8"/>
  <c r="G808" i="8"/>
  <c r="G807" i="8"/>
  <c r="G806" i="8"/>
  <c r="G805" i="8"/>
  <c r="G804" i="8"/>
  <c r="G803" i="8"/>
  <c r="G802" i="8"/>
  <c r="G801" i="8"/>
  <c r="G800" i="8"/>
  <c r="G799" i="8"/>
  <c r="G798" i="8"/>
  <c r="G797" i="8"/>
  <c r="G796" i="8"/>
  <c r="G795" i="8"/>
  <c r="G794" i="8"/>
  <c r="G793" i="8"/>
  <c r="G792" i="8"/>
  <c r="G791" i="8"/>
  <c r="G790" i="8"/>
  <c r="G789" i="8"/>
  <c r="G788" i="8"/>
  <c r="G787" i="8"/>
  <c r="G786" i="8"/>
  <c r="G785" i="8"/>
  <c r="G784" i="8"/>
  <c r="G783" i="8"/>
  <c r="G782" i="8"/>
  <c r="G781" i="8"/>
  <c r="G780" i="8"/>
  <c r="G779" i="8"/>
  <c r="G778" i="8"/>
  <c r="G777" i="8"/>
  <c r="G77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70"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9"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523" i="8"/>
  <c r="G522" i="8"/>
  <c r="G521" i="8"/>
  <c r="G520" i="8"/>
  <c r="G519" i="8"/>
  <c r="G518" i="8"/>
  <c r="G517" i="8"/>
  <c r="G516" i="8"/>
  <c r="G515" i="8"/>
  <c r="G514" i="8"/>
  <c r="G513" i="8"/>
  <c r="G512" i="8"/>
  <c r="G511" i="8"/>
  <c r="G510" i="8"/>
  <c r="G509" i="8"/>
  <c r="G508" i="8"/>
  <c r="G507" i="8"/>
  <c r="G506" i="8"/>
  <c r="G505" i="8"/>
  <c r="G504" i="8"/>
  <c r="G503" i="8"/>
  <c r="G502" i="8"/>
  <c r="G501" i="8"/>
  <c r="G500" i="8"/>
  <c r="G499" i="8"/>
  <c r="G498" i="8"/>
  <c r="G497" i="8"/>
  <c r="G496" i="8"/>
  <c r="G495" i="8"/>
  <c r="G494" i="8"/>
  <c r="G493" i="8"/>
  <c r="G492" i="8"/>
  <c r="G491" i="8"/>
  <c r="G490" i="8"/>
  <c r="G489" i="8"/>
  <c r="G488" i="8"/>
  <c r="G487" i="8"/>
  <c r="G486" i="8"/>
  <c r="G485" i="8"/>
  <c r="G484" i="8"/>
  <c r="G483" i="8"/>
  <c r="G482" i="8"/>
  <c r="G481" i="8"/>
  <c r="G480" i="8"/>
  <c r="G479" i="8"/>
  <c r="G478" i="8"/>
  <c r="G477" i="8"/>
  <c r="G476" i="8"/>
  <c r="G475" i="8"/>
  <c r="G474" i="8"/>
  <c r="G473" i="8"/>
  <c r="G472" i="8"/>
  <c r="G471" i="8"/>
  <c r="G470" i="8"/>
  <c r="G469" i="8"/>
  <c r="G468" i="8"/>
  <c r="G467" i="8"/>
  <c r="G466" i="8"/>
  <c r="G465" i="8"/>
  <c r="G464" i="8"/>
  <c r="G463" i="8"/>
  <c r="G462" i="8"/>
  <c r="G461" i="8"/>
  <c r="G460" i="8"/>
  <c r="G459" i="8"/>
  <c r="G458" i="8"/>
  <c r="G457" i="8"/>
  <c r="G456" i="8"/>
  <c r="G455" i="8"/>
  <c r="G454" i="8"/>
  <c r="G453" i="8"/>
  <c r="G452" i="8"/>
  <c r="G451" i="8"/>
  <c r="G450" i="8"/>
  <c r="G449" i="8"/>
  <c r="G448" i="8"/>
  <c r="G447" i="8"/>
  <c r="G446" i="8"/>
  <c r="G445" i="8"/>
  <c r="G444" i="8"/>
  <c r="G443" i="8"/>
  <c r="G442" i="8"/>
  <c r="G441" i="8"/>
  <c r="G440" i="8"/>
  <c r="G439" i="8"/>
  <c r="G438" i="8"/>
  <c r="G437" i="8"/>
  <c r="G436" i="8"/>
  <c r="G435" i="8"/>
  <c r="G434" i="8"/>
  <c r="G433" i="8"/>
  <c r="G432" i="8"/>
  <c r="G431" i="8"/>
  <c r="G430" i="8"/>
  <c r="G429" i="8"/>
  <c r="G428" i="8"/>
  <c r="G427" i="8"/>
  <c r="G426" i="8"/>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A5" i="8" s="1"/>
  <c r="H4" i="8"/>
  <c r="G4" i="8"/>
  <c r="K4" i="8" s="1"/>
  <c r="K522" i="8" l="1"/>
  <c r="L522" i="8" s="1"/>
  <c r="L4" i="8"/>
  <c r="K5" i="8"/>
  <c r="L5" i="8" s="1"/>
  <c r="A6" i="8"/>
  <c r="K523" i="8"/>
  <c r="K524" i="8" s="1"/>
  <c r="K525" i="8" s="1"/>
  <c r="K526" i="8" s="1"/>
  <c r="K527" i="8" s="1"/>
  <c r="K528" i="8" s="1"/>
  <c r="K529" i="8" s="1"/>
  <c r="K530" i="8" s="1"/>
  <c r="K531" i="8" s="1"/>
  <c r="A523" i="8"/>
  <c r="A524" i="8" s="1"/>
  <c r="I3" i="3"/>
  <c r="X1035" i="3"/>
  <c r="W1035" i="3"/>
  <c r="V1035" i="3"/>
  <c r="U1035" i="3"/>
  <c r="T1035" i="3"/>
  <c r="S1035" i="3"/>
  <c r="R1035" i="3"/>
  <c r="Q1035" i="3"/>
  <c r="P1035" i="3"/>
  <c r="O1035" i="3"/>
  <c r="N1035" i="3"/>
  <c r="M1035" i="3"/>
  <c r="L1035" i="3"/>
  <c r="K1035" i="3"/>
  <c r="J1035" i="3"/>
  <c r="I1035" i="3"/>
  <c r="F1035" i="3"/>
  <c r="X1034" i="3"/>
  <c r="W1034" i="3"/>
  <c r="V1034" i="3"/>
  <c r="U1034" i="3"/>
  <c r="T1034" i="3"/>
  <c r="S1034" i="3"/>
  <c r="R1034" i="3"/>
  <c r="Q1034" i="3"/>
  <c r="P1034" i="3"/>
  <c r="O1034" i="3"/>
  <c r="N1034" i="3"/>
  <c r="M1034" i="3"/>
  <c r="L1034" i="3"/>
  <c r="K1034" i="3"/>
  <c r="J1034" i="3"/>
  <c r="I1034" i="3"/>
  <c r="F1034" i="3"/>
  <c r="X1033" i="3"/>
  <c r="W1033" i="3"/>
  <c r="V1033" i="3"/>
  <c r="U1033" i="3"/>
  <c r="T1033" i="3"/>
  <c r="S1033" i="3"/>
  <c r="R1033" i="3"/>
  <c r="Q1033" i="3"/>
  <c r="P1033" i="3"/>
  <c r="O1033" i="3"/>
  <c r="N1033" i="3"/>
  <c r="M1033" i="3"/>
  <c r="L1033" i="3"/>
  <c r="K1033" i="3"/>
  <c r="J1033" i="3"/>
  <c r="I1033" i="3"/>
  <c r="F1033" i="3"/>
  <c r="X1032" i="3"/>
  <c r="W1032" i="3"/>
  <c r="V1032" i="3"/>
  <c r="U1032" i="3"/>
  <c r="T1032" i="3"/>
  <c r="S1032" i="3"/>
  <c r="R1032" i="3"/>
  <c r="Q1032" i="3"/>
  <c r="P1032" i="3"/>
  <c r="O1032" i="3"/>
  <c r="N1032" i="3"/>
  <c r="M1032" i="3"/>
  <c r="L1032" i="3"/>
  <c r="K1032" i="3"/>
  <c r="J1032" i="3"/>
  <c r="I1032" i="3"/>
  <c r="F1032" i="3"/>
  <c r="X1031" i="3"/>
  <c r="W1031" i="3"/>
  <c r="V1031" i="3"/>
  <c r="U1031" i="3"/>
  <c r="T1031" i="3"/>
  <c r="S1031" i="3"/>
  <c r="R1031" i="3"/>
  <c r="Q1031" i="3"/>
  <c r="P1031" i="3"/>
  <c r="O1031" i="3"/>
  <c r="N1031" i="3"/>
  <c r="M1031" i="3"/>
  <c r="L1031" i="3"/>
  <c r="K1031" i="3"/>
  <c r="J1031" i="3"/>
  <c r="I1031" i="3"/>
  <c r="F1031" i="3"/>
  <c r="X1030" i="3"/>
  <c r="W1030" i="3"/>
  <c r="V1030" i="3"/>
  <c r="U1030" i="3"/>
  <c r="T1030" i="3"/>
  <c r="S1030" i="3"/>
  <c r="R1030" i="3"/>
  <c r="Q1030" i="3"/>
  <c r="P1030" i="3"/>
  <c r="O1030" i="3"/>
  <c r="N1030" i="3"/>
  <c r="M1030" i="3"/>
  <c r="L1030" i="3"/>
  <c r="K1030" i="3"/>
  <c r="J1030" i="3"/>
  <c r="I1030" i="3"/>
  <c r="F1030" i="3"/>
  <c r="X1029" i="3"/>
  <c r="W1029" i="3"/>
  <c r="V1029" i="3"/>
  <c r="U1029" i="3"/>
  <c r="T1029" i="3"/>
  <c r="S1029" i="3"/>
  <c r="R1029" i="3"/>
  <c r="Q1029" i="3"/>
  <c r="P1029" i="3"/>
  <c r="O1029" i="3"/>
  <c r="N1029" i="3"/>
  <c r="M1029" i="3"/>
  <c r="L1029" i="3"/>
  <c r="K1029" i="3"/>
  <c r="J1029" i="3"/>
  <c r="I1029" i="3"/>
  <c r="F1029" i="3"/>
  <c r="X1028" i="3"/>
  <c r="W1028" i="3"/>
  <c r="V1028" i="3"/>
  <c r="U1028" i="3"/>
  <c r="T1028" i="3"/>
  <c r="S1028" i="3"/>
  <c r="R1028" i="3"/>
  <c r="Q1028" i="3"/>
  <c r="P1028" i="3"/>
  <c r="O1028" i="3"/>
  <c r="N1028" i="3"/>
  <c r="M1028" i="3"/>
  <c r="L1028" i="3"/>
  <c r="K1028" i="3"/>
  <c r="J1028" i="3"/>
  <c r="I1028" i="3"/>
  <c r="F1028" i="3"/>
  <c r="X1027" i="3"/>
  <c r="W1027" i="3"/>
  <c r="V1027" i="3"/>
  <c r="U1027" i="3"/>
  <c r="T1027" i="3"/>
  <c r="S1027" i="3"/>
  <c r="R1027" i="3"/>
  <c r="Q1027" i="3"/>
  <c r="P1027" i="3"/>
  <c r="O1027" i="3"/>
  <c r="N1027" i="3"/>
  <c r="M1027" i="3"/>
  <c r="L1027" i="3"/>
  <c r="K1027" i="3"/>
  <c r="J1027" i="3"/>
  <c r="I1027" i="3"/>
  <c r="F1027" i="3"/>
  <c r="X1026" i="3"/>
  <c r="W1026" i="3"/>
  <c r="V1026" i="3"/>
  <c r="U1026" i="3"/>
  <c r="T1026" i="3"/>
  <c r="S1026" i="3"/>
  <c r="R1026" i="3"/>
  <c r="Q1026" i="3"/>
  <c r="P1026" i="3"/>
  <c r="O1026" i="3"/>
  <c r="N1026" i="3"/>
  <c r="M1026" i="3"/>
  <c r="L1026" i="3"/>
  <c r="K1026" i="3"/>
  <c r="J1026" i="3"/>
  <c r="I1026" i="3"/>
  <c r="F1026" i="3"/>
  <c r="X1025" i="3"/>
  <c r="W1025" i="3"/>
  <c r="V1025" i="3"/>
  <c r="U1025" i="3"/>
  <c r="T1025" i="3"/>
  <c r="S1025" i="3"/>
  <c r="R1025" i="3"/>
  <c r="Q1025" i="3"/>
  <c r="P1025" i="3"/>
  <c r="O1025" i="3"/>
  <c r="N1025" i="3"/>
  <c r="M1025" i="3"/>
  <c r="L1025" i="3"/>
  <c r="K1025" i="3"/>
  <c r="J1025" i="3"/>
  <c r="I1025" i="3"/>
  <c r="F1025" i="3"/>
  <c r="X1024" i="3"/>
  <c r="W1024" i="3"/>
  <c r="V1024" i="3"/>
  <c r="U1024" i="3"/>
  <c r="T1024" i="3"/>
  <c r="S1024" i="3"/>
  <c r="R1024" i="3"/>
  <c r="Q1024" i="3"/>
  <c r="P1024" i="3"/>
  <c r="O1024" i="3"/>
  <c r="N1024" i="3"/>
  <c r="M1024" i="3"/>
  <c r="L1024" i="3"/>
  <c r="K1024" i="3"/>
  <c r="J1024" i="3"/>
  <c r="I1024" i="3"/>
  <c r="F1024" i="3"/>
  <c r="X1023" i="3"/>
  <c r="W1023" i="3"/>
  <c r="V1023" i="3"/>
  <c r="U1023" i="3"/>
  <c r="T1023" i="3"/>
  <c r="S1023" i="3"/>
  <c r="R1023" i="3"/>
  <c r="Q1023" i="3"/>
  <c r="P1023" i="3"/>
  <c r="O1023" i="3"/>
  <c r="N1023" i="3"/>
  <c r="M1023" i="3"/>
  <c r="L1023" i="3"/>
  <c r="K1023" i="3"/>
  <c r="J1023" i="3"/>
  <c r="I1023" i="3"/>
  <c r="F1023" i="3"/>
  <c r="X1022" i="3"/>
  <c r="W1022" i="3"/>
  <c r="V1022" i="3"/>
  <c r="U1022" i="3"/>
  <c r="T1022" i="3"/>
  <c r="S1022" i="3"/>
  <c r="R1022" i="3"/>
  <c r="Q1022" i="3"/>
  <c r="P1022" i="3"/>
  <c r="O1022" i="3"/>
  <c r="N1022" i="3"/>
  <c r="M1022" i="3"/>
  <c r="L1022" i="3"/>
  <c r="K1022" i="3"/>
  <c r="J1022" i="3"/>
  <c r="I1022" i="3"/>
  <c r="F1022" i="3"/>
  <c r="X1021" i="3"/>
  <c r="W1021" i="3"/>
  <c r="V1021" i="3"/>
  <c r="U1021" i="3"/>
  <c r="T1021" i="3"/>
  <c r="S1021" i="3"/>
  <c r="R1021" i="3"/>
  <c r="Q1021" i="3"/>
  <c r="P1021" i="3"/>
  <c r="O1021" i="3"/>
  <c r="N1021" i="3"/>
  <c r="M1021" i="3"/>
  <c r="L1021" i="3"/>
  <c r="K1021" i="3"/>
  <c r="J1021" i="3"/>
  <c r="I1021" i="3"/>
  <c r="F1021" i="3"/>
  <c r="X1020" i="3"/>
  <c r="W1020" i="3"/>
  <c r="V1020" i="3"/>
  <c r="U1020" i="3"/>
  <c r="T1020" i="3"/>
  <c r="S1020" i="3"/>
  <c r="R1020" i="3"/>
  <c r="Q1020" i="3"/>
  <c r="P1020" i="3"/>
  <c r="O1020" i="3"/>
  <c r="N1020" i="3"/>
  <c r="M1020" i="3"/>
  <c r="L1020" i="3"/>
  <c r="K1020" i="3"/>
  <c r="J1020" i="3"/>
  <c r="I1020" i="3"/>
  <c r="F1020" i="3"/>
  <c r="X1019" i="3"/>
  <c r="W1019" i="3"/>
  <c r="V1019" i="3"/>
  <c r="U1019" i="3"/>
  <c r="T1019" i="3"/>
  <c r="S1019" i="3"/>
  <c r="R1019" i="3"/>
  <c r="Q1019" i="3"/>
  <c r="P1019" i="3"/>
  <c r="O1019" i="3"/>
  <c r="N1019" i="3"/>
  <c r="M1019" i="3"/>
  <c r="L1019" i="3"/>
  <c r="K1019" i="3"/>
  <c r="J1019" i="3"/>
  <c r="I1019" i="3"/>
  <c r="F1019" i="3"/>
  <c r="X1018" i="3"/>
  <c r="W1018" i="3"/>
  <c r="V1018" i="3"/>
  <c r="U1018" i="3"/>
  <c r="T1018" i="3"/>
  <c r="S1018" i="3"/>
  <c r="R1018" i="3"/>
  <c r="Q1018" i="3"/>
  <c r="P1018" i="3"/>
  <c r="O1018" i="3"/>
  <c r="N1018" i="3"/>
  <c r="M1018" i="3"/>
  <c r="L1018" i="3"/>
  <c r="K1018" i="3"/>
  <c r="J1018" i="3"/>
  <c r="I1018" i="3"/>
  <c r="F1018" i="3"/>
  <c r="X1017" i="3"/>
  <c r="W1017" i="3"/>
  <c r="V1017" i="3"/>
  <c r="U1017" i="3"/>
  <c r="T1017" i="3"/>
  <c r="S1017" i="3"/>
  <c r="R1017" i="3"/>
  <c r="Q1017" i="3"/>
  <c r="P1017" i="3"/>
  <c r="O1017" i="3"/>
  <c r="N1017" i="3"/>
  <c r="M1017" i="3"/>
  <c r="L1017" i="3"/>
  <c r="K1017" i="3"/>
  <c r="J1017" i="3"/>
  <c r="I1017" i="3"/>
  <c r="F1017" i="3"/>
  <c r="X1016" i="3"/>
  <c r="W1016" i="3"/>
  <c r="V1016" i="3"/>
  <c r="U1016" i="3"/>
  <c r="T1016" i="3"/>
  <c r="S1016" i="3"/>
  <c r="R1016" i="3"/>
  <c r="Q1016" i="3"/>
  <c r="P1016" i="3"/>
  <c r="O1016" i="3"/>
  <c r="N1016" i="3"/>
  <c r="M1016" i="3"/>
  <c r="L1016" i="3"/>
  <c r="K1016" i="3"/>
  <c r="J1016" i="3"/>
  <c r="I1016" i="3"/>
  <c r="F1016" i="3"/>
  <c r="X1015" i="3"/>
  <c r="W1015" i="3"/>
  <c r="V1015" i="3"/>
  <c r="U1015" i="3"/>
  <c r="T1015" i="3"/>
  <c r="S1015" i="3"/>
  <c r="R1015" i="3"/>
  <c r="Q1015" i="3"/>
  <c r="P1015" i="3"/>
  <c r="O1015" i="3"/>
  <c r="N1015" i="3"/>
  <c r="M1015" i="3"/>
  <c r="L1015" i="3"/>
  <c r="K1015" i="3"/>
  <c r="J1015" i="3"/>
  <c r="I1015" i="3"/>
  <c r="F1015" i="3"/>
  <c r="X1014" i="3"/>
  <c r="W1014" i="3"/>
  <c r="V1014" i="3"/>
  <c r="U1014" i="3"/>
  <c r="T1014" i="3"/>
  <c r="S1014" i="3"/>
  <c r="R1014" i="3"/>
  <c r="Q1014" i="3"/>
  <c r="P1014" i="3"/>
  <c r="O1014" i="3"/>
  <c r="N1014" i="3"/>
  <c r="M1014" i="3"/>
  <c r="L1014" i="3"/>
  <c r="K1014" i="3"/>
  <c r="J1014" i="3"/>
  <c r="I1014" i="3"/>
  <c r="F1014" i="3"/>
  <c r="X1013" i="3"/>
  <c r="W1013" i="3"/>
  <c r="V1013" i="3"/>
  <c r="U1013" i="3"/>
  <c r="T1013" i="3"/>
  <c r="S1013" i="3"/>
  <c r="R1013" i="3"/>
  <c r="Q1013" i="3"/>
  <c r="P1013" i="3"/>
  <c r="O1013" i="3"/>
  <c r="N1013" i="3"/>
  <c r="M1013" i="3"/>
  <c r="L1013" i="3"/>
  <c r="K1013" i="3"/>
  <c r="J1013" i="3"/>
  <c r="I1013" i="3"/>
  <c r="F1013" i="3"/>
  <c r="X1012" i="3"/>
  <c r="W1012" i="3"/>
  <c r="V1012" i="3"/>
  <c r="U1012" i="3"/>
  <c r="T1012" i="3"/>
  <c r="S1012" i="3"/>
  <c r="R1012" i="3"/>
  <c r="Q1012" i="3"/>
  <c r="P1012" i="3"/>
  <c r="O1012" i="3"/>
  <c r="N1012" i="3"/>
  <c r="M1012" i="3"/>
  <c r="L1012" i="3"/>
  <c r="K1012" i="3"/>
  <c r="J1012" i="3"/>
  <c r="I1012" i="3"/>
  <c r="F1012" i="3"/>
  <c r="X1011" i="3"/>
  <c r="W1011" i="3"/>
  <c r="V1011" i="3"/>
  <c r="U1011" i="3"/>
  <c r="T1011" i="3"/>
  <c r="S1011" i="3"/>
  <c r="R1011" i="3"/>
  <c r="Q1011" i="3"/>
  <c r="P1011" i="3"/>
  <c r="O1011" i="3"/>
  <c r="N1011" i="3"/>
  <c r="M1011" i="3"/>
  <c r="L1011" i="3"/>
  <c r="K1011" i="3"/>
  <c r="J1011" i="3"/>
  <c r="I1011" i="3"/>
  <c r="F1011" i="3"/>
  <c r="X1010" i="3"/>
  <c r="W1010" i="3"/>
  <c r="V1010" i="3"/>
  <c r="U1010" i="3"/>
  <c r="T1010" i="3"/>
  <c r="S1010" i="3"/>
  <c r="R1010" i="3"/>
  <c r="Q1010" i="3"/>
  <c r="P1010" i="3"/>
  <c r="O1010" i="3"/>
  <c r="N1010" i="3"/>
  <c r="M1010" i="3"/>
  <c r="L1010" i="3"/>
  <c r="K1010" i="3"/>
  <c r="J1010" i="3"/>
  <c r="I1010" i="3"/>
  <c r="F1010" i="3"/>
  <c r="X1009" i="3"/>
  <c r="W1009" i="3"/>
  <c r="V1009" i="3"/>
  <c r="U1009" i="3"/>
  <c r="T1009" i="3"/>
  <c r="S1009" i="3"/>
  <c r="R1009" i="3"/>
  <c r="Q1009" i="3"/>
  <c r="P1009" i="3"/>
  <c r="O1009" i="3"/>
  <c r="N1009" i="3"/>
  <c r="M1009" i="3"/>
  <c r="L1009" i="3"/>
  <c r="K1009" i="3"/>
  <c r="J1009" i="3"/>
  <c r="I1009" i="3"/>
  <c r="F1009" i="3"/>
  <c r="X1008" i="3"/>
  <c r="W1008" i="3"/>
  <c r="V1008" i="3"/>
  <c r="U1008" i="3"/>
  <c r="T1008" i="3"/>
  <c r="S1008" i="3"/>
  <c r="R1008" i="3"/>
  <c r="Q1008" i="3"/>
  <c r="P1008" i="3"/>
  <c r="O1008" i="3"/>
  <c r="N1008" i="3"/>
  <c r="M1008" i="3"/>
  <c r="L1008" i="3"/>
  <c r="K1008" i="3"/>
  <c r="J1008" i="3"/>
  <c r="I1008" i="3"/>
  <c r="F1008" i="3"/>
  <c r="X1007" i="3"/>
  <c r="W1007" i="3"/>
  <c r="V1007" i="3"/>
  <c r="U1007" i="3"/>
  <c r="T1007" i="3"/>
  <c r="S1007" i="3"/>
  <c r="R1007" i="3"/>
  <c r="Q1007" i="3"/>
  <c r="P1007" i="3"/>
  <c r="O1007" i="3"/>
  <c r="N1007" i="3"/>
  <c r="M1007" i="3"/>
  <c r="L1007" i="3"/>
  <c r="K1007" i="3"/>
  <c r="J1007" i="3"/>
  <c r="I1007" i="3"/>
  <c r="F1007" i="3"/>
  <c r="X1006" i="3"/>
  <c r="W1006" i="3"/>
  <c r="V1006" i="3"/>
  <c r="U1006" i="3"/>
  <c r="T1006" i="3"/>
  <c r="S1006" i="3"/>
  <c r="R1006" i="3"/>
  <c r="Q1006" i="3"/>
  <c r="P1006" i="3"/>
  <c r="O1006" i="3"/>
  <c r="N1006" i="3"/>
  <c r="M1006" i="3"/>
  <c r="L1006" i="3"/>
  <c r="K1006" i="3"/>
  <c r="J1006" i="3"/>
  <c r="I1006" i="3"/>
  <c r="F1006" i="3"/>
  <c r="X1005" i="3"/>
  <c r="W1005" i="3"/>
  <c r="V1005" i="3"/>
  <c r="U1005" i="3"/>
  <c r="T1005" i="3"/>
  <c r="S1005" i="3"/>
  <c r="R1005" i="3"/>
  <c r="Q1005" i="3"/>
  <c r="P1005" i="3"/>
  <c r="O1005" i="3"/>
  <c r="N1005" i="3"/>
  <c r="M1005" i="3"/>
  <c r="L1005" i="3"/>
  <c r="K1005" i="3"/>
  <c r="J1005" i="3"/>
  <c r="I1005" i="3"/>
  <c r="F1005" i="3"/>
  <c r="X1004" i="3"/>
  <c r="W1004" i="3"/>
  <c r="V1004" i="3"/>
  <c r="U1004" i="3"/>
  <c r="T1004" i="3"/>
  <c r="S1004" i="3"/>
  <c r="R1004" i="3"/>
  <c r="Q1004" i="3"/>
  <c r="P1004" i="3"/>
  <c r="O1004" i="3"/>
  <c r="N1004" i="3"/>
  <c r="M1004" i="3"/>
  <c r="L1004" i="3"/>
  <c r="K1004" i="3"/>
  <c r="J1004" i="3"/>
  <c r="I1004" i="3"/>
  <c r="F1004" i="3"/>
  <c r="X1003" i="3"/>
  <c r="W1003" i="3"/>
  <c r="V1003" i="3"/>
  <c r="U1003" i="3"/>
  <c r="T1003" i="3"/>
  <c r="S1003" i="3"/>
  <c r="R1003" i="3"/>
  <c r="Q1003" i="3"/>
  <c r="P1003" i="3"/>
  <c r="O1003" i="3"/>
  <c r="N1003" i="3"/>
  <c r="M1003" i="3"/>
  <c r="L1003" i="3"/>
  <c r="K1003" i="3"/>
  <c r="J1003" i="3"/>
  <c r="I1003" i="3"/>
  <c r="F1003" i="3"/>
  <c r="X1002" i="3"/>
  <c r="W1002" i="3"/>
  <c r="V1002" i="3"/>
  <c r="U1002" i="3"/>
  <c r="T1002" i="3"/>
  <c r="S1002" i="3"/>
  <c r="R1002" i="3"/>
  <c r="Q1002" i="3"/>
  <c r="P1002" i="3"/>
  <c r="O1002" i="3"/>
  <c r="N1002" i="3"/>
  <c r="M1002" i="3"/>
  <c r="L1002" i="3"/>
  <c r="K1002" i="3"/>
  <c r="J1002" i="3"/>
  <c r="I1002" i="3"/>
  <c r="F1002" i="3"/>
  <c r="X1001" i="3"/>
  <c r="W1001" i="3"/>
  <c r="V1001" i="3"/>
  <c r="U1001" i="3"/>
  <c r="T1001" i="3"/>
  <c r="S1001" i="3"/>
  <c r="R1001" i="3"/>
  <c r="Q1001" i="3"/>
  <c r="P1001" i="3"/>
  <c r="O1001" i="3"/>
  <c r="N1001" i="3"/>
  <c r="M1001" i="3"/>
  <c r="L1001" i="3"/>
  <c r="K1001" i="3"/>
  <c r="J1001" i="3"/>
  <c r="I1001" i="3"/>
  <c r="F1001" i="3"/>
  <c r="X1000" i="3"/>
  <c r="W1000" i="3"/>
  <c r="V1000" i="3"/>
  <c r="U1000" i="3"/>
  <c r="T1000" i="3"/>
  <c r="S1000" i="3"/>
  <c r="R1000" i="3"/>
  <c r="Q1000" i="3"/>
  <c r="P1000" i="3"/>
  <c r="O1000" i="3"/>
  <c r="N1000" i="3"/>
  <c r="M1000" i="3"/>
  <c r="L1000" i="3"/>
  <c r="K1000" i="3"/>
  <c r="J1000" i="3"/>
  <c r="I1000" i="3"/>
  <c r="F1000" i="3"/>
  <c r="X999" i="3"/>
  <c r="W999" i="3"/>
  <c r="V999" i="3"/>
  <c r="U999" i="3"/>
  <c r="T999" i="3"/>
  <c r="S999" i="3"/>
  <c r="R999" i="3"/>
  <c r="Q999" i="3"/>
  <c r="P999" i="3"/>
  <c r="O999" i="3"/>
  <c r="N999" i="3"/>
  <c r="M999" i="3"/>
  <c r="L999" i="3"/>
  <c r="K999" i="3"/>
  <c r="J999" i="3"/>
  <c r="I999" i="3"/>
  <c r="F999" i="3"/>
  <c r="X998" i="3"/>
  <c r="W998" i="3"/>
  <c r="V998" i="3"/>
  <c r="U998" i="3"/>
  <c r="T998" i="3"/>
  <c r="S998" i="3"/>
  <c r="R998" i="3"/>
  <c r="Q998" i="3"/>
  <c r="P998" i="3"/>
  <c r="O998" i="3"/>
  <c r="N998" i="3"/>
  <c r="M998" i="3"/>
  <c r="L998" i="3"/>
  <c r="K998" i="3"/>
  <c r="J998" i="3"/>
  <c r="I998" i="3"/>
  <c r="F998" i="3"/>
  <c r="X997" i="3"/>
  <c r="W997" i="3"/>
  <c r="V997" i="3"/>
  <c r="U997" i="3"/>
  <c r="T997" i="3"/>
  <c r="S997" i="3"/>
  <c r="R997" i="3"/>
  <c r="Q997" i="3"/>
  <c r="P997" i="3"/>
  <c r="O997" i="3"/>
  <c r="N997" i="3"/>
  <c r="M997" i="3"/>
  <c r="L997" i="3"/>
  <c r="K997" i="3"/>
  <c r="J997" i="3"/>
  <c r="I997" i="3"/>
  <c r="F997" i="3"/>
  <c r="X996" i="3"/>
  <c r="W996" i="3"/>
  <c r="V996" i="3"/>
  <c r="U996" i="3"/>
  <c r="T996" i="3"/>
  <c r="S996" i="3"/>
  <c r="R996" i="3"/>
  <c r="Q996" i="3"/>
  <c r="P996" i="3"/>
  <c r="O996" i="3"/>
  <c r="N996" i="3"/>
  <c r="M996" i="3"/>
  <c r="L996" i="3"/>
  <c r="K996" i="3"/>
  <c r="J996" i="3"/>
  <c r="I996" i="3"/>
  <c r="F996" i="3"/>
  <c r="X995" i="3"/>
  <c r="W995" i="3"/>
  <c r="V995" i="3"/>
  <c r="U995" i="3"/>
  <c r="T995" i="3"/>
  <c r="S995" i="3"/>
  <c r="R995" i="3"/>
  <c r="Q995" i="3"/>
  <c r="P995" i="3"/>
  <c r="O995" i="3"/>
  <c r="N995" i="3"/>
  <c r="M995" i="3"/>
  <c r="L995" i="3"/>
  <c r="K995" i="3"/>
  <c r="J995" i="3"/>
  <c r="I995" i="3"/>
  <c r="F995" i="3"/>
  <c r="X994" i="3"/>
  <c r="W994" i="3"/>
  <c r="V994" i="3"/>
  <c r="U994" i="3"/>
  <c r="T994" i="3"/>
  <c r="S994" i="3"/>
  <c r="R994" i="3"/>
  <c r="Q994" i="3"/>
  <c r="P994" i="3"/>
  <c r="O994" i="3"/>
  <c r="N994" i="3"/>
  <c r="M994" i="3"/>
  <c r="L994" i="3"/>
  <c r="K994" i="3"/>
  <c r="J994" i="3"/>
  <c r="I994" i="3"/>
  <c r="F994" i="3"/>
  <c r="X993" i="3"/>
  <c r="W993" i="3"/>
  <c r="V993" i="3"/>
  <c r="U993" i="3"/>
  <c r="T993" i="3"/>
  <c r="S993" i="3"/>
  <c r="R993" i="3"/>
  <c r="Q993" i="3"/>
  <c r="P993" i="3"/>
  <c r="O993" i="3"/>
  <c r="N993" i="3"/>
  <c r="M993" i="3"/>
  <c r="L993" i="3"/>
  <c r="K993" i="3"/>
  <c r="J993" i="3"/>
  <c r="I993" i="3"/>
  <c r="F993" i="3"/>
  <c r="X992" i="3"/>
  <c r="W992" i="3"/>
  <c r="V992" i="3"/>
  <c r="U992" i="3"/>
  <c r="T992" i="3"/>
  <c r="S992" i="3"/>
  <c r="R992" i="3"/>
  <c r="Q992" i="3"/>
  <c r="P992" i="3"/>
  <c r="O992" i="3"/>
  <c r="N992" i="3"/>
  <c r="M992" i="3"/>
  <c r="L992" i="3"/>
  <c r="K992" i="3"/>
  <c r="J992" i="3"/>
  <c r="I992" i="3"/>
  <c r="F992" i="3"/>
  <c r="X991" i="3"/>
  <c r="W991" i="3"/>
  <c r="V991" i="3"/>
  <c r="U991" i="3"/>
  <c r="T991" i="3"/>
  <c r="S991" i="3"/>
  <c r="R991" i="3"/>
  <c r="Q991" i="3"/>
  <c r="P991" i="3"/>
  <c r="O991" i="3"/>
  <c r="N991" i="3"/>
  <c r="M991" i="3"/>
  <c r="L991" i="3"/>
  <c r="K991" i="3"/>
  <c r="J991" i="3"/>
  <c r="I991" i="3"/>
  <c r="F991" i="3"/>
  <c r="X990" i="3"/>
  <c r="W990" i="3"/>
  <c r="V990" i="3"/>
  <c r="U990" i="3"/>
  <c r="T990" i="3"/>
  <c r="S990" i="3"/>
  <c r="R990" i="3"/>
  <c r="Q990" i="3"/>
  <c r="P990" i="3"/>
  <c r="O990" i="3"/>
  <c r="N990" i="3"/>
  <c r="M990" i="3"/>
  <c r="L990" i="3"/>
  <c r="K990" i="3"/>
  <c r="J990" i="3"/>
  <c r="I990" i="3"/>
  <c r="F990" i="3"/>
  <c r="X989" i="3"/>
  <c r="W989" i="3"/>
  <c r="V989" i="3"/>
  <c r="U989" i="3"/>
  <c r="T989" i="3"/>
  <c r="S989" i="3"/>
  <c r="R989" i="3"/>
  <c r="Q989" i="3"/>
  <c r="P989" i="3"/>
  <c r="O989" i="3"/>
  <c r="N989" i="3"/>
  <c r="M989" i="3"/>
  <c r="L989" i="3"/>
  <c r="K989" i="3"/>
  <c r="J989" i="3"/>
  <c r="I989" i="3"/>
  <c r="F989" i="3"/>
  <c r="X988" i="3"/>
  <c r="W988" i="3"/>
  <c r="V988" i="3"/>
  <c r="U988" i="3"/>
  <c r="T988" i="3"/>
  <c r="S988" i="3"/>
  <c r="R988" i="3"/>
  <c r="Q988" i="3"/>
  <c r="P988" i="3"/>
  <c r="O988" i="3"/>
  <c r="N988" i="3"/>
  <c r="M988" i="3"/>
  <c r="L988" i="3"/>
  <c r="K988" i="3"/>
  <c r="J988" i="3"/>
  <c r="I988" i="3"/>
  <c r="F988" i="3"/>
  <c r="X987" i="3"/>
  <c r="W987" i="3"/>
  <c r="V987" i="3"/>
  <c r="U987" i="3"/>
  <c r="T987" i="3"/>
  <c r="S987" i="3"/>
  <c r="R987" i="3"/>
  <c r="Q987" i="3"/>
  <c r="P987" i="3"/>
  <c r="O987" i="3"/>
  <c r="N987" i="3"/>
  <c r="M987" i="3"/>
  <c r="L987" i="3"/>
  <c r="K987" i="3"/>
  <c r="J987" i="3"/>
  <c r="I987" i="3"/>
  <c r="F987" i="3"/>
  <c r="X986" i="3"/>
  <c r="W986" i="3"/>
  <c r="V986" i="3"/>
  <c r="U986" i="3"/>
  <c r="T986" i="3"/>
  <c r="S986" i="3"/>
  <c r="R986" i="3"/>
  <c r="Q986" i="3"/>
  <c r="P986" i="3"/>
  <c r="O986" i="3"/>
  <c r="N986" i="3"/>
  <c r="M986" i="3"/>
  <c r="L986" i="3"/>
  <c r="K986" i="3"/>
  <c r="J986" i="3"/>
  <c r="I986" i="3"/>
  <c r="F986" i="3"/>
  <c r="X985" i="3"/>
  <c r="W985" i="3"/>
  <c r="V985" i="3"/>
  <c r="U985" i="3"/>
  <c r="T985" i="3"/>
  <c r="S985" i="3"/>
  <c r="R985" i="3"/>
  <c r="Q985" i="3"/>
  <c r="P985" i="3"/>
  <c r="O985" i="3"/>
  <c r="N985" i="3"/>
  <c r="M985" i="3"/>
  <c r="L985" i="3"/>
  <c r="K985" i="3"/>
  <c r="J985" i="3"/>
  <c r="I985" i="3"/>
  <c r="F985" i="3"/>
  <c r="X984" i="3"/>
  <c r="W984" i="3"/>
  <c r="V984" i="3"/>
  <c r="U984" i="3"/>
  <c r="T984" i="3"/>
  <c r="S984" i="3"/>
  <c r="R984" i="3"/>
  <c r="Q984" i="3"/>
  <c r="P984" i="3"/>
  <c r="O984" i="3"/>
  <c r="N984" i="3"/>
  <c r="M984" i="3"/>
  <c r="L984" i="3"/>
  <c r="K984" i="3"/>
  <c r="J984" i="3"/>
  <c r="I984" i="3"/>
  <c r="F984" i="3"/>
  <c r="X983" i="3"/>
  <c r="W983" i="3"/>
  <c r="V983" i="3"/>
  <c r="U983" i="3"/>
  <c r="T983" i="3"/>
  <c r="S983" i="3"/>
  <c r="R983" i="3"/>
  <c r="Q983" i="3"/>
  <c r="P983" i="3"/>
  <c r="O983" i="3"/>
  <c r="N983" i="3"/>
  <c r="M983" i="3"/>
  <c r="L983" i="3"/>
  <c r="K983" i="3"/>
  <c r="J983" i="3"/>
  <c r="I983" i="3"/>
  <c r="F983" i="3"/>
  <c r="X982" i="3"/>
  <c r="W982" i="3"/>
  <c r="V982" i="3"/>
  <c r="U982" i="3"/>
  <c r="T982" i="3"/>
  <c r="S982" i="3"/>
  <c r="R982" i="3"/>
  <c r="Q982" i="3"/>
  <c r="P982" i="3"/>
  <c r="O982" i="3"/>
  <c r="N982" i="3"/>
  <c r="M982" i="3"/>
  <c r="L982" i="3"/>
  <c r="K982" i="3"/>
  <c r="J982" i="3"/>
  <c r="I982" i="3"/>
  <c r="F982" i="3"/>
  <c r="X981" i="3"/>
  <c r="W981" i="3"/>
  <c r="V981" i="3"/>
  <c r="U981" i="3"/>
  <c r="T981" i="3"/>
  <c r="S981" i="3"/>
  <c r="R981" i="3"/>
  <c r="Q981" i="3"/>
  <c r="P981" i="3"/>
  <c r="O981" i="3"/>
  <c r="N981" i="3"/>
  <c r="M981" i="3"/>
  <c r="L981" i="3"/>
  <c r="K981" i="3"/>
  <c r="J981" i="3"/>
  <c r="I981" i="3"/>
  <c r="F981" i="3"/>
  <c r="X980" i="3"/>
  <c r="W980" i="3"/>
  <c r="V980" i="3"/>
  <c r="U980" i="3"/>
  <c r="T980" i="3"/>
  <c r="S980" i="3"/>
  <c r="R980" i="3"/>
  <c r="Q980" i="3"/>
  <c r="P980" i="3"/>
  <c r="O980" i="3"/>
  <c r="N980" i="3"/>
  <c r="M980" i="3"/>
  <c r="L980" i="3"/>
  <c r="K980" i="3"/>
  <c r="J980" i="3"/>
  <c r="I980" i="3"/>
  <c r="F980" i="3"/>
  <c r="X979" i="3"/>
  <c r="W979" i="3"/>
  <c r="V979" i="3"/>
  <c r="U979" i="3"/>
  <c r="T979" i="3"/>
  <c r="S979" i="3"/>
  <c r="R979" i="3"/>
  <c r="Q979" i="3"/>
  <c r="P979" i="3"/>
  <c r="O979" i="3"/>
  <c r="N979" i="3"/>
  <c r="M979" i="3"/>
  <c r="L979" i="3"/>
  <c r="K979" i="3"/>
  <c r="J979" i="3"/>
  <c r="I979" i="3"/>
  <c r="F979" i="3"/>
  <c r="X978" i="3"/>
  <c r="W978" i="3"/>
  <c r="V978" i="3"/>
  <c r="U978" i="3"/>
  <c r="T978" i="3"/>
  <c r="S978" i="3"/>
  <c r="R978" i="3"/>
  <c r="Q978" i="3"/>
  <c r="P978" i="3"/>
  <c r="O978" i="3"/>
  <c r="N978" i="3"/>
  <c r="M978" i="3"/>
  <c r="L978" i="3"/>
  <c r="K978" i="3"/>
  <c r="J978" i="3"/>
  <c r="I978" i="3"/>
  <c r="F978" i="3"/>
  <c r="X977" i="3"/>
  <c r="W977" i="3"/>
  <c r="V977" i="3"/>
  <c r="U977" i="3"/>
  <c r="T977" i="3"/>
  <c r="S977" i="3"/>
  <c r="R977" i="3"/>
  <c r="Q977" i="3"/>
  <c r="P977" i="3"/>
  <c r="O977" i="3"/>
  <c r="N977" i="3"/>
  <c r="M977" i="3"/>
  <c r="L977" i="3"/>
  <c r="K977" i="3"/>
  <c r="J977" i="3"/>
  <c r="I977" i="3"/>
  <c r="F977" i="3"/>
  <c r="X976" i="3"/>
  <c r="W976" i="3"/>
  <c r="V976" i="3"/>
  <c r="U976" i="3"/>
  <c r="T976" i="3"/>
  <c r="S976" i="3"/>
  <c r="R976" i="3"/>
  <c r="Q976" i="3"/>
  <c r="P976" i="3"/>
  <c r="O976" i="3"/>
  <c r="N976" i="3"/>
  <c r="M976" i="3"/>
  <c r="L976" i="3"/>
  <c r="K976" i="3"/>
  <c r="J976" i="3"/>
  <c r="I976" i="3"/>
  <c r="F976" i="3"/>
  <c r="X975" i="3"/>
  <c r="W975" i="3"/>
  <c r="V975" i="3"/>
  <c r="U975" i="3"/>
  <c r="T975" i="3"/>
  <c r="S975" i="3"/>
  <c r="R975" i="3"/>
  <c r="Q975" i="3"/>
  <c r="P975" i="3"/>
  <c r="O975" i="3"/>
  <c r="N975" i="3"/>
  <c r="M975" i="3"/>
  <c r="L975" i="3"/>
  <c r="K975" i="3"/>
  <c r="J975" i="3"/>
  <c r="I975" i="3"/>
  <c r="F975" i="3"/>
  <c r="X974" i="3"/>
  <c r="W974" i="3"/>
  <c r="V974" i="3"/>
  <c r="U974" i="3"/>
  <c r="T974" i="3"/>
  <c r="S974" i="3"/>
  <c r="R974" i="3"/>
  <c r="Q974" i="3"/>
  <c r="P974" i="3"/>
  <c r="O974" i="3"/>
  <c r="N974" i="3"/>
  <c r="M974" i="3"/>
  <c r="L974" i="3"/>
  <c r="K974" i="3"/>
  <c r="J974" i="3"/>
  <c r="I974" i="3"/>
  <c r="F974" i="3"/>
  <c r="X973" i="3"/>
  <c r="W973" i="3"/>
  <c r="V973" i="3"/>
  <c r="U973" i="3"/>
  <c r="T973" i="3"/>
  <c r="S973" i="3"/>
  <c r="R973" i="3"/>
  <c r="Q973" i="3"/>
  <c r="P973" i="3"/>
  <c r="O973" i="3"/>
  <c r="N973" i="3"/>
  <c r="M973" i="3"/>
  <c r="L973" i="3"/>
  <c r="K973" i="3"/>
  <c r="J973" i="3"/>
  <c r="I973" i="3"/>
  <c r="F973" i="3"/>
  <c r="X972" i="3"/>
  <c r="W972" i="3"/>
  <c r="V972" i="3"/>
  <c r="U972" i="3"/>
  <c r="T972" i="3"/>
  <c r="S972" i="3"/>
  <c r="R972" i="3"/>
  <c r="Q972" i="3"/>
  <c r="P972" i="3"/>
  <c r="O972" i="3"/>
  <c r="N972" i="3"/>
  <c r="M972" i="3"/>
  <c r="L972" i="3"/>
  <c r="K972" i="3"/>
  <c r="J972" i="3"/>
  <c r="I972" i="3"/>
  <c r="F972" i="3"/>
  <c r="X971" i="3"/>
  <c r="W971" i="3"/>
  <c r="V971" i="3"/>
  <c r="U971" i="3"/>
  <c r="T971" i="3"/>
  <c r="S971" i="3"/>
  <c r="R971" i="3"/>
  <c r="Q971" i="3"/>
  <c r="P971" i="3"/>
  <c r="O971" i="3"/>
  <c r="N971" i="3"/>
  <c r="M971" i="3"/>
  <c r="L971" i="3"/>
  <c r="K971" i="3"/>
  <c r="J971" i="3"/>
  <c r="I971" i="3"/>
  <c r="F971" i="3"/>
  <c r="X970" i="3"/>
  <c r="W970" i="3"/>
  <c r="V970" i="3"/>
  <c r="U970" i="3"/>
  <c r="T970" i="3"/>
  <c r="S970" i="3"/>
  <c r="R970" i="3"/>
  <c r="Q970" i="3"/>
  <c r="P970" i="3"/>
  <c r="O970" i="3"/>
  <c r="N970" i="3"/>
  <c r="M970" i="3"/>
  <c r="L970" i="3"/>
  <c r="K970" i="3"/>
  <c r="J970" i="3"/>
  <c r="I970" i="3"/>
  <c r="F970" i="3"/>
  <c r="X969" i="3"/>
  <c r="W969" i="3"/>
  <c r="V969" i="3"/>
  <c r="U969" i="3"/>
  <c r="T969" i="3"/>
  <c r="S969" i="3"/>
  <c r="R969" i="3"/>
  <c r="Q969" i="3"/>
  <c r="P969" i="3"/>
  <c r="O969" i="3"/>
  <c r="N969" i="3"/>
  <c r="M969" i="3"/>
  <c r="L969" i="3"/>
  <c r="K969" i="3"/>
  <c r="J969" i="3"/>
  <c r="I969" i="3"/>
  <c r="F969" i="3"/>
  <c r="X968" i="3"/>
  <c r="W968" i="3"/>
  <c r="V968" i="3"/>
  <c r="U968" i="3"/>
  <c r="T968" i="3"/>
  <c r="S968" i="3"/>
  <c r="R968" i="3"/>
  <c r="Q968" i="3"/>
  <c r="P968" i="3"/>
  <c r="O968" i="3"/>
  <c r="N968" i="3"/>
  <c r="M968" i="3"/>
  <c r="L968" i="3"/>
  <c r="K968" i="3"/>
  <c r="J968" i="3"/>
  <c r="I968" i="3"/>
  <c r="F968" i="3"/>
  <c r="X967" i="3"/>
  <c r="W967" i="3"/>
  <c r="V967" i="3"/>
  <c r="U967" i="3"/>
  <c r="T967" i="3"/>
  <c r="S967" i="3"/>
  <c r="R967" i="3"/>
  <c r="Q967" i="3"/>
  <c r="P967" i="3"/>
  <c r="O967" i="3"/>
  <c r="N967" i="3"/>
  <c r="M967" i="3"/>
  <c r="L967" i="3"/>
  <c r="K967" i="3"/>
  <c r="J967" i="3"/>
  <c r="I967" i="3"/>
  <c r="F967" i="3"/>
  <c r="X966" i="3"/>
  <c r="W966" i="3"/>
  <c r="V966" i="3"/>
  <c r="U966" i="3"/>
  <c r="T966" i="3"/>
  <c r="S966" i="3"/>
  <c r="R966" i="3"/>
  <c r="Q966" i="3"/>
  <c r="P966" i="3"/>
  <c r="O966" i="3"/>
  <c r="N966" i="3"/>
  <c r="M966" i="3"/>
  <c r="L966" i="3"/>
  <c r="K966" i="3"/>
  <c r="J966" i="3"/>
  <c r="I966" i="3"/>
  <c r="F966" i="3"/>
  <c r="X965" i="3"/>
  <c r="W965" i="3"/>
  <c r="V965" i="3"/>
  <c r="U965" i="3"/>
  <c r="T965" i="3"/>
  <c r="S965" i="3"/>
  <c r="R965" i="3"/>
  <c r="Q965" i="3"/>
  <c r="P965" i="3"/>
  <c r="O965" i="3"/>
  <c r="N965" i="3"/>
  <c r="M965" i="3"/>
  <c r="L965" i="3"/>
  <c r="K965" i="3"/>
  <c r="J965" i="3"/>
  <c r="I965" i="3"/>
  <c r="F965" i="3"/>
  <c r="X964" i="3"/>
  <c r="W964" i="3"/>
  <c r="V964" i="3"/>
  <c r="U964" i="3"/>
  <c r="T964" i="3"/>
  <c r="S964" i="3"/>
  <c r="R964" i="3"/>
  <c r="Q964" i="3"/>
  <c r="P964" i="3"/>
  <c r="O964" i="3"/>
  <c r="N964" i="3"/>
  <c r="M964" i="3"/>
  <c r="L964" i="3"/>
  <c r="K964" i="3"/>
  <c r="J964" i="3"/>
  <c r="I964" i="3"/>
  <c r="F964" i="3"/>
  <c r="X963" i="3"/>
  <c r="W963" i="3"/>
  <c r="V963" i="3"/>
  <c r="U963" i="3"/>
  <c r="T963" i="3"/>
  <c r="S963" i="3"/>
  <c r="R963" i="3"/>
  <c r="Q963" i="3"/>
  <c r="P963" i="3"/>
  <c r="O963" i="3"/>
  <c r="N963" i="3"/>
  <c r="M963" i="3"/>
  <c r="L963" i="3"/>
  <c r="K963" i="3"/>
  <c r="J963" i="3"/>
  <c r="I963" i="3"/>
  <c r="F963" i="3"/>
  <c r="X962" i="3"/>
  <c r="W962" i="3"/>
  <c r="V962" i="3"/>
  <c r="U962" i="3"/>
  <c r="T962" i="3"/>
  <c r="S962" i="3"/>
  <c r="R962" i="3"/>
  <c r="Q962" i="3"/>
  <c r="P962" i="3"/>
  <c r="O962" i="3"/>
  <c r="N962" i="3"/>
  <c r="M962" i="3"/>
  <c r="L962" i="3"/>
  <c r="K962" i="3"/>
  <c r="J962" i="3"/>
  <c r="I962" i="3"/>
  <c r="F962" i="3"/>
  <c r="X961" i="3"/>
  <c r="W961" i="3"/>
  <c r="V961" i="3"/>
  <c r="U961" i="3"/>
  <c r="T961" i="3"/>
  <c r="S961" i="3"/>
  <c r="R961" i="3"/>
  <c r="Q961" i="3"/>
  <c r="P961" i="3"/>
  <c r="O961" i="3"/>
  <c r="N961" i="3"/>
  <c r="M961" i="3"/>
  <c r="L961" i="3"/>
  <c r="K961" i="3"/>
  <c r="J961" i="3"/>
  <c r="I961" i="3"/>
  <c r="F961" i="3"/>
  <c r="X960" i="3"/>
  <c r="W960" i="3"/>
  <c r="V960" i="3"/>
  <c r="U960" i="3"/>
  <c r="T960" i="3"/>
  <c r="S960" i="3"/>
  <c r="R960" i="3"/>
  <c r="Q960" i="3"/>
  <c r="P960" i="3"/>
  <c r="O960" i="3"/>
  <c r="N960" i="3"/>
  <c r="M960" i="3"/>
  <c r="L960" i="3"/>
  <c r="K960" i="3"/>
  <c r="J960" i="3"/>
  <c r="I960" i="3"/>
  <c r="F960" i="3"/>
  <c r="X959" i="3"/>
  <c r="W959" i="3"/>
  <c r="V959" i="3"/>
  <c r="U959" i="3"/>
  <c r="T959" i="3"/>
  <c r="S959" i="3"/>
  <c r="R959" i="3"/>
  <c r="Q959" i="3"/>
  <c r="P959" i="3"/>
  <c r="O959" i="3"/>
  <c r="N959" i="3"/>
  <c r="M959" i="3"/>
  <c r="L959" i="3"/>
  <c r="K959" i="3"/>
  <c r="J959" i="3"/>
  <c r="I959" i="3"/>
  <c r="F959" i="3"/>
  <c r="X958" i="3"/>
  <c r="W958" i="3"/>
  <c r="V958" i="3"/>
  <c r="U958" i="3"/>
  <c r="T958" i="3"/>
  <c r="S958" i="3"/>
  <c r="R958" i="3"/>
  <c r="Q958" i="3"/>
  <c r="P958" i="3"/>
  <c r="O958" i="3"/>
  <c r="N958" i="3"/>
  <c r="M958" i="3"/>
  <c r="L958" i="3"/>
  <c r="K958" i="3"/>
  <c r="J958" i="3"/>
  <c r="I958" i="3"/>
  <c r="F958" i="3"/>
  <c r="X957" i="3"/>
  <c r="W957" i="3"/>
  <c r="V957" i="3"/>
  <c r="U957" i="3"/>
  <c r="T957" i="3"/>
  <c r="S957" i="3"/>
  <c r="R957" i="3"/>
  <c r="Q957" i="3"/>
  <c r="P957" i="3"/>
  <c r="O957" i="3"/>
  <c r="N957" i="3"/>
  <c r="M957" i="3"/>
  <c r="L957" i="3"/>
  <c r="K957" i="3"/>
  <c r="J957" i="3"/>
  <c r="I957" i="3"/>
  <c r="F957" i="3"/>
  <c r="X956" i="3"/>
  <c r="W956" i="3"/>
  <c r="V956" i="3"/>
  <c r="U956" i="3"/>
  <c r="T956" i="3"/>
  <c r="S956" i="3"/>
  <c r="R956" i="3"/>
  <c r="Q956" i="3"/>
  <c r="P956" i="3"/>
  <c r="O956" i="3"/>
  <c r="N956" i="3"/>
  <c r="M956" i="3"/>
  <c r="L956" i="3"/>
  <c r="K956" i="3"/>
  <c r="J956" i="3"/>
  <c r="I956" i="3"/>
  <c r="F956" i="3"/>
  <c r="X955" i="3"/>
  <c r="W955" i="3"/>
  <c r="V955" i="3"/>
  <c r="U955" i="3"/>
  <c r="T955" i="3"/>
  <c r="S955" i="3"/>
  <c r="R955" i="3"/>
  <c r="Q955" i="3"/>
  <c r="P955" i="3"/>
  <c r="O955" i="3"/>
  <c r="N955" i="3"/>
  <c r="M955" i="3"/>
  <c r="L955" i="3"/>
  <c r="K955" i="3"/>
  <c r="J955" i="3"/>
  <c r="I955" i="3"/>
  <c r="F955" i="3"/>
  <c r="X954" i="3"/>
  <c r="W954" i="3"/>
  <c r="V954" i="3"/>
  <c r="U954" i="3"/>
  <c r="T954" i="3"/>
  <c r="S954" i="3"/>
  <c r="R954" i="3"/>
  <c r="Q954" i="3"/>
  <c r="P954" i="3"/>
  <c r="O954" i="3"/>
  <c r="N954" i="3"/>
  <c r="M954" i="3"/>
  <c r="L954" i="3"/>
  <c r="K954" i="3"/>
  <c r="J954" i="3"/>
  <c r="I954" i="3"/>
  <c r="F954" i="3"/>
  <c r="X953" i="3"/>
  <c r="W953" i="3"/>
  <c r="V953" i="3"/>
  <c r="U953" i="3"/>
  <c r="T953" i="3"/>
  <c r="S953" i="3"/>
  <c r="R953" i="3"/>
  <c r="Q953" i="3"/>
  <c r="P953" i="3"/>
  <c r="O953" i="3"/>
  <c r="N953" i="3"/>
  <c r="M953" i="3"/>
  <c r="L953" i="3"/>
  <c r="K953" i="3"/>
  <c r="J953" i="3"/>
  <c r="I953" i="3"/>
  <c r="F953" i="3"/>
  <c r="X952" i="3"/>
  <c r="W952" i="3"/>
  <c r="V952" i="3"/>
  <c r="U952" i="3"/>
  <c r="T952" i="3"/>
  <c r="S952" i="3"/>
  <c r="R952" i="3"/>
  <c r="Q952" i="3"/>
  <c r="P952" i="3"/>
  <c r="O952" i="3"/>
  <c r="N952" i="3"/>
  <c r="M952" i="3"/>
  <c r="L952" i="3"/>
  <c r="K952" i="3"/>
  <c r="J952" i="3"/>
  <c r="I952" i="3"/>
  <c r="F952" i="3"/>
  <c r="X951" i="3"/>
  <c r="W951" i="3"/>
  <c r="V951" i="3"/>
  <c r="U951" i="3"/>
  <c r="T951" i="3"/>
  <c r="S951" i="3"/>
  <c r="R951" i="3"/>
  <c r="Q951" i="3"/>
  <c r="P951" i="3"/>
  <c r="O951" i="3"/>
  <c r="N951" i="3"/>
  <c r="M951" i="3"/>
  <c r="L951" i="3"/>
  <c r="K951" i="3"/>
  <c r="J951" i="3"/>
  <c r="I951" i="3"/>
  <c r="F951" i="3"/>
  <c r="X950" i="3"/>
  <c r="W950" i="3"/>
  <c r="V950" i="3"/>
  <c r="U950" i="3"/>
  <c r="T950" i="3"/>
  <c r="S950" i="3"/>
  <c r="R950" i="3"/>
  <c r="Q950" i="3"/>
  <c r="P950" i="3"/>
  <c r="O950" i="3"/>
  <c r="N950" i="3"/>
  <c r="M950" i="3"/>
  <c r="L950" i="3"/>
  <c r="K950" i="3"/>
  <c r="J950" i="3"/>
  <c r="I950" i="3"/>
  <c r="F950" i="3"/>
  <c r="X949" i="3"/>
  <c r="W949" i="3"/>
  <c r="V949" i="3"/>
  <c r="U949" i="3"/>
  <c r="T949" i="3"/>
  <c r="S949" i="3"/>
  <c r="R949" i="3"/>
  <c r="Q949" i="3"/>
  <c r="P949" i="3"/>
  <c r="O949" i="3"/>
  <c r="N949" i="3"/>
  <c r="M949" i="3"/>
  <c r="L949" i="3"/>
  <c r="K949" i="3"/>
  <c r="J949" i="3"/>
  <c r="I949" i="3"/>
  <c r="F949" i="3"/>
  <c r="X948" i="3"/>
  <c r="W948" i="3"/>
  <c r="V948" i="3"/>
  <c r="U948" i="3"/>
  <c r="T948" i="3"/>
  <c r="S948" i="3"/>
  <c r="R948" i="3"/>
  <c r="Q948" i="3"/>
  <c r="P948" i="3"/>
  <c r="O948" i="3"/>
  <c r="N948" i="3"/>
  <c r="M948" i="3"/>
  <c r="L948" i="3"/>
  <c r="K948" i="3"/>
  <c r="J948" i="3"/>
  <c r="I948" i="3"/>
  <c r="F948" i="3"/>
  <c r="X947" i="3"/>
  <c r="W947" i="3"/>
  <c r="V947" i="3"/>
  <c r="U947" i="3"/>
  <c r="T947" i="3"/>
  <c r="S947" i="3"/>
  <c r="R947" i="3"/>
  <c r="Q947" i="3"/>
  <c r="P947" i="3"/>
  <c r="O947" i="3"/>
  <c r="N947" i="3"/>
  <c r="M947" i="3"/>
  <c r="L947" i="3"/>
  <c r="K947" i="3"/>
  <c r="J947" i="3"/>
  <c r="I947" i="3"/>
  <c r="F947" i="3"/>
  <c r="X946" i="3"/>
  <c r="W946" i="3"/>
  <c r="V946" i="3"/>
  <c r="U946" i="3"/>
  <c r="T946" i="3"/>
  <c r="S946" i="3"/>
  <c r="R946" i="3"/>
  <c r="Q946" i="3"/>
  <c r="P946" i="3"/>
  <c r="O946" i="3"/>
  <c r="N946" i="3"/>
  <c r="M946" i="3"/>
  <c r="L946" i="3"/>
  <c r="K946" i="3"/>
  <c r="J946" i="3"/>
  <c r="I946" i="3"/>
  <c r="F946" i="3"/>
  <c r="X945" i="3"/>
  <c r="W945" i="3"/>
  <c r="V945" i="3"/>
  <c r="U945" i="3"/>
  <c r="T945" i="3"/>
  <c r="S945" i="3"/>
  <c r="R945" i="3"/>
  <c r="Q945" i="3"/>
  <c r="P945" i="3"/>
  <c r="O945" i="3"/>
  <c r="N945" i="3"/>
  <c r="M945" i="3"/>
  <c r="L945" i="3"/>
  <c r="K945" i="3"/>
  <c r="J945" i="3"/>
  <c r="I945" i="3"/>
  <c r="F945" i="3"/>
  <c r="X944" i="3"/>
  <c r="W944" i="3"/>
  <c r="V944" i="3"/>
  <c r="U944" i="3"/>
  <c r="T944" i="3"/>
  <c r="S944" i="3"/>
  <c r="R944" i="3"/>
  <c r="Q944" i="3"/>
  <c r="P944" i="3"/>
  <c r="O944" i="3"/>
  <c r="N944" i="3"/>
  <c r="M944" i="3"/>
  <c r="L944" i="3"/>
  <c r="K944" i="3"/>
  <c r="J944" i="3"/>
  <c r="I944" i="3"/>
  <c r="F944" i="3"/>
  <c r="X943" i="3"/>
  <c r="W943" i="3"/>
  <c r="V943" i="3"/>
  <c r="U943" i="3"/>
  <c r="T943" i="3"/>
  <c r="S943" i="3"/>
  <c r="R943" i="3"/>
  <c r="Q943" i="3"/>
  <c r="P943" i="3"/>
  <c r="O943" i="3"/>
  <c r="N943" i="3"/>
  <c r="M943" i="3"/>
  <c r="L943" i="3"/>
  <c r="K943" i="3"/>
  <c r="J943" i="3"/>
  <c r="I943" i="3"/>
  <c r="F943" i="3"/>
  <c r="X942" i="3"/>
  <c r="W942" i="3"/>
  <c r="V942" i="3"/>
  <c r="U942" i="3"/>
  <c r="T942" i="3"/>
  <c r="S942" i="3"/>
  <c r="R942" i="3"/>
  <c r="Q942" i="3"/>
  <c r="P942" i="3"/>
  <c r="O942" i="3"/>
  <c r="N942" i="3"/>
  <c r="M942" i="3"/>
  <c r="L942" i="3"/>
  <c r="K942" i="3"/>
  <c r="J942" i="3"/>
  <c r="I942" i="3"/>
  <c r="F942" i="3"/>
  <c r="X941" i="3"/>
  <c r="W941" i="3"/>
  <c r="V941" i="3"/>
  <c r="U941" i="3"/>
  <c r="T941" i="3"/>
  <c r="S941" i="3"/>
  <c r="R941" i="3"/>
  <c r="Q941" i="3"/>
  <c r="P941" i="3"/>
  <c r="O941" i="3"/>
  <c r="N941" i="3"/>
  <c r="M941" i="3"/>
  <c r="L941" i="3"/>
  <c r="K941" i="3"/>
  <c r="J941" i="3"/>
  <c r="I941" i="3"/>
  <c r="F941" i="3"/>
  <c r="X940" i="3"/>
  <c r="W940" i="3"/>
  <c r="V940" i="3"/>
  <c r="U940" i="3"/>
  <c r="T940" i="3"/>
  <c r="S940" i="3"/>
  <c r="R940" i="3"/>
  <c r="Q940" i="3"/>
  <c r="P940" i="3"/>
  <c r="O940" i="3"/>
  <c r="N940" i="3"/>
  <c r="M940" i="3"/>
  <c r="L940" i="3"/>
  <c r="K940" i="3"/>
  <c r="J940" i="3"/>
  <c r="I940" i="3"/>
  <c r="F940" i="3"/>
  <c r="X939" i="3"/>
  <c r="W939" i="3"/>
  <c r="V939" i="3"/>
  <c r="U939" i="3"/>
  <c r="T939" i="3"/>
  <c r="S939" i="3"/>
  <c r="R939" i="3"/>
  <c r="Q939" i="3"/>
  <c r="P939" i="3"/>
  <c r="O939" i="3"/>
  <c r="N939" i="3"/>
  <c r="M939" i="3"/>
  <c r="L939" i="3"/>
  <c r="K939" i="3"/>
  <c r="J939" i="3"/>
  <c r="I939" i="3"/>
  <c r="F939" i="3"/>
  <c r="X938" i="3"/>
  <c r="W938" i="3"/>
  <c r="V938" i="3"/>
  <c r="U938" i="3"/>
  <c r="T938" i="3"/>
  <c r="S938" i="3"/>
  <c r="R938" i="3"/>
  <c r="Q938" i="3"/>
  <c r="P938" i="3"/>
  <c r="O938" i="3"/>
  <c r="N938" i="3"/>
  <c r="M938" i="3"/>
  <c r="L938" i="3"/>
  <c r="K938" i="3"/>
  <c r="J938" i="3"/>
  <c r="I938" i="3"/>
  <c r="F938" i="3"/>
  <c r="X937" i="3"/>
  <c r="W937" i="3"/>
  <c r="V937" i="3"/>
  <c r="U937" i="3"/>
  <c r="T937" i="3"/>
  <c r="S937" i="3"/>
  <c r="R937" i="3"/>
  <c r="Q937" i="3"/>
  <c r="P937" i="3"/>
  <c r="O937" i="3"/>
  <c r="N937" i="3"/>
  <c r="M937" i="3"/>
  <c r="L937" i="3"/>
  <c r="K937" i="3"/>
  <c r="J937" i="3"/>
  <c r="I937" i="3"/>
  <c r="F937" i="3"/>
  <c r="X936" i="3"/>
  <c r="W936" i="3"/>
  <c r="V936" i="3"/>
  <c r="U936" i="3"/>
  <c r="T936" i="3"/>
  <c r="S936" i="3"/>
  <c r="R936" i="3"/>
  <c r="Q936" i="3"/>
  <c r="P936" i="3"/>
  <c r="O936" i="3"/>
  <c r="N936" i="3"/>
  <c r="M936" i="3"/>
  <c r="L936" i="3"/>
  <c r="K936" i="3"/>
  <c r="J936" i="3"/>
  <c r="I936" i="3"/>
  <c r="F936" i="3"/>
  <c r="X935" i="3"/>
  <c r="W935" i="3"/>
  <c r="V935" i="3"/>
  <c r="U935" i="3"/>
  <c r="T935" i="3"/>
  <c r="S935" i="3"/>
  <c r="R935" i="3"/>
  <c r="Q935" i="3"/>
  <c r="P935" i="3"/>
  <c r="O935" i="3"/>
  <c r="N935" i="3"/>
  <c r="M935" i="3"/>
  <c r="L935" i="3"/>
  <c r="K935" i="3"/>
  <c r="J935" i="3"/>
  <c r="I935" i="3"/>
  <c r="F935" i="3"/>
  <c r="X934" i="3"/>
  <c r="W934" i="3"/>
  <c r="V934" i="3"/>
  <c r="U934" i="3"/>
  <c r="T934" i="3"/>
  <c r="S934" i="3"/>
  <c r="R934" i="3"/>
  <c r="Q934" i="3"/>
  <c r="P934" i="3"/>
  <c r="O934" i="3"/>
  <c r="N934" i="3"/>
  <c r="M934" i="3"/>
  <c r="L934" i="3"/>
  <c r="K934" i="3"/>
  <c r="J934" i="3"/>
  <c r="I934" i="3"/>
  <c r="F934" i="3"/>
  <c r="X933" i="3"/>
  <c r="W933" i="3"/>
  <c r="V933" i="3"/>
  <c r="U933" i="3"/>
  <c r="T933" i="3"/>
  <c r="S933" i="3"/>
  <c r="R933" i="3"/>
  <c r="Q933" i="3"/>
  <c r="P933" i="3"/>
  <c r="O933" i="3"/>
  <c r="N933" i="3"/>
  <c r="M933" i="3"/>
  <c r="L933" i="3"/>
  <c r="K933" i="3"/>
  <c r="J933" i="3"/>
  <c r="I933" i="3"/>
  <c r="F933" i="3"/>
  <c r="X932" i="3"/>
  <c r="W932" i="3"/>
  <c r="V932" i="3"/>
  <c r="U932" i="3"/>
  <c r="T932" i="3"/>
  <c r="S932" i="3"/>
  <c r="R932" i="3"/>
  <c r="Q932" i="3"/>
  <c r="P932" i="3"/>
  <c r="O932" i="3"/>
  <c r="N932" i="3"/>
  <c r="M932" i="3"/>
  <c r="L932" i="3"/>
  <c r="K932" i="3"/>
  <c r="J932" i="3"/>
  <c r="I932" i="3"/>
  <c r="F932" i="3"/>
  <c r="X931" i="3"/>
  <c r="W931" i="3"/>
  <c r="V931" i="3"/>
  <c r="U931" i="3"/>
  <c r="T931" i="3"/>
  <c r="S931" i="3"/>
  <c r="R931" i="3"/>
  <c r="Q931" i="3"/>
  <c r="P931" i="3"/>
  <c r="O931" i="3"/>
  <c r="N931" i="3"/>
  <c r="M931" i="3"/>
  <c r="L931" i="3"/>
  <c r="K931" i="3"/>
  <c r="J931" i="3"/>
  <c r="I931" i="3"/>
  <c r="F931" i="3"/>
  <c r="X930" i="3"/>
  <c r="W930" i="3"/>
  <c r="V930" i="3"/>
  <c r="U930" i="3"/>
  <c r="T930" i="3"/>
  <c r="S930" i="3"/>
  <c r="R930" i="3"/>
  <c r="Q930" i="3"/>
  <c r="P930" i="3"/>
  <c r="O930" i="3"/>
  <c r="N930" i="3"/>
  <c r="M930" i="3"/>
  <c r="L930" i="3"/>
  <c r="K930" i="3"/>
  <c r="J930" i="3"/>
  <c r="I930" i="3"/>
  <c r="F930" i="3"/>
  <c r="X929" i="3"/>
  <c r="W929" i="3"/>
  <c r="V929" i="3"/>
  <c r="U929" i="3"/>
  <c r="T929" i="3"/>
  <c r="S929" i="3"/>
  <c r="R929" i="3"/>
  <c r="Q929" i="3"/>
  <c r="P929" i="3"/>
  <c r="O929" i="3"/>
  <c r="N929" i="3"/>
  <c r="M929" i="3"/>
  <c r="L929" i="3"/>
  <c r="K929" i="3"/>
  <c r="J929" i="3"/>
  <c r="I929" i="3"/>
  <c r="F929" i="3"/>
  <c r="X928" i="3"/>
  <c r="W928" i="3"/>
  <c r="V928" i="3"/>
  <c r="U928" i="3"/>
  <c r="T928" i="3"/>
  <c r="S928" i="3"/>
  <c r="R928" i="3"/>
  <c r="Q928" i="3"/>
  <c r="P928" i="3"/>
  <c r="O928" i="3"/>
  <c r="N928" i="3"/>
  <c r="M928" i="3"/>
  <c r="L928" i="3"/>
  <c r="K928" i="3"/>
  <c r="J928" i="3"/>
  <c r="I928" i="3"/>
  <c r="F928" i="3"/>
  <c r="X927" i="3"/>
  <c r="W927" i="3"/>
  <c r="V927" i="3"/>
  <c r="U927" i="3"/>
  <c r="T927" i="3"/>
  <c r="S927" i="3"/>
  <c r="R927" i="3"/>
  <c r="Q927" i="3"/>
  <c r="P927" i="3"/>
  <c r="O927" i="3"/>
  <c r="N927" i="3"/>
  <c r="M927" i="3"/>
  <c r="L927" i="3"/>
  <c r="K927" i="3"/>
  <c r="J927" i="3"/>
  <c r="I927" i="3"/>
  <c r="F927" i="3"/>
  <c r="X926" i="3"/>
  <c r="W926" i="3"/>
  <c r="V926" i="3"/>
  <c r="U926" i="3"/>
  <c r="T926" i="3"/>
  <c r="S926" i="3"/>
  <c r="R926" i="3"/>
  <c r="Q926" i="3"/>
  <c r="P926" i="3"/>
  <c r="O926" i="3"/>
  <c r="N926" i="3"/>
  <c r="M926" i="3"/>
  <c r="L926" i="3"/>
  <c r="K926" i="3"/>
  <c r="J926" i="3"/>
  <c r="I926" i="3"/>
  <c r="F926" i="3"/>
  <c r="X925" i="3"/>
  <c r="W925" i="3"/>
  <c r="V925" i="3"/>
  <c r="U925" i="3"/>
  <c r="T925" i="3"/>
  <c r="S925" i="3"/>
  <c r="R925" i="3"/>
  <c r="Q925" i="3"/>
  <c r="P925" i="3"/>
  <c r="O925" i="3"/>
  <c r="N925" i="3"/>
  <c r="M925" i="3"/>
  <c r="L925" i="3"/>
  <c r="K925" i="3"/>
  <c r="J925" i="3"/>
  <c r="I925" i="3"/>
  <c r="F925" i="3"/>
  <c r="X924" i="3"/>
  <c r="W924" i="3"/>
  <c r="V924" i="3"/>
  <c r="U924" i="3"/>
  <c r="T924" i="3"/>
  <c r="S924" i="3"/>
  <c r="R924" i="3"/>
  <c r="Q924" i="3"/>
  <c r="P924" i="3"/>
  <c r="O924" i="3"/>
  <c r="N924" i="3"/>
  <c r="M924" i="3"/>
  <c r="L924" i="3"/>
  <c r="K924" i="3"/>
  <c r="J924" i="3"/>
  <c r="I924" i="3"/>
  <c r="F924" i="3"/>
  <c r="X923" i="3"/>
  <c r="W923" i="3"/>
  <c r="V923" i="3"/>
  <c r="U923" i="3"/>
  <c r="T923" i="3"/>
  <c r="S923" i="3"/>
  <c r="R923" i="3"/>
  <c r="Q923" i="3"/>
  <c r="P923" i="3"/>
  <c r="O923" i="3"/>
  <c r="N923" i="3"/>
  <c r="M923" i="3"/>
  <c r="L923" i="3"/>
  <c r="K923" i="3"/>
  <c r="J923" i="3"/>
  <c r="I923" i="3"/>
  <c r="F923" i="3"/>
  <c r="X922" i="3"/>
  <c r="W922" i="3"/>
  <c r="V922" i="3"/>
  <c r="U922" i="3"/>
  <c r="T922" i="3"/>
  <c r="S922" i="3"/>
  <c r="R922" i="3"/>
  <c r="Q922" i="3"/>
  <c r="P922" i="3"/>
  <c r="O922" i="3"/>
  <c r="N922" i="3"/>
  <c r="M922" i="3"/>
  <c r="L922" i="3"/>
  <c r="K922" i="3"/>
  <c r="J922" i="3"/>
  <c r="I922" i="3"/>
  <c r="F922" i="3"/>
  <c r="X921" i="3"/>
  <c r="W921" i="3"/>
  <c r="V921" i="3"/>
  <c r="U921" i="3"/>
  <c r="T921" i="3"/>
  <c r="S921" i="3"/>
  <c r="R921" i="3"/>
  <c r="Q921" i="3"/>
  <c r="P921" i="3"/>
  <c r="O921" i="3"/>
  <c r="N921" i="3"/>
  <c r="M921" i="3"/>
  <c r="L921" i="3"/>
  <c r="K921" i="3"/>
  <c r="J921" i="3"/>
  <c r="I921" i="3"/>
  <c r="F921" i="3"/>
  <c r="X920" i="3"/>
  <c r="W920" i="3"/>
  <c r="V920" i="3"/>
  <c r="U920" i="3"/>
  <c r="T920" i="3"/>
  <c r="S920" i="3"/>
  <c r="R920" i="3"/>
  <c r="Q920" i="3"/>
  <c r="P920" i="3"/>
  <c r="O920" i="3"/>
  <c r="N920" i="3"/>
  <c r="M920" i="3"/>
  <c r="L920" i="3"/>
  <c r="K920" i="3"/>
  <c r="J920" i="3"/>
  <c r="I920" i="3"/>
  <c r="F920" i="3"/>
  <c r="X919" i="3"/>
  <c r="W919" i="3"/>
  <c r="V919" i="3"/>
  <c r="U919" i="3"/>
  <c r="T919" i="3"/>
  <c r="S919" i="3"/>
  <c r="R919" i="3"/>
  <c r="Q919" i="3"/>
  <c r="P919" i="3"/>
  <c r="O919" i="3"/>
  <c r="N919" i="3"/>
  <c r="M919" i="3"/>
  <c r="L919" i="3"/>
  <c r="K919" i="3"/>
  <c r="J919" i="3"/>
  <c r="I919" i="3"/>
  <c r="F919" i="3"/>
  <c r="X918" i="3"/>
  <c r="W918" i="3"/>
  <c r="V918" i="3"/>
  <c r="U918" i="3"/>
  <c r="T918" i="3"/>
  <c r="S918" i="3"/>
  <c r="R918" i="3"/>
  <c r="Q918" i="3"/>
  <c r="P918" i="3"/>
  <c r="O918" i="3"/>
  <c r="N918" i="3"/>
  <c r="M918" i="3"/>
  <c r="L918" i="3"/>
  <c r="K918" i="3"/>
  <c r="J918" i="3"/>
  <c r="I918" i="3"/>
  <c r="F918" i="3"/>
  <c r="X917" i="3"/>
  <c r="W917" i="3"/>
  <c r="V917" i="3"/>
  <c r="U917" i="3"/>
  <c r="T917" i="3"/>
  <c r="S917" i="3"/>
  <c r="R917" i="3"/>
  <c r="Q917" i="3"/>
  <c r="P917" i="3"/>
  <c r="O917" i="3"/>
  <c r="N917" i="3"/>
  <c r="M917" i="3"/>
  <c r="L917" i="3"/>
  <c r="K917" i="3"/>
  <c r="J917" i="3"/>
  <c r="I917" i="3"/>
  <c r="F917" i="3"/>
  <c r="X916" i="3"/>
  <c r="W916" i="3"/>
  <c r="V916" i="3"/>
  <c r="U916" i="3"/>
  <c r="T916" i="3"/>
  <c r="S916" i="3"/>
  <c r="R916" i="3"/>
  <c r="Q916" i="3"/>
  <c r="P916" i="3"/>
  <c r="O916" i="3"/>
  <c r="N916" i="3"/>
  <c r="M916" i="3"/>
  <c r="L916" i="3"/>
  <c r="K916" i="3"/>
  <c r="J916" i="3"/>
  <c r="I916" i="3"/>
  <c r="F916" i="3"/>
  <c r="X915" i="3"/>
  <c r="W915" i="3"/>
  <c r="V915" i="3"/>
  <c r="U915" i="3"/>
  <c r="T915" i="3"/>
  <c r="S915" i="3"/>
  <c r="R915" i="3"/>
  <c r="Q915" i="3"/>
  <c r="P915" i="3"/>
  <c r="O915" i="3"/>
  <c r="N915" i="3"/>
  <c r="M915" i="3"/>
  <c r="L915" i="3"/>
  <c r="K915" i="3"/>
  <c r="J915" i="3"/>
  <c r="I915" i="3"/>
  <c r="F915" i="3"/>
  <c r="X914" i="3"/>
  <c r="W914" i="3"/>
  <c r="V914" i="3"/>
  <c r="U914" i="3"/>
  <c r="T914" i="3"/>
  <c r="S914" i="3"/>
  <c r="R914" i="3"/>
  <c r="Q914" i="3"/>
  <c r="P914" i="3"/>
  <c r="O914" i="3"/>
  <c r="N914" i="3"/>
  <c r="M914" i="3"/>
  <c r="L914" i="3"/>
  <c r="K914" i="3"/>
  <c r="J914" i="3"/>
  <c r="I914" i="3"/>
  <c r="F914" i="3"/>
  <c r="X913" i="3"/>
  <c r="W913" i="3"/>
  <c r="V913" i="3"/>
  <c r="U913" i="3"/>
  <c r="T913" i="3"/>
  <c r="S913" i="3"/>
  <c r="R913" i="3"/>
  <c r="Q913" i="3"/>
  <c r="P913" i="3"/>
  <c r="O913" i="3"/>
  <c r="N913" i="3"/>
  <c r="M913" i="3"/>
  <c r="L913" i="3"/>
  <c r="K913" i="3"/>
  <c r="J913" i="3"/>
  <c r="I913" i="3"/>
  <c r="F913" i="3"/>
  <c r="X912" i="3"/>
  <c r="W912" i="3"/>
  <c r="V912" i="3"/>
  <c r="U912" i="3"/>
  <c r="T912" i="3"/>
  <c r="S912" i="3"/>
  <c r="R912" i="3"/>
  <c r="Q912" i="3"/>
  <c r="P912" i="3"/>
  <c r="O912" i="3"/>
  <c r="N912" i="3"/>
  <c r="M912" i="3"/>
  <c r="L912" i="3"/>
  <c r="K912" i="3"/>
  <c r="J912" i="3"/>
  <c r="I912" i="3"/>
  <c r="F912" i="3"/>
  <c r="X911" i="3"/>
  <c r="W911" i="3"/>
  <c r="V911" i="3"/>
  <c r="U911" i="3"/>
  <c r="T911" i="3"/>
  <c r="S911" i="3"/>
  <c r="R911" i="3"/>
  <c r="Q911" i="3"/>
  <c r="P911" i="3"/>
  <c r="O911" i="3"/>
  <c r="N911" i="3"/>
  <c r="M911" i="3"/>
  <c r="L911" i="3"/>
  <c r="K911" i="3"/>
  <c r="J911" i="3"/>
  <c r="I911" i="3"/>
  <c r="F911" i="3"/>
  <c r="X910" i="3"/>
  <c r="W910" i="3"/>
  <c r="V910" i="3"/>
  <c r="U910" i="3"/>
  <c r="T910" i="3"/>
  <c r="S910" i="3"/>
  <c r="R910" i="3"/>
  <c r="Q910" i="3"/>
  <c r="P910" i="3"/>
  <c r="O910" i="3"/>
  <c r="N910" i="3"/>
  <c r="M910" i="3"/>
  <c r="L910" i="3"/>
  <c r="K910" i="3"/>
  <c r="J910" i="3"/>
  <c r="I910" i="3"/>
  <c r="F910" i="3"/>
  <c r="X909" i="3"/>
  <c r="W909" i="3"/>
  <c r="V909" i="3"/>
  <c r="U909" i="3"/>
  <c r="T909" i="3"/>
  <c r="S909" i="3"/>
  <c r="R909" i="3"/>
  <c r="Q909" i="3"/>
  <c r="P909" i="3"/>
  <c r="O909" i="3"/>
  <c r="N909" i="3"/>
  <c r="M909" i="3"/>
  <c r="L909" i="3"/>
  <c r="K909" i="3"/>
  <c r="J909" i="3"/>
  <c r="I909" i="3"/>
  <c r="F909" i="3"/>
  <c r="X908" i="3"/>
  <c r="W908" i="3"/>
  <c r="V908" i="3"/>
  <c r="U908" i="3"/>
  <c r="T908" i="3"/>
  <c r="S908" i="3"/>
  <c r="R908" i="3"/>
  <c r="Q908" i="3"/>
  <c r="P908" i="3"/>
  <c r="O908" i="3"/>
  <c r="N908" i="3"/>
  <c r="M908" i="3"/>
  <c r="L908" i="3"/>
  <c r="K908" i="3"/>
  <c r="J908" i="3"/>
  <c r="I908" i="3"/>
  <c r="F908" i="3"/>
  <c r="X907" i="3"/>
  <c r="W907" i="3"/>
  <c r="V907" i="3"/>
  <c r="U907" i="3"/>
  <c r="T907" i="3"/>
  <c r="S907" i="3"/>
  <c r="R907" i="3"/>
  <c r="Q907" i="3"/>
  <c r="P907" i="3"/>
  <c r="O907" i="3"/>
  <c r="N907" i="3"/>
  <c r="M907" i="3"/>
  <c r="L907" i="3"/>
  <c r="K907" i="3"/>
  <c r="J907" i="3"/>
  <c r="I907" i="3"/>
  <c r="F907" i="3"/>
  <c r="X906" i="3"/>
  <c r="W906" i="3"/>
  <c r="V906" i="3"/>
  <c r="U906" i="3"/>
  <c r="T906" i="3"/>
  <c r="S906" i="3"/>
  <c r="R906" i="3"/>
  <c r="Q906" i="3"/>
  <c r="P906" i="3"/>
  <c r="O906" i="3"/>
  <c r="N906" i="3"/>
  <c r="M906" i="3"/>
  <c r="L906" i="3"/>
  <c r="K906" i="3"/>
  <c r="J906" i="3"/>
  <c r="I906" i="3"/>
  <c r="F906" i="3"/>
  <c r="X905" i="3"/>
  <c r="W905" i="3"/>
  <c r="V905" i="3"/>
  <c r="U905" i="3"/>
  <c r="T905" i="3"/>
  <c r="S905" i="3"/>
  <c r="R905" i="3"/>
  <c r="Q905" i="3"/>
  <c r="P905" i="3"/>
  <c r="O905" i="3"/>
  <c r="N905" i="3"/>
  <c r="M905" i="3"/>
  <c r="L905" i="3"/>
  <c r="K905" i="3"/>
  <c r="J905" i="3"/>
  <c r="I905" i="3"/>
  <c r="F905" i="3"/>
  <c r="X904" i="3"/>
  <c r="W904" i="3"/>
  <c r="V904" i="3"/>
  <c r="U904" i="3"/>
  <c r="T904" i="3"/>
  <c r="S904" i="3"/>
  <c r="R904" i="3"/>
  <c r="Q904" i="3"/>
  <c r="P904" i="3"/>
  <c r="O904" i="3"/>
  <c r="N904" i="3"/>
  <c r="M904" i="3"/>
  <c r="L904" i="3"/>
  <c r="K904" i="3"/>
  <c r="J904" i="3"/>
  <c r="I904" i="3"/>
  <c r="F904" i="3"/>
  <c r="X903" i="3"/>
  <c r="W903" i="3"/>
  <c r="V903" i="3"/>
  <c r="U903" i="3"/>
  <c r="T903" i="3"/>
  <c r="S903" i="3"/>
  <c r="R903" i="3"/>
  <c r="Q903" i="3"/>
  <c r="P903" i="3"/>
  <c r="O903" i="3"/>
  <c r="N903" i="3"/>
  <c r="M903" i="3"/>
  <c r="L903" i="3"/>
  <c r="K903" i="3"/>
  <c r="J903" i="3"/>
  <c r="I903" i="3"/>
  <c r="F903" i="3"/>
  <c r="X902" i="3"/>
  <c r="W902" i="3"/>
  <c r="V902" i="3"/>
  <c r="U902" i="3"/>
  <c r="T902" i="3"/>
  <c r="S902" i="3"/>
  <c r="R902" i="3"/>
  <c r="Q902" i="3"/>
  <c r="P902" i="3"/>
  <c r="O902" i="3"/>
  <c r="N902" i="3"/>
  <c r="M902" i="3"/>
  <c r="L902" i="3"/>
  <c r="K902" i="3"/>
  <c r="J902" i="3"/>
  <c r="I902" i="3"/>
  <c r="F902" i="3"/>
  <c r="X901" i="3"/>
  <c r="W901" i="3"/>
  <c r="V901" i="3"/>
  <c r="U901" i="3"/>
  <c r="T901" i="3"/>
  <c r="S901" i="3"/>
  <c r="R901" i="3"/>
  <c r="Q901" i="3"/>
  <c r="P901" i="3"/>
  <c r="O901" i="3"/>
  <c r="N901" i="3"/>
  <c r="M901" i="3"/>
  <c r="L901" i="3"/>
  <c r="K901" i="3"/>
  <c r="J901" i="3"/>
  <c r="I901" i="3"/>
  <c r="F901" i="3"/>
  <c r="X900" i="3"/>
  <c r="W900" i="3"/>
  <c r="V900" i="3"/>
  <c r="U900" i="3"/>
  <c r="T900" i="3"/>
  <c r="S900" i="3"/>
  <c r="R900" i="3"/>
  <c r="Q900" i="3"/>
  <c r="P900" i="3"/>
  <c r="O900" i="3"/>
  <c r="N900" i="3"/>
  <c r="M900" i="3"/>
  <c r="L900" i="3"/>
  <c r="K900" i="3"/>
  <c r="J900" i="3"/>
  <c r="I900" i="3"/>
  <c r="F900" i="3"/>
  <c r="X899" i="3"/>
  <c r="W899" i="3"/>
  <c r="V899" i="3"/>
  <c r="U899" i="3"/>
  <c r="T899" i="3"/>
  <c r="S899" i="3"/>
  <c r="R899" i="3"/>
  <c r="Q899" i="3"/>
  <c r="P899" i="3"/>
  <c r="O899" i="3"/>
  <c r="N899" i="3"/>
  <c r="M899" i="3"/>
  <c r="L899" i="3"/>
  <c r="K899" i="3"/>
  <c r="J899" i="3"/>
  <c r="I899" i="3"/>
  <c r="F899" i="3"/>
  <c r="X898" i="3"/>
  <c r="W898" i="3"/>
  <c r="V898" i="3"/>
  <c r="U898" i="3"/>
  <c r="T898" i="3"/>
  <c r="S898" i="3"/>
  <c r="R898" i="3"/>
  <c r="Q898" i="3"/>
  <c r="P898" i="3"/>
  <c r="O898" i="3"/>
  <c r="N898" i="3"/>
  <c r="M898" i="3"/>
  <c r="L898" i="3"/>
  <c r="K898" i="3"/>
  <c r="J898" i="3"/>
  <c r="I898" i="3"/>
  <c r="F898" i="3"/>
  <c r="X897" i="3"/>
  <c r="W897" i="3"/>
  <c r="V897" i="3"/>
  <c r="U897" i="3"/>
  <c r="T897" i="3"/>
  <c r="S897" i="3"/>
  <c r="R897" i="3"/>
  <c r="Q897" i="3"/>
  <c r="P897" i="3"/>
  <c r="O897" i="3"/>
  <c r="N897" i="3"/>
  <c r="M897" i="3"/>
  <c r="L897" i="3"/>
  <c r="K897" i="3"/>
  <c r="J897" i="3"/>
  <c r="I897" i="3"/>
  <c r="F897" i="3"/>
  <c r="X896" i="3"/>
  <c r="W896" i="3"/>
  <c r="V896" i="3"/>
  <c r="U896" i="3"/>
  <c r="T896" i="3"/>
  <c r="S896" i="3"/>
  <c r="R896" i="3"/>
  <c r="Q896" i="3"/>
  <c r="P896" i="3"/>
  <c r="O896" i="3"/>
  <c r="N896" i="3"/>
  <c r="M896" i="3"/>
  <c r="L896" i="3"/>
  <c r="K896" i="3"/>
  <c r="J896" i="3"/>
  <c r="I896" i="3"/>
  <c r="F896" i="3"/>
  <c r="X895" i="3"/>
  <c r="W895" i="3"/>
  <c r="V895" i="3"/>
  <c r="U895" i="3"/>
  <c r="T895" i="3"/>
  <c r="S895" i="3"/>
  <c r="R895" i="3"/>
  <c r="Q895" i="3"/>
  <c r="P895" i="3"/>
  <c r="O895" i="3"/>
  <c r="N895" i="3"/>
  <c r="M895" i="3"/>
  <c r="L895" i="3"/>
  <c r="K895" i="3"/>
  <c r="J895" i="3"/>
  <c r="I895" i="3"/>
  <c r="F895" i="3"/>
  <c r="X894" i="3"/>
  <c r="W894" i="3"/>
  <c r="V894" i="3"/>
  <c r="U894" i="3"/>
  <c r="T894" i="3"/>
  <c r="S894" i="3"/>
  <c r="R894" i="3"/>
  <c r="Q894" i="3"/>
  <c r="P894" i="3"/>
  <c r="O894" i="3"/>
  <c r="N894" i="3"/>
  <c r="M894" i="3"/>
  <c r="L894" i="3"/>
  <c r="K894" i="3"/>
  <c r="J894" i="3"/>
  <c r="I894" i="3"/>
  <c r="F894" i="3"/>
  <c r="X893" i="3"/>
  <c r="W893" i="3"/>
  <c r="V893" i="3"/>
  <c r="U893" i="3"/>
  <c r="T893" i="3"/>
  <c r="S893" i="3"/>
  <c r="R893" i="3"/>
  <c r="Q893" i="3"/>
  <c r="P893" i="3"/>
  <c r="O893" i="3"/>
  <c r="N893" i="3"/>
  <c r="M893" i="3"/>
  <c r="L893" i="3"/>
  <c r="K893" i="3"/>
  <c r="J893" i="3"/>
  <c r="I893" i="3"/>
  <c r="F893" i="3"/>
  <c r="X892" i="3"/>
  <c r="W892" i="3"/>
  <c r="V892" i="3"/>
  <c r="U892" i="3"/>
  <c r="T892" i="3"/>
  <c r="S892" i="3"/>
  <c r="R892" i="3"/>
  <c r="Q892" i="3"/>
  <c r="P892" i="3"/>
  <c r="O892" i="3"/>
  <c r="N892" i="3"/>
  <c r="M892" i="3"/>
  <c r="L892" i="3"/>
  <c r="K892" i="3"/>
  <c r="J892" i="3"/>
  <c r="I892" i="3"/>
  <c r="F892" i="3"/>
  <c r="X891" i="3"/>
  <c r="W891" i="3"/>
  <c r="V891" i="3"/>
  <c r="U891" i="3"/>
  <c r="T891" i="3"/>
  <c r="S891" i="3"/>
  <c r="R891" i="3"/>
  <c r="Q891" i="3"/>
  <c r="P891" i="3"/>
  <c r="O891" i="3"/>
  <c r="N891" i="3"/>
  <c r="M891" i="3"/>
  <c r="L891" i="3"/>
  <c r="K891" i="3"/>
  <c r="J891" i="3"/>
  <c r="I891" i="3"/>
  <c r="F891" i="3"/>
  <c r="X890" i="3"/>
  <c r="W890" i="3"/>
  <c r="V890" i="3"/>
  <c r="U890" i="3"/>
  <c r="T890" i="3"/>
  <c r="S890" i="3"/>
  <c r="R890" i="3"/>
  <c r="Q890" i="3"/>
  <c r="P890" i="3"/>
  <c r="O890" i="3"/>
  <c r="N890" i="3"/>
  <c r="M890" i="3"/>
  <c r="L890" i="3"/>
  <c r="K890" i="3"/>
  <c r="J890" i="3"/>
  <c r="I890" i="3"/>
  <c r="F890" i="3"/>
  <c r="X889" i="3"/>
  <c r="W889" i="3"/>
  <c r="V889" i="3"/>
  <c r="U889" i="3"/>
  <c r="T889" i="3"/>
  <c r="S889" i="3"/>
  <c r="R889" i="3"/>
  <c r="Q889" i="3"/>
  <c r="P889" i="3"/>
  <c r="O889" i="3"/>
  <c r="N889" i="3"/>
  <c r="M889" i="3"/>
  <c r="L889" i="3"/>
  <c r="K889" i="3"/>
  <c r="J889" i="3"/>
  <c r="I889" i="3"/>
  <c r="F889" i="3"/>
  <c r="X888" i="3"/>
  <c r="W888" i="3"/>
  <c r="V888" i="3"/>
  <c r="U888" i="3"/>
  <c r="T888" i="3"/>
  <c r="S888" i="3"/>
  <c r="R888" i="3"/>
  <c r="Q888" i="3"/>
  <c r="P888" i="3"/>
  <c r="O888" i="3"/>
  <c r="N888" i="3"/>
  <c r="M888" i="3"/>
  <c r="L888" i="3"/>
  <c r="K888" i="3"/>
  <c r="J888" i="3"/>
  <c r="I888" i="3"/>
  <c r="F888" i="3"/>
  <c r="X887" i="3"/>
  <c r="W887" i="3"/>
  <c r="V887" i="3"/>
  <c r="U887" i="3"/>
  <c r="T887" i="3"/>
  <c r="S887" i="3"/>
  <c r="R887" i="3"/>
  <c r="Q887" i="3"/>
  <c r="P887" i="3"/>
  <c r="O887" i="3"/>
  <c r="N887" i="3"/>
  <c r="M887" i="3"/>
  <c r="L887" i="3"/>
  <c r="K887" i="3"/>
  <c r="J887" i="3"/>
  <c r="I887" i="3"/>
  <c r="F887" i="3"/>
  <c r="X886" i="3"/>
  <c r="W886" i="3"/>
  <c r="V886" i="3"/>
  <c r="U886" i="3"/>
  <c r="T886" i="3"/>
  <c r="S886" i="3"/>
  <c r="R886" i="3"/>
  <c r="Q886" i="3"/>
  <c r="P886" i="3"/>
  <c r="O886" i="3"/>
  <c r="N886" i="3"/>
  <c r="M886" i="3"/>
  <c r="L886" i="3"/>
  <c r="K886" i="3"/>
  <c r="J886" i="3"/>
  <c r="I886" i="3"/>
  <c r="F886" i="3"/>
  <c r="X885" i="3"/>
  <c r="W885" i="3"/>
  <c r="V885" i="3"/>
  <c r="U885" i="3"/>
  <c r="T885" i="3"/>
  <c r="S885" i="3"/>
  <c r="R885" i="3"/>
  <c r="Q885" i="3"/>
  <c r="P885" i="3"/>
  <c r="O885" i="3"/>
  <c r="N885" i="3"/>
  <c r="M885" i="3"/>
  <c r="L885" i="3"/>
  <c r="K885" i="3"/>
  <c r="J885" i="3"/>
  <c r="I885" i="3"/>
  <c r="F885" i="3"/>
  <c r="X884" i="3"/>
  <c r="W884" i="3"/>
  <c r="V884" i="3"/>
  <c r="U884" i="3"/>
  <c r="T884" i="3"/>
  <c r="S884" i="3"/>
  <c r="R884" i="3"/>
  <c r="Q884" i="3"/>
  <c r="P884" i="3"/>
  <c r="O884" i="3"/>
  <c r="N884" i="3"/>
  <c r="M884" i="3"/>
  <c r="L884" i="3"/>
  <c r="K884" i="3"/>
  <c r="J884" i="3"/>
  <c r="I884" i="3"/>
  <c r="F884" i="3"/>
  <c r="X883" i="3"/>
  <c r="W883" i="3"/>
  <c r="V883" i="3"/>
  <c r="U883" i="3"/>
  <c r="T883" i="3"/>
  <c r="S883" i="3"/>
  <c r="R883" i="3"/>
  <c r="Q883" i="3"/>
  <c r="P883" i="3"/>
  <c r="O883" i="3"/>
  <c r="N883" i="3"/>
  <c r="M883" i="3"/>
  <c r="L883" i="3"/>
  <c r="K883" i="3"/>
  <c r="J883" i="3"/>
  <c r="I883" i="3"/>
  <c r="F883" i="3"/>
  <c r="X882" i="3"/>
  <c r="W882" i="3"/>
  <c r="V882" i="3"/>
  <c r="U882" i="3"/>
  <c r="T882" i="3"/>
  <c r="S882" i="3"/>
  <c r="R882" i="3"/>
  <c r="Q882" i="3"/>
  <c r="P882" i="3"/>
  <c r="O882" i="3"/>
  <c r="N882" i="3"/>
  <c r="M882" i="3"/>
  <c r="L882" i="3"/>
  <c r="K882" i="3"/>
  <c r="J882" i="3"/>
  <c r="I882" i="3"/>
  <c r="F882" i="3"/>
  <c r="X881" i="3"/>
  <c r="W881" i="3"/>
  <c r="V881" i="3"/>
  <c r="U881" i="3"/>
  <c r="T881" i="3"/>
  <c r="S881" i="3"/>
  <c r="R881" i="3"/>
  <c r="Q881" i="3"/>
  <c r="P881" i="3"/>
  <c r="O881" i="3"/>
  <c r="N881" i="3"/>
  <c r="M881" i="3"/>
  <c r="L881" i="3"/>
  <c r="K881" i="3"/>
  <c r="J881" i="3"/>
  <c r="I881" i="3"/>
  <c r="F881" i="3"/>
  <c r="X880" i="3"/>
  <c r="W880" i="3"/>
  <c r="V880" i="3"/>
  <c r="U880" i="3"/>
  <c r="T880" i="3"/>
  <c r="S880" i="3"/>
  <c r="R880" i="3"/>
  <c r="Q880" i="3"/>
  <c r="P880" i="3"/>
  <c r="O880" i="3"/>
  <c r="N880" i="3"/>
  <c r="M880" i="3"/>
  <c r="L880" i="3"/>
  <c r="K880" i="3"/>
  <c r="J880" i="3"/>
  <c r="I880" i="3"/>
  <c r="F880" i="3"/>
  <c r="X879" i="3"/>
  <c r="W879" i="3"/>
  <c r="V879" i="3"/>
  <c r="U879" i="3"/>
  <c r="T879" i="3"/>
  <c r="S879" i="3"/>
  <c r="R879" i="3"/>
  <c r="Q879" i="3"/>
  <c r="P879" i="3"/>
  <c r="O879" i="3"/>
  <c r="N879" i="3"/>
  <c r="M879" i="3"/>
  <c r="L879" i="3"/>
  <c r="K879" i="3"/>
  <c r="J879" i="3"/>
  <c r="I879" i="3"/>
  <c r="F879" i="3"/>
  <c r="X878" i="3"/>
  <c r="W878" i="3"/>
  <c r="V878" i="3"/>
  <c r="U878" i="3"/>
  <c r="T878" i="3"/>
  <c r="S878" i="3"/>
  <c r="R878" i="3"/>
  <c r="Q878" i="3"/>
  <c r="P878" i="3"/>
  <c r="O878" i="3"/>
  <c r="N878" i="3"/>
  <c r="M878" i="3"/>
  <c r="L878" i="3"/>
  <c r="K878" i="3"/>
  <c r="J878" i="3"/>
  <c r="I878" i="3"/>
  <c r="F878" i="3"/>
  <c r="X877" i="3"/>
  <c r="W877" i="3"/>
  <c r="V877" i="3"/>
  <c r="U877" i="3"/>
  <c r="T877" i="3"/>
  <c r="S877" i="3"/>
  <c r="R877" i="3"/>
  <c r="Q877" i="3"/>
  <c r="P877" i="3"/>
  <c r="O877" i="3"/>
  <c r="N877" i="3"/>
  <c r="M877" i="3"/>
  <c r="L877" i="3"/>
  <c r="K877" i="3"/>
  <c r="J877" i="3"/>
  <c r="I877" i="3"/>
  <c r="F877" i="3"/>
  <c r="X876" i="3"/>
  <c r="W876" i="3"/>
  <c r="V876" i="3"/>
  <c r="U876" i="3"/>
  <c r="T876" i="3"/>
  <c r="S876" i="3"/>
  <c r="R876" i="3"/>
  <c r="Q876" i="3"/>
  <c r="P876" i="3"/>
  <c r="O876" i="3"/>
  <c r="N876" i="3"/>
  <c r="M876" i="3"/>
  <c r="L876" i="3"/>
  <c r="K876" i="3"/>
  <c r="J876" i="3"/>
  <c r="I876" i="3"/>
  <c r="F876" i="3"/>
  <c r="X875" i="3"/>
  <c r="W875" i="3"/>
  <c r="V875" i="3"/>
  <c r="U875" i="3"/>
  <c r="T875" i="3"/>
  <c r="S875" i="3"/>
  <c r="R875" i="3"/>
  <c r="Q875" i="3"/>
  <c r="P875" i="3"/>
  <c r="O875" i="3"/>
  <c r="N875" i="3"/>
  <c r="M875" i="3"/>
  <c r="L875" i="3"/>
  <c r="K875" i="3"/>
  <c r="J875" i="3"/>
  <c r="I875" i="3"/>
  <c r="F875" i="3"/>
  <c r="X874" i="3"/>
  <c r="W874" i="3"/>
  <c r="V874" i="3"/>
  <c r="U874" i="3"/>
  <c r="T874" i="3"/>
  <c r="S874" i="3"/>
  <c r="R874" i="3"/>
  <c r="Q874" i="3"/>
  <c r="P874" i="3"/>
  <c r="O874" i="3"/>
  <c r="N874" i="3"/>
  <c r="M874" i="3"/>
  <c r="L874" i="3"/>
  <c r="K874" i="3"/>
  <c r="J874" i="3"/>
  <c r="I874" i="3"/>
  <c r="F874" i="3"/>
  <c r="X873" i="3"/>
  <c r="W873" i="3"/>
  <c r="V873" i="3"/>
  <c r="U873" i="3"/>
  <c r="T873" i="3"/>
  <c r="S873" i="3"/>
  <c r="R873" i="3"/>
  <c r="Q873" i="3"/>
  <c r="P873" i="3"/>
  <c r="O873" i="3"/>
  <c r="N873" i="3"/>
  <c r="M873" i="3"/>
  <c r="L873" i="3"/>
  <c r="K873" i="3"/>
  <c r="J873" i="3"/>
  <c r="I873" i="3"/>
  <c r="F873" i="3"/>
  <c r="X872" i="3"/>
  <c r="W872" i="3"/>
  <c r="V872" i="3"/>
  <c r="U872" i="3"/>
  <c r="T872" i="3"/>
  <c r="S872" i="3"/>
  <c r="R872" i="3"/>
  <c r="Q872" i="3"/>
  <c r="P872" i="3"/>
  <c r="O872" i="3"/>
  <c r="N872" i="3"/>
  <c r="M872" i="3"/>
  <c r="L872" i="3"/>
  <c r="K872" i="3"/>
  <c r="J872" i="3"/>
  <c r="I872" i="3"/>
  <c r="F872" i="3"/>
  <c r="X871" i="3"/>
  <c r="W871" i="3"/>
  <c r="V871" i="3"/>
  <c r="U871" i="3"/>
  <c r="T871" i="3"/>
  <c r="S871" i="3"/>
  <c r="R871" i="3"/>
  <c r="Q871" i="3"/>
  <c r="P871" i="3"/>
  <c r="O871" i="3"/>
  <c r="N871" i="3"/>
  <c r="M871" i="3"/>
  <c r="L871" i="3"/>
  <c r="K871" i="3"/>
  <c r="J871" i="3"/>
  <c r="I871" i="3"/>
  <c r="F871" i="3"/>
  <c r="X870" i="3"/>
  <c r="W870" i="3"/>
  <c r="V870" i="3"/>
  <c r="U870" i="3"/>
  <c r="T870" i="3"/>
  <c r="S870" i="3"/>
  <c r="R870" i="3"/>
  <c r="Q870" i="3"/>
  <c r="P870" i="3"/>
  <c r="O870" i="3"/>
  <c r="N870" i="3"/>
  <c r="M870" i="3"/>
  <c r="L870" i="3"/>
  <c r="K870" i="3"/>
  <c r="J870" i="3"/>
  <c r="I870" i="3"/>
  <c r="F870" i="3"/>
  <c r="X869" i="3"/>
  <c r="W869" i="3"/>
  <c r="V869" i="3"/>
  <c r="U869" i="3"/>
  <c r="T869" i="3"/>
  <c r="S869" i="3"/>
  <c r="R869" i="3"/>
  <c r="Q869" i="3"/>
  <c r="P869" i="3"/>
  <c r="O869" i="3"/>
  <c r="N869" i="3"/>
  <c r="M869" i="3"/>
  <c r="L869" i="3"/>
  <c r="K869" i="3"/>
  <c r="J869" i="3"/>
  <c r="I869" i="3"/>
  <c r="F869" i="3"/>
  <c r="X868" i="3"/>
  <c r="W868" i="3"/>
  <c r="V868" i="3"/>
  <c r="U868" i="3"/>
  <c r="T868" i="3"/>
  <c r="S868" i="3"/>
  <c r="R868" i="3"/>
  <c r="Q868" i="3"/>
  <c r="P868" i="3"/>
  <c r="O868" i="3"/>
  <c r="N868" i="3"/>
  <c r="M868" i="3"/>
  <c r="L868" i="3"/>
  <c r="K868" i="3"/>
  <c r="J868" i="3"/>
  <c r="I868" i="3"/>
  <c r="F868" i="3"/>
  <c r="X867" i="3"/>
  <c r="W867" i="3"/>
  <c r="V867" i="3"/>
  <c r="U867" i="3"/>
  <c r="T867" i="3"/>
  <c r="S867" i="3"/>
  <c r="R867" i="3"/>
  <c r="Q867" i="3"/>
  <c r="P867" i="3"/>
  <c r="O867" i="3"/>
  <c r="N867" i="3"/>
  <c r="M867" i="3"/>
  <c r="L867" i="3"/>
  <c r="K867" i="3"/>
  <c r="J867" i="3"/>
  <c r="I867" i="3"/>
  <c r="F867" i="3"/>
  <c r="X866" i="3"/>
  <c r="W866" i="3"/>
  <c r="V866" i="3"/>
  <c r="U866" i="3"/>
  <c r="T866" i="3"/>
  <c r="S866" i="3"/>
  <c r="R866" i="3"/>
  <c r="Q866" i="3"/>
  <c r="P866" i="3"/>
  <c r="O866" i="3"/>
  <c r="N866" i="3"/>
  <c r="M866" i="3"/>
  <c r="L866" i="3"/>
  <c r="K866" i="3"/>
  <c r="J866" i="3"/>
  <c r="I866" i="3"/>
  <c r="F866" i="3"/>
  <c r="X865" i="3"/>
  <c r="W865" i="3"/>
  <c r="V865" i="3"/>
  <c r="U865" i="3"/>
  <c r="T865" i="3"/>
  <c r="S865" i="3"/>
  <c r="R865" i="3"/>
  <c r="Q865" i="3"/>
  <c r="P865" i="3"/>
  <c r="O865" i="3"/>
  <c r="N865" i="3"/>
  <c r="M865" i="3"/>
  <c r="L865" i="3"/>
  <c r="K865" i="3"/>
  <c r="J865" i="3"/>
  <c r="I865" i="3"/>
  <c r="F865" i="3"/>
  <c r="X864" i="3"/>
  <c r="W864" i="3"/>
  <c r="V864" i="3"/>
  <c r="U864" i="3"/>
  <c r="T864" i="3"/>
  <c r="S864" i="3"/>
  <c r="R864" i="3"/>
  <c r="Q864" i="3"/>
  <c r="P864" i="3"/>
  <c r="O864" i="3"/>
  <c r="N864" i="3"/>
  <c r="M864" i="3"/>
  <c r="L864" i="3"/>
  <c r="K864" i="3"/>
  <c r="J864" i="3"/>
  <c r="I864" i="3"/>
  <c r="F864" i="3"/>
  <c r="X863" i="3"/>
  <c r="W863" i="3"/>
  <c r="V863" i="3"/>
  <c r="U863" i="3"/>
  <c r="T863" i="3"/>
  <c r="S863" i="3"/>
  <c r="R863" i="3"/>
  <c r="Q863" i="3"/>
  <c r="P863" i="3"/>
  <c r="O863" i="3"/>
  <c r="N863" i="3"/>
  <c r="M863" i="3"/>
  <c r="L863" i="3"/>
  <c r="K863" i="3"/>
  <c r="J863" i="3"/>
  <c r="I863" i="3"/>
  <c r="F863" i="3"/>
  <c r="X862" i="3"/>
  <c r="W862" i="3"/>
  <c r="V862" i="3"/>
  <c r="U862" i="3"/>
  <c r="T862" i="3"/>
  <c r="S862" i="3"/>
  <c r="R862" i="3"/>
  <c r="Q862" i="3"/>
  <c r="P862" i="3"/>
  <c r="O862" i="3"/>
  <c r="N862" i="3"/>
  <c r="M862" i="3"/>
  <c r="L862" i="3"/>
  <c r="K862" i="3"/>
  <c r="J862" i="3"/>
  <c r="I862" i="3"/>
  <c r="F862" i="3"/>
  <c r="X861" i="3"/>
  <c r="W861" i="3"/>
  <c r="V861" i="3"/>
  <c r="U861" i="3"/>
  <c r="T861" i="3"/>
  <c r="S861" i="3"/>
  <c r="R861" i="3"/>
  <c r="Q861" i="3"/>
  <c r="P861" i="3"/>
  <c r="O861" i="3"/>
  <c r="N861" i="3"/>
  <c r="M861" i="3"/>
  <c r="L861" i="3"/>
  <c r="K861" i="3"/>
  <c r="J861" i="3"/>
  <c r="I861" i="3"/>
  <c r="F861" i="3"/>
  <c r="X860" i="3"/>
  <c r="W860" i="3"/>
  <c r="V860" i="3"/>
  <c r="U860" i="3"/>
  <c r="T860" i="3"/>
  <c r="S860" i="3"/>
  <c r="R860" i="3"/>
  <c r="Q860" i="3"/>
  <c r="P860" i="3"/>
  <c r="O860" i="3"/>
  <c r="N860" i="3"/>
  <c r="M860" i="3"/>
  <c r="L860" i="3"/>
  <c r="K860" i="3"/>
  <c r="J860" i="3"/>
  <c r="I860" i="3"/>
  <c r="F860" i="3"/>
  <c r="X859" i="3"/>
  <c r="W859" i="3"/>
  <c r="V859" i="3"/>
  <c r="U859" i="3"/>
  <c r="T859" i="3"/>
  <c r="S859" i="3"/>
  <c r="R859" i="3"/>
  <c r="Q859" i="3"/>
  <c r="P859" i="3"/>
  <c r="O859" i="3"/>
  <c r="N859" i="3"/>
  <c r="M859" i="3"/>
  <c r="L859" i="3"/>
  <c r="K859" i="3"/>
  <c r="J859" i="3"/>
  <c r="I859" i="3"/>
  <c r="F859" i="3"/>
  <c r="X858" i="3"/>
  <c r="W858" i="3"/>
  <c r="V858" i="3"/>
  <c r="U858" i="3"/>
  <c r="T858" i="3"/>
  <c r="S858" i="3"/>
  <c r="R858" i="3"/>
  <c r="Q858" i="3"/>
  <c r="P858" i="3"/>
  <c r="O858" i="3"/>
  <c r="N858" i="3"/>
  <c r="M858" i="3"/>
  <c r="L858" i="3"/>
  <c r="K858" i="3"/>
  <c r="J858" i="3"/>
  <c r="I858" i="3"/>
  <c r="F858" i="3"/>
  <c r="X857" i="3"/>
  <c r="W857" i="3"/>
  <c r="V857" i="3"/>
  <c r="U857" i="3"/>
  <c r="T857" i="3"/>
  <c r="S857" i="3"/>
  <c r="R857" i="3"/>
  <c r="Q857" i="3"/>
  <c r="P857" i="3"/>
  <c r="O857" i="3"/>
  <c r="N857" i="3"/>
  <c r="M857" i="3"/>
  <c r="L857" i="3"/>
  <c r="K857" i="3"/>
  <c r="J857" i="3"/>
  <c r="I857" i="3"/>
  <c r="F857" i="3"/>
  <c r="X856" i="3"/>
  <c r="W856" i="3"/>
  <c r="V856" i="3"/>
  <c r="U856" i="3"/>
  <c r="T856" i="3"/>
  <c r="S856" i="3"/>
  <c r="R856" i="3"/>
  <c r="Q856" i="3"/>
  <c r="P856" i="3"/>
  <c r="O856" i="3"/>
  <c r="N856" i="3"/>
  <c r="M856" i="3"/>
  <c r="L856" i="3"/>
  <c r="K856" i="3"/>
  <c r="J856" i="3"/>
  <c r="I856" i="3"/>
  <c r="F856" i="3"/>
  <c r="X855" i="3"/>
  <c r="W855" i="3"/>
  <c r="V855" i="3"/>
  <c r="U855" i="3"/>
  <c r="T855" i="3"/>
  <c r="S855" i="3"/>
  <c r="R855" i="3"/>
  <c r="Q855" i="3"/>
  <c r="P855" i="3"/>
  <c r="O855" i="3"/>
  <c r="N855" i="3"/>
  <c r="M855" i="3"/>
  <c r="L855" i="3"/>
  <c r="K855" i="3"/>
  <c r="J855" i="3"/>
  <c r="I855" i="3"/>
  <c r="F855" i="3"/>
  <c r="X854" i="3"/>
  <c r="W854" i="3"/>
  <c r="V854" i="3"/>
  <c r="U854" i="3"/>
  <c r="T854" i="3"/>
  <c r="S854" i="3"/>
  <c r="R854" i="3"/>
  <c r="Q854" i="3"/>
  <c r="P854" i="3"/>
  <c r="O854" i="3"/>
  <c r="N854" i="3"/>
  <c r="M854" i="3"/>
  <c r="L854" i="3"/>
  <c r="K854" i="3"/>
  <c r="J854" i="3"/>
  <c r="I854" i="3"/>
  <c r="F854" i="3"/>
  <c r="X853" i="3"/>
  <c r="W853" i="3"/>
  <c r="V853" i="3"/>
  <c r="U853" i="3"/>
  <c r="T853" i="3"/>
  <c r="S853" i="3"/>
  <c r="R853" i="3"/>
  <c r="Q853" i="3"/>
  <c r="P853" i="3"/>
  <c r="O853" i="3"/>
  <c r="N853" i="3"/>
  <c r="M853" i="3"/>
  <c r="L853" i="3"/>
  <c r="K853" i="3"/>
  <c r="J853" i="3"/>
  <c r="I853" i="3"/>
  <c r="F853" i="3"/>
  <c r="X852" i="3"/>
  <c r="W852" i="3"/>
  <c r="V852" i="3"/>
  <c r="U852" i="3"/>
  <c r="T852" i="3"/>
  <c r="S852" i="3"/>
  <c r="R852" i="3"/>
  <c r="Q852" i="3"/>
  <c r="P852" i="3"/>
  <c r="O852" i="3"/>
  <c r="N852" i="3"/>
  <c r="M852" i="3"/>
  <c r="L852" i="3"/>
  <c r="K852" i="3"/>
  <c r="J852" i="3"/>
  <c r="I852" i="3"/>
  <c r="F852" i="3"/>
  <c r="X851" i="3"/>
  <c r="W851" i="3"/>
  <c r="V851" i="3"/>
  <c r="U851" i="3"/>
  <c r="T851" i="3"/>
  <c r="S851" i="3"/>
  <c r="R851" i="3"/>
  <c r="Q851" i="3"/>
  <c r="P851" i="3"/>
  <c r="O851" i="3"/>
  <c r="N851" i="3"/>
  <c r="M851" i="3"/>
  <c r="L851" i="3"/>
  <c r="K851" i="3"/>
  <c r="J851" i="3"/>
  <c r="I851" i="3"/>
  <c r="F851" i="3"/>
  <c r="X850" i="3"/>
  <c r="W850" i="3"/>
  <c r="V850" i="3"/>
  <c r="U850" i="3"/>
  <c r="T850" i="3"/>
  <c r="S850" i="3"/>
  <c r="R850" i="3"/>
  <c r="Q850" i="3"/>
  <c r="P850" i="3"/>
  <c r="O850" i="3"/>
  <c r="N850" i="3"/>
  <c r="M850" i="3"/>
  <c r="L850" i="3"/>
  <c r="K850" i="3"/>
  <c r="J850" i="3"/>
  <c r="I850" i="3"/>
  <c r="F850" i="3"/>
  <c r="X849" i="3"/>
  <c r="W849" i="3"/>
  <c r="V849" i="3"/>
  <c r="U849" i="3"/>
  <c r="T849" i="3"/>
  <c r="S849" i="3"/>
  <c r="R849" i="3"/>
  <c r="Q849" i="3"/>
  <c r="P849" i="3"/>
  <c r="O849" i="3"/>
  <c r="N849" i="3"/>
  <c r="M849" i="3"/>
  <c r="L849" i="3"/>
  <c r="K849" i="3"/>
  <c r="J849" i="3"/>
  <c r="I849" i="3"/>
  <c r="F849" i="3"/>
  <c r="X848" i="3"/>
  <c r="W848" i="3"/>
  <c r="V848" i="3"/>
  <c r="U848" i="3"/>
  <c r="T848" i="3"/>
  <c r="S848" i="3"/>
  <c r="R848" i="3"/>
  <c r="Q848" i="3"/>
  <c r="P848" i="3"/>
  <c r="O848" i="3"/>
  <c r="N848" i="3"/>
  <c r="M848" i="3"/>
  <c r="L848" i="3"/>
  <c r="K848" i="3"/>
  <c r="J848" i="3"/>
  <c r="I848" i="3"/>
  <c r="F848" i="3"/>
  <c r="X847" i="3"/>
  <c r="W847" i="3"/>
  <c r="V847" i="3"/>
  <c r="U847" i="3"/>
  <c r="T847" i="3"/>
  <c r="S847" i="3"/>
  <c r="R847" i="3"/>
  <c r="Q847" i="3"/>
  <c r="P847" i="3"/>
  <c r="O847" i="3"/>
  <c r="N847" i="3"/>
  <c r="M847" i="3"/>
  <c r="L847" i="3"/>
  <c r="K847" i="3"/>
  <c r="J847" i="3"/>
  <c r="I847" i="3"/>
  <c r="F847" i="3"/>
  <c r="X846" i="3"/>
  <c r="W846" i="3"/>
  <c r="V846" i="3"/>
  <c r="U846" i="3"/>
  <c r="T846" i="3"/>
  <c r="S846" i="3"/>
  <c r="R846" i="3"/>
  <c r="Q846" i="3"/>
  <c r="P846" i="3"/>
  <c r="O846" i="3"/>
  <c r="N846" i="3"/>
  <c r="M846" i="3"/>
  <c r="L846" i="3"/>
  <c r="K846" i="3"/>
  <c r="J846" i="3"/>
  <c r="I846" i="3"/>
  <c r="F846" i="3"/>
  <c r="X845" i="3"/>
  <c r="W845" i="3"/>
  <c r="V845" i="3"/>
  <c r="U845" i="3"/>
  <c r="T845" i="3"/>
  <c r="S845" i="3"/>
  <c r="R845" i="3"/>
  <c r="Q845" i="3"/>
  <c r="P845" i="3"/>
  <c r="O845" i="3"/>
  <c r="N845" i="3"/>
  <c r="M845" i="3"/>
  <c r="L845" i="3"/>
  <c r="K845" i="3"/>
  <c r="J845" i="3"/>
  <c r="I845" i="3"/>
  <c r="F845" i="3"/>
  <c r="X844" i="3"/>
  <c r="W844" i="3"/>
  <c r="V844" i="3"/>
  <c r="U844" i="3"/>
  <c r="T844" i="3"/>
  <c r="S844" i="3"/>
  <c r="R844" i="3"/>
  <c r="Q844" i="3"/>
  <c r="P844" i="3"/>
  <c r="O844" i="3"/>
  <c r="N844" i="3"/>
  <c r="M844" i="3"/>
  <c r="L844" i="3"/>
  <c r="K844" i="3"/>
  <c r="J844" i="3"/>
  <c r="I844" i="3"/>
  <c r="F844" i="3"/>
  <c r="X843" i="3"/>
  <c r="W843" i="3"/>
  <c r="V843" i="3"/>
  <c r="U843" i="3"/>
  <c r="T843" i="3"/>
  <c r="S843" i="3"/>
  <c r="R843" i="3"/>
  <c r="Q843" i="3"/>
  <c r="P843" i="3"/>
  <c r="O843" i="3"/>
  <c r="N843" i="3"/>
  <c r="M843" i="3"/>
  <c r="L843" i="3"/>
  <c r="K843" i="3"/>
  <c r="J843" i="3"/>
  <c r="I843" i="3"/>
  <c r="F843" i="3"/>
  <c r="X842" i="3"/>
  <c r="W842" i="3"/>
  <c r="V842" i="3"/>
  <c r="U842" i="3"/>
  <c r="T842" i="3"/>
  <c r="S842" i="3"/>
  <c r="R842" i="3"/>
  <c r="Q842" i="3"/>
  <c r="P842" i="3"/>
  <c r="O842" i="3"/>
  <c r="N842" i="3"/>
  <c r="M842" i="3"/>
  <c r="L842" i="3"/>
  <c r="K842" i="3"/>
  <c r="J842" i="3"/>
  <c r="I842" i="3"/>
  <c r="F842" i="3"/>
  <c r="X841" i="3"/>
  <c r="W841" i="3"/>
  <c r="V841" i="3"/>
  <c r="U841" i="3"/>
  <c r="T841" i="3"/>
  <c r="S841" i="3"/>
  <c r="R841" i="3"/>
  <c r="Q841" i="3"/>
  <c r="P841" i="3"/>
  <c r="O841" i="3"/>
  <c r="N841" i="3"/>
  <c r="M841" i="3"/>
  <c r="L841" i="3"/>
  <c r="K841" i="3"/>
  <c r="J841" i="3"/>
  <c r="I841" i="3"/>
  <c r="F841" i="3"/>
  <c r="X840" i="3"/>
  <c r="W840" i="3"/>
  <c r="V840" i="3"/>
  <c r="U840" i="3"/>
  <c r="T840" i="3"/>
  <c r="S840" i="3"/>
  <c r="R840" i="3"/>
  <c r="Q840" i="3"/>
  <c r="P840" i="3"/>
  <c r="O840" i="3"/>
  <c r="N840" i="3"/>
  <c r="M840" i="3"/>
  <c r="L840" i="3"/>
  <c r="K840" i="3"/>
  <c r="J840" i="3"/>
  <c r="I840" i="3"/>
  <c r="F840" i="3"/>
  <c r="X839" i="3"/>
  <c r="W839" i="3"/>
  <c r="V839" i="3"/>
  <c r="U839" i="3"/>
  <c r="T839" i="3"/>
  <c r="S839" i="3"/>
  <c r="R839" i="3"/>
  <c r="Q839" i="3"/>
  <c r="P839" i="3"/>
  <c r="O839" i="3"/>
  <c r="N839" i="3"/>
  <c r="M839" i="3"/>
  <c r="L839" i="3"/>
  <c r="K839" i="3"/>
  <c r="J839" i="3"/>
  <c r="I839" i="3"/>
  <c r="F839" i="3"/>
  <c r="X838" i="3"/>
  <c r="W838" i="3"/>
  <c r="V838" i="3"/>
  <c r="U838" i="3"/>
  <c r="T838" i="3"/>
  <c r="S838" i="3"/>
  <c r="R838" i="3"/>
  <c r="Q838" i="3"/>
  <c r="P838" i="3"/>
  <c r="O838" i="3"/>
  <c r="N838" i="3"/>
  <c r="M838" i="3"/>
  <c r="L838" i="3"/>
  <c r="K838" i="3"/>
  <c r="J838" i="3"/>
  <c r="I838" i="3"/>
  <c r="F838" i="3"/>
  <c r="X837" i="3"/>
  <c r="W837" i="3"/>
  <c r="V837" i="3"/>
  <c r="U837" i="3"/>
  <c r="T837" i="3"/>
  <c r="S837" i="3"/>
  <c r="R837" i="3"/>
  <c r="Q837" i="3"/>
  <c r="P837" i="3"/>
  <c r="O837" i="3"/>
  <c r="N837" i="3"/>
  <c r="M837" i="3"/>
  <c r="L837" i="3"/>
  <c r="K837" i="3"/>
  <c r="J837" i="3"/>
  <c r="I837" i="3"/>
  <c r="F837" i="3"/>
  <c r="X836" i="3"/>
  <c r="W836" i="3"/>
  <c r="V836" i="3"/>
  <c r="U836" i="3"/>
  <c r="T836" i="3"/>
  <c r="S836" i="3"/>
  <c r="R836" i="3"/>
  <c r="Q836" i="3"/>
  <c r="P836" i="3"/>
  <c r="O836" i="3"/>
  <c r="N836" i="3"/>
  <c r="M836" i="3"/>
  <c r="L836" i="3"/>
  <c r="K836" i="3"/>
  <c r="J836" i="3"/>
  <c r="I836" i="3"/>
  <c r="F836" i="3"/>
  <c r="X835" i="3"/>
  <c r="W835" i="3"/>
  <c r="V835" i="3"/>
  <c r="U835" i="3"/>
  <c r="T835" i="3"/>
  <c r="S835" i="3"/>
  <c r="R835" i="3"/>
  <c r="Q835" i="3"/>
  <c r="P835" i="3"/>
  <c r="O835" i="3"/>
  <c r="N835" i="3"/>
  <c r="M835" i="3"/>
  <c r="L835" i="3"/>
  <c r="K835" i="3"/>
  <c r="J835" i="3"/>
  <c r="I835" i="3"/>
  <c r="F835" i="3"/>
  <c r="X834" i="3"/>
  <c r="W834" i="3"/>
  <c r="V834" i="3"/>
  <c r="U834" i="3"/>
  <c r="T834" i="3"/>
  <c r="S834" i="3"/>
  <c r="R834" i="3"/>
  <c r="Q834" i="3"/>
  <c r="P834" i="3"/>
  <c r="O834" i="3"/>
  <c r="N834" i="3"/>
  <c r="M834" i="3"/>
  <c r="L834" i="3"/>
  <c r="K834" i="3"/>
  <c r="J834" i="3"/>
  <c r="I834" i="3"/>
  <c r="F834" i="3"/>
  <c r="X833" i="3"/>
  <c r="W833" i="3"/>
  <c r="V833" i="3"/>
  <c r="U833" i="3"/>
  <c r="T833" i="3"/>
  <c r="S833" i="3"/>
  <c r="R833" i="3"/>
  <c r="Q833" i="3"/>
  <c r="P833" i="3"/>
  <c r="O833" i="3"/>
  <c r="N833" i="3"/>
  <c r="M833" i="3"/>
  <c r="L833" i="3"/>
  <c r="K833" i="3"/>
  <c r="J833" i="3"/>
  <c r="I833" i="3"/>
  <c r="F833" i="3"/>
  <c r="X832" i="3"/>
  <c r="W832" i="3"/>
  <c r="V832" i="3"/>
  <c r="U832" i="3"/>
  <c r="T832" i="3"/>
  <c r="S832" i="3"/>
  <c r="R832" i="3"/>
  <c r="Q832" i="3"/>
  <c r="P832" i="3"/>
  <c r="O832" i="3"/>
  <c r="N832" i="3"/>
  <c r="M832" i="3"/>
  <c r="L832" i="3"/>
  <c r="K832" i="3"/>
  <c r="J832" i="3"/>
  <c r="I832" i="3"/>
  <c r="F832" i="3"/>
  <c r="X831" i="3"/>
  <c r="W831" i="3"/>
  <c r="V831" i="3"/>
  <c r="U831" i="3"/>
  <c r="T831" i="3"/>
  <c r="S831" i="3"/>
  <c r="R831" i="3"/>
  <c r="Q831" i="3"/>
  <c r="P831" i="3"/>
  <c r="O831" i="3"/>
  <c r="N831" i="3"/>
  <c r="M831" i="3"/>
  <c r="L831" i="3"/>
  <c r="K831" i="3"/>
  <c r="J831" i="3"/>
  <c r="I831" i="3"/>
  <c r="F831" i="3"/>
  <c r="X830" i="3"/>
  <c r="W830" i="3"/>
  <c r="V830" i="3"/>
  <c r="U830" i="3"/>
  <c r="T830" i="3"/>
  <c r="S830" i="3"/>
  <c r="R830" i="3"/>
  <c r="Q830" i="3"/>
  <c r="P830" i="3"/>
  <c r="O830" i="3"/>
  <c r="N830" i="3"/>
  <c r="M830" i="3"/>
  <c r="L830" i="3"/>
  <c r="K830" i="3"/>
  <c r="J830" i="3"/>
  <c r="I830" i="3"/>
  <c r="F830" i="3"/>
  <c r="X829" i="3"/>
  <c r="W829" i="3"/>
  <c r="V829" i="3"/>
  <c r="U829" i="3"/>
  <c r="T829" i="3"/>
  <c r="S829" i="3"/>
  <c r="R829" i="3"/>
  <c r="Q829" i="3"/>
  <c r="P829" i="3"/>
  <c r="O829" i="3"/>
  <c r="N829" i="3"/>
  <c r="M829" i="3"/>
  <c r="L829" i="3"/>
  <c r="K829" i="3"/>
  <c r="J829" i="3"/>
  <c r="I829" i="3"/>
  <c r="F829" i="3"/>
  <c r="X828" i="3"/>
  <c r="W828" i="3"/>
  <c r="V828" i="3"/>
  <c r="U828" i="3"/>
  <c r="T828" i="3"/>
  <c r="S828" i="3"/>
  <c r="R828" i="3"/>
  <c r="Q828" i="3"/>
  <c r="P828" i="3"/>
  <c r="O828" i="3"/>
  <c r="N828" i="3"/>
  <c r="M828" i="3"/>
  <c r="L828" i="3"/>
  <c r="K828" i="3"/>
  <c r="J828" i="3"/>
  <c r="I828" i="3"/>
  <c r="F828" i="3"/>
  <c r="X827" i="3"/>
  <c r="W827" i="3"/>
  <c r="V827" i="3"/>
  <c r="U827" i="3"/>
  <c r="T827" i="3"/>
  <c r="S827" i="3"/>
  <c r="R827" i="3"/>
  <c r="Q827" i="3"/>
  <c r="P827" i="3"/>
  <c r="O827" i="3"/>
  <c r="N827" i="3"/>
  <c r="M827" i="3"/>
  <c r="L827" i="3"/>
  <c r="K827" i="3"/>
  <c r="J827" i="3"/>
  <c r="I827" i="3"/>
  <c r="F827" i="3"/>
  <c r="X826" i="3"/>
  <c r="W826" i="3"/>
  <c r="V826" i="3"/>
  <c r="U826" i="3"/>
  <c r="T826" i="3"/>
  <c r="S826" i="3"/>
  <c r="R826" i="3"/>
  <c r="Q826" i="3"/>
  <c r="P826" i="3"/>
  <c r="O826" i="3"/>
  <c r="N826" i="3"/>
  <c r="M826" i="3"/>
  <c r="L826" i="3"/>
  <c r="K826" i="3"/>
  <c r="J826" i="3"/>
  <c r="I826" i="3"/>
  <c r="F826" i="3"/>
  <c r="X825" i="3"/>
  <c r="W825" i="3"/>
  <c r="V825" i="3"/>
  <c r="U825" i="3"/>
  <c r="T825" i="3"/>
  <c r="S825" i="3"/>
  <c r="R825" i="3"/>
  <c r="Q825" i="3"/>
  <c r="P825" i="3"/>
  <c r="O825" i="3"/>
  <c r="N825" i="3"/>
  <c r="M825" i="3"/>
  <c r="L825" i="3"/>
  <c r="K825" i="3"/>
  <c r="J825" i="3"/>
  <c r="I825" i="3"/>
  <c r="F825" i="3"/>
  <c r="X824" i="3"/>
  <c r="W824" i="3"/>
  <c r="V824" i="3"/>
  <c r="U824" i="3"/>
  <c r="T824" i="3"/>
  <c r="S824" i="3"/>
  <c r="R824" i="3"/>
  <c r="Q824" i="3"/>
  <c r="P824" i="3"/>
  <c r="O824" i="3"/>
  <c r="N824" i="3"/>
  <c r="M824" i="3"/>
  <c r="L824" i="3"/>
  <c r="K824" i="3"/>
  <c r="J824" i="3"/>
  <c r="I824" i="3"/>
  <c r="F824" i="3"/>
  <c r="X823" i="3"/>
  <c r="W823" i="3"/>
  <c r="V823" i="3"/>
  <c r="U823" i="3"/>
  <c r="T823" i="3"/>
  <c r="S823" i="3"/>
  <c r="R823" i="3"/>
  <c r="Q823" i="3"/>
  <c r="P823" i="3"/>
  <c r="O823" i="3"/>
  <c r="N823" i="3"/>
  <c r="M823" i="3"/>
  <c r="L823" i="3"/>
  <c r="K823" i="3"/>
  <c r="J823" i="3"/>
  <c r="I823" i="3"/>
  <c r="F823" i="3"/>
  <c r="X822" i="3"/>
  <c r="W822" i="3"/>
  <c r="V822" i="3"/>
  <c r="U822" i="3"/>
  <c r="T822" i="3"/>
  <c r="S822" i="3"/>
  <c r="R822" i="3"/>
  <c r="Q822" i="3"/>
  <c r="P822" i="3"/>
  <c r="O822" i="3"/>
  <c r="N822" i="3"/>
  <c r="M822" i="3"/>
  <c r="L822" i="3"/>
  <c r="K822" i="3"/>
  <c r="J822" i="3"/>
  <c r="I822" i="3"/>
  <c r="F822" i="3"/>
  <c r="X821" i="3"/>
  <c r="W821" i="3"/>
  <c r="V821" i="3"/>
  <c r="U821" i="3"/>
  <c r="T821" i="3"/>
  <c r="S821" i="3"/>
  <c r="R821" i="3"/>
  <c r="Q821" i="3"/>
  <c r="P821" i="3"/>
  <c r="O821" i="3"/>
  <c r="N821" i="3"/>
  <c r="M821" i="3"/>
  <c r="L821" i="3"/>
  <c r="K821" i="3"/>
  <c r="J821" i="3"/>
  <c r="I821" i="3"/>
  <c r="F821" i="3"/>
  <c r="X820" i="3"/>
  <c r="W820" i="3"/>
  <c r="V820" i="3"/>
  <c r="U820" i="3"/>
  <c r="T820" i="3"/>
  <c r="S820" i="3"/>
  <c r="R820" i="3"/>
  <c r="Q820" i="3"/>
  <c r="P820" i="3"/>
  <c r="O820" i="3"/>
  <c r="N820" i="3"/>
  <c r="M820" i="3"/>
  <c r="L820" i="3"/>
  <c r="K820" i="3"/>
  <c r="J820" i="3"/>
  <c r="I820" i="3"/>
  <c r="F820" i="3"/>
  <c r="X819" i="3"/>
  <c r="W819" i="3"/>
  <c r="V819" i="3"/>
  <c r="U819" i="3"/>
  <c r="T819" i="3"/>
  <c r="S819" i="3"/>
  <c r="R819" i="3"/>
  <c r="Q819" i="3"/>
  <c r="P819" i="3"/>
  <c r="O819" i="3"/>
  <c r="N819" i="3"/>
  <c r="M819" i="3"/>
  <c r="L819" i="3"/>
  <c r="K819" i="3"/>
  <c r="J819" i="3"/>
  <c r="I819" i="3"/>
  <c r="F819" i="3"/>
  <c r="X818" i="3"/>
  <c r="W818" i="3"/>
  <c r="V818" i="3"/>
  <c r="U818" i="3"/>
  <c r="T818" i="3"/>
  <c r="S818" i="3"/>
  <c r="R818" i="3"/>
  <c r="Q818" i="3"/>
  <c r="P818" i="3"/>
  <c r="O818" i="3"/>
  <c r="N818" i="3"/>
  <c r="M818" i="3"/>
  <c r="L818" i="3"/>
  <c r="K818" i="3"/>
  <c r="J818" i="3"/>
  <c r="I818" i="3"/>
  <c r="F818" i="3"/>
  <c r="X817" i="3"/>
  <c r="W817" i="3"/>
  <c r="V817" i="3"/>
  <c r="U817" i="3"/>
  <c r="T817" i="3"/>
  <c r="S817" i="3"/>
  <c r="R817" i="3"/>
  <c r="Q817" i="3"/>
  <c r="P817" i="3"/>
  <c r="O817" i="3"/>
  <c r="N817" i="3"/>
  <c r="M817" i="3"/>
  <c r="L817" i="3"/>
  <c r="K817" i="3"/>
  <c r="J817" i="3"/>
  <c r="I817" i="3"/>
  <c r="F817" i="3"/>
  <c r="X816" i="3"/>
  <c r="W816" i="3"/>
  <c r="V816" i="3"/>
  <c r="U816" i="3"/>
  <c r="T816" i="3"/>
  <c r="S816" i="3"/>
  <c r="R816" i="3"/>
  <c r="Q816" i="3"/>
  <c r="P816" i="3"/>
  <c r="O816" i="3"/>
  <c r="N816" i="3"/>
  <c r="M816" i="3"/>
  <c r="L816" i="3"/>
  <c r="K816" i="3"/>
  <c r="J816" i="3"/>
  <c r="I816" i="3"/>
  <c r="F816" i="3"/>
  <c r="X815" i="3"/>
  <c r="W815" i="3"/>
  <c r="V815" i="3"/>
  <c r="U815" i="3"/>
  <c r="T815" i="3"/>
  <c r="S815" i="3"/>
  <c r="R815" i="3"/>
  <c r="Q815" i="3"/>
  <c r="P815" i="3"/>
  <c r="O815" i="3"/>
  <c r="N815" i="3"/>
  <c r="M815" i="3"/>
  <c r="L815" i="3"/>
  <c r="K815" i="3"/>
  <c r="J815" i="3"/>
  <c r="I815" i="3"/>
  <c r="F815" i="3"/>
  <c r="X814" i="3"/>
  <c r="W814" i="3"/>
  <c r="V814" i="3"/>
  <c r="U814" i="3"/>
  <c r="T814" i="3"/>
  <c r="S814" i="3"/>
  <c r="R814" i="3"/>
  <c r="Q814" i="3"/>
  <c r="P814" i="3"/>
  <c r="O814" i="3"/>
  <c r="N814" i="3"/>
  <c r="M814" i="3"/>
  <c r="L814" i="3"/>
  <c r="K814" i="3"/>
  <c r="J814" i="3"/>
  <c r="I814" i="3"/>
  <c r="F814" i="3"/>
  <c r="X813" i="3"/>
  <c r="W813" i="3"/>
  <c r="V813" i="3"/>
  <c r="U813" i="3"/>
  <c r="T813" i="3"/>
  <c r="S813" i="3"/>
  <c r="R813" i="3"/>
  <c r="Q813" i="3"/>
  <c r="P813" i="3"/>
  <c r="O813" i="3"/>
  <c r="N813" i="3"/>
  <c r="M813" i="3"/>
  <c r="L813" i="3"/>
  <c r="K813" i="3"/>
  <c r="J813" i="3"/>
  <c r="I813" i="3"/>
  <c r="F813" i="3"/>
  <c r="X812" i="3"/>
  <c r="W812" i="3"/>
  <c r="V812" i="3"/>
  <c r="U812" i="3"/>
  <c r="T812" i="3"/>
  <c r="S812" i="3"/>
  <c r="R812" i="3"/>
  <c r="Q812" i="3"/>
  <c r="P812" i="3"/>
  <c r="O812" i="3"/>
  <c r="N812" i="3"/>
  <c r="M812" i="3"/>
  <c r="L812" i="3"/>
  <c r="K812" i="3"/>
  <c r="J812" i="3"/>
  <c r="I812" i="3"/>
  <c r="F812" i="3"/>
  <c r="X811" i="3"/>
  <c r="W811" i="3"/>
  <c r="V811" i="3"/>
  <c r="U811" i="3"/>
  <c r="T811" i="3"/>
  <c r="S811" i="3"/>
  <c r="R811" i="3"/>
  <c r="Q811" i="3"/>
  <c r="P811" i="3"/>
  <c r="O811" i="3"/>
  <c r="N811" i="3"/>
  <c r="M811" i="3"/>
  <c r="L811" i="3"/>
  <c r="K811" i="3"/>
  <c r="J811" i="3"/>
  <c r="I811" i="3"/>
  <c r="F811" i="3"/>
  <c r="X810" i="3"/>
  <c r="W810" i="3"/>
  <c r="V810" i="3"/>
  <c r="U810" i="3"/>
  <c r="T810" i="3"/>
  <c r="S810" i="3"/>
  <c r="R810" i="3"/>
  <c r="Q810" i="3"/>
  <c r="P810" i="3"/>
  <c r="O810" i="3"/>
  <c r="N810" i="3"/>
  <c r="M810" i="3"/>
  <c r="L810" i="3"/>
  <c r="K810" i="3"/>
  <c r="J810" i="3"/>
  <c r="I810" i="3"/>
  <c r="F810" i="3"/>
  <c r="X809" i="3"/>
  <c r="W809" i="3"/>
  <c r="V809" i="3"/>
  <c r="U809" i="3"/>
  <c r="T809" i="3"/>
  <c r="S809" i="3"/>
  <c r="R809" i="3"/>
  <c r="Q809" i="3"/>
  <c r="P809" i="3"/>
  <c r="O809" i="3"/>
  <c r="N809" i="3"/>
  <c r="M809" i="3"/>
  <c r="L809" i="3"/>
  <c r="K809" i="3"/>
  <c r="J809" i="3"/>
  <c r="I809" i="3"/>
  <c r="F809" i="3"/>
  <c r="X808" i="3"/>
  <c r="W808" i="3"/>
  <c r="V808" i="3"/>
  <c r="U808" i="3"/>
  <c r="T808" i="3"/>
  <c r="S808" i="3"/>
  <c r="R808" i="3"/>
  <c r="Q808" i="3"/>
  <c r="P808" i="3"/>
  <c r="O808" i="3"/>
  <c r="N808" i="3"/>
  <c r="M808" i="3"/>
  <c r="L808" i="3"/>
  <c r="K808" i="3"/>
  <c r="J808" i="3"/>
  <c r="I808" i="3"/>
  <c r="F808" i="3"/>
  <c r="X807" i="3"/>
  <c r="W807" i="3"/>
  <c r="V807" i="3"/>
  <c r="U807" i="3"/>
  <c r="T807" i="3"/>
  <c r="S807" i="3"/>
  <c r="R807" i="3"/>
  <c r="Q807" i="3"/>
  <c r="P807" i="3"/>
  <c r="O807" i="3"/>
  <c r="N807" i="3"/>
  <c r="M807" i="3"/>
  <c r="L807" i="3"/>
  <c r="K807" i="3"/>
  <c r="J807" i="3"/>
  <c r="I807" i="3"/>
  <c r="F807" i="3"/>
  <c r="X806" i="3"/>
  <c r="W806" i="3"/>
  <c r="V806" i="3"/>
  <c r="U806" i="3"/>
  <c r="T806" i="3"/>
  <c r="S806" i="3"/>
  <c r="R806" i="3"/>
  <c r="Q806" i="3"/>
  <c r="P806" i="3"/>
  <c r="O806" i="3"/>
  <c r="N806" i="3"/>
  <c r="M806" i="3"/>
  <c r="L806" i="3"/>
  <c r="K806" i="3"/>
  <c r="J806" i="3"/>
  <c r="I806" i="3"/>
  <c r="F806" i="3"/>
  <c r="X805" i="3"/>
  <c r="W805" i="3"/>
  <c r="V805" i="3"/>
  <c r="U805" i="3"/>
  <c r="T805" i="3"/>
  <c r="S805" i="3"/>
  <c r="R805" i="3"/>
  <c r="Q805" i="3"/>
  <c r="P805" i="3"/>
  <c r="O805" i="3"/>
  <c r="N805" i="3"/>
  <c r="M805" i="3"/>
  <c r="L805" i="3"/>
  <c r="K805" i="3"/>
  <c r="J805" i="3"/>
  <c r="I805" i="3"/>
  <c r="F805" i="3"/>
  <c r="X804" i="3"/>
  <c r="W804" i="3"/>
  <c r="V804" i="3"/>
  <c r="U804" i="3"/>
  <c r="T804" i="3"/>
  <c r="S804" i="3"/>
  <c r="R804" i="3"/>
  <c r="Q804" i="3"/>
  <c r="P804" i="3"/>
  <c r="O804" i="3"/>
  <c r="N804" i="3"/>
  <c r="M804" i="3"/>
  <c r="L804" i="3"/>
  <c r="K804" i="3"/>
  <c r="J804" i="3"/>
  <c r="I804" i="3"/>
  <c r="F804" i="3"/>
  <c r="X803" i="3"/>
  <c r="W803" i="3"/>
  <c r="V803" i="3"/>
  <c r="U803" i="3"/>
  <c r="T803" i="3"/>
  <c r="S803" i="3"/>
  <c r="R803" i="3"/>
  <c r="Q803" i="3"/>
  <c r="P803" i="3"/>
  <c r="O803" i="3"/>
  <c r="N803" i="3"/>
  <c r="M803" i="3"/>
  <c r="L803" i="3"/>
  <c r="K803" i="3"/>
  <c r="J803" i="3"/>
  <c r="I803" i="3"/>
  <c r="F803" i="3"/>
  <c r="X802" i="3"/>
  <c r="W802" i="3"/>
  <c r="V802" i="3"/>
  <c r="U802" i="3"/>
  <c r="T802" i="3"/>
  <c r="S802" i="3"/>
  <c r="R802" i="3"/>
  <c r="Q802" i="3"/>
  <c r="P802" i="3"/>
  <c r="O802" i="3"/>
  <c r="N802" i="3"/>
  <c r="M802" i="3"/>
  <c r="L802" i="3"/>
  <c r="K802" i="3"/>
  <c r="J802" i="3"/>
  <c r="I802" i="3"/>
  <c r="F802" i="3"/>
  <c r="X801" i="3"/>
  <c r="W801" i="3"/>
  <c r="V801" i="3"/>
  <c r="U801" i="3"/>
  <c r="T801" i="3"/>
  <c r="S801" i="3"/>
  <c r="R801" i="3"/>
  <c r="Q801" i="3"/>
  <c r="P801" i="3"/>
  <c r="O801" i="3"/>
  <c r="N801" i="3"/>
  <c r="M801" i="3"/>
  <c r="L801" i="3"/>
  <c r="K801" i="3"/>
  <c r="J801" i="3"/>
  <c r="I801" i="3"/>
  <c r="F801" i="3"/>
  <c r="X800" i="3"/>
  <c r="W800" i="3"/>
  <c r="V800" i="3"/>
  <c r="U800" i="3"/>
  <c r="T800" i="3"/>
  <c r="S800" i="3"/>
  <c r="R800" i="3"/>
  <c r="Q800" i="3"/>
  <c r="P800" i="3"/>
  <c r="O800" i="3"/>
  <c r="N800" i="3"/>
  <c r="M800" i="3"/>
  <c r="L800" i="3"/>
  <c r="K800" i="3"/>
  <c r="J800" i="3"/>
  <c r="I800" i="3"/>
  <c r="F800" i="3"/>
  <c r="X799" i="3"/>
  <c r="W799" i="3"/>
  <c r="V799" i="3"/>
  <c r="U799" i="3"/>
  <c r="T799" i="3"/>
  <c r="S799" i="3"/>
  <c r="R799" i="3"/>
  <c r="Q799" i="3"/>
  <c r="P799" i="3"/>
  <c r="O799" i="3"/>
  <c r="N799" i="3"/>
  <c r="M799" i="3"/>
  <c r="L799" i="3"/>
  <c r="K799" i="3"/>
  <c r="J799" i="3"/>
  <c r="I799" i="3"/>
  <c r="F799" i="3"/>
  <c r="X798" i="3"/>
  <c r="W798" i="3"/>
  <c r="V798" i="3"/>
  <c r="U798" i="3"/>
  <c r="T798" i="3"/>
  <c r="S798" i="3"/>
  <c r="R798" i="3"/>
  <c r="Q798" i="3"/>
  <c r="P798" i="3"/>
  <c r="O798" i="3"/>
  <c r="N798" i="3"/>
  <c r="M798" i="3"/>
  <c r="L798" i="3"/>
  <c r="K798" i="3"/>
  <c r="J798" i="3"/>
  <c r="I798" i="3"/>
  <c r="F798" i="3"/>
  <c r="X797" i="3"/>
  <c r="W797" i="3"/>
  <c r="V797" i="3"/>
  <c r="U797" i="3"/>
  <c r="T797" i="3"/>
  <c r="S797" i="3"/>
  <c r="R797" i="3"/>
  <c r="Q797" i="3"/>
  <c r="P797" i="3"/>
  <c r="O797" i="3"/>
  <c r="N797" i="3"/>
  <c r="M797" i="3"/>
  <c r="L797" i="3"/>
  <c r="K797" i="3"/>
  <c r="J797" i="3"/>
  <c r="I797" i="3"/>
  <c r="F797" i="3"/>
  <c r="X796" i="3"/>
  <c r="W796" i="3"/>
  <c r="V796" i="3"/>
  <c r="U796" i="3"/>
  <c r="T796" i="3"/>
  <c r="S796" i="3"/>
  <c r="R796" i="3"/>
  <c r="Q796" i="3"/>
  <c r="P796" i="3"/>
  <c r="O796" i="3"/>
  <c r="N796" i="3"/>
  <c r="M796" i="3"/>
  <c r="L796" i="3"/>
  <c r="K796" i="3"/>
  <c r="J796" i="3"/>
  <c r="I796" i="3"/>
  <c r="F796" i="3"/>
  <c r="X795" i="3"/>
  <c r="W795" i="3"/>
  <c r="V795" i="3"/>
  <c r="U795" i="3"/>
  <c r="T795" i="3"/>
  <c r="S795" i="3"/>
  <c r="R795" i="3"/>
  <c r="Q795" i="3"/>
  <c r="P795" i="3"/>
  <c r="O795" i="3"/>
  <c r="N795" i="3"/>
  <c r="M795" i="3"/>
  <c r="L795" i="3"/>
  <c r="K795" i="3"/>
  <c r="J795" i="3"/>
  <c r="I795" i="3"/>
  <c r="F795" i="3"/>
  <c r="X794" i="3"/>
  <c r="W794" i="3"/>
  <c r="V794" i="3"/>
  <c r="U794" i="3"/>
  <c r="T794" i="3"/>
  <c r="S794" i="3"/>
  <c r="R794" i="3"/>
  <c r="Q794" i="3"/>
  <c r="P794" i="3"/>
  <c r="O794" i="3"/>
  <c r="N794" i="3"/>
  <c r="M794" i="3"/>
  <c r="L794" i="3"/>
  <c r="K794" i="3"/>
  <c r="J794" i="3"/>
  <c r="I794" i="3"/>
  <c r="F794" i="3"/>
  <c r="X793" i="3"/>
  <c r="W793" i="3"/>
  <c r="V793" i="3"/>
  <c r="U793" i="3"/>
  <c r="T793" i="3"/>
  <c r="S793" i="3"/>
  <c r="R793" i="3"/>
  <c r="Q793" i="3"/>
  <c r="P793" i="3"/>
  <c r="O793" i="3"/>
  <c r="N793" i="3"/>
  <c r="M793" i="3"/>
  <c r="L793" i="3"/>
  <c r="K793" i="3"/>
  <c r="J793" i="3"/>
  <c r="I793" i="3"/>
  <c r="F793" i="3"/>
  <c r="X792" i="3"/>
  <c r="W792" i="3"/>
  <c r="V792" i="3"/>
  <c r="U792" i="3"/>
  <c r="T792" i="3"/>
  <c r="S792" i="3"/>
  <c r="R792" i="3"/>
  <c r="Q792" i="3"/>
  <c r="P792" i="3"/>
  <c r="O792" i="3"/>
  <c r="N792" i="3"/>
  <c r="M792" i="3"/>
  <c r="L792" i="3"/>
  <c r="K792" i="3"/>
  <c r="J792" i="3"/>
  <c r="I792" i="3"/>
  <c r="F792" i="3"/>
  <c r="X791" i="3"/>
  <c r="W791" i="3"/>
  <c r="V791" i="3"/>
  <c r="U791" i="3"/>
  <c r="T791" i="3"/>
  <c r="S791" i="3"/>
  <c r="R791" i="3"/>
  <c r="Q791" i="3"/>
  <c r="P791" i="3"/>
  <c r="O791" i="3"/>
  <c r="N791" i="3"/>
  <c r="M791" i="3"/>
  <c r="L791" i="3"/>
  <c r="K791" i="3"/>
  <c r="J791" i="3"/>
  <c r="I791" i="3"/>
  <c r="F791" i="3"/>
  <c r="X790" i="3"/>
  <c r="W790" i="3"/>
  <c r="V790" i="3"/>
  <c r="U790" i="3"/>
  <c r="T790" i="3"/>
  <c r="S790" i="3"/>
  <c r="R790" i="3"/>
  <c r="Q790" i="3"/>
  <c r="P790" i="3"/>
  <c r="O790" i="3"/>
  <c r="N790" i="3"/>
  <c r="M790" i="3"/>
  <c r="L790" i="3"/>
  <c r="K790" i="3"/>
  <c r="J790" i="3"/>
  <c r="I790" i="3"/>
  <c r="F790" i="3"/>
  <c r="X789" i="3"/>
  <c r="W789" i="3"/>
  <c r="V789" i="3"/>
  <c r="U789" i="3"/>
  <c r="T789" i="3"/>
  <c r="S789" i="3"/>
  <c r="R789" i="3"/>
  <c r="Q789" i="3"/>
  <c r="P789" i="3"/>
  <c r="O789" i="3"/>
  <c r="N789" i="3"/>
  <c r="M789" i="3"/>
  <c r="L789" i="3"/>
  <c r="K789" i="3"/>
  <c r="J789" i="3"/>
  <c r="I789" i="3"/>
  <c r="F789" i="3"/>
  <c r="X788" i="3"/>
  <c r="W788" i="3"/>
  <c r="V788" i="3"/>
  <c r="U788" i="3"/>
  <c r="T788" i="3"/>
  <c r="S788" i="3"/>
  <c r="R788" i="3"/>
  <c r="Q788" i="3"/>
  <c r="P788" i="3"/>
  <c r="O788" i="3"/>
  <c r="N788" i="3"/>
  <c r="M788" i="3"/>
  <c r="L788" i="3"/>
  <c r="K788" i="3"/>
  <c r="J788" i="3"/>
  <c r="I788" i="3"/>
  <c r="F788" i="3"/>
  <c r="X787" i="3"/>
  <c r="W787" i="3"/>
  <c r="V787" i="3"/>
  <c r="U787" i="3"/>
  <c r="T787" i="3"/>
  <c r="S787" i="3"/>
  <c r="R787" i="3"/>
  <c r="Q787" i="3"/>
  <c r="P787" i="3"/>
  <c r="O787" i="3"/>
  <c r="N787" i="3"/>
  <c r="M787" i="3"/>
  <c r="L787" i="3"/>
  <c r="K787" i="3"/>
  <c r="J787" i="3"/>
  <c r="I787" i="3"/>
  <c r="F787" i="3"/>
  <c r="X786" i="3"/>
  <c r="W786" i="3"/>
  <c r="V786" i="3"/>
  <c r="U786" i="3"/>
  <c r="T786" i="3"/>
  <c r="S786" i="3"/>
  <c r="R786" i="3"/>
  <c r="Q786" i="3"/>
  <c r="P786" i="3"/>
  <c r="O786" i="3"/>
  <c r="N786" i="3"/>
  <c r="M786" i="3"/>
  <c r="L786" i="3"/>
  <c r="K786" i="3"/>
  <c r="J786" i="3"/>
  <c r="I786" i="3"/>
  <c r="F786" i="3"/>
  <c r="X785" i="3"/>
  <c r="W785" i="3"/>
  <c r="V785" i="3"/>
  <c r="U785" i="3"/>
  <c r="T785" i="3"/>
  <c r="S785" i="3"/>
  <c r="R785" i="3"/>
  <c r="Q785" i="3"/>
  <c r="P785" i="3"/>
  <c r="O785" i="3"/>
  <c r="N785" i="3"/>
  <c r="M785" i="3"/>
  <c r="L785" i="3"/>
  <c r="K785" i="3"/>
  <c r="J785" i="3"/>
  <c r="I785" i="3"/>
  <c r="F785" i="3"/>
  <c r="X784" i="3"/>
  <c r="W784" i="3"/>
  <c r="V784" i="3"/>
  <c r="U784" i="3"/>
  <c r="T784" i="3"/>
  <c r="S784" i="3"/>
  <c r="R784" i="3"/>
  <c r="Q784" i="3"/>
  <c r="P784" i="3"/>
  <c r="O784" i="3"/>
  <c r="N784" i="3"/>
  <c r="M784" i="3"/>
  <c r="L784" i="3"/>
  <c r="K784" i="3"/>
  <c r="J784" i="3"/>
  <c r="I784" i="3"/>
  <c r="F784" i="3"/>
  <c r="X783" i="3"/>
  <c r="W783" i="3"/>
  <c r="V783" i="3"/>
  <c r="U783" i="3"/>
  <c r="T783" i="3"/>
  <c r="S783" i="3"/>
  <c r="R783" i="3"/>
  <c r="Q783" i="3"/>
  <c r="P783" i="3"/>
  <c r="O783" i="3"/>
  <c r="N783" i="3"/>
  <c r="M783" i="3"/>
  <c r="L783" i="3"/>
  <c r="K783" i="3"/>
  <c r="J783" i="3"/>
  <c r="I783" i="3"/>
  <c r="F783" i="3"/>
  <c r="X782" i="3"/>
  <c r="W782" i="3"/>
  <c r="V782" i="3"/>
  <c r="U782" i="3"/>
  <c r="T782" i="3"/>
  <c r="S782" i="3"/>
  <c r="R782" i="3"/>
  <c r="Q782" i="3"/>
  <c r="P782" i="3"/>
  <c r="O782" i="3"/>
  <c r="N782" i="3"/>
  <c r="M782" i="3"/>
  <c r="L782" i="3"/>
  <c r="K782" i="3"/>
  <c r="J782" i="3"/>
  <c r="I782" i="3"/>
  <c r="F782" i="3"/>
  <c r="X781" i="3"/>
  <c r="W781" i="3"/>
  <c r="V781" i="3"/>
  <c r="U781" i="3"/>
  <c r="T781" i="3"/>
  <c r="S781" i="3"/>
  <c r="R781" i="3"/>
  <c r="Q781" i="3"/>
  <c r="P781" i="3"/>
  <c r="O781" i="3"/>
  <c r="N781" i="3"/>
  <c r="M781" i="3"/>
  <c r="L781" i="3"/>
  <c r="K781" i="3"/>
  <c r="J781" i="3"/>
  <c r="I781" i="3"/>
  <c r="F781" i="3"/>
  <c r="X780" i="3"/>
  <c r="W780" i="3"/>
  <c r="V780" i="3"/>
  <c r="U780" i="3"/>
  <c r="T780" i="3"/>
  <c r="S780" i="3"/>
  <c r="R780" i="3"/>
  <c r="Q780" i="3"/>
  <c r="P780" i="3"/>
  <c r="O780" i="3"/>
  <c r="N780" i="3"/>
  <c r="M780" i="3"/>
  <c r="L780" i="3"/>
  <c r="K780" i="3"/>
  <c r="J780" i="3"/>
  <c r="I780" i="3"/>
  <c r="F780" i="3"/>
  <c r="X779" i="3"/>
  <c r="W779" i="3"/>
  <c r="V779" i="3"/>
  <c r="U779" i="3"/>
  <c r="T779" i="3"/>
  <c r="S779" i="3"/>
  <c r="R779" i="3"/>
  <c r="Q779" i="3"/>
  <c r="P779" i="3"/>
  <c r="O779" i="3"/>
  <c r="N779" i="3"/>
  <c r="M779" i="3"/>
  <c r="L779" i="3"/>
  <c r="K779" i="3"/>
  <c r="J779" i="3"/>
  <c r="I779" i="3"/>
  <c r="F779" i="3"/>
  <c r="X778" i="3"/>
  <c r="W778" i="3"/>
  <c r="V778" i="3"/>
  <c r="U778" i="3"/>
  <c r="T778" i="3"/>
  <c r="S778" i="3"/>
  <c r="R778" i="3"/>
  <c r="Q778" i="3"/>
  <c r="P778" i="3"/>
  <c r="O778" i="3"/>
  <c r="N778" i="3"/>
  <c r="M778" i="3"/>
  <c r="L778" i="3"/>
  <c r="K778" i="3"/>
  <c r="J778" i="3"/>
  <c r="I778" i="3"/>
  <c r="F778" i="3"/>
  <c r="X777" i="3"/>
  <c r="W777" i="3"/>
  <c r="V777" i="3"/>
  <c r="U777" i="3"/>
  <c r="T777" i="3"/>
  <c r="S777" i="3"/>
  <c r="R777" i="3"/>
  <c r="Q777" i="3"/>
  <c r="P777" i="3"/>
  <c r="O777" i="3"/>
  <c r="N777" i="3"/>
  <c r="M777" i="3"/>
  <c r="L777" i="3"/>
  <c r="K777" i="3"/>
  <c r="J777" i="3"/>
  <c r="I777" i="3"/>
  <c r="F777" i="3"/>
  <c r="X776" i="3"/>
  <c r="W776" i="3"/>
  <c r="V776" i="3"/>
  <c r="U776" i="3"/>
  <c r="T776" i="3"/>
  <c r="S776" i="3"/>
  <c r="R776" i="3"/>
  <c r="Q776" i="3"/>
  <c r="P776" i="3"/>
  <c r="O776" i="3"/>
  <c r="N776" i="3"/>
  <c r="M776" i="3"/>
  <c r="L776" i="3"/>
  <c r="K776" i="3"/>
  <c r="J776" i="3"/>
  <c r="I776" i="3"/>
  <c r="F776" i="3"/>
  <c r="X775" i="3"/>
  <c r="W775" i="3"/>
  <c r="V775" i="3"/>
  <c r="U775" i="3"/>
  <c r="T775" i="3"/>
  <c r="S775" i="3"/>
  <c r="R775" i="3"/>
  <c r="Q775" i="3"/>
  <c r="P775" i="3"/>
  <c r="O775" i="3"/>
  <c r="N775" i="3"/>
  <c r="M775" i="3"/>
  <c r="L775" i="3"/>
  <c r="K775" i="3"/>
  <c r="J775" i="3"/>
  <c r="I775" i="3"/>
  <c r="F775" i="3"/>
  <c r="X774" i="3"/>
  <c r="W774" i="3"/>
  <c r="V774" i="3"/>
  <c r="U774" i="3"/>
  <c r="T774" i="3"/>
  <c r="S774" i="3"/>
  <c r="R774" i="3"/>
  <c r="Q774" i="3"/>
  <c r="P774" i="3"/>
  <c r="O774" i="3"/>
  <c r="N774" i="3"/>
  <c r="M774" i="3"/>
  <c r="L774" i="3"/>
  <c r="K774" i="3"/>
  <c r="J774" i="3"/>
  <c r="I774" i="3"/>
  <c r="F774" i="3"/>
  <c r="X773" i="3"/>
  <c r="W773" i="3"/>
  <c r="V773" i="3"/>
  <c r="U773" i="3"/>
  <c r="T773" i="3"/>
  <c r="S773" i="3"/>
  <c r="R773" i="3"/>
  <c r="Q773" i="3"/>
  <c r="P773" i="3"/>
  <c r="O773" i="3"/>
  <c r="N773" i="3"/>
  <c r="M773" i="3"/>
  <c r="L773" i="3"/>
  <c r="K773" i="3"/>
  <c r="J773" i="3"/>
  <c r="I773" i="3"/>
  <c r="F773" i="3"/>
  <c r="X772" i="3"/>
  <c r="W772" i="3"/>
  <c r="V772" i="3"/>
  <c r="U772" i="3"/>
  <c r="T772" i="3"/>
  <c r="S772" i="3"/>
  <c r="R772" i="3"/>
  <c r="Q772" i="3"/>
  <c r="P772" i="3"/>
  <c r="O772" i="3"/>
  <c r="N772" i="3"/>
  <c r="M772" i="3"/>
  <c r="L772" i="3"/>
  <c r="K772" i="3"/>
  <c r="J772" i="3"/>
  <c r="I772" i="3"/>
  <c r="F772" i="3"/>
  <c r="X771" i="3"/>
  <c r="W771" i="3"/>
  <c r="V771" i="3"/>
  <c r="U771" i="3"/>
  <c r="T771" i="3"/>
  <c r="S771" i="3"/>
  <c r="R771" i="3"/>
  <c r="Q771" i="3"/>
  <c r="P771" i="3"/>
  <c r="O771" i="3"/>
  <c r="N771" i="3"/>
  <c r="M771" i="3"/>
  <c r="L771" i="3"/>
  <c r="K771" i="3"/>
  <c r="J771" i="3"/>
  <c r="I771" i="3"/>
  <c r="F771" i="3"/>
  <c r="X770" i="3"/>
  <c r="W770" i="3"/>
  <c r="V770" i="3"/>
  <c r="U770" i="3"/>
  <c r="T770" i="3"/>
  <c r="S770" i="3"/>
  <c r="R770" i="3"/>
  <c r="Q770" i="3"/>
  <c r="P770" i="3"/>
  <c r="O770" i="3"/>
  <c r="N770" i="3"/>
  <c r="M770" i="3"/>
  <c r="L770" i="3"/>
  <c r="K770" i="3"/>
  <c r="J770" i="3"/>
  <c r="I770" i="3"/>
  <c r="F770" i="3"/>
  <c r="X769" i="3"/>
  <c r="W769" i="3"/>
  <c r="V769" i="3"/>
  <c r="U769" i="3"/>
  <c r="T769" i="3"/>
  <c r="S769" i="3"/>
  <c r="R769" i="3"/>
  <c r="Q769" i="3"/>
  <c r="P769" i="3"/>
  <c r="O769" i="3"/>
  <c r="N769" i="3"/>
  <c r="M769" i="3"/>
  <c r="L769" i="3"/>
  <c r="K769" i="3"/>
  <c r="J769" i="3"/>
  <c r="I769" i="3"/>
  <c r="F769" i="3"/>
  <c r="X768" i="3"/>
  <c r="W768" i="3"/>
  <c r="V768" i="3"/>
  <c r="U768" i="3"/>
  <c r="T768" i="3"/>
  <c r="S768" i="3"/>
  <c r="R768" i="3"/>
  <c r="Q768" i="3"/>
  <c r="P768" i="3"/>
  <c r="O768" i="3"/>
  <c r="N768" i="3"/>
  <c r="M768" i="3"/>
  <c r="L768" i="3"/>
  <c r="K768" i="3"/>
  <c r="J768" i="3"/>
  <c r="I768" i="3"/>
  <c r="F768" i="3"/>
  <c r="X767" i="3"/>
  <c r="W767" i="3"/>
  <c r="V767" i="3"/>
  <c r="U767" i="3"/>
  <c r="T767" i="3"/>
  <c r="S767" i="3"/>
  <c r="R767" i="3"/>
  <c r="Q767" i="3"/>
  <c r="P767" i="3"/>
  <c r="O767" i="3"/>
  <c r="N767" i="3"/>
  <c r="M767" i="3"/>
  <c r="L767" i="3"/>
  <c r="K767" i="3"/>
  <c r="J767" i="3"/>
  <c r="I767" i="3"/>
  <c r="F767" i="3"/>
  <c r="X766" i="3"/>
  <c r="W766" i="3"/>
  <c r="V766" i="3"/>
  <c r="U766" i="3"/>
  <c r="T766" i="3"/>
  <c r="S766" i="3"/>
  <c r="R766" i="3"/>
  <c r="Q766" i="3"/>
  <c r="P766" i="3"/>
  <c r="O766" i="3"/>
  <c r="N766" i="3"/>
  <c r="M766" i="3"/>
  <c r="L766" i="3"/>
  <c r="K766" i="3"/>
  <c r="J766" i="3"/>
  <c r="I766" i="3"/>
  <c r="F766" i="3"/>
  <c r="X765" i="3"/>
  <c r="W765" i="3"/>
  <c r="V765" i="3"/>
  <c r="U765" i="3"/>
  <c r="T765" i="3"/>
  <c r="S765" i="3"/>
  <c r="R765" i="3"/>
  <c r="Q765" i="3"/>
  <c r="P765" i="3"/>
  <c r="O765" i="3"/>
  <c r="N765" i="3"/>
  <c r="M765" i="3"/>
  <c r="L765" i="3"/>
  <c r="K765" i="3"/>
  <c r="J765" i="3"/>
  <c r="I765" i="3"/>
  <c r="F765" i="3"/>
  <c r="X764" i="3"/>
  <c r="W764" i="3"/>
  <c r="V764" i="3"/>
  <c r="U764" i="3"/>
  <c r="T764" i="3"/>
  <c r="S764" i="3"/>
  <c r="R764" i="3"/>
  <c r="Q764" i="3"/>
  <c r="P764" i="3"/>
  <c r="O764" i="3"/>
  <c r="N764" i="3"/>
  <c r="M764" i="3"/>
  <c r="L764" i="3"/>
  <c r="K764" i="3"/>
  <c r="J764" i="3"/>
  <c r="I764" i="3"/>
  <c r="F764" i="3"/>
  <c r="X763" i="3"/>
  <c r="W763" i="3"/>
  <c r="V763" i="3"/>
  <c r="U763" i="3"/>
  <c r="T763" i="3"/>
  <c r="S763" i="3"/>
  <c r="R763" i="3"/>
  <c r="Q763" i="3"/>
  <c r="P763" i="3"/>
  <c r="O763" i="3"/>
  <c r="N763" i="3"/>
  <c r="M763" i="3"/>
  <c r="L763" i="3"/>
  <c r="K763" i="3"/>
  <c r="J763" i="3"/>
  <c r="I763" i="3"/>
  <c r="F763" i="3"/>
  <c r="X762" i="3"/>
  <c r="W762" i="3"/>
  <c r="V762" i="3"/>
  <c r="U762" i="3"/>
  <c r="T762" i="3"/>
  <c r="S762" i="3"/>
  <c r="R762" i="3"/>
  <c r="Q762" i="3"/>
  <c r="P762" i="3"/>
  <c r="O762" i="3"/>
  <c r="N762" i="3"/>
  <c r="M762" i="3"/>
  <c r="L762" i="3"/>
  <c r="K762" i="3"/>
  <c r="J762" i="3"/>
  <c r="I762" i="3"/>
  <c r="F762" i="3"/>
  <c r="X761" i="3"/>
  <c r="W761" i="3"/>
  <c r="V761" i="3"/>
  <c r="U761" i="3"/>
  <c r="T761" i="3"/>
  <c r="S761" i="3"/>
  <c r="R761" i="3"/>
  <c r="Q761" i="3"/>
  <c r="P761" i="3"/>
  <c r="O761" i="3"/>
  <c r="N761" i="3"/>
  <c r="M761" i="3"/>
  <c r="L761" i="3"/>
  <c r="K761" i="3"/>
  <c r="J761" i="3"/>
  <c r="I761" i="3"/>
  <c r="F761" i="3"/>
  <c r="X760" i="3"/>
  <c r="W760" i="3"/>
  <c r="V760" i="3"/>
  <c r="U760" i="3"/>
  <c r="T760" i="3"/>
  <c r="S760" i="3"/>
  <c r="R760" i="3"/>
  <c r="Q760" i="3"/>
  <c r="P760" i="3"/>
  <c r="O760" i="3"/>
  <c r="N760" i="3"/>
  <c r="M760" i="3"/>
  <c r="L760" i="3"/>
  <c r="K760" i="3"/>
  <c r="J760" i="3"/>
  <c r="I760" i="3"/>
  <c r="F760" i="3"/>
  <c r="X759" i="3"/>
  <c r="W759" i="3"/>
  <c r="V759" i="3"/>
  <c r="U759" i="3"/>
  <c r="T759" i="3"/>
  <c r="S759" i="3"/>
  <c r="R759" i="3"/>
  <c r="Q759" i="3"/>
  <c r="P759" i="3"/>
  <c r="O759" i="3"/>
  <c r="N759" i="3"/>
  <c r="M759" i="3"/>
  <c r="L759" i="3"/>
  <c r="K759" i="3"/>
  <c r="J759" i="3"/>
  <c r="I759" i="3"/>
  <c r="F759" i="3"/>
  <c r="X758" i="3"/>
  <c r="W758" i="3"/>
  <c r="V758" i="3"/>
  <c r="U758" i="3"/>
  <c r="T758" i="3"/>
  <c r="S758" i="3"/>
  <c r="R758" i="3"/>
  <c r="Q758" i="3"/>
  <c r="P758" i="3"/>
  <c r="O758" i="3"/>
  <c r="N758" i="3"/>
  <c r="M758" i="3"/>
  <c r="L758" i="3"/>
  <c r="K758" i="3"/>
  <c r="J758" i="3"/>
  <c r="I758" i="3"/>
  <c r="F758" i="3"/>
  <c r="X757" i="3"/>
  <c r="W757" i="3"/>
  <c r="V757" i="3"/>
  <c r="U757" i="3"/>
  <c r="T757" i="3"/>
  <c r="S757" i="3"/>
  <c r="R757" i="3"/>
  <c r="Q757" i="3"/>
  <c r="P757" i="3"/>
  <c r="O757" i="3"/>
  <c r="N757" i="3"/>
  <c r="M757" i="3"/>
  <c r="L757" i="3"/>
  <c r="K757" i="3"/>
  <c r="J757" i="3"/>
  <c r="I757" i="3"/>
  <c r="F757" i="3"/>
  <c r="X756" i="3"/>
  <c r="W756" i="3"/>
  <c r="V756" i="3"/>
  <c r="U756" i="3"/>
  <c r="T756" i="3"/>
  <c r="S756" i="3"/>
  <c r="R756" i="3"/>
  <c r="Q756" i="3"/>
  <c r="P756" i="3"/>
  <c r="O756" i="3"/>
  <c r="N756" i="3"/>
  <c r="M756" i="3"/>
  <c r="L756" i="3"/>
  <c r="K756" i="3"/>
  <c r="J756" i="3"/>
  <c r="I756" i="3"/>
  <c r="F756" i="3"/>
  <c r="X755" i="3"/>
  <c r="W755" i="3"/>
  <c r="V755" i="3"/>
  <c r="U755" i="3"/>
  <c r="T755" i="3"/>
  <c r="S755" i="3"/>
  <c r="R755" i="3"/>
  <c r="Q755" i="3"/>
  <c r="P755" i="3"/>
  <c r="O755" i="3"/>
  <c r="N755" i="3"/>
  <c r="M755" i="3"/>
  <c r="L755" i="3"/>
  <c r="K755" i="3"/>
  <c r="J755" i="3"/>
  <c r="I755" i="3"/>
  <c r="F755" i="3"/>
  <c r="X754" i="3"/>
  <c r="W754" i="3"/>
  <c r="V754" i="3"/>
  <c r="U754" i="3"/>
  <c r="T754" i="3"/>
  <c r="S754" i="3"/>
  <c r="R754" i="3"/>
  <c r="Q754" i="3"/>
  <c r="P754" i="3"/>
  <c r="O754" i="3"/>
  <c r="N754" i="3"/>
  <c r="M754" i="3"/>
  <c r="L754" i="3"/>
  <c r="K754" i="3"/>
  <c r="J754" i="3"/>
  <c r="I754" i="3"/>
  <c r="F754" i="3"/>
  <c r="X753" i="3"/>
  <c r="W753" i="3"/>
  <c r="V753" i="3"/>
  <c r="U753" i="3"/>
  <c r="T753" i="3"/>
  <c r="S753" i="3"/>
  <c r="R753" i="3"/>
  <c r="Q753" i="3"/>
  <c r="P753" i="3"/>
  <c r="O753" i="3"/>
  <c r="N753" i="3"/>
  <c r="M753" i="3"/>
  <c r="L753" i="3"/>
  <c r="K753" i="3"/>
  <c r="J753" i="3"/>
  <c r="I753" i="3"/>
  <c r="F753" i="3"/>
  <c r="X752" i="3"/>
  <c r="W752" i="3"/>
  <c r="V752" i="3"/>
  <c r="U752" i="3"/>
  <c r="T752" i="3"/>
  <c r="S752" i="3"/>
  <c r="R752" i="3"/>
  <c r="Q752" i="3"/>
  <c r="P752" i="3"/>
  <c r="O752" i="3"/>
  <c r="N752" i="3"/>
  <c r="M752" i="3"/>
  <c r="L752" i="3"/>
  <c r="K752" i="3"/>
  <c r="J752" i="3"/>
  <c r="I752" i="3"/>
  <c r="F752" i="3"/>
  <c r="X751" i="3"/>
  <c r="W751" i="3"/>
  <c r="V751" i="3"/>
  <c r="U751" i="3"/>
  <c r="T751" i="3"/>
  <c r="S751" i="3"/>
  <c r="R751" i="3"/>
  <c r="Q751" i="3"/>
  <c r="P751" i="3"/>
  <c r="O751" i="3"/>
  <c r="N751" i="3"/>
  <c r="M751" i="3"/>
  <c r="L751" i="3"/>
  <c r="K751" i="3"/>
  <c r="J751" i="3"/>
  <c r="I751" i="3"/>
  <c r="F751" i="3"/>
  <c r="X750" i="3"/>
  <c r="W750" i="3"/>
  <c r="V750" i="3"/>
  <c r="U750" i="3"/>
  <c r="T750" i="3"/>
  <c r="S750" i="3"/>
  <c r="R750" i="3"/>
  <c r="Q750" i="3"/>
  <c r="P750" i="3"/>
  <c r="O750" i="3"/>
  <c r="N750" i="3"/>
  <c r="M750" i="3"/>
  <c r="L750" i="3"/>
  <c r="K750" i="3"/>
  <c r="J750" i="3"/>
  <c r="I750" i="3"/>
  <c r="F750" i="3"/>
  <c r="X749" i="3"/>
  <c r="W749" i="3"/>
  <c r="V749" i="3"/>
  <c r="U749" i="3"/>
  <c r="T749" i="3"/>
  <c r="S749" i="3"/>
  <c r="R749" i="3"/>
  <c r="Q749" i="3"/>
  <c r="P749" i="3"/>
  <c r="O749" i="3"/>
  <c r="N749" i="3"/>
  <c r="M749" i="3"/>
  <c r="L749" i="3"/>
  <c r="K749" i="3"/>
  <c r="J749" i="3"/>
  <c r="I749" i="3"/>
  <c r="F749" i="3"/>
  <c r="X748" i="3"/>
  <c r="W748" i="3"/>
  <c r="V748" i="3"/>
  <c r="U748" i="3"/>
  <c r="T748" i="3"/>
  <c r="S748" i="3"/>
  <c r="R748" i="3"/>
  <c r="Q748" i="3"/>
  <c r="P748" i="3"/>
  <c r="O748" i="3"/>
  <c r="N748" i="3"/>
  <c r="M748" i="3"/>
  <c r="L748" i="3"/>
  <c r="K748" i="3"/>
  <c r="J748" i="3"/>
  <c r="I748" i="3"/>
  <c r="F748" i="3"/>
  <c r="X747" i="3"/>
  <c r="W747" i="3"/>
  <c r="V747" i="3"/>
  <c r="U747" i="3"/>
  <c r="T747" i="3"/>
  <c r="S747" i="3"/>
  <c r="R747" i="3"/>
  <c r="Q747" i="3"/>
  <c r="P747" i="3"/>
  <c r="O747" i="3"/>
  <c r="N747" i="3"/>
  <c r="M747" i="3"/>
  <c r="L747" i="3"/>
  <c r="K747" i="3"/>
  <c r="J747" i="3"/>
  <c r="I747" i="3"/>
  <c r="F747" i="3"/>
  <c r="X746" i="3"/>
  <c r="W746" i="3"/>
  <c r="V746" i="3"/>
  <c r="U746" i="3"/>
  <c r="T746" i="3"/>
  <c r="S746" i="3"/>
  <c r="R746" i="3"/>
  <c r="Q746" i="3"/>
  <c r="P746" i="3"/>
  <c r="O746" i="3"/>
  <c r="N746" i="3"/>
  <c r="M746" i="3"/>
  <c r="L746" i="3"/>
  <c r="K746" i="3"/>
  <c r="J746" i="3"/>
  <c r="I746" i="3"/>
  <c r="F746" i="3"/>
  <c r="X745" i="3"/>
  <c r="W745" i="3"/>
  <c r="V745" i="3"/>
  <c r="U745" i="3"/>
  <c r="T745" i="3"/>
  <c r="S745" i="3"/>
  <c r="R745" i="3"/>
  <c r="Q745" i="3"/>
  <c r="P745" i="3"/>
  <c r="O745" i="3"/>
  <c r="N745" i="3"/>
  <c r="M745" i="3"/>
  <c r="L745" i="3"/>
  <c r="K745" i="3"/>
  <c r="J745" i="3"/>
  <c r="I745" i="3"/>
  <c r="F745" i="3"/>
  <c r="X744" i="3"/>
  <c r="W744" i="3"/>
  <c r="V744" i="3"/>
  <c r="U744" i="3"/>
  <c r="T744" i="3"/>
  <c r="S744" i="3"/>
  <c r="R744" i="3"/>
  <c r="Q744" i="3"/>
  <c r="P744" i="3"/>
  <c r="O744" i="3"/>
  <c r="N744" i="3"/>
  <c r="M744" i="3"/>
  <c r="L744" i="3"/>
  <c r="K744" i="3"/>
  <c r="J744" i="3"/>
  <c r="I744" i="3"/>
  <c r="F744" i="3"/>
  <c r="X743" i="3"/>
  <c r="W743" i="3"/>
  <c r="V743" i="3"/>
  <c r="U743" i="3"/>
  <c r="T743" i="3"/>
  <c r="S743" i="3"/>
  <c r="R743" i="3"/>
  <c r="Q743" i="3"/>
  <c r="P743" i="3"/>
  <c r="O743" i="3"/>
  <c r="N743" i="3"/>
  <c r="M743" i="3"/>
  <c r="L743" i="3"/>
  <c r="K743" i="3"/>
  <c r="J743" i="3"/>
  <c r="I743" i="3"/>
  <c r="F743" i="3"/>
  <c r="X742" i="3"/>
  <c r="W742" i="3"/>
  <c r="V742" i="3"/>
  <c r="U742" i="3"/>
  <c r="T742" i="3"/>
  <c r="S742" i="3"/>
  <c r="R742" i="3"/>
  <c r="Q742" i="3"/>
  <c r="P742" i="3"/>
  <c r="O742" i="3"/>
  <c r="N742" i="3"/>
  <c r="M742" i="3"/>
  <c r="L742" i="3"/>
  <c r="K742" i="3"/>
  <c r="J742" i="3"/>
  <c r="I742" i="3"/>
  <c r="F742" i="3"/>
  <c r="X741" i="3"/>
  <c r="W741" i="3"/>
  <c r="V741" i="3"/>
  <c r="U741" i="3"/>
  <c r="T741" i="3"/>
  <c r="S741" i="3"/>
  <c r="R741" i="3"/>
  <c r="Q741" i="3"/>
  <c r="P741" i="3"/>
  <c r="O741" i="3"/>
  <c r="N741" i="3"/>
  <c r="M741" i="3"/>
  <c r="L741" i="3"/>
  <c r="K741" i="3"/>
  <c r="J741" i="3"/>
  <c r="I741" i="3"/>
  <c r="F741" i="3"/>
  <c r="X740" i="3"/>
  <c r="W740" i="3"/>
  <c r="V740" i="3"/>
  <c r="U740" i="3"/>
  <c r="T740" i="3"/>
  <c r="S740" i="3"/>
  <c r="R740" i="3"/>
  <c r="Q740" i="3"/>
  <c r="P740" i="3"/>
  <c r="O740" i="3"/>
  <c r="N740" i="3"/>
  <c r="M740" i="3"/>
  <c r="L740" i="3"/>
  <c r="K740" i="3"/>
  <c r="J740" i="3"/>
  <c r="I740" i="3"/>
  <c r="F740" i="3"/>
  <c r="X739" i="3"/>
  <c r="W739" i="3"/>
  <c r="V739" i="3"/>
  <c r="U739" i="3"/>
  <c r="T739" i="3"/>
  <c r="S739" i="3"/>
  <c r="R739" i="3"/>
  <c r="Q739" i="3"/>
  <c r="P739" i="3"/>
  <c r="O739" i="3"/>
  <c r="N739" i="3"/>
  <c r="M739" i="3"/>
  <c r="L739" i="3"/>
  <c r="K739" i="3"/>
  <c r="J739" i="3"/>
  <c r="I739" i="3"/>
  <c r="F739" i="3"/>
  <c r="X738" i="3"/>
  <c r="W738" i="3"/>
  <c r="V738" i="3"/>
  <c r="U738" i="3"/>
  <c r="T738" i="3"/>
  <c r="S738" i="3"/>
  <c r="R738" i="3"/>
  <c r="Q738" i="3"/>
  <c r="P738" i="3"/>
  <c r="O738" i="3"/>
  <c r="N738" i="3"/>
  <c r="M738" i="3"/>
  <c r="L738" i="3"/>
  <c r="K738" i="3"/>
  <c r="J738" i="3"/>
  <c r="I738" i="3"/>
  <c r="F738" i="3"/>
  <c r="X737" i="3"/>
  <c r="W737" i="3"/>
  <c r="V737" i="3"/>
  <c r="U737" i="3"/>
  <c r="T737" i="3"/>
  <c r="S737" i="3"/>
  <c r="R737" i="3"/>
  <c r="Q737" i="3"/>
  <c r="P737" i="3"/>
  <c r="O737" i="3"/>
  <c r="N737" i="3"/>
  <c r="M737" i="3"/>
  <c r="L737" i="3"/>
  <c r="K737" i="3"/>
  <c r="J737" i="3"/>
  <c r="I737" i="3"/>
  <c r="F737" i="3"/>
  <c r="X736" i="3"/>
  <c r="W736" i="3"/>
  <c r="V736" i="3"/>
  <c r="U736" i="3"/>
  <c r="T736" i="3"/>
  <c r="S736" i="3"/>
  <c r="R736" i="3"/>
  <c r="Q736" i="3"/>
  <c r="P736" i="3"/>
  <c r="O736" i="3"/>
  <c r="N736" i="3"/>
  <c r="M736" i="3"/>
  <c r="L736" i="3"/>
  <c r="K736" i="3"/>
  <c r="J736" i="3"/>
  <c r="I736" i="3"/>
  <c r="F736" i="3"/>
  <c r="X735" i="3"/>
  <c r="W735" i="3"/>
  <c r="V735" i="3"/>
  <c r="U735" i="3"/>
  <c r="T735" i="3"/>
  <c r="S735" i="3"/>
  <c r="R735" i="3"/>
  <c r="Q735" i="3"/>
  <c r="P735" i="3"/>
  <c r="O735" i="3"/>
  <c r="N735" i="3"/>
  <c r="M735" i="3"/>
  <c r="L735" i="3"/>
  <c r="K735" i="3"/>
  <c r="J735" i="3"/>
  <c r="I735" i="3"/>
  <c r="F735" i="3"/>
  <c r="X734" i="3"/>
  <c r="W734" i="3"/>
  <c r="V734" i="3"/>
  <c r="U734" i="3"/>
  <c r="T734" i="3"/>
  <c r="S734" i="3"/>
  <c r="R734" i="3"/>
  <c r="Q734" i="3"/>
  <c r="P734" i="3"/>
  <c r="O734" i="3"/>
  <c r="N734" i="3"/>
  <c r="M734" i="3"/>
  <c r="L734" i="3"/>
  <c r="K734" i="3"/>
  <c r="J734" i="3"/>
  <c r="I734" i="3"/>
  <c r="F734" i="3"/>
  <c r="X733" i="3"/>
  <c r="W733" i="3"/>
  <c r="V733" i="3"/>
  <c r="U733" i="3"/>
  <c r="T733" i="3"/>
  <c r="S733" i="3"/>
  <c r="R733" i="3"/>
  <c r="Q733" i="3"/>
  <c r="P733" i="3"/>
  <c r="O733" i="3"/>
  <c r="N733" i="3"/>
  <c r="M733" i="3"/>
  <c r="L733" i="3"/>
  <c r="K733" i="3"/>
  <c r="J733" i="3"/>
  <c r="I733" i="3"/>
  <c r="F733" i="3"/>
  <c r="X732" i="3"/>
  <c r="W732" i="3"/>
  <c r="V732" i="3"/>
  <c r="U732" i="3"/>
  <c r="T732" i="3"/>
  <c r="S732" i="3"/>
  <c r="R732" i="3"/>
  <c r="Q732" i="3"/>
  <c r="P732" i="3"/>
  <c r="O732" i="3"/>
  <c r="N732" i="3"/>
  <c r="M732" i="3"/>
  <c r="L732" i="3"/>
  <c r="K732" i="3"/>
  <c r="J732" i="3"/>
  <c r="I732" i="3"/>
  <c r="F732" i="3"/>
  <c r="X731" i="3"/>
  <c r="W731" i="3"/>
  <c r="V731" i="3"/>
  <c r="U731" i="3"/>
  <c r="T731" i="3"/>
  <c r="S731" i="3"/>
  <c r="R731" i="3"/>
  <c r="Q731" i="3"/>
  <c r="P731" i="3"/>
  <c r="O731" i="3"/>
  <c r="N731" i="3"/>
  <c r="M731" i="3"/>
  <c r="L731" i="3"/>
  <c r="K731" i="3"/>
  <c r="J731" i="3"/>
  <c r="I731" i="3"/>
  <c r="F731" i="3"/>
  <c r="X730" i="3"/>
  <c r="W730" i="3"/>
  <c r="V730" i="3"/>
  <c r="U730" i="3"/>
  <c r="T730" i="3"/>
  <c r="S730" i="3"/>
  <c r="R730" i="3"/>
  <c r="Q730" i="3"/>
  <c r="P730" i="3"/>
  <c r="O730" i="3"/>
  <c r="N730" i="3"/>
  <c r="M730" i="3"/>
  <c r="L730" i="3"/>
  <c r="K730" i="3"/>
  <c r="J730" i="3"/>
  <c r="I730" i="3"/>
  <c r="F730" i="3"/>
  <c r="X729" i="3"/>
  <c r="W729" i="3"/>
  <c r="V729" i="3"/>
  <c r="U729" i="3"/>
  <c r="T729" i="3"/>
  <c r="S729" i="3"/>
  <c r="R729" i="3"/>
  <c r="Q729" i="3"/>
  <c r="P729" i="3"/>
  <c r="O729" i="3"/>
  <c r="N729" i="3"/>
  <c r="M729" i="3"/>
  <c r="L729" i="3"/>
  <c r="K729" i="3"/>
  <c r="J729" i="3"/>
  <c r="I729" i="3"/>
  <c r="F729" i="3"/>
  <c r="X728" i="3"/>
  <c r="W728" i="3"/>
  <c r="V728" i="3"/>
  <c r="U728" i="3"/>
  <c r="T728" i="3"/>
  <c r="S728" i="3"/>
  <c r="R728" i="3"/>
  <c r="Q728" i="3"/>
  <c r="P728" i="3"/>
  <c r="O728" i="3"/>
  <c r="N728" i="3"/>
  <c r="M728" i="3"/>
  <c r="L728" i="3"/>
  <c r="K728" i="3"/>
  <c r="J728" i="3"/>
  <c r="I728" i="3"/>
  <c r="F728" i="3"/>
  <c r="X727" i="3"/>
  <c r="W727" i="3"/>
  <c r="V727" i="3"/>
  <c r="U727" i="3"/>
  <c r="T727" i="3"/>
  <c r="S727" i="3"/>
  <c r="R727" i="3"/>
  <c r="Q727" i="3"/>
  <c r="P727" i="3"/>
  <c r="O727" i="3"/>
  <c r="N727" i="3"/>
  <c r="M727" i="3"/>
  <c r="L727" i="3"/>
  <c r="K727" i="3"/>
  <c r="J727" i="3"/>
  <c r="I727" i="3"/>
  <c r="F727" i="3"/>
  <c r="X726" i="3"/>
  <c r="W726" i="3"/>
  <c r="V726" i="3"/>
  <c r="U726" i="3"/>
  <c r="T726" i="3"/>
  <c r="S726" i="3"/>
  <c r="R726" i="3"/>
  <c r="Q726" i="3"/>
  <c r="P726" i="3"/>
  <c r="O726" i="3"/>
  <c r="N726" i="3"/>
  <c r="M726" i="3"/>
  <c r="L726" i="3"/>
  <c r="K726" i="3"/>
  <c r="J726" i="3"/>
  <c r="I726" i="3"/>
  <c r="F726" i="3"/>
  <c r="X725" i="3"/>
  <c r="W725" i="3"/>
  <c r="V725" i="3"/>
  <c r="U725" i="3"/>
  <c r="T725" i="3"/>
  <c r="S725" i="3"/>
  <c r="R725" i="3"/>
  <c r="Q725" i="3"/>
  <c r="P725" i="3"/>
  <c r="O725" i="3"/>
  <c r="N725" i="3"/>
  <c r="M725" i="3"/>
  <c r="L725" i="3"/>
  <c r="K725" i="3"/>
  <c r="J725" i="3"/>
  <c r="I725" i="3"/>
  <c r="F725" i="3"/>
  <c r="X724" i="3"/>
  <c r="W724" i="3"/>
  <c r="V724" i="3"/>
  <c r="U724" i="3"/>
  <c r="T724" i="3"/>
  <c r="S724" i="3"/>
  <c r="R724" i="3"/>
  <c r="Q724" i="3"/>
  <c r="P724" i="3"/>
  <c r="O724" i="3"/>
  <c r="N724" i="3"/>
  <c r="M724" i="3"/>
  <c r="L724" i="3"/>
  <c r="K724" i="3"/>
  <c r="J724" i="3"/>
  <c r="I724" i="3"/>
  <c r="F724" i="3"/>
  <c r="X723" i="3"/>
  <c r="W723" i="3"/>
  <c r="V723" i="3"/>
  <c r="U723" i="3"/>
  <c r="T723" i="3"/>
  <c r="S723" i="3"/>
  <c r="R723" i="3"/>
  <c r="Q723" i="3"/>
  <c r="P723" i="3"/>
  <c r="O723" i="3"/>
  <c r="N723" i="3"/>
  <c r="M723" i="3"/>
  <c r="L723" i="3"/>
  <c r="K723" i="3"/>
  <c r="J723" i="3"/>
  <c r="I723" i="3"/>
  <c r="F723" i="3"/>
  <c r="X722" i="3"/>
  <c r="W722" i="3"/>
  <c r="V722" i="3"/>
  <c r="U722" i="3"/>
  <c r="T722" i="3"/>
  <c r="S722" i="3"/>
  <c r="R722" i="3"/>
  <c r="Q722" i="3"/>
  <c r="P722" i="3"/>
  <c r="O722" i="3"/>
  <c r="N722" i="3"/>
  <c r="M722" i="3"/>
  <c r="L722" i="3"/>
  <c r="K722" i="3"/>
  <c r="J722" i="3"/>
  <c r="I722" i="3"/>
  <c r="F722" i="3"/>
  <c r="X721" i="3"/>
  <c r="W721" i="3"/>
  <c r="V721" i="3"/>
  <c r="U721" i="3"/>
  <c r="T721" i="3"/>
  <c r="S721" i="3"/>
  <c r="R721" i="3"/>
  <c r="Q721" i="3"/>
  <c r="P721" i="3"/>
  <c r="O721" i="3"/>
  <c r="N721" i="3"/>
  <c r="M721" i="3"/>
  <c r="L721" i="3"/>
  <c r="K721" i="3"/>
  <c r="J721" i="3"/>
  <c r="I721" i="3"/>
  <c r="F721" i="3"/>
  <c r="X720" i="3"/>
  <c r="W720" i="3"/>
  <c r="V720" i="3"/>
  <c r="U720" i="3"/>
  <c r="T720" i="3"/>
  <c r="S720" i="3"/>
  <c r="R720" i="3"/>
  <c r="Q720" i="3"/>
  <c r="P720" i="3"/>
  <c r="O720" i="3"/>
  <c r="N720" i="3"/>
  <c r="M720" i="3"/>
  <c r="L720" i="3"/>
  <c r="K720" i="3"/>
  <c r="J720" i="3"/>
  <c r="I720" i="3"/>
  <c r="F720" i="3"/>
  <c r="X719" i="3"/>
  <c r="W719" i="3"/>
  <c r="V719" i="3"/>
  <c r="U719" i="3"/>
  <c r="T719" i="3"/>
  <c r="S719" i="3"/>
  <c r="R719" i="3"/>
  <c r="Q719" i="3"/>
  <c r="P719" i="3"/>
  <c r="O719" i="3"/>
  <c r="N719" i="3"/>
  <c r="M719" i="3"/>
  <c r="L719" i="3"/>
  <c r="K719" i="3"/>
  <c r="J719" i="3"/>
  <c r="I719" i="3"/>
  <c r="F719" i="3"/>
  <c r="X718" i="3"/>
  <c r="W718" i="3"/>
  <c r="V718" i="3"/>
  <c r="U718" i="3"/>
  <c r="T718" i="3"/>
  <c r="S718" i="3"/>
  <c r="R718" i="3"/>
  <c r="Q718" i="3"/>
  <c r="P718" i="3"/>
  <c r="O718" i="3"/>
  <c r="N718" i="3"/>
  <c r="M718" i="3"/>
  <c r="L718" i="3"/>
  <c r="K718" i="3"/>
  <c r="J718" i="3"/>
  <c r="I718" i="3"/>
  <c r="F718" i="3"/>
  <c r="X717" i="3"/>
  <c r="W717" i="3"/>
  <c r="V717" i="3"/>
  <c r="U717" i="3"/>
  <c r="T717" i="3"/>
  <c r="S717" i="3"/>
  <c r="R717" i="3"/>
  <c r="Q717" i="3"/>
  <c r="P717" i="3"/>
  <c r="O717" i="3"/>
  <c r="N717" i="3"/>
  <c r="M717" i="3"/>
  <c r="L717" i="3"/>
  <c r="K717" i="3"/>
  <c r="J717" i="3"/>
  <c r="I717" i="3"/>
  <c r="F717" i="3"/>
  <c r="X716" i="3"/>
  <c r="W716" i="3"/>
  <c r="V716" i="3"/>
  <c r="U716" i="3"/>
  <c r="T716" i="3"/>
  <c r="S716" i="3"/>
  <c r="R716" i="3"/>
  <c r="Q716" i="3"/>
  <c r="P716" i="3"/>
  <c r="O716" i="3"/>
  <c r="N716" i="3"/>
  <c r="M716" i="3"/>
  <c r="L716" i="3"/>
  <c r="K716" i="3"/>
  <c r="J716" i="3"/>
  <c r="I716" i="3"/>
  <c r="F716" i="3"/>
  <c r="X715" i="3"/>
  <c r="W715" i="3"/>
  <c r="V715" i="3"/>
  <c r="U715" i="3"/>
  <c r="T715" i="3"/>
  <c r="S715" i="3"/>
  <c r="R715" i="3"/>
  <c r="Q715" i="3"/>
  <c r="P715" i="3"/>
  <c r="O715" i="3"/>
  <c r="N715" i="3"/>
  <c r="M715" i="3"/>
  <c r="L715" i="3"/>
  <c r="K715" i="3"/>
  <c r="J715" i="3"/>
  <c r="I715" i="3"/>
  <c r="F715" i="3"/>
  <c r="X714" i="3"/>
  <c r="W714" i="3"/>
  <c r="V714" i="3"/>
  <c r="U714" i="3"/>
  <c r="T714" i="3"/>
  <c r="S714" i="3"/>
  <c r="R714" i="3"/>
  <c r="Q714" i="3"/>
  <c r="P714" i="3"/>
  <c r="O714" i="3"/>
  <c r="N714" i="3"/>
  <c r="M714" i="3"/>
  <c r="L714" i="3"/>
  <c r="K714" i="3"/>
  <c r="J714" i="3"/>
  <c r="I714" i="3"/>
  <c r="F714" i="3"/>
  <c r="X713" i="3"/>
  <c r="W713" i="3"/>
  <c r="V713" i="3"/>
  <c r="U713" i="3"/>
  <c r="T713" i="3"/>
  <c r="S713" i="3"/>
  <c r="R713" i="3"/>
  <c r="Q713" i="3"/>
  <c r="P713" i="3"/>
  <c r="O713" i="3"/>
  <c r="N713" i="3"/>
  <c r="M713" i="3"/>
  <c r="L713" i="3"/>
  <c r="K713" i="3"/>
  <c r="J713" i="3"/>
  <c r="I713" i="3"/>
  <c r="F713" i="3"/>
  <c r="X712" i="3"/>
  <c r="W712" i="3"/>
  <c r="V712" i="3"/>
  <c r="U712" i="3"/>
  <c r="T712" i="3"/>
  <c r="S712" i="3"/>
  <c r="R712" i="3"/>
  <c r="Q712" i="3"/>
  <c r="P712" i="3"/>
  <c r="O712" i="3"/>
  <c r="N712" i="3"/>
  <c r="M712" i="3"/>
  <c r="L712" i="3"/>
  <c r="K712" i="3"/>
  <c r="J712" i="3"/>
  <c r="I712" i="3"/>
  <c r="F712" i="3"/>
  <c r="X711" i="3"/>
  <c r="W711" i="3"/>
  <c r="V711" i="3"/>
  <c r="U711" i="3"/>
  <c r="T711" i="3"/>
  <c r="S711" i="3"/>
  <c r="R711" i="3"/>
  <c r="Q711" i="3"/>
  <c r="P711" i="3"/>
  <c r="O711" i="3"/>
  <c r="N711" i="3"/>
  <c r="M711" i="3"/>
  <c r="L711" i="3"/>
  <c r="K711" i="3"/>
  <c r="J711" i="3"/>
  <c r="I711" i="3"/>
  <c r="F711" i="3"/>
  <c r="X710" i="3"/>
  <c r="W710" i="3"/>
  <c r="V710" i="3"/>
  <c r="U710" i="3"/>
  <c r="T710" i="3"/>
  <c r="S710" i="3"/>
  <c r="R710" i="3"/>
  <c r="Q710" i="3"/>
  <c r="P710" i="3"/>
  <c r="O710" i="3"/>
  <c r="N710" i="3"/>
  <c r="M710" i="3"/>
  <c r="L710" i="3"/>
  <c r="K710" i="3"/>
  <c r="J710" i="3"/>
  <c r="I710" i="3"/>
  <c r="F710" i="3"/>
  <c r="X709" i="3"/>
  <c r="W709" i="3"/>
  <c r="V709" i="3"/>
  <c r="U709" i="3"/>
  <c r="T709" i="3"/>
  <c r="S709" i="3"/>
  <c r="R709" i="3"/>
  <c r="Q709" i="3"/>
  <c r="P709" i="3"/>
  <c r="O709" i="3"/>
  <c r="N709" i="3"/>
  <c r="M709" i="3"/>
  <c r="L709" i="3"/>
  <c r="K709" i="3"/>
  <c r="J709" i="3"/>
  <c r="I709" i="3"/>
  <c r="F709" i="3"/>
  <c r="X708" i="3"/>
  <c r="W708" i="3"/>
  <c r="V708" i="3"/>
  <c r="U708" i="3"/>
  <c r="T708" i="3"/>
  <c r="S708" i="3"/>
  <c r="R708" i="3"/>
  <c r="Q708" i="3"/>
  <c r="P708" i="3"/>
  <c r="O708" i="3"/>
  <c r="N708" i="3"/>
  <c r="M708" i="3"/>
  <c r="L708" i="3"/>
  <c r="K708" i="3"/>
  <c r="J708" i="3"/>
  <c r="I708" i="3"/>
  <c r="F708" i="3"/>
  <c r="X707" i="3"/>
  <c r="W707" i="3"/>
  <c r="V707" i="3"/>
  <c r="U707" i="3"/>
  <c r="T707" i="3"/>
  <c r="S707" i="3"/>
  <c r="R707" i="3"/>
  <c r="Q707" i="3"/>
  <c r="P707" i="3"/>
  <c r="O707" i="3"/>
  <c r="N707" i="3"/>
  <c r="M707" i="3"/>
  <c r="L707" i="3"/>
  <c r="K707" i="3"/>
  <c r="J707" i="3"/>
  <c r="I707" i="3"/>
  <c r="F707" i="3"/>
  <c r="X706" i="3"/>
  <c r="W706" i="3"/>
  <c r="V706" i="3"/>
  <c r="U706" i="3"/>
  <c r="T706" i="3"/>
  <c r="S706" i="3"/>
  <c r="R706" i="3"/>
  <c r="Q706" i="3"/>
  <c r="P706" i="3"/>
  <c r="O706" i="3"/>
  <c r="N706" i="3"/>
  <c r="M706" i="3"/>
  <c r="L706" i="3"/>
  <c r="K706" i="3"/>
  <c r="J706" i="3"/>
  <c r="I706" i="3"/>
  <c r="F706" i="3"/>
  <c r="X705" i="3"/>
  <c r="W705" i="3"/>
  <c r="V705" i="3"/>
  <c r="U705" i="3"/>
  <c r="T705" i="3"/>
  <c r="S705" i="3"/>
  <c r="R705" i="3"/>
  <c r="Q705" i="3"/>
  <c r="P705" i="3"/>
  <c r="O705" i="3"/>
  <c r="N705" i="3"/>
  <c r="M705" i="3"/>
  <c r="L705" i="3"/>
  <c r="K705" i="3"/>
  <c r="J705" i="3"/>
  <c r="I705" i="3"/>
  <c r="F705" i="3"/>
  <c r="X704" i="3"/>
  <c r="W704" i="3"/>
  <c r="V704" i="3"/>
  <c r="U704" i="3"/>
  <c r="T704" i="3"/>
  <c r="S704" i="3"/>
  <c r="R704" i="3"/>
  <c r="Q704" i="3"/>
  <c r="P704" i="3"/>
  <c r="O704" i="3"/>
  <c r="N704" i="3"/>
  <c r="M704" i="3"/>
  <c r="L704" i="3"/>
  <c r="K704" i="3"/>
  <c r="J704" i="3"/>
  <c r="I704" i="3"/>
  <c r="F704" i="3"/>
  <c r="X703" i="3"/>
  <c r="W703" i="3"/>
  <c r="V703" i="3"/>
  <c r="U703" i="3"/>
  <c r="T703" i="3"/>
  <c r="S703" i="3"/>
  <c r="R703" i="3"/>
  <c r="Q703" i="3"/>
  <c r="P703" i="3"/>
  <c r="O703" i="3"/>
  <c r="N703" i="3"/>
  <c r="M703" i="3"/>
  <c r="L703" i="3"/>
  <c r="K703" i="3"/>
  <c r="J703" i="3"/>
  <c r="I703" i="3"/>
  <c r="F703" i="3"/>
  <c r="X702" i="3"/>
  <c r="W702" i="3"/>
  <c r="V702" i="3"/>
  <c r="U702" i="3"/>
  <c r="T702" i="3"/>
  <c r="S702" i="3"/>
  <c r="R702" i="3"/>
  <c r="Q702" i="3"/>
  <c r="P702" i="3"/>
  <c r="O702" i="3"/>
  <c r="N702" i="3"/>
  <c r="M702" i="3"/>
  <c r="L702" i="3"/>
  <c r="K702" i="3"/>
  <c r="J702" i="3"/>
  <c r="I702" i="3"/>
  <c r="F702" i="3"/>
  <c r="X701" i="3"/>
  <c r="W701" i="3"/>
  <c r="V701" i="3"/>
  <c r="U701" i="3"/>
  <c r="T701" i="3"/>
  <c r="S701" i="3"/>
  <c r="R701" i="3"/>
  <c r="Q701" i="3"/>
  <c r="P701" i="3"/>
  <c r="O701" i="3"/>
  <c r="N701" i="3"/>
  <c r="M701" i="3"/>
  <c r="L701" i="3"/>
  <c r="K701" i="3"/>
  <c r="J701" i="3"/>
  <c r="I701" i="3"/>
  <c r="F701" i="3"/>
  <c r="X700" i="3"/>
  <c r="W700" i="3"/>
  <c r="V700" i="3"/>
  <c r="U700" i="3"/>
  <c r="T700" i="3"/>
  <c r="S700" i="3"/>
  <c r="R700" i="3"/>
  <c r="Q700" i="3"/>
  <c r="P700" i="3"/>
  <c r="O700" i="3"/>
  <c r="N700" i="3"/>
  <c r="M700" i="3"/>
  <c r="L700" i="3"/>
  <c r="K700" i="3"/>
  <c r="J700" i="3"/>
  <c r="I700" i="3"/>
  <c r="F700" i="3"/>
  <c r="X699" i="3"/>
  <c r="W699" i="3"/>
  <c r="V699" i="3"/>
  <c r="U699" i="3"/>
  <c r="T699" i="3"/>
  <c r="S699" i="3"/>
  <c r="R699" i="3"/>
  <c r="Q699" i="3"/>
  <c r="P699" i="3"/>
  <c r="O699" i="3"/>
  <c r="N699" i="3"/>
  <c r="M699" i="3"/>
  <c r="L699" i="3"/>
  <c r="K699" i="3"/>
  <c r="J699" i="3"/>
  <c r="I699" i="3"/>
  <c r="F699" i="3"/>
  <c r="X698" i="3"/>
  <c r="W698" i="3"/>
  <c r="V698" i="3"/>
  <c r="U698" i="3"/>
  <c r="T698" i="3"/>
  <c r="S698" i="3"/>
  <c r="R698" i="3"/>
  <c r="Q698" i="3"/>
  <c r="P698" i="3"/>
  <c r="O698" i="3"/>
  <c r="N698" i="3"/>
  <c r="M698" i="3"/>
  <c r="L698" i="3"/>
  <c r="K698" i="3"/>
  <c r="J698" i="3"/>
  <c r="I698" i="3"/>
  <c r="F698" i="3"/>
  <c r="X697" i="3"/>
  <c r="W697" i="3"/>
  <c r="V697" i="3"/>
  <c r="U697" i="3"/>
  <c r="T697" i="3"/>
  <c r="S697" i="3"/>
  <c r="R697" i="3"/>
  <c r="Q697" i="3"/>
  <c r="P697" i="3"/>
  <c r="O697" i="3"/>
  <c r="N697" i="3"/>
  <c r="M697" i="3"/>
  <c r="L697" i="3"/>
  <c r="K697" i="3"/>
  <c r="J697" i="3"/>
  <c r="I697" i="3"/>
  <c r="F697" i="3"/>
  <c r="X696" i="3"/>
  <c r="W696" i="3"/>
  <c r="V696" i="3"/>
  <c r="U696" i="3"/>
  <c r="T696" i="3"/>
  <c r="S696" i="3"/>
  <c r="R696" i="3"/>
  <c r="Q696" i="3"/>
  <c r="P696" i="3"/>
  <c r="O696" i="3"/>
  <c r="N696" i="3"/>
  <c r="M696" i="3"/>
  <c r="L696" i="3"/>
  <c r="K696" i="3"/>
  <c r="J696" i="3"/>
  <c r="I696" i="3"/>
  <c r="F696" i="3"/>
  <c r="X695" i="3"/>
  <c r="W695" i="3"/>
  <c r="V695" i="3"/>
  <c r="U695" i="3"/>
  <c r="T695" i="3"/>
  <c r="S695" i="3"/>
  <c r="R695" i="3"/>
  <c r="Q695" i="3"/>
  <c r="P695" i="3"/>
  <c r="O695" i="3"/>
  <c r="N695" i="3"/>
  <c r="M695" i="3"/>
  <c r="L695" i="3"/>
  <c r="K695" i="3"/>
  <c r="J695" i="3"/>
  <c r="I695" i="3"/>
  <c r="F695" i="3"/>
  <c r="X694" i="3"/>
  <c r="W694" i="3"/>
  <c r="V694" i="3"/>
  <c r="U694" i="3"/>
  <c r="T694" i="3"/>
  <c r="S694" i="3"/>
  <c r="R694" i="3"/>
  <c r="Q694" i="3"/>
  <c r="P694" i="3"/>
  <c r="O694" i="3"/>
  <c r="N694" i="3"/>
  <c r="M694" i="3"/>
  <c r="L694" i="3"/>
  <c r="K694" i="3"/>
  <c r="J694" i="3"/>
  <c r="I694" i="3"/>
  <c r="F694" i="3"/>
  <c r="X693" i="3"/>
  <c r="W693" i="3"/>
  <c r="V693" i="3"/>
  <c r="U693" i="3"/>
  <c r="T693" i="3"/>
  <c r="S693" i="3"/>
  <c r="R693" i="3"/>
  <c r="Q693" i="3"/>
  <c r="P693" i="3"/>
  <c r="O693" i="3"/>
  <c r="N693" i="3"/>
  <c r="M693" i="3"/>
  <c r="L693" i="3"/>
  <c r="K693" i="3"/>
  <c r="J693" i="3"/>
  <c r="I693" i="3"/>
  <c r="F693" i="3"/>
  <c r="X692" i="3"/>
  <c r="W692" i="3"/>
  <c r="V692" i="3"/>
  <c r="U692" i="3"/>
  <c r="T692" i="3"/>
  <c r="S692" i="3"/>
  <c r="R692" i="3"/>
  <c r="Q692" i="3"/>
  <c r="P692" i="3"/>
  <c r="O692" i="3"/>
  <c r="N692" i="3"/>
  <c r="M692" i="3"/>
  <c r="L692" i="3"/>
  <c r="K692" i="3"/>
  <c r="J692" i="3"/>
  <c r="I692" i="3"/>
  <c r="F692" i="3"/>
  <c r="X691" i="3"/>
  <c r="W691" i="3"/>
  <c r="V691" i="3"/>
  <c r="U691" i="3"/>
  <c r="T691" i="3"/>
  <c r="S691" i="3"/>
  <c r="R691" i="3"/>
  <c r="Q691" i="3"/>
  <c r="P691" i="3"/>
  <c r="O691" i="3"/>
  <c r="N691" i="3"/>
  <c r="M691" i="3"/>
  <c r="L691" i="3"/>
  <c r="K691" i="3"/>
  <c r="J691" i="3"/>
  <c r="I691" i="3"/>
  <c r="F691" i="3"/>
  <c r="X690" i="3"/>
  <c r="W690" i="3"/>
  <c r="V690" i="3"/>
  <c r="U690" i="3"/>
  <c r="T690" i="3"/>
  <c r="S690" i="3"/>
  <c r="R690" i="3"/>
  <c r="Q690" i="3"/>
  <c r="P690" i="3"/>
  <c r="O690" i="3"/>
  <c r="N690" i="3"/>
  <c r="M690" i="3"/>
  <c r="L690" i="3"/>
  <c r="K690" i="3"/>
  <c r="J690" i="3"/>
  <c r="I690" i="3"/>
  <c r="F690" i="3"/>
  <c r="X689" i="3"/>
  <c r="W689" i="3"/>
  <c r="V689" i="3"/>
  <c r="U689" i="3"/>
  <c r="T689" i="3"/>
  <c r="S689" i="3"/>
  <c r="R689" i="3"/>
  <c r="Q689" i="3"/>
  <c r="P689" i="3"/>
  <c r="O689" i="3"/>
  <c r="N689" i="3"/>
  <c r="M689" i="3"/>
  <c r="L689" i="3"/>
  <c r="K689" i="3"/>
  <c r="J689" i="3"/>
  <c r="I689" i="3"/>
  <c r="F689" i="3"/>
  <c r="X688" i="3"/>
  <c r="W688" i="3"/>
  <c r="V688" i="3"/>
  <c r="U688" i="3"/>
  <c r="T688" i="3"/>
  <c r="S688" i="3"/>
  <c r="R688" i="3"/>
  <c r="Q688" i="3"/>
  <c r="P688" i="3"/>
  <c r="O688" i="3"/>
  <c r="N688" i="3"/>
  <c r="M688" i="3"/>
  <c r="L688" i="3"/>
  <c r="K688" i="3"/>
  <c r="J688" i="3"/>
  <c r="I688" i="3"/>
  <c r="F688" i="3"/>
  <c r="X687" i="3"/>
  <c r="W687" i="3"/>
  <c r="V687" i="3"/>
  <c r="U687" i="3"/>
  <c r="T687" i="3"/>
  <c r="S687" i="3"/>
  <c r="R687" i="3"/>
  <c r="Q687" i="3"/>
  <c r="P687" i="3"/>
  <c r="O687" i="3"/>
  <c r="N687" i="3"/>
  <c r="M687" i="3"/>
  <c r="L687" i="3"/>
  <c r="K687" i="3"/>
  <c r="J687" i="3"/>
  <c r="I687" i="3"/>
  <c r="F687" i="3"/>
  <c r="X686" i="3"/>
  <c r="W686" i="3"/>
  <c r="V686" i="3"/>
  <c r="U686" i="3"/>
  <c r="T686" i="3"/>
  <c r="S686" i="3"/>
  <c r="R686" i="3"/>
  <c r="Q686" i="3"/>
  <c r="P686" i="3"/>
  <c r="O686" i="3"/>
  <c r="N686" i="3"/>
  <c r="M686" i="3"/>
  <c r="L686" i="3"/>
  <c r="K686" i="3"/>
  <c r="J686" i="3"/>
  <c r="I686" i="3"/>
  <c r="F686" i="3"/>
  <c r="X685" i="3"/>
  <c r="W685" i="3"/>
  <c r="V685" i="3"/>
  <c r="U685" i="3"/>
  <c r="T685" i="3"/>
  <c r="S685" i="3"/>
  <c r="R685" i="3"/>
  <c r="Q685" i="3"/>
  <c r="P685" i="3"/>
  <c r="O685" i="3"/>
  <c r="N685" i="3"/>
  <c r="M685" i="3"/>
  <c r="L685" i="3"/>
  <c r="K685" i="3"/>
  <c r="J685" i="3"/>
  <c r="I685" i="3"/>
  <c r="F685" i="3"/>
  <c r="X684" i="3"/>
  <c r="W684" i="3"/>
  <c r="V684" i="3"/>
  <c r="U684" i="3"/>
  <c r="T684" i="3"/>
  <c r="S684" i="3"/>
  <c r="R684" i="3"/>
  <c r="Q684" i="3"/>
  <c r="P684" i="3"/>
  <c r="O684" i="3"/>
  <c r="N684" i="3"/>
  <c r="M684" i="3"/>
  <c r="L684" i="3"/>
  <c r="K684" i="3"/>
  <c r="J684" i="3"/>
  <c r="I684" i="3"/>
  <c r="F684" i="3"/>
  <c r="X683" i="3"/>
  <c r="W683" i="3"/>
  <c r="V683" i="3"/>
  <c r="U683" i="3"/>
  <c r="T683" i="3"/>
  <c r="S683" i="3"/>
  <c r="R683" i="3"/>
  <c r="Q683" i="3"/>
  <c r="P683" i="3"/>
  <c r="O683" i="3"/>
  <c r="N683" i="3"/>
  <c r="M683" i="3"/>
  <c r="L683" i="3"/>
  <c r="K683" i="3"/>
  <c r="J683" i="3"/>
  <c r="I683" i="3"/>
  <c r="F683" i="3"/>
  <c r="X682" i="3"/>
  <c r="W682" i="3"/>
  <c r="V682" i="3"/>
  <c r="U682" i="3"/>
  <c r="T682" i="3"/>
  <c r="S682" i="3"/>
  <c r="R682" i="3"/>
  <c r="Q682" i="3"/>
  <c r="P682" i="3"/>
  <c r="O682" i="3"/>
  <c r="N682" i="3"/>
  <c r="M682" i="3"/>
  <c r="L682" i="3"/>
  <c r="K682" i="3"/>
  <c r="J682" i="3"/>
  <c r="I682" i="3"/>
  <c r="F682" i="3"/>
  <c r="X681" i="3"/>
  <c r="W681" i="3"/>
  <c r="V681" i="3"/>
  <c r="U681" i="3"/>
  <c r="T681" i="3"/>
  <c r="S681" i="3"/>
  <c r="R681" i="3"/>
  <c r="Q681" i="3"/>
  <c r="P681" i="3"/>
  <c r="O681" i="3"/>
  <c r="N681" i="3"/>
  <c r="M681" i="3"/>
  <c r="L681" i="3"/>
  <c r="K681" i="3"/>
  <c r="J681" i="3"/>
  <c r="I681" i="3"/>
  <c r="F681" i="3"/>
  <c r="X680" i="3"/>
  <c r="W680" i="3"/>
  <c r="V680" i="3"/>
  <c r="U680" i="3"/>
  <c r="T680" i="3"/>
  <c r="S680" i="3"/>
  <c r="R680" i="3"/>
  <c r="Q680" i="3"/>
  <c r="P680" i="3"/>
  <c r="O680" i="3"/>
  <c r="N680" i="3"/>
  <c r="M680" i="3"/>
  <c r="L680" i="3"/>
  <c r="K680" i="3"/>
  <c r="J680" i="3"/>
  <c r="I680" i="3"/>
  <c r="F680" i="3"/>
  <c r="X679" i="3"/>
  <c r="W679" i="3"/>
  <c r="V679" i="3"/>
  <c r="U679" i="3"/>
  <c r="T679" i="3"/>
  <c r="S679" i="3"/>
  <c r="R679" i="3"/>
  <c r="Q679" i="3"/>
  <c r="P679" i="3"/>
  <c r="O679" i="3"/>
  <c r="N679" i="3"/>
  <c r="M679" i="3"/>
  <c r="L679" i="3"/>
  <c r="K679" i="3"/>
  <c r="J679" i="3"/>
  <c r="I679" i="3"/>
  <c r="F679" i="3"/>
  <c r="X678" i="3"/>
  <c r="W678" i="3"/>
  <c r="V678" i="3"/>
  <c r="U678" i="3"/>
  <c r="T678" i="3"/>
  <c r="S678" i="3"/>
  <c r="R678" i="3"/>
  <c r="Q678" i="3"/>
  <c r="P678" i="3"/>
  <c r="O678" i="3"/>
  <c r="N678" i="3"/>
  <c r="M678" i="3"/>
  <c r="L678" i="3"/>
  <c r="K678" i="3"/>
  <c r="J678" i="3"/>
  <c r="I678" i="3"/>
  <c r="F678" i="3"/>
  <c r="X677" i="3"/>
  <c r="W677" i="3"/>
  <c r="V677" i="3"/>
  <c r="U677" i="3"/>
  <c r="T677" i="3"/>
  <c r="S677" i="3"/>
  <c r="R677" i="3"/>
  <c r="Q677" i="3"/>
  <c r="P677" i="3"/>
  <c r="O677" i="3"/>
  <c r="N677" i="3"/>
  <c r="M677" i="3"/>
  <c r="L677" i="3"/>
  <c r="K677" i="3"/>
  <c r="J677" i="3"/>
  <c r="I677" i="3"/>
  <c r="F677" i="3"/>
  <c r="X676" i="3"/>
  <c r="W676" i="3"/>
  <c r="V676" i="3"/>
  <c r="U676" i="3"/>
  <c r="T676" i="3"/>
  <c r="S676" i="3"/>
  <c r="R676" i="3"/>
  <c r="Q676" i="3"/>
  <c r="P676" i="3"/>
  <c r="O676" i="3"/>
  <c r="N676" i="3"/>
  <c r="M676" i="3"/>
  <c r="L676" i="3"/>
  <c r="K676" i="3"/>
  <c r="J676" i="3"/>
  <c r="I676" i="3"/>
  <c r="F676" i="3"/>
  <c r="X675" i="3"/>
  <c r="W675" i="3"/>
  <c r="V675" i="3"/>
  <c r="U675" i="3"/>
  <c r="T675" i="3"/>
  <c r="S675" i="3"/>
  <c r="R675" i="3"/>
  <c r="Q675" i="3"/>
  <c r="P675" i="3"/>
  <c r="O675" i="3"/>
  <c r="N675" i="3"/>
  <c r="M675" i="3"/>
  <c r="L675" i="3"/>
  <c r="K675" i="3"/>
  <c r="J675" i="3"/>
  <c r="I675" i="3"/>
  <c r="F675" i="3"/>
  <c r="X674" i="3"/>
  <c r="W674" i="3"/>
  <c r="V674" i="3"/>
  <c r="U674" i="3"/>
  <c r="T674" i="3"/>
  <c r="S674" i="3"/>
  <c r="R674" i="3"/>
  <c r="Q674" i="3"/>
  <c r="P674" i="3"/>
  <c r="O674" i="3"/>
  <c r="N674" i="3"/>
  <c r="M674" i="3"/>
  <c r="L674" i="3"/>
  <c r="K674" i="3"/>
  <c r="J674" i="3"/>
  <c r="I674" i="3"/>
  <c r="F674" i="3"/>
  <c r="X673" i="3"/>
  <c r="W673" i="3"/>
  <c r="V673" i="3"/>
  <c r="U673" i="3"/>
  <c r="T673" i="3"/>
  <c r="S673" i="3"/>
  <c r="R673" i="3"/>
  <c r="Q673" i="3"/>
  <c r="P673" i="3"/>
  <c r="O673" i="3"/>
  <c r="N673" i="3"/>
  <c r="M673" i="3"/>
  <c r="L673" i="3"/>
  <c r="K673" i="3"/>
  <c r="J673" i="3"/>
  <c r="I673" i="3"/>
  <c r="F673" i="3"/>
  <c r="X672" i="3"/>
  <c r="W672" i="3"/>
  <c r="V672" i="3"/>
  <c r="U672" i="3"/>
  <c r="T672" i="3"/>
  <c r="S672" i="3"/>
  <c r="R672" i="3"/>
  <c r="Q672" i="3"/>
  <c r="P672" i="3"/>
  <c r="O672" i="3"/>
  <c r="N672" i="3"/>
  <c r="M672" i="3"/>
  <c r="L672" i="3"/>
  <c r="K672" i="3"/>
  <c r="J672" i="3"/>
  <c r="I672" i="3"/>
  <c r="F672" i="3"/>
  <c r="X671" i="3"/>
  <c r="W671" i="3"/>
  <c r="V671" i="3"/>
  <c r="U671" i="3"/>
  <c r="T671" i="3"/>
  <c r="S671" i="3"/>
  <c r="R671" i="3"/>
  <c r="Q671" i="3"/>
  <c r="P671" i="3"/>
  <c r="O671" i="3"/>
  <c r="N671" i="3"/>
  <c r="M671" i="3"/>
  <c r="L671" i="3"/>
  <c r="K671" i="3"/>
  <c r="J671" i="3"/>
  <c r="I671" i="3"/>
  <c r="F671" i="3"/>
  <c r="X670" i="3"/>
  <c r="W670" i="3"/>
  <c r="V670" i="3"/>
  <c r="U670" i="3"/>
  <c r="T670" i="3"/>
  <c r="S670" i="3"/>
  <c r="R670" i="3"/>
  <c r="Q670" i="3"/>
  <c r="P670" i="3"/>
  <c r="O670" i="3"/>
  <c r="N670" i="3"/>
  <c r="M670" i="3"/>
  <c r="L670" i="3"/>
  <c r="K670" i="3"/>
  <c r="J670" i="3"/>
  <c r="I670" i="3"/>
  <c r="F670" i="3"/>
  <c r="X669" i="3"/>
  <c r="W669" i="3"/>
  <c r="V669" i="3"/>
  <c r="U669" i="3"/>
  <c r="T669" i="3"/>
  <c r="S669" i="3"/>
  <c r="R669" i="3"/>
  <c r="Q669" i="3"/>
  <c r="P669" i="3"/>
  <c r="O669" i="3"/>
  <c r="N669" i="3"/>
  <c r="M669" i="3"/>
  <c r="L669" i="3"/>
  <c r="K669" i="3"/>
  <c r="J669" i="3"/>
  <c r="I669" i="3"/>
  <c r="F669" i="3"/>
  <c r="X668" i="3"/>
  <c r="W668" i="3"/>
  <c r="V668" i="3"/>
  <c r="U668" i="3"/>
  <c r="T668" i="3"/>
  <c r="S668" i="3"/>
  <c r="R668" i="3"/>
  <c r="Q668" i="3"/>
  <c r="P668" i="3"/>
  <c r="O668" i="3"/>
  <c r="N668" i="3"/>
  <c r="M668" i="3"/>
  <c r="L668" i="3"/>
  <c r="K668" i="3"/>
  <c r="J668" i="3"/>
  <c r="I668" i="3"/>
  <c r="F668" i="3"/>
  <c r="X667" i="3"/>
  <c r="W667" i="3"/>
  <c r="V667" i="3"/>
  <c r="U667" i="3"/>
  <c r="T667" i="3"/>
  <c r="S667" i="3"/>
  <c r="R667" i="3"/>
  <c r="Q667" i="3"/>
  <c r="P667" i="3"/>
  <c r="O667" i="3"/>
  <c r="N667" i="3"/>
  <c r="M667" i="3"/>
  <c r="L667" i="3"/>
  <c r="K667" i="3"/>
  <c r="J667" i="3"/>
  <c r="I667" i="3"/>
  <c r="F667" i="3"/>
  <c r="X666" i="3"/>
  <c r="W666" i="3"/>
  <c r="V666" i="3"/>
  <c r="U666" i="3"/>
  <c r="T666" i="3"/>
  <c r="S666" i="3"/>
  <c r="R666" i="3"/>
  <c r="Q666" i="3"/>
  <c r="P666" i="3"/>
  <c r="O666" i="3"/>
  <c r="N666" i="3"/>
  <c r="M666" i="3"/>
  <c r="L666" i="3"/>
  <c r="K666" i="3"/>
  <c r="J666" i="3"/>
  <c r="I666" i="3"/>
  <c r="F666" i="3"/>
  <c r="X665" i="3"/>
  <c r="W665" i="3"/>
  <c r="V665" i="3"/>
  <c r="U665" i="3"/>
  <c r="T665" i="3"/>
  <c r="S665" i="3"/>
  <c r="R665" i="3"/>
  <c r="Q665" i="3"/>
  <c r="P665" i="3"/>
  <c r="O665" i="3"/>
  <c r="N665" i="3"/>
  <c r="M665" i="3"/>
  <c r="L665" i="3"/>
  <c r="K665" i="3"/>
  <c r="J665" i="3"/>
  <c r="I665" i="3"/>
  <c r="F665" i="3"/>
  <c r="X664" i="3"/>
  <c r="W664" i="3"/>
  <c r="V664" i="3"/>
  <c r="U664" i="3"/>
  <c r="T664" i="3"/>
  <c r="S664" i="3"/>
  <c r="R664" i="3"/>
  <c r="Q664" i="3"/>
  <c r="P664" i="3"/>
  <c r="O664" i="3"/>
  <c r="N664" i="3"/>
  <c r="M664" i="3"/>
  <c r="L664" i="3"/>
  <c r="K664" i="3"/>
  <c r="J664" i="3"/>
  <c r="I664" i="3"/>
  <c r="F664" i="3"/>
  <c r="X663" i="3"/>
  <c r="W663" i="3"/>
  <c r="V663" i="3"/>
  <c r="U663" i="3"/>
  <c r="T663" i="3"/>
  <c r="S663" i="3"/>
  <c r="R663" i="3"/>
  <c r="Q663" i="3"/>
  <c r="P663" i="3"/>
  <c r="O663" i="3"/>
  <c r="N663" i="3"/>
  <c r="M663" i="3"/>
  <c r="L663" i="3"/>
  <c r="K663" i="3"/>
  <c r="J663" i="3"/>
  <c r="I663" i="3"/>
  <c r="F663" i="3"/>
  <c r="X662" i="3"/>
  <c r="W662" i="3"/>
  <c r="V662" i="3"/>
  <c r="U662" i="3"/>
  <c r="T662" i="3"/>
  <c r="S662" i="3"/>
  <c r="R662" i="3"/>
  <c r="Q662" i="3"/>
  <c r="P662" i="3"/>
  <c r="O662" i="3"/>
  <c r="N662" i="3"/>
  <c r="M662" i="3"/>
  <c r="L662" i="3"/>
  <c r="K662" i="3"/>
  <c r="J662" i="3"/>
  <c r="I662" i="3"/>
  <c r="F662" i="3"/>
  <c r="X661" i="3"/>
  <c r="W661" i="3"/>
  <c r="V661" i="3"/>
  <c r="U661" i="3"/>
  <c r="T661" i="3"/>
  <c r="S661" i="3"/>
  <c r="R661" i="3"/>
  <c r="Q661" i="3"/>
  <c r="P661" i="3"/>
  <c r="O661" i="3"/>
  <c r="N661" i="3"/>
  <c r="M661" i="3"/>
  <c r="L661" i="3"/>
  <c r="K661" i="3"/>
  <c r="J661" i="3"/>
  <c r="I661" i="3"/>
  <c r="F661" i="3"/>
  <c r="X660" i="3"/>
  <c r="W660" i="3"/>
  <c r="V660" i="3"/>
  <c r="U660" i="3"/>
  <c r="T660" i="3"/>
  <c r="S660" i="3"/>
  <c r="R660" i="3"/>
  <c r="Q660" i="3"/>
  <c r="P660" i="3"/>
  <c r="O660" i="3"/>
  <c r="N660" i="3"/>
  <c r="M660" i="3"/>
  <c r="L660" i="3"/>
  <c r="K660" i="3"/>
  <c r="J660" i="3"/>
  <c r="I660" i="3"/>
  <c r="F660" i="3"/>
  <c r="X659" i="3"/>
  <c r="W659" i="3"/>
  <c r="V659" i="3"/>
  <c r="U659" i="3"/>
  <c r="T659" i="3"/>
  <c r="S659" i="3"/>
  <c r="R659" i="3"/>
  <c r="Q659" i="3"/>
  <c r="P659" i="3"/>
  <c r="O659" i="3"/>
  <c r="N659" i="3"/>
  <c r="M659" i="3"/>
  <c r="L659" i="3"/>
  <c r="K659" i="3"/>
  <c r="J659" i="3"/>
  <c r="I659" i="3"/>
  <c r="F659" i="3"/>
  <c r="X658" i="3"/>
  <c r="W658" i="3"/>
  <c r="V658" i="3"/>
  <c r="U658" i="3"/>
  <c r="T658" i="3"/>
  <c r="S658" i="3"/>
  <c r="R658" i="3"/>
  <c r="Q658" i="3"/>
  <c r="P658" i="3"/>
  <c r="O658" i="3"/>
  <c r="N658" i="3"/>
  <c r="M658" i="3"/>
  <c r="L658" i="3"/>
  <c r="K658" i="3"/>
  <c r="J658" i="3"/>
  <c r="I658" i="3"/>
  <c r="F658" i="3"/>
  <c r="X657" i="3"/>
  <c r="W657" i="3"/>
  <c r="V657" i="3"/>
  <c r="U657" i="3"/>
  <c r="T657" i="3"/>
  <c r="S657" i="3"/>
  <c r="R657" i="3"/>
  <c r="Q657" i="3"/>
  <c r="P657" i="3"/>
  <c r="O657" i="3"/>
  <c r="N657" i="3"/>
  <c r="M657" i="3"/>
  <c r="L657" i="3"/>
  <c r="K657" i="3"/>
  <c r="J657" i="3"/>
  <c r="I657" i="3"/>
  <c r="F657" i="3"/>
  <c r="X656" i="3"/>
  <c r="W656" i="3"/>
  <c r="V656" i="3"/>
  <c r="U656" i="3"/>
  <c r="T656" i="3"/>
  <c r="S656" i="3"/>
  <c r="R656" i="3"/>
  <c r="Q656" i="3"/>
  <c r="P656" i="3"/>
  <c r="O656" i="3"/>
  <c r="N656" i="3"/>
  <c r="M656" i="3"/>
  <c r="L656" i="3"/>
  <c r="K656" i="3"/>
  <c r="J656" i="3"/>
  <c r="I656" i="3"/>
  <c r="F656" i="3"/>
  <c r="X655" i="3"/>
  <c r="W655" i="3"/>
  <c r="V655" i="3"/>
  <c r="U655" i="3"/>
  <c r="T655" i="3"/>
  <c r="S655" i="3"/>
  <c r="R655" i="3"/>
  <c r="Q655" i="3"/>
  <c r="P655" i="3"/>
  <c r="O655" i="3"/>
  <c r="N655" i="3"/>
  <c r="M655" i="3"/>
  <c r="L655" i="3"/>
  <c r="K655" i="3"/>
  <c r="J655" i="3"/>
  <c r="I655" i="3"/>
  <c r="F655" i="3"/>
  <c r="X654" i="3"/>
  <c r="W654" i="3"/>
  <c r="V654" i="3"/>
  <c r="U654" i="3"/>
  <c r="T654" i="3"/>
  <c r="S654" i="3"/>
  <c r="R654" i="3"/>
  <c r="Q654" i="3"/>
  <c r="P654" i="3"/>
  <c r="O654" i="3"/>
  <c r="N654" i="3"/>
  <c r="M654" i="3"/>
  <c r="L654" i="3"/>
  <c r="K654" i="3"/>
  <c r="J654" i="3"/>
  <c r="I654" i="3"/>
  <c r="F654" i="3"/>
  <c r="X653" i="3"/>
  <c r="W653" i="3"/>
  <c r="V653" i="3"/>
  <c r="U653" i="3"/>
  <c r="T653" i="3"/>
  <c r="S653" i="3"/>
  <c r="R653" i="3"/>
  <c r="Q653" i="3"/>
  <c r="P653" i="3"/>
  <c r="O653" i="3"/>
  <c r="N653" i="3"/>
  <c r="M653" i="3"/>
  <c r="L653" i="3"/>
  <c r="K653" i="3"/>
  <c r="J653" i="3"/>
  <c r="I653" i="3"/>
  <c r="F653" i="3"/>
  <c r="X652" i="3"/>
  <c r="W652" i="3"/>
  <c r="V652" i="3"/>
  <c r="U652" i="3"/>
  <c r="T652" i="3"/>
  <c r="S652" i="3"/>
  <c r="R652" i="3"/>
  <c r="Q652" i="3"/>
  <c r="P652" i="3"/>
  <c r="O652" i="3"/>
  <c r="N652" i="3"/>
  <c r="M652" i="3"/>
  <c r="L652" i="3"/>
  <c r="K652" i="3"/>
  <c r="J652" i="3"/>
  <c r="I652" i="3"/>
  <c r="F652" i="3"/>
  <c r="X651" i="3"/>
  <c r="W651" i="3"/>
  <c r="V651" i="3"/>
  <c r="U651" i="3"/>
  <c r="T651" i="3"/>
  <c r="S651" i="3"/>
  <c r="R651" i="3"/>
  <c r="Q651" i="3"/>
  <c r="P651" i="3"/>
  <c r="O651" i="3"/>
  <c r="N651" i="3"/>
  <c r="M651" i="3"/>
  <c r="L651" i="3"/>
  <c r="K651" i="3"/>
  <c r="J651" i="3"/>
  <c r="I651" i="3"/>
  <c r="F651" i="3"/>
  <c r="X650" i="3"/>
  <c r="W650" i="3"/>
  <c r="V650" i="3"/>
  <c r="U650" i="3"/>
  <c r="T650" i="3"/>
  <c r="S650" i="3"/>
  <c r="R650" i="3"/>
  <c r="Q650" i="3"/>
  <c r="P650" i="3"/>
  <c r="O650" i="3"/>
  <c r="N650" i="3"/>
  <c r="M650" i="3"/>
  <c r="L650" i="3"/>
  <c r="K650" i="3"/>
  <c r="J650" i="3"/>
  <c r="I650" i="3"/>
  <c r="F650" i="3"/>
  <c r="X649" i="3"/>
  <c r="W649" i="3"/>
  <c r="V649" i="3"/>
  <c r="U649" i="3"/>
  <c r="T649" i="3"/>
  <c r="S649" i="3"/>
  <c r="R649" i="3"/>
  <c r="Q649" i="3"/>
  <c r="P649" i="3"/>
  <c r="O649" i="3"/>
  <c r="N649" i="3"/>
  <c r="M649" i="3"/>
  <c r="L649" i="3"/>
  <c r="K649" i="3"/>
  <c r="J649" i="3"/>
  <c r="I649" i="3"/>
  <c r="F649" i="3"/>
  <c r="X648" i="3"/>
  <c r="W648" i="3"/>
  <c r="V648" i="3"/>
  <c r="U648" i="3"/>
  <c r="T648" i="3"/>
  <c r="S648" i="3"/>
  <c r="R648" i="3"/>
  <c r="Q648" i="3"/>
  <c r="P648" i="3"/>
  <c r="O648" i="3"/>
  <c r="N648" i="3"/>
  <c r="M648" i="3"/>
  <c r="L648" i="3"/>
  <c r="K648" i="3"/>
  <c r="J648" i="3"/>
  <c r="I648" i="3"/>
  <c r="F648" i="3"/>
  <c r="X647" i="3"/>
  <c r="W647" i="3"/>
  <c r="V647" i="3"/>
  <c r="U647" i="3"/>
  <c r="T647" i="3"/>
  <c r="S647" i="3"/>
  <c r="R647" i="3"/>
  <c r="Q647" i="3"/>
  <c r="P647" i="3"/>
  <c r="O647" i="3"/>
  <c r="N647" i="3"/>
  <c r="M647" i="3"/>
  <c r="L647" i="3"/>
  <c r="K647" i="3"/>
  <c r="J647" i="3"/>
  <c r="I647" i="3"/>
  <c r="F647" i="3"/>
  <c r="X646" i="3"/>
  <c r="W646" i="3"/>
  <c r="V646" i="3"/>
  <c r="U646" i="3"/>
  <c r="T646" i="3"/>
  <c r="S646" i="3"/>
  <c r="R646" i="3"/>
  <c r="Q646" i="3"/>
  <c r="P646" i="3"/>
  <c r="O646" i="3"/>
  <c r="N646" i="3"/>
  <c r="M646" i="3"/>
  <c r="L646" i="3"/>
  <c r="K646" i="3"/>
  <c r="J646" i="3"/>
  <c r="I646" i="3"/>
  <c r="F646" i="3"/>
  <c r="X645" i="3"/>
  <c r="W645" i="3"/>
  <c r="V645" i="3"/>
  <c r="U645" i="3"/>
  <c r="T645" i="3"/>
  <c r="S645" i="3"/>
  <c r="R645" i="3"/>
  <c r="Q645" i="3"/>
  <c r="P645" i="3"/>
  <c r="O645" i="3"/>
  <c r="N645" i="3"/>
  <c r="M645" i="3"/>
  <c r="L645" i="3"/>
  <c r="K645" i="3"/>
  <c r="J645" i="3"/>
  <c r="I645" i="3"/>
  <c r="F645" i="3"/>
  <c r="X644" i="3"/>
  <c r="W644" i="3"/>
  <c r="V644" i="3"/>
  <c r="U644" i="3"/>
  <c r="T644" i="3"/>
  <c r="S644" i="3"/>
  <c r="R644" i="3"/>
  <c r="Q644" i="3"/>
  <c r="P644" i="3"/>
  <c r="O644" i="3"/>
  <c r="N644" i="3"/>
  <c r="M644" i="3"/>
  <c r="L644" i="3"/>
  <c r="K644" i="3"/>
  <c r="J644" i="3"/>
  <c r="I644" i="3"/>
  <c r="F644" i="3"/>
  <c r="X643" i="3"/>
  <c r="W643" i="3"/>
  <c r="V643" i="3"/>
  <c r="U643" i="3"/>
  <c r="T643" i="3"/>
  <c r="S643" i="3"/>
  <c r="R643" i="3"/>
  <c r="Q643" i="3"/>
  <c r="P643" i="3"/>
  <c r="O643" i="3"/>
  <c r="N643" i="3"/>
  <c r="M643" i="3"/>
  <c r="L643" i="3"/>
  <c r="K643" i="3"/>
  <c r="J643" i="3"/>
  <c r="I643" i="3"/>
  <c r="F643" i="3"/>
  <c r="X642" i="3"/>
  <c r="W642" i="3"/>
  <c r="V642" i="3"/>
  <c r="U642" i="3"/>
  <c r="T642" i="3"/>
  <c r="S642" i="3"/>
  <c r="R642" i="3"/>
  <c r="Q642" i="3"/>
  <c r="P642" i="3"/>
  <c r="O642" i="3"/>
  <c r="N642" i="3"/>
  <c r="M642" i="3"/>
  <c r="L642" i="3"/>
  <c r="K642" i="3"/>
  <c r="J642" i="3"/>
  <c r="I642" i="3"/>
  <c r="F642" i="3"/>
  <c r="X641" i="3"/>
  <c r="W641" i="3"/>
  <c r="V641" i="3"/>
  <c r="U641" i="3"/>
  <c r="T641" i="3"/>
  <c r="S641" i="3"/>
  <c r="R641" i="3"/>
  <c r="Q641" i="3"/>
  <c r="P641" i="3"/>
  <c r="O641" i="3"/>
  <c r="N641" i="3"/>
  <c r="M641" i="3"/>
  <c r="L641" i="3"/>
  <c r="K641" i="3"/>
  <c r="J641" i="3"/>
  <c r="I641" i="3"/>
  <c r="F641" i="3"/>
  <c r="X640" i="3"/>
  <c r="W640" i="3"/>
  <c r="V640" i="3"/>
  <c r="U640" i="3"/>
  <c r="T640" i="3"/>
  <c r="S640" i="3"/>
  <c r="R640" i="3"/>
  <c r="Q640" i="3"/>
  <c r="P640" i="3"/>
  <c r="O640" i="3"/>
  <c r="N640" i="3"/>
  <c r="M640" i="3"/>
  <c r="L640" i="3"/>
  <c r="K640" i="3"/>
  <c r="J640" i="3"/>
  <c r="I640" i="3"/>
  <c r="F640" i="3"/>
  <c r="X639" i="3"/>
  <c r="W639" i="3"/>
  <c r="V639" i="3"/>
  <c r="U639" i="3"/>
  <c r="T639" i="3"/>
  <c r="S639" i="3"/>
  <c r="R639" i="3"/>
  <c r="Q639" i="3"/>
  <c r="P639" i="3"/>
  <c r="O639" i="3"/>
  <c r="N639" i="3"/>
  <c r="M639" i="3"/>
  <c r="L639" i="3"/>
  <c r="K639" i="3"/>
  <c r="J639" i="3"/>
  <c r="I639" i="3"/>
  <c r="F639" i="3"/>
  <c r="X638" i="3"/>
  <c r="W638" i="3"/>
  <c r="V638" i="3"/>
  <c r="U638" i="3"/>
  <c r="T638" i="3"/>
  <c r="S638" i="3"/>
  <c r="R638" i="3"/>
  <c r="Q638" i="3"/>
  <c r="P638" i="3"/>
  <c r="O638" i="3"/>
  <c r="N638" i="3"/>
  <c r="M638" i="3"/>
  <c r="L638" i="3"/>
  <c r="K638" i="3"/>
  <c r="J638" i="3"/>
  <c r="I638" i="3"/>
  <c r="F638" i="3"/>
  <c r="X637" i="3"/>
  <c r="W637" i="3"/>
  <c r="V637" i="3"/>
  <c r="U637" i="3"/>
  <c r="T637" i="3"/>
  <c r="S637" i="3"/>
  <c r="R637" i="3"/>
  <c r="Q637" i="3"/>
  <c r="P637" i="3"/>
  <c r="O637" i="3"/>
  <c r="N637" i="3"/>
  <c r="M637" i="3"/>
  <c r="L637" i="3"/>
  <c r="K637" i="3"/>
  <c r="J637" i="3"/>
  <c r="I637" i="3"/>
  <c r="F637" i="3"/>
  <c r="X636" i="3"/>
  <c r="W636" i="3"/>
  <c r="V636" i="3"/>
  <c r="U636" i="3"/>
  <c r="T636" i="3"/>
  <c r="S636" i="3"/>
  <c r="R636" i="3"/>
  <c r="Q636" i="3"/>
  <c r="P636" i="3"/>
  <c r="O636" i="3"/>
  <c r="N636" i="3"/>
  <c r="M636" i="3"/>
  <c r="L636" i="3"/>
  <c r="K636" i="3"/>
  <c r="J636" i="3"/>
  <c r="I636" i="3"/>
  <c r="F636" i="3"/>
  <c r="X635" i="3"/>
  <c r="W635" i="3"/>
  <c r="V635" i="3"/>
  <c r="U635" i="3"/>
  <c r="T635" i="3"/>
  <c r="S635" i="3"/>
  <c r="R635" i="3"/>
  <c r="Q635" i="3"/>
  <c r="P635" i="3"/>
  <c r="O635" i="3"/>
  <c r="N635" i="3"/>
  <c r="M635" i="3"/>
  <c r="L635" i="3"/>
  <c r="K635" i="3"/>
  <c r="J635" i="3"/>
  <c r="I635" i="3"/>
  <c r="F635" i="3"/>
  <c r="X634" i="3"/>
  <c r="W634" i="3"/>
  <c r="V634" i="3"/>
  <c r="U634" i="3"/>
  <c r="T634" i="3"/>
  <c r="S634" i="3"/>
  <c r="R634" i="3"/>
  <c r="Q634" i="3"/>
  <c r="P634" i="3"/>
  <c r="O634" i="3"/>
  <c r="N634" i="3"/>
  <c r="M634" i="3"/>
  <c r="L634" i="3"/>
  <c r="K634" i="3"/>
  <c r="J634" i="3"/>
  <c r="I634" i="3"/>
  <c r="F634" i="3"/>
  <c r="X633" i="3"/>
  <c r="W633" i="3"/>
  <c r="V633" i="3"/>
  <c r="U633" i="3"/>
  <c r="T633" i="3"/>
  <c r="S633" i="3"/>
  <c r="R633" i="3"/>
  <c r="Q633" i="3"/>
  <c r="P633" i="3"/>
  <c r="O633" i="3"/>
  <c r="N633" i="3"/>
  <c r="M633" i="3"/>
  <c r="L633" i="3"/>
  <c r="K633" i="3"/>
  <c r="J633" i="3"/>
  <c r="I633" i="3"/>
  <c r="F633" i="3"/>
  <c r="X632" i="3"/>
  <c r="W632" i="3"/>
  <c r="V632" i="3"/>
  <c r="U632" i="3"/>
  <c r="T632" i="3"/>
  <c r="S632" i="3"/>
  <c r="R632" i="3"/>
  <c r="Q632" i="3"/>
  <c r="P632" i="3"/>
  <c r="O632" i="3"/>
  <c r="N632" i="3"/>
  <c r="M632" i="3"/>
  <c r="L632" i="3"/>
  <c r="K632" i="3"/>
  <c r="J632" i="3"/>
  <c r="I632" i="3"/>
  <c r="F632" i="3"/>
  <c r="X631" i="3"/>
  <c r="W631" i="3"/>
  <c r="V631" i="3"/>
  <c r="U631" i="3"/>
  <c r="T631" i="3"/>
  <c r="S631" i="3"/>
  <c r="R631" i="3"/>
  <c r="Q631" i="3"/>
  <c r="P631" i="3"/>
  <c r="O631" i="3"/>
  <c r="N631" i="3"/>
  <c r="M631" i="3"/>
  <c r="L631" i="3"/>
  <c r="K631" i="3"/>
  <c r="J631" i="3"/>
  <c r="I631" i="3"/>
  <c r="F631" i="3"/>
  <c r="X630" i="3"/>
  <c r="W630" i="3"/>
  <c r="V630" i="3"/>
  <c r="U630" i="3"/>
  <c r="T630" i="3"/>
  <c r="S630" i="3"/>
  <c r="R630" i="3"/>
  <c r="Q630" i="3"/>
  <c r="P630" i="3"/>
  <c r="O630" i="3"/>
  <c r="N630" i="3"/>
  <c r="M630" i="3"/>
  <c r="L630" i="3"/>
  <c r="K630" i="3"/>
  <c r="J630" i="3"/>
  <c r="I630" i="3"/>
  <c r="F630" i="3"/>
  <c r="X629" i="3"/>
  <c r="W629" i="3"/>
  <c r="V629" i="3"/>
  <c r="U629" i="3"/>
  <c r="T629" i="3"/>
  <c r="S629" i="3"/>
  <c r="R629" i="3"/>
  <c r="Q629" i="3"/>
  <c r="P629" i="3"/>
  <c r="O629" i="3"/>
  <c r="N629" i="3"/>
  <c r="M629" i="3"/>
  <c r="L629" i="3"/>
  <c r="K629" i="3"/>
  <c r="J629" i="3"/>
  <c r="I629" i="3"/>
  <c r="F629" i="3"/>
  <c r="X628" i="3"/>
  <c r="W628" i="3"/>
  <c r="V628" i="3"/>
  <c r="U628" i="3"/>
  <c r="T628" i="3"/>
  <c r="S628" i="3"/>
  <c r="R628" i="3"/>
  <c r="Q628" i="3"/>
  <c r="P628" i="3"/>
  <c r="O628" i="3"/>
  <c r="N628" i="3"/>
  <c r="M628" i="3"/>
  <c r="L628" i="3"/>
  <c r="K628" i="3"/>
  <c r="J628" i="3"/>
  <c r="I628" i="3"/>
  <c r="F628" i="3"/>
  <c r="X627" i="3"/>
  <c r="W627" i="3"/>
  <c r="V627" i="3"/>
  <c r="U627" i="3"/>
  <c r="T627" i="3"/>
  <c r="S627" i="3"/>
  <c r="R627" i="3"/>
  <c r="Q627" i="3"/>
  <c r="P627" i="3"/>
  <c r="O627" i="3"/>
  <c r="N627" i="3"/>
  <c r="M627" i="3"/>
  <c r="L627" i="3"/>
  <c r="K627" i="3"/>
  <c r="J627" i="3"/>
  <c r="I627" i="3"/>
  <c r="F627" i="3"/>
  <c r="X626" i="3"/>
  <c r="W626" i="3"/>
  <c r="V626" i="3"/>
  <c r="U626" i="3"/>
  <c r="T626" i="3"/>
  <c r="S626" i="3"/>
  <c r="R626" i="3"/>
  <c r="Q626" i="3"/>
  <c r="P626" i="3"/>
  <c r="O626" i="3"/>
  <c r="N626" i="3"/>
  <c r="M626" i="3"/>
  <c r="L626" i="3"/>
  <c r="K626" i="3"/>
  <c r="J626" i="3"/>
  <c r="I626" i="3"/>
  <c r="F626" i="3"/>
  <c r="X625" i="3"/>
  <c r="W625" i="3"/>
  <c r="V625" i="3"/>
  <c r="U625" i="3"/>
  <c r="T625" i="3"/>
  <c r="S625" i="3"/>
  <c r="R625" i="3"/>
  <c r="Q625" i="3"/>
  <c r="P625" i="3"/>
  <c r="O625" i="3"/>
  <c r="N625" i="3"/>
  <c r="M625" i="3"/>
  <c r="L625" i="3"/>
  <c r="K625" i="3"/>
  <c r="J625" i="3"/>
  <c r="I625" i="3"/>
  <c r="F625" i="3"/>
  <c r="X624" i="3"/>
  <c r="W624" i="3"/>
  <c r="V624" i="3"/>
  <c r="U624" i="3"/>
  <c r="T624" i="3"/>
  <c r="S624" i="3"/>
  <c r="R624" i="3"/>
  <c r="Q624" i="3"/>
  <c r="P624" i="3"/>
  <c r="O624" i="3"/>
  <c r="N624" i="3"/>
  <c r="M624" i="3"/>
  <c r="L624" i="3"/>
  <c r="K624" i="3"/>
  <c r="J624" i="3"/>
  <c r="I624" i="3"/>
  <c r="F624" i="3"/>
  <c r="X623" i="3"/>
  <c r="W623" i="3"/>
  <c r="V623" i="3"/>
  <c r="U623" i="3"/>
  <c r="T623" i="3"/>
  <c r="S623" i="3"/>
  <c r="R623" i="3"/>
  <c r="Q623" i="3"/>
  <c r="P623" i="3"/>
  <c r="O623" i="3"/>
  <c r="N623" i="3"/>
  <c r="M623" i="3"/>
  <c r="L623" i="3"/>
  <c r="K623" i="3"/>
  <c r="J623" i="3"/>
  <c r="I623" i="3"/>
  <c r="F623" i="3"/>
  <c r="X622" i="3"/>
  <c r="W622" i="3"/>
  <c r="V622" i="3"/>
  <c r="U622" i="3"/>
  <c r="T622" i="3"/>
  <c r="S622" i="3"/>
  <c r="R622" i="3"/>
  <c r="Q622" i="3"/>
  <c r="P622" i="3"/>
  <c r="O622" i="3"/>
  <c r="N622" i="3"/>
  <c r="M622" i="3"/>
  <c r="L622" i="3"/>
  <c r="K622" i="3"/>
  <c r="J622" i="3"/>
  <c r="I622" i="3"/>
  <c r="F622" i="3"/>
  <c r="X621" i="3"/>
  <c r="W621" i="3"/>
  <c r="V621" i="3"/>
  <c r="U621" i="3"/>
  <c r="T621" i="3"/>
  <c r="S621" i="3"/>
  <c r="R621" i="3"/>
  <c r="Q621" i="3"/>
  <c r="P621" i="3"/>
  <c r="O621" i="3"/>
  <c r="N621" i="3"/>
  <c r="M621" i="3"/>
  <c r="L621" i="3"/>
  <c r="K621" i="3"/>
  <c r="J621" i="3"/>
  <c r="I621" i="3"/>
  <c r="F621" i="3"/>
  <c r="X620" i="3"/>
  <c r="W620" i="3"/>
  <c r="V620" i="3"/>
  <c r="U620" i="3"/>
  <c r="T620" i="3"/>
  <c r="S620" i="3"/>
  <c r="R620" i="3"/>
  <c r="Q620" i="3"/>
  <c r="P620" i="3"/>
  <c r="O620" i="3"/>
  <c r="N620" i="3"/>
  <c r="M620" i="3"/>
  <c r="L620" i="3"/>
  <c r="K620" i="3"/>
  <c r="J620" i="3"/>
  <c r="I620" i="3"/>
  <c r="F620" i="3"/>
  <c r="X619" i="3"/>
  <c r="W619" i="3"/>
  <c r="V619" i="3"/>
  <c r="U619" i="3"/>
  <c r="T619" i="3"/>
  <c r="S619" i="3"/>
  <c r="R619" i="3"/>
  <c r="Q619" i="3"/>
  <c r="P619" i="3"/>
  <c r="O619" i="3"/>
  <c r="N619" i="3"/>
  <c r="M619" i="3"/>
  <c r="L619" i="3"/>
  <c r="K619" i="3"/>
  <c r="J619" i="3"/>
  <c r="I619" i="3"/>
  <c r="F619" i="3"/>
  <c r="X618" i="3"/>
  <c r="W618" i="3"/>
  <c r="V618" i="3"/>
  <c r="U618" i="3"/>
  <c r="T618" i="3"/>
  <c r="S618" i="3"/>
  <c r="R618" i="3"/>
  <c r="Q618" i="3"/>
  <c r="P618" i="3"/>
  <c r="O618" i="3"/>
  <c r="N618" i="3"/>
  <c r="M618" i="3"/>
  <c r="L618" i="3"/>
  <c r="K618" i="3"/>
  <c r="J618" i="3"/>
  <c r="I618" i="3"/>
  <c r="F618" i="3"/>
  <c r="X617" i="3"/>
  <c r="W617" i="3"/>
  <c r="V617" i="3"/>
  <c r="U617" i="3"/>
  <c r="T617" i="3"/>
  <c r="S617" i="3"/>
  <c r="R617" i="3"/>
  <c r="Q617" i="3"/>
  <c r="P617" i="3"/>
  <c r="O617" i="3"/>
  <c r="N617" i="3"/>
  <c r="M617" i="3"/>
  <c r="L617" i="3"/>
  <c r="K617" i="3"/>
  <c r="J617" i="3"/>
  <c r="I617" i="3"/>
  <c r="F617" i="3"/>
  <c r="X616" i="3"/>
  <c r="W616" i="3"/>
  <c r="V616" i="3"/>
  <c r="U616" i="3"/>
  <c r="T616" i="3"/>
  <c r="S616" i="3"/>
  <c r="R616" i="3"/>
  <c r="Q616" i="3"/>
  <c r="P616" i="3"/>
  <c r="O616" i="3"/>
  <c r="N616" i="3"/>
  <c r="M616" i="3"/>
  <c r="L616" i="3"/>
  <c r="K616" i="3"/>
  <c r="J616" i="3"/>
  <c r="I616" i="3"/>
  <c r="F616" i="3"/>
  <c r="X615" i="3"/>
  <c r="W615" i="3"/>
  <c r="V615" i="3"/>
  <c r="U615" i="3"/>
  <c r="T615" i="3"/>
  <c r="S615" i="3"/>
  <c r="R615" i="3"/>
  <c r="Q615" i="3"/>
  <c r="P615" i="3"/>
  <c r="O615" i="3"/>
  <c r="N615" i="3"/>
  <c r="M615" i="3"/>
  <c r="L615" i="3"/>
  <c r="K615" i="3"/>
  <c r="J615" i="3"/>
  <c r="I615" i="3"/>
  <c r="F615" i="3"/>
  <c r="X614" i="3"/>
  <c r="W614" i="3"/>
  <c r="V614" i="3"/>
  <c r="U614" i="3"/>
  <c r="T614" i="3"/>
  <c r="S614" i="3"/>
  <c r="R614" i="3"/>
  <c r="Q614" i="3"/>
  <c r="P614" i="3"/>
  <c r="O614" i="3"/>
  <c r="N614" i="3"/>
  <c r="M614" i="3"/>
  <c r="L614" i="3"/>
  <c r="K614" i="3"/>
  <c r="J614" i="3"/>
  <c r="I614" i="3"/>
  <c r="F614" i="3"/>
  <c r="X613" i="3"/>
  <c r="W613" i="3"/>
  <c r="V613" i="3"/>
  <c r="U613" i="3"/>
  <c r="T613" i="3"/>
  <c r="S613" i="3"/>
  <c r="R613" i="3"/>
  <c r="Q613" i="3"/>
  <c r="P613" i="3"/>
  <c r="O613" i="3"/>
  <c r="N613" i="3"/>
  <c r="M613" i="3"/>
  <c r="L613" i="3"/>
  <c r="K613" i="3"/>
  <c r="J613" i="3"/>
  <c r="I613" i="3"/>
  <c r="F613" i="3"/>
  <c r="X612" i="3"/>
  <c r="W612" i="3"/>
  <c r="V612" i="3"/>
  <c r="U612" i="3"/>
  <c r="T612" i="3"/>
  <c r="S612" i="3"/>
  <c r="R612" i="3"/>
  <c r="Q612" i="3"/>
  <c r="P612" i="3"/>
  <c r="O612" i="3"/>
  <c r="N612" i="3"/>
  <c r="M612" i="3"/>
  <c r="L612" i="3"/>
  <c r="K612" i="3"/>
  <c r="J612" i="3"/>
  <c r="I612" i="3"/>
  <c r="F612" i="3"/>
  <c r="X611" i="3"/>
  <c r="W611" i="3"/>
  <c r="V611" i="3"/>
  <c r="U611" i="3"/>
  <c r="T611" i="3"/>
  <c r="S611" i="3"/>
  <c r="R611" i="3"/>
  <c r="Q611" i="3"/>
  <c r="P611" i="3"/>
  <c r="O611" i="3"/>
  <c r="N611" i="3"/>
  <c r="M611" i="3"/>
  <c r="L611" i="3"/>
  <c r="K611" i="3"/>
  <c r="J611" i="3"/>
  <c r="I611" i="3"/>
  <c r="F611" i="3"/>
  <c r="X610" i="3"/>
  <c r="W610" i="3"/>
  <c r="V610" i="3"/>
  <c r="U610" i="3"/>
  <c r="T610" i="3"/>
  <c r="S610" i="3"/>
  <c r="R610" i="3"/>
  <c r="Q610" i="3"/>
  <c r="P610" i="3"/>
  <c r="O610" i="3"/>
  <c r="N610" i="3"/>
  <c r="M610" i="3"/>
  <c r="L610" i="3"/>
  <c r="K610" i="3"/>
  <c r="J610" i="3"/>
  <c r="I610" i="3"/>
  <c r="F610" i="3"/>
  <c r="X609" i="3"/>
  <c r="W609" i="3"/>
  <c r="V609" i="3"/>
  <c r="U609" i="3"/>
  <c r="T609" i="3"/>
  <c r="S609" i="3"/>
  <c r="R609" i="3"/>
  <c r="Q609" i="3"/>
  <c r="P609" i="3"/>
  <c r="O609" i="3"/>
  <c r="N609" i="3"/>
  <c r="M609" i="3"/>
  <c r="L609" i="3"/>
  <c r="K609" i="3"/>
  <c r="J609" i="3"/>
  <c r="I609" i="3"/>
  <c r="F609" i="3"/>
  <c r="X608" i="3"/>
  <c r="W608" i="3"/>
  <c r="V608" i="3"/>
  <c r="U608" i="3"/>
  <c r="T608" i="3"/>
  <c r="S608" i="3"/>
  <c r="R608" i="3"/>
  <c r="Q608" i="3"/>
  <c r="P608" i="3"/>
  <c r="O608" i="3"/>
  <c r="N608" i="3"/>
  <c r="M608" i="3"/>
  <c r="L608" i="3"/>
  <c r="K608" i="3"/>
  <c r="J608" i="3"/>
  <c r="I608" i="3"/>
  <c r="F608" i="3"/>
  <c r="X607" i="3"/>
  <c r="W607" i="3"/>
  <c r="V607" i="3"/>
  <c r="U607" i="3"/>
  <c r="T607" i="3"/>
  <c r="S607" i="3"/>
  <c r="R607" i="3"/>
  <c r="Q607" i="3"/>
  <c r="P607" i="3"/>
  <c r="O607" i="3"/>
  <c r="N607" i="3"/>
  <c r="M607" i="3"/>
  <c r="L607" i="3"/>
  <c r="K607" i="3"/>
  <c r="J607" i="3"/>
  <c r="I607" i="3"/>
  <c r="F607" i="3"/>
  <c r="X606" i="3"/>
  <c r="W606" i="3"/>
  <c r="V606" i="3"/>
  <c r="U606" i="3"/>
  <c r="T606" i="3"/>
  <c r="S606" i="3"/>
  <c r="R606" i="3"/>
  <c r="Q606" i="3"/>
  <c r="P606" i="3"/>
  <c r="O606" i="3"/>
  <c r="N606" i="3"/>
  <c r="M606" i="3"/>
  <c r="L606" i="3"/>
  <c r="K606" i="3"/>
  <c r="J606" i="3"/>
  <c r="I606" i="3"/>
  <c r="F606" i="3"/>
  <c r="X605" i="3"/>
  <c r="W605" i="3"/>
  <c r="V605" i="3"/>
  <c r="U605" i="3"/>
  <c r="T605" i="3"/>
  <c r="S605" i="3"/>
  <c r="R605" i="3"/>
  <c r="Q605" i="3"/>
  <c r="P605" i="3"/>
  <c r="O605" i="3"/>
  <c r="N605" i="3"/>
  <c r="M605" i="3"/>
  <c r="L605" i="3"/>
  <c r="K605" i="3"/>
  <c r="J605" i="3"/>
  <c r="I605" i="3"/>
  <c r="F605" i="3"/>
  <c r="X604" i="3"/>
  <c r="W604" i="3"/>
  <c r="V604" i="3"/>
  <c r="U604" i="3"/>
  <c r="T604" i="3"/>
  <c r="S604" i="3"/>
  <c r="R604" i="3"/>
  <c r="Q604" i="3"/>
  <c r="P604" i="3"/>
  <c r="O604" i="3"/>
  <c r="N604" i="3"/>
  <c r="M604" i="3"/>
  <c r="L604" i="3"/>
  <c r="K604" i="3"/>
  <c r="J604" i="3"/>
  <c r="I604" i="3"/>
  <c r="F604" i="3"/>
  <c r="X603" i="3"/>
  <c r="W603" i="3"/>
  <c r="V603" i="3"/>
  <c r="U603" i="3"/>
  <c r="T603" i="3"/>
  <c r="S603" i="3"/>
  <c r="R603" i="3"/>
  <c r="Q603" i="3"/>
  <c r="P603" i="3"/>
  <c r="O603" i="3"/>
  <c r="N603" i="3"/>
  <c r="M603" i="3"/>
  <c r="L603" i="3"/>
  <c r="K603" i="3"/>
  <c r="J603" i="3"/>
  <c r="I603" i="3"/>
  <c r="F603" i="3"/>
  <c r="X602" i="3"/>
  <c r="W602" i="3"/>
  <c r="V602" i="3"/>
  <c r="U602" i="3"/>
  <c r="T602" i="3"/>
  <c r="S602" i="3"/>
  <c r="R602" i="3"/>
  <c r="Q602" i="3"/>
  <c r="P602" i="3"/>
  <c r="O602" i="3"/>
  <c r="N602" i="3"/>
  <c r="M602" i="3"/>
  <c r="L602" i="3"/>
  <c r="K602" i="3"/>
  <c r="J602" i="3"/>
  <c r="I602" i="3"/>
  <c r="F602" i="3"/>
  <c r="X601" i="3"/>
  <c r="W601" i="3"/>
  <c r="V601" i="3"/>
  <c r="U601" i="3"/>
  <c r="T601" i="3"/>
  <c r="S601" i="3"/>
  <c r="R601" i="3"/>
  <c r="Q601" i="3"/>
  <c r="P601" i="3"/>
  <c r="O601" i="3"/>
  <c r="N601" i="3"/>
  <c r="M601" i="3"/>
  <c r="L601" i="3"/>
  <c r="K601" i="3"/>
  <c r="J601" i="3"/>
  <c r="I601" i="3"/>
  <c r="F601" i="3"/>
  <c r="X600" i="3"/>
  <c r="W600" i="3"/>
  <c r="V600" i="3"/>
  <c r="U600" i="3"/>
  <c r="T600" i="3"/>
  <c r="S600" i="3"/>
  <c r="R600" i="3"/>
  <c r="Q600" i="3"/>
  <c r="P600" i="3"/>
  <c r="O600" i="3"/>
  <c r="N600" i="3"/>
  <c r="M600" i="3"/>
  <c r="L600" i="3"/>
  <c r="K600" i="3"/>
  <c r="J600" i="3"/>
  <c r="I600" i="3"/>
  <c r="F600" i="3"/>
  <c r="X599" i="3"/>
  <c r="W599" i="3"/>
  <c r="V599" i="3"/>
  <c r="U599" i="3"/>
  <c r="T599" i="3"/>
  <c r="S599" i="3"/>
  <c r="R599" i="3"/>
  <c r="Q599" i="3"/>
  <c r="P599" i="3"/>
  <c r="O599" i="3"/>
  <c r="N599" i="3"/>
  <c r="M599" i="3"/>
  <c r="L599" i="3"/>
  <c r="K599" i="3"/>
  <c r="J599" i="3"/>
  <c r="I599" i="3"/>
  <c r="F599" i="3"/>
  <c r="X598" i="3"/>
  <c r="W598" i="3"/>
  <c r="V598" i="3"/>
  <c r="U598" i="3"/>
  <c r="T598" i="3"/>
  <c r="S598" i="3"/>
  <c r="R598" i="3"/>
  <c r="Q598" i="3"/>
  <c r="P598" i="3"/>
  <c r="O598" i="3"/>
  <c r="N598" i="3"/>
  <c r="M598" i="3"/>
  <c r="L598" i="3"/>
  <c r="K598" i="3"/>
  <c r="J598" i="3"/>
  <c r="I598" i="3"/>
  <c r="F598" i="3"/>
  <c r="X597" i="3"/>
  <c r="W597" i="3"/>
  <c r="V597" i="3"/>
  <c r="U597" i="3"/>
  <c r="T597" i="3"/>
  <c r="S597" i="3"/>
  <c r="R597" i="3"/>
  <c r="Q597" i="3"/>
  <c r="P597" i="3"/>
  <c r="O597" i="3"/>
  <c r="N597" i="3"/>
  <c r="M597" i="3"/>
  <c r="L597" i="3"/>
  <c r="K597" i="3"/>
  <c r="J597" i="3"/>
  <c r="I597" i="3"/>
  <c r="F597" i="3"/>
  <c r="X596" i="3"/>
  <c r="W596" i="3"/>
  <c r="V596" i="3"/>
  <c r="U596" i="3"/>
  <c r="T596" i="3"/>
  <c r="S596" i="3"/>
  <c r="R596" i="3"/>
  <c r="Q596" i="3"/>
  <c r="P596" i="3"/>
  <c r="O596" i="3"/>
  <c r="N596" i="3"/>
  <c r="M596" i="3"/>
  <c r="L596" i="3"/>
  <c r="K596" i="3"/>
  <c r="J596" i="3"/>
  <c r="I596" i="3"/>
  <c r="F596" i="3"/>
  <c r="X595" i="3"/>
  <c r="W595" i="3"/>
  <c r="V595" i="3"/>
  <c r="U595" i="3"/>
  <c r="T595" i="3"/>
  <c r="S595" i="3"/>
  <c r="R595" i="3"/>
  <c r="Q595" i="3"/>
  <c r="P595" i="3"/>
  <c r="O595" i="3"/>
  <c r="N595" i="3"/>
  <c r="M595" i="3"/>
  <c r="L595" i="3"/>
  <c r="K595" i="3"/>
  <c r="J595" i="3"/>
  <c r="I595" i="3"/>
  <c r="F595" i="3"/>
  <c r="X594" i="3"/>
  <c r="W594" i="3"/>
  <c r="V594" i="3"/>
  <c r="U594" i="3"/>
  <c r="T594" i="3"/>
  <c r="S594" i="3"/>
  <c r="R594" i="3"/>
  <c r="Q594" i="3"/>
  <c r="P594" i="3"/>
  <c r="O594" i="3"/>
  <c r="N594" i="3"/>
  <c r="M594" i="3"/>
  <c r="L594" i="3"/>
  <c r="K594" i="3"/>
  <c r="J594" i="3"/>
  <c r="I594" i="3"/>
  <c r="F594" i="3"/>
  <c r="X593" i="3"/>
  <c r="W593" i="3"/>
  <c r="V593" i="3"/>
  <c r="U593" i="3"/>
  <c r="T593" i="3"/>
  <c r="S593" i="3"/>
  <c r="R593" i="3"/>
  <c r="Q593" i="3"/>
  <c r="P593" i="3"/>
  <c r="O593" i="3"/>
  <c r="N593" i="3"/>
  <c r="M593" i="3"/>
  <c r="L593" i="3"/>
  <c r="K593" i="3"/>
  <c r="J593" i="3"/>
  <c r="I593" i="3"/>
  <c r="F593" i="3"/>
  <c r="X592" i="3"/>
  <c r="W592" i="3"/>
  <c r="V592" i="3"/>
  <c r="U592" i="3"/>
  <c r="T592" i="3"/>
  <c r="S592" i="3"/>
  <c r="R592" i="3"/>
  <c r="Q592" i="3"/>
  <c r="P592" i="3"/>
  <c r="O592" i="3"/>
  <c r="N592" i="3"/>
  <c r="M592" i="3"/>
  <c r="L592" i="3"/>
  <c r="K592" i="3"/>
  <c r="J592" i="3"/>
  <c r="I592" i="3"/>
  <c r="F592" i="3"/>
  <c r="X591" i="3"/>
  <c r="W591" i="3"/>
  <c r="V591" i="3"/>
  <c r="U591" i="3"/>
  <c r="T591" i="3"/>
  <c r="S591" i="3"/>
  <c r="R591" i="3"/>
  <c r="Q591" i="3"/>
  <c r="P591" i="3"/>
  <c r="O591" i="3"/>
  <c r="N591" i="3"/>
  <c r="M591" i="3"/>
  <c r="L591" i="3"/>
  <c r="K591" i="3"/>
  <c r="J591" i="3"/>
  <c r="I591" i="3"/>
  <c r="F591" i="3"/>
  <c r="X590" i="3"/>
  <c r="W590" i="3"/>
  <c r="V590" i="3"/>
  <c r="U590" i="3"/>
  <c r="T590" i="3"/>
  <c r="S590" i="3"/>
  <c r="R590" i="3"/>
  <c r="Q590" i="3"/>
  <c r="P590" i="3"/>
  <c r="O590" i="3"/>
  <c r="N590" i="3"/>
  <c r="M590" i="3"/>
  <c r="L590" i="3"/>
  <c r="K590" i="3"/>
  <c r="J590" i="3"/>
  <c r="I590" i="3"/>
  <c r="F590" i="3"/>
  <c r="X589" i="3"/>
  <c r="W589" i="3"/>
  <c r="V589" i="3"/>
  <c r="U589" i="3"/>
  <c r="T589" i="3"/>
  <c r="S589" i="3"/>
  <c r="R589" i="3"/>
  <c r="Q589" i="3"/>
  <c r="P589" i="3"/>
  <c r="O589" i="3"/>
  <c r="N589" i="3"/>
  <c r="M589" i="3"/>
  <c r="L589" i="3"/>
  <c r="K589" i="3"/>
  <c r="J589" i="3"/>
  <c r="I589" i="3"/>
  <c r="F589" i="3"/>
  <c r="X588" i="3"/>
  <c r="W588" i="3"/>
  <c r="V588" i="3"/>
  <c r="U588" i="3"/>
  <c r="T588" i="3"/>
  <c r="S588" i="3"/>
  <c r="R588" i="3"/>
  <c r="Q588" i="3"/>
  <c r="P588" i="3"/>
  <c r="O588" i="3"/>
  <c r="N588" i="3"/>
  <c r="M588" i="3"/>
  <c r="L588" i="3"/>
  <c r="K588" i="3"/>
  <c r="J588" i="3"/>
  <c r="I588" i="3"/>
  <c r="F588" i="3"/>
  <c r="X587" i="3"/>
  <c r="W587" i="3"/>
  <c r="V587" i="3"/>
  <c r="U587" i="3"/>
  <c r="T587" i="3"/>
  <c r="S587" i="3"/>
  <c r="R587" i="3"/>
  <c r="Q587" i="3"/>
  <c r="P587" i="3"/>
  <c r="O587" i="3"/>
  <c r="N587" i="3"/>
  <c r="M587" i="3"/>
  <c r="L587" i="3"/>
  <c r="K587" i="3"/>
  <c r="J587" i="3"/>
  <c r="I587" i="3"/>
  <c r="F587" i="3"/>
  <c r="X586" i="3"/>
  <c r="W586" i="3"/>
  <c r="V586" i="3"/>
  <c r="U586" i="3"/>
  <c r="T586" i="3"/>
  <c r="S586" i="3"/>
  <c r="R586" i="3"/>
  <c r="Q586" i="3"/>
  <c r="P586" i="3"/>
  <c r="O586" i="3"/>
  <c r="N586" i="3"/>
  <c r="M586" i="3"/>
  <c r="L586" i="3"/>
  <c r="K586" i="3"/>
  <c r="J586" i="3"/>
  <c r="I586" i="3"/>
  <c r="F586" i="3"/>
  <c r="X585" i="3"/>
  <c r="W585" i="3"/>
  <c r="V585" i="3"/>
  <c r="U585" i="3"/>
  <c r="T585" i="3"/>
  <c r="S585" i="3"/>
  <c r="R585" i="3"/>
  <c r="Q585" i="3"/>
  <c r="P585" i="3"/>
  <c r="O585" i="3"/>
  <c r="N585" i="3"/>
  <c r="M585" i="3"/>
  <c r="L585" i="3"/>
  <c r="K585" i="3"/>
  <c r="J585" i="3"/>
  <c r="I585" i="3"/>
  <c r="F585" i="3"/>
  <c r="X584" i="3"/>
  <c r="W584" i="3"/>
  <c r="V584" i="3"/>
  <c r="U584" i="3"/>
  <c r="T584" i="3"/>
  <c r="S584" i="3"/>
  <c r="R584" i="3"/>
  <c r="Q584" i="3"/>
  <c r="P584" i="3"/>
  <c r="O584" i="3"/>
  <c r="N584" i="3"/>
  <c r="M584" i="3"/>
  <c r="L584" i="3"/>
  <c r="K584" i="3"/>
  <c r="J584" i="3"/>
  <c r="I584" i="3"/>
  <c r="F584" i="3"/>
  <c r="X583" i="3"/>
  <c r="W583" i="3"/>
  <c r="V583" i="3"/>
  <c r="U583" i="3"/>
  <c r="T583" i="3"/>
  <c r="S583" i="3"/>
  <c r="R583" i="3"/>
  <c r="Q583" i="3"/>
  <c r="P583" i="3"/>
  <c r="O583" i="3"/>
  <c r="N583" i="3"/>
  <c r="M583" i="3"/>
  <c r="L583" i="3"/>
  <c r="K583" i="3"/>
  <c r="J583" i="3"/>
  <c r="I583" i="3"/>
  <c r="F583" i="3"/>
  <c r="X582" i="3"/>
  <c r="W582" i="3"/>
  <c r="V582" i="3"/>
  <c r="U582" i="3"/>
  <c r="T582" i="3"/>
  <c r="S582" i="3"/>
  <c r="R582" i="3"/>
  <c r="Q582" i="3"/>
  <c r="P582" i="3"/>
  <c r="O582" i="3"/>
  <c r="N582" i="3"/>
  <c r="M582" i="3"/>
  <c r="L582" i="3"/>
  <c r="K582" i="3"/>
  <c r="J582" i="3"/>
  <c r="I582" i="3"/>
  <c r="F582" i="3"/>
  <c r="X581" i="3"/>
  <c r="W581" i="3"/>
  <c r="V581" i="3"/>
  <c r="U581" i="3"/>
  <c r="T581" i="3"/>
  <c r="S581" i="3"/>
  <c r="R581" i="3"/>
  <c r="Q581" i="3"/>
  <c r="P581" i="3"/>
  <c r="O581" i="3"/>
  <c r="N581" i="3"/>
  <c r="M581" i="3"/>
  <c r="L581" i="3"/>
  <c r="K581" i="3"/>
  <c r="J581" i="3"/>
  <c r="I581" i="3"/>
  <c r="F581" i="3"/>
  <c r="X580" i="3"/>
  <c r="W580" i="3"/>
  <c r="V580" i="3"/>
  <c r="U580" i="3"/>
  <c r="T580" i="3"/>
  <c r="S580" i="3"/>
  <c r="R580" i="3"/>
  <c r="Q580" i="3"/>
  <c r="P580" i="3"/>
  <c r="O580" i="3"/>
  <c r="N580" i="3"/>
  <c r="M580" i="3"/>
  <c r="L580" i="3"/>
  <c r="K580" i="3"/>
  <c r="J580" i="3"/>
  <c r="I580" i="3"/>
  <c r="F580" i="3"/>
  <c r="X579" i="3"/>
  <c r="W579" i="3"/>
  <c r="V579" i="3"/>
  <c r="U579" i="3"/>
  <c r="T579" i="3"/>
  <c r="S579" i="3"/>
  <c r="R579" i="3"/>
  <c r="Q579" i="3"/>
  <c r="P579" i="3"/>
  <c r="O579" i="3"/>
  <c r="N579" i="3"/>
  <c r="M579" i="3"/>
  <c r="L579" i="3"/>
  <c r="K579" i="3"/>
  <c r="J579" i="3"/>
  <c r="I579" i="3"/>
  <c r="F579" i="3"/>
  <c r="X578" i="3"/>
  <c r="W578" i="3"/>
  <c r="V578" i="3"/>
  <c r="U578" i="3"/>
  <c r="T578" i="3"/>
  <c r="S578" i="3"/>
  <c r="R578" i="3"/>
  <c r="Q578" i="3"/>
  <c r="P578" i="3"/>
  <c r="O578" i="3"/>
  <c r="N578" i="3"/>
  <c r="M578" i="3"/>
  <c r="L578" i="3"/>
  <c r="K578" i="3"/>
  <c r="J578" i="3"/>
  <c r="I578" i="3"/>
  <c r="F578" i="3"/>
  <c r="X577" i="3"/>
  <c r="W577" i="3"/>
  <c r="V577" i="3"/>
  <c r="U577" i="3"/>
  <c r="T577" i="3"/>
  <c r="S577" i="3"/>
  <c r="R577" i="3"/>
  <c r="Q577" i="3"/>
  <c r="P577" i="3"/>
  <c r="O577" i="3"/>
  <c r="N577" i="3"/>
  <c r="M577" i="3"/>
  <c r="L577" i="3"/>
  <c r="K577" i="3"/>
  <c r="J577" i="3"/>
  <c r="I577" i="3"/>
  <c r="F577" i="3"/>
  <c r="X576" i="3"/>
  <c r="W576" i="3"/>
  <c r="V576" i="3"/>
  <c r="U576" i="3"/>
  <c r="T576" i="3"/>
  <c r="S576" i="3"/>
  <c r="R576" i="3"/>
  <c r="Q576" i="3"/>
  <c r="P576" i="3"/>
  <c r="O576" i="3"/>
  <c r="N576" i="3"/>
  <c r="M576" i="3"/>
  <c r="L576" i="3"/>
  <c r="K576" i="3"/>
  <c r="J576" i="3"/>
  <c r="I576" i="3"/>
  <c r="F576" i="3"/>
  <c r="X575" i="3"/>
  <c r="W575" i="3"/>
  <c r="V575" i="3"/>
  <c r="U575" i="3"/>
  <c r="T575" i="3"/>
  <c r="S575" i="3"/>
  <c r="R575" i="3"/>
  <c r="Q575" i="3"/>
  <c r="P575" i="3"/>
  <c r="O575" i="3"/>
  <c r="N575" i="3"/>
  <c r="M575" i="3"/>
  <c r="L575" i="3"/>
  <c r="K575" i="3"/>
  <c r="J575" i="3"/>
  <c r="I575" i="3"/>
  <c r="F575" i="3"/>
  <c r="X574" i="3"/>
  <c r="W574" i="3"/>
  <c r="V574" i="3"/>
  <c r="U574" i="3"/>
  <c r="T574" i="3"/>
  <c r="S574" i="3"/>
  <c r="R574" i="3"/>
  <c r="Q574" i="3"/>
  <c r="P574" i="3"/>
  <c r="O574" i="3"/>
  <c r="N574" i="3"/>
  <c r="M574" i="3"/>
  <c r="L574" i="3"/>
  <c r="K574" i="3"/>
  <c r="J574" i="3"/>
  <c r="I574" i="3"/>
  <c r="F574" i="3"/>
  <c r="X573" i="3"/>
  <c r="W573" i="3"/>
  <c r="V573" i="3"/>
  <c r="U573" i="3"/>
  <c r="T573" i="3"/>
  <c r="S573" i="3"/>
  <c r="R573" i="3"/>
  <c r="Q573" i="3"/>
  <c r="P573" i="3"/>
  <c r="O573" i="3"/>
  <c r="N573" i="3"/>
  <c r="M573" i="3"/>
  <c r="L573" i="3"/>
  <c r="K573" i="3"/>
  <c r="J573" i="3"/>
  <c r="I573" i="3"/>
  <c r="F573" i="3"/>
  <c r="X572" i="3"/>
  <c r="W572" i="3"/>
  <c r="V572" i="3"/>
  <c r="U572" i="3"/>
  <c r="T572" i="3"/>
  <c r="S572" i="3"/>
  <c r="R572" i="3"/>
  <c r="Q572" i="3"/>
  <c r="P572" i="3"/>
  <c r="O572" i="3"/>
  <c r="N572" i="3"/>
  <c r="M572" i="3"/>
  <c r="L572" i="3"/>
  <c r="K572" i="3"/>
  <c r="J572" i="3"/>
  <c r="I572" i="3"/>
  <c r="F572" i="3"/>
  <c r="X571" i="3"/>
  <c r="W571" i="3"/>
  <c r="V571" i="3"/>
  <c r="U571" i="3"/>
  <c r="T571" i="3"/>
  <c r="S571" i="3"/>
  <c r="R571" i="3"/>
  <c r="Q571" i="3"/>
  <c r="P571" i="3"/>
  <c r="O571" i="3"/>
  <c r="N571" i="3"/>
  <c r="M571" i="3"/>
  <c r="L571" i="3"/>
  <c r="K571" i="3"/>
  <c r="J571" i="3"/>
  <c r="I571" i="3"/>
  <c r="F571" i="3"/>
  <c r="X570" i="3"/>
  <c r="W570" i="3"/>
  <c r="V570" i="3"/>
  <c r="U570" i="3"/>
  <c r="T570" i="3"/>
  <c r="S570" i="3"/>
  <c r="R570" i="3"/>
  <c r="Q570" i="3"/>
  <c r="P570" i="3"/>
  <c r="O570" i="3"/>
  <c r="N570" i="3"/>
  <c r="M570" i="3"/>
  <c r="L570" i="3"/>
  <c r="K570" i="3"/>
  <c r="J570" i="3"/>
  <c r="I570" i="3"/>
  <c r="F570" i="3"/>
  <c r="X569" i="3"/>
  <c r="W569" i="3"/>
  <c r="V569" i="3"/>
  <c r="U569" i="3"/>
  <c r="T569" i="3"/>
  <c r="S569" i="3"/>
  <c r="R569" i="3"/>
  <c r="Q569" i="3"/>
  <c r="P569" i="3"/>
  <c r="O569" i="3"/>
  <c r="N569" i="3"/>
  <c r="M569" i="3"/>
  <c r="L569" i="3"/>
  <c r="K569" i="3"/>
  <c r="J569" i="3"/>
  <c r="I569" i="3"/>
  <c r="F569" i="3"/>
  <c r="X568" i="3"/>
  <c r="W568" i="3"/>
  <c r="V568" i="3"/>
  <c r="U568" i="3"/>
  <c r="T568" i="3"/>
  <c r="S568" i="3"/>
  <c r="R568" i="3"/>
  <c r="Q568" i="3"/>
  <c r="P568" i="3"/>
  <c r="O568" i="3"/>
  <c r="N568" i="3"/>
  <c r="M568" i="3"/>
  <c r="L568" i="3"/>
  <c r="K568" i="3"/>
  <c r="J568" i="3"/>
  <c r="I568" i="3"/>
  <c r="F568" i="3"/>
  <c r="X567" i="3"/>
  <c r="W567" i="3"/>
  <c r="V567" i="3"/>
  <c r="U567" i="3"/>
  <c r="T567" i="3"/>
  <c r="S567" i="3"/>
  <c r="R567" i="3"/>
  <c r="Q567" i="3"/>
  <c r="P567" i="3"/>
  <c r="O567" i="3"/>
  <c r="N567" i="3"/>
  <c r="M567" i="3"/>
  <c r="L567" i="3"/>
  <c r="K567" i="3"/>
  <c r="J567" i="3"/>
  <c r="I567" i="3"/>
  <c r="F567" i="3"/>
  <c r="X566" i="3"/>
  <c r="W566" i="3"/>
  <c r="V566" i="3"/>
  <c r="U566" i="3"/>
  <c r="T566" i="3"/>
  <c r="S566" i="3"/>
  <c r="R566" i="3"/>
  <c r="Q566" i="3"/>
  <c r="P566" i="3"/>
  <c r="O566" i="3"/>
  <c r="N566" i="3"/>
  <c r="M566" i="3"/>
  <c r="L566" i="3"/>
  <c r="K566" i="3"/>
  <c r="J566" i="3"/>
  <c r="I566" i="3"/>
  <c r="F566" i="3"/>
  <c r="X565" i="3"/>
  <c r="W565" i="3"/>
  <c r="V565" i="3"/>
  <c r="U565" i="3"/>
  <c r="T565" i="3"/>
  <c r="S565" i="3"/>
  <c r="R565" i="3"/>
  <c r="Q565" i="3"/>
  <c r="P565" i="3"/>
  <c r="O565" i="3"/>
  <c r="N565" i="3"/>
  <c r="M565" i="3"/>
  <c r="L565" i="3"/>
  <c r="K565" i="3"/>
  <c r="J565" i="3"/>
  <c r="I565" i="3"/>
  <c r="F565" i="3"/>
  <c r="X564" i="3"/>
  <c r="W564" i="3"/>
  <c r="V564" i="3"/>
  <c r="U564" i="3"/>
  <c r="T564" i="3"/>
  <c r="S564" i="3"/>
  <c r="R564" i="3"/>
  <c r="Q564" i="3"/>
  <c r="P564" i="3"/>
  <c r="O564" i="3"/>
  <c r="N564" i="3"/>
  <c r="M564" i="3"/>
  <c r="L564" i="3"/>
  <c r="K564" i="3"/>
  <c r="J564" i="3"/>
  <c r="I564" i="3"/>
  <c r="F564" i="3"/>
  <c r="X563" i="3"/>
  <c r="W563" i="3"/>
  <c r="V563" i="3"/>
  <c r="U563" i="3"/>
  <c r="T563" i="3"/>
  <c r="S563" i="3"/>
  <c r="R563" i="3"/>
  <c r="Q563" i="3"/>
  <c r="P563" i="3"/>
  <c r="O563" i="3"/>
  <c r="N563" i="3"/>
  <c r="M563" i="3"/>
  <c r="L563" i="3"/>
  <c r="K563" i="3"/>
  <c r="J563" i="3"/>
  <c r="I563" i="3"/>
  <c r="F563" i="3"/>
  <c r="X562" i="3"/>
  <c r="W562" i="3"/>
  <c r="V562" i="3"/>
  <c r="U562" i="3"/>
  <c r="T562" i="3"/>
  <c r="S562" i="3"/>
  <c r="R562" i="3"/>
  <c r="Q562" i="3"/>
  <c r="P562" i="3"/>
  <c r="O562" i="3"/>
  <c r="N562" i="3"/>
  <c r="M562" i="3"/>
  <c r="L562" i="3"/>
  <c r="K562" i="3"/>
  <c r="J562" i="3"/>
  <c r="I562" i="3"/>
  <c r="F562" i="3"/>
  <c r="X561" i="3"/>
  <c r="W561" i="3"/>
  <c r="V561" i="3"/>
  <c r="U561" i="3"/>
  <c r="T561" i="3"/>
  <c r="S561" i="3"/>
  <c r="R561" i="3"/>
  <c r="Q561" i="3"/>
  <c r="P561" i="3"/>
  <c r="O561" i="3"/>
  <c r="N561" i="3"/>
  <c r="M561" i="3"/>
  <c r="L561" i="3"/>
  <c r="K561" i="3"/>
  <c r="J561" i="3"/>
  <c r="I561" i="3"/>
  <c r="F561" i="3"/>
  <c r="X560" i="3"/>
  <c r="W560" i="3"/>
  <c r="V560" i="3"/>
  <c r="U560" i="3"/>
  <c r="T560" i="3"/>
  <c r="S560" i="3"/>
  <c r="R560" i="3"/>
  <c r="Q560" i="3"/>
  <c r="P560" i="3"/>
  <c r="O560" i="3"/>
  <c r="N560" i="3"/>
  <c r="M560" i="3"/>
  <c r="L560" i="3"/>
  <c r="K560" i="3"/>
  <c r="J560" i="3"/>
  <c r="I560" i="3"/>
  <c r="F560" i="3"/>
  <c r="X559" i="3"/>
  <c r="W559" i="3"/>
  <c r="V559" i="3"/>
  <c r="U559" i="3"/>
  <c r="T559" i="3"/>
  <c r="S559" i="3"/>
  <c r="R559" i="3"/>
  <c r="Q559" i="3"/>
  <c r="P559" i="3"/>
  <c r="O559" i="3"/>
  <c r="N559" i="3"/>
  <c r="M559" i="3"/>
  <c r="L559" i="3"/>
  <c r="K559" i="3"/>
  <c r="J559" i="3"/>
  <c r="I559" i="3"/>
  <c r="F559" i="3"/>
  <c r="X558" i="3"/>
  <c r="W558" i="3"/>
  <c r="V558" i="3"/>
  <c r="U558" i="3"/>
  <c r="T558" i="3"/>
  <c r="S558" i="3"/>
  <c r="R558" i="3"/>
  <c r="Q558" i="3"/>
  <c r="P558" i="3"/>
  <c r="O558" i="3"/>
  <c r="N558" i="3"/>
  <c r="M558" i="3"/>
  <c r="L558" i="3"/>
  <c r="K558" i="3"/>
  <c r="J558" i="3"/>
  <c r="I558" i="3"/>
  <c r="F558" i="3"/>
  <c r="X557" i="3"/>
  <c r="W557" i="3"/>
  <c r="V557" i="3"/>
  <c r="U557" i="3"/>
  <c r="T557" i="3"/>
  <c r="S557" i="3"/>
  <c r="R557" i="3"/>
  <c r="Q557" i="3"/>
  <c r="P557" i="3"/>
  <c r="O557" i="3"/>
  <c r="N557" i="3"/>
  <c r="M557" i="3"/>
  <c r="L557" i="3"/>
  <c r="K557" i="3"/>
  <c r="J557" i="3"/>
  <c r="I557" i="3"/>
  <c r="F557" i="3"/>
  <c r="X556" i="3"/>
  <c r="W556" i="3"/>
  <c r="V556" i="3"/>
  <c r="U556" i="3"/>
  <c r="T556" i="3"/>
  <c r="S556" i="3"/>
  <c r="R556" i="3"/>
  <c r="Q556" i="3"/>
  <c r="P556" i="3"/>
  <c r="O556" i="3"/>
  <c r="N556" i="3"/>
  <c r="M556" i="3"/>
  <c r="L556" i="3"/>
  <c r="K556" i="3"/>
  <c r="J556" i="3"/>
  <c r="I556" i="3"/>
  <c r="F556" i="3"/>
  <c r="X555" i="3"/>
  <c r="W555" i="3"/>
  <c r="V555" i="3"/>
  <c r="U555" i="3"/>
  <c r="T555" i="3"/>
  <c r="S555" i="3"/>
  <c r="R555" i="3"/>
  <c r="Q555" i="3"/>
  <c r="P555" i="3"/>
  <c r="O555" i="3"/>
  <c r="N555" i="3"/>
  <c r="M555" i="3"/>
  <c r="L555" i="3"/>
  <c r="K555" i="3"/>
  <c r="J555" i="3"/>
  <c r="I555" i="3"/>
  <c r="F555" i="3"/>
  <c r="X554" i="3"/>
  <c r="W554" i="3"/>
  <c r="V554" i="3"/>
  <c r="U554" i="3"/>
  <c r="T554" i="3"/>
  <c r="S554" i="3"/>
  <c r="R554" i="3"/>
  <c r="Q554" i="3"/>
  <c r="P554" i="3"/>
  <c r="O554" i="3"/>
  <c r="N554" i="3"/>
  <c r="M554" i="3"/>
  <c r="L554" i="3"/>
  <c r="K554" i="3"/>
  <c r="J554" i="3"/>
  <c r="I554" i="3"/>
  <c r="F554" i="3"/>
  <c r="X553" i="3"/>
  <c r="W553" i="3"/>
  <c r="V553" i="3"/>
  <c r="U553" i="3"/>
  <c r="T553" i="3"/>
  <c r="S553" i="3"/>
  <c r="R553" i="3"/>
  <c r="Q553" i="3"/>
  <c r="P553" i="3"/>
  <c r="O553" i="3"/>
  <c r="N553" i="3"/>
  <c r="M553" i="3"/>
  <c r="L553" i="3"/>
  <c r="K553" i="3"/>
  <c r="J553" i="3"/>
  <c r="I553" i="3"/>
  <c r="F553" i="3"/>
  <c r="X552" i="3"/>
  <c r="W552" i="3"/>
  <c r="V552" i="3"/>
  <c r="U552" i="3"/>
  <c r="T552" i="3"/>
  <c r="S552" i="3"/>
  <c r="R552" i="3"/>
  <c r="Q552" i="3"/>
  <c r="P552" i="3"/>
  <c r="O552" i="3"/>
  <c r="N552" i="3"/>
  <c r="M552" i="3"/>
  <c r="L552" i="3"/>
  <c r="K552" i="3"/>
  <c r="J552" i="3"/>
  <c r="I552" i="3"/>
  <c r="F552" i="3"/>
  <c r="X551" i="3"/>
  <c r="W551" i="3"/>
  <c r="V551" i="3"/>
  <c r="U551" i="3"/>
  <c r="T551" i="3"/>
  <c r="S551" i="3"/>
  <c r="R551" i="3"/>
  <c r="Q551" i="3"/>
  <c r="P551" i="3"/>
  <c r="O551" i="3"/>
  <c r="N551" i="3"/>
  <c r="M551" i="3"/>
  <c r="L551" i="3"/>
  <c r="K551" i="3"/>
  <c r="J551" i="3"/>
  <c r="I551" i="3"/>
  <c r="F551" i="3"/>
  <c r="X550" i="3"/>
  <c r="W550" i="3"/>
  <c r="V550" i="3"/>
  <c r="U550" i="3"/>
  <c r="T550" i="3"/>
  <c r="S550" i="3"/>
  <c r="R550" i="3"/>
  <c r="Q550" i="3"/>
  <c r="P550" i="3"/>
  <c r="O550" i="3"/>
  <c r="N550" i="3"/>
  <c r="M550" i="3"/>
  <c r="L550" i="3"/>
  <c r="K550" i="3"/>
  <c r="J550" i="3"/>
  <c r="I550" i="3"/>
  <c r="F550" i="3"/>
  <c r="X549" i="3"/>
  <c r="W549" i="3"/>
  <c r="V549" i="3"/>
  <c r="U549" i="3"/>
  <c r="T549" i="3"/>
  <c r="S549" i="3"/>
  <c r="R549" i="3"/>
  <c r="Q549" i="3"/>
  <c r="P549" i="3"/>
  <c r="O549" i="3"/>
  <c r="N549" i="3"/>
  <c r="M549" i="3"/>
  <c r="L549" i="3"/>
  <c r="K549" i="3"/>
  <c r="J549" i="3"/>
  <c r="I549" i="3"/>
  <c r="F549" i="3"/>
  <c r="X548" i="3"/>
  <c r="W548" i="3"/>
  <c r="V548" i="3"/>
  <c r="U548" i="3"/>
  <c r="T548" i="3"/>
  <c r="S548" i="3"/>
  <c r="R548" i="3"/>
  <c r="Q548" i="3"/>
  <c r="P548" i="3"/>
  <c r="O548" i="3"/>
  <c r="N548" i="3"/>
  <c r="M548" i="3"/>
  <c r="L548" i="3"/>
  <c r="K548" i="3"/>
  <c r="J548" i="3"/>
  <c r="I548" i="3"/>
  <c r="F548" i="3"/>
  <c r="X547" i="3"/>
  <c r="W547" i="3"/>
  <c r="V547" i="3"/>
  <c r="U547" i="3"/>
  <c r="T547" i="3"/>
  <c r="S547" i="3"/>
  <c r="R547" i="3"/>
  <c r="Q547" i="3"/>
  <c r="P547" i="3"/>
  <c r="O547" i="3"/>
  <c r="N547" i="3"/>
  <c r="M547" i="3"/>
  <c r="L547" i="3"/>
  <c r="K547" i="3"/>
  <c r="J547" i="3"/>
  <c r="I547" i="3"/>
  <c r="F547" i="3"/>
  <c r="X546" i="3"/>
  <c r="W546" i="3"/>
  <c r="V546" i="3"/>
  <c r="U546" i="3"/>
  <c r="T546" i="3"/>
  <c r="S546" i="3"/>
  <c r="R546" i="3"/>
  <c r="Q546" i="3"/>
  <c r="P546" i="3"/>
  <c r="O546" i="3"/>
  <c r="N546" i="3"/>
  <c r="M546" i="3"/>
  <c r="L546" i="3"/>
  <c r="K546" i="3"/>
  <c r="J546" i="3"/>
  <c r="I546" i="3"/>
  <c r="F546" i="3"/>
  <c r="X545" i="3"/>
  <c r="W545" i="3"/>
  <c r="V545" i="3"/>
  <c r="U545" i="3"/>
  <c r="T545" i="3"/>
  <c r="S545" i="3"/>
  <c r="R545" i="3"/>
  <c r="Q545" i="3"/>
  <c r="P545" i="3"/>
  <c r="O545" i="3"/>
  <c r="N545" i="3"/>
  <c r="M545" i="3"/>
  <c r="L545" i="3"/>
  <c r="K545" i="3"/>
  <c r="J545" i="3"/>
  <c r="I545" i="3"/>
  <c r="F545" i="3"/>
  <c r="X544" i="3"/>
  <c r="W544" i="3"/>
  <c r="V544" i="3"/>
  <c r="U544" i="3"/>
  <c r="T544" i="3"/>
  <c r="S544" i="3"/>
  <c r="R544" i="3"/>
  <c r="Q544" i="3"/>
  <c r="P544" i="3"/>
  <c r="O544" i="3"/>
  <c r="N544" i="3"/>
  <c r="M544" i="3"/>
  <c r="L544" i="3"/>
  <c r="K544" i="3"/>
  <c r="J544" i="3"/>
  <c r="I544" i="3"/>
  <c r="F544" i="3"/>
  <c r="X543" i="3"/>
  <c r="W543" i="3"/>
  <c r="V543" i="3"/>
  <c r="U543" i="3"/>
  <c r="T543" i="3"/>
  <c r="S543" i="3"/>
  <c r="R543" i="3"/>
  <c r="Q543" i="3"/>
  <c r="P543" i="3"/>
  <c r="O543" i="3"/>
  <c r="N543" i="3"/>
  <c r="M543" i="3"/>
  <c r="L543" i="3"/>
  <c r="K543" i="3"/>
  <c r="J543" i="3"/>
  <c r="I543" i="3"/>
  <c r="F543" i="3"/>
  <c r="X542" i="3"/>
  <c r="W542" i="3"/>
  <c r="V542" i="3"/>
  <c r="U542" i="3"/>
  <c r="T542" i="3"/>
  <c r="S542" i="3"/>
  <c r="R542" i="3"/>
  <c r="Q542" i="3"/>
  <c r="P542" i="3"/>
  <c r="O542" i="3"/>
  <c r="N542" i="3"/>
  <c r="M542" i="3"/>
  <c r="L542" i="3"/>
  <c r="K542" i="3"/>
  <c r="J542" i="3"/>
  <c r="I542" i="3"/>
  <c r="F542" i="3"/>
  <c r="X541" i="3"/>
  <c r="W541" i="3"/>
  <c r="V541" i="3"/>
  <c r="U541" i="3"/>
  <c r="T541" i="3"/>
  <c r="S541" i="3"/>
  <c r="R541" i="3"/>
  <c r="Q541" i="3"/>
  <c r="P541" i="3"/>
  <c r="O541" i="3"/>
  <c r="N541" i="3"/>
  <c r="M541" i="3"/>
  <c r="L541" i="3"/>
  <c r="K541" i="3"/>
  <c r="J541" i="3"/>
  <c r="I541" i="3"/>
  <c r="F541" i="3"/>
  <c r="X540" i="3"/>
  <c r="W540" i="3"/>
  <c r="V540" i="3"/>
  <c r="U540" i="3"/>
  <c r="T540" i="3"/>
  <c r="S540" i="3"/>
  <c r="R540" i="3"/>
  <c r="Q540" i="3"/>
  <c r="P540" i="3"/>
  <c r="O540" i="3"/>
  <c r="N540" i="3"/>
  <c r="M540" i="3"/>
  <c r="L540" i="3"/>
  <c r="K540" i="3"/>
  <c r="J540" i="3"/>
  <c r="I540" i="3"/>
  <c r="F540" i="3"/>
  <c r="X539" i="3"/>
  <c r="W539" i="3"/>
  <c r="V539" i="3"/>
  <c r="U539" i="3"/>
  <c r="T539" i="3"/>
  <c r="S539" i="3"/>
  <c r="R539" i="3"/>
  <c r="Q539" i="3"/>
  <c r="P539" i="3"/>
  <c r="O539" i="3"/>
  <c r="N539" i="3"/>
  <c r="M539" i="3"/>
  <c r="L539" i="3"/>
  <c r="K539" i="3"/>
  <c r="J539" i="3"/>
  <c r="I539" i="3"/>
  <c r="F539" i="3"/>
  <c r="X538" i="3"/>
  <c r="W538" i="3"/>
  <c r="V538" i="3"/>
  <c r="U538" i="3"/>
  <c r="T538" i="3"/>
  <c r="S538" i="3"/>
  <c r="R538" i="3"/>
  <c r="Q538" i="3"/>
  <c r="P538" i="3"/>
  <c r="O538" i="3"/>
  <c r="N538" i="3"/>
  <c r="M538" i="3"/>
  <c r="L538" i="3"/>
  <c r="K538" i="3"/>
  <c r="J538" i="3"/>
  <c r="I538" i="3"/>
  <c r="F538" i="3"/>
  <c r="X537" i="3"/>
  <c r="W537" i="3"/>
  <c r="V537" i="3"/>
  <c r="U537" i="3"/>
  <c r="T537" i="3"/>
  <c r="S537" i="3"/>
  <c r="R537" i="3"/>
  <c r="Q537" i="3"/>
  <c r="P537" i="3"/>
  <c r="O537" i="3"/>
  <c r="N537" i="3"/>
  <c r="M537" i="3"/>
  <c r="L537" i="3"/>
  <c r="K537" i="3"/>
  <c r="J537" i="3"/>
  <c r="I537" i="3"/>
  <c r="F537" i="3"/>
  <c r="X536" i="3"/>
  <c r="W536" i="3"/>
  <c r="V536" i="3"/>
  <c r="U536" i="3"/>
  <c r="T536" i="3"/>
  <c r="S536" i="3"/>
  <c r="R536" i="3"/>
  <c r="Q536" i="3"/>
  <c r="P536" i="3"/>
  <c r="O536" i="3"/>
  <c r="N536" i="3"/>
  <c r="M536" i="3"/>
  <c r="L536" i="3"/>
  <c r="K536" i="3"/>
  <c r="J536" i="3"/>
  <c r="I536" i="3"/>
  <c r="F536" i="3"/>
  <c r="X535" i="3"/>
  <c r="W535" i="3"/>
  <c r="V535" i="3"/>
  <c r="U535" i="3"/>
  <c r="T535" i="3"/>
  <c r="S535" i="3"/>
  <c r="R535" i="3"/>
  <c r="Q535" i="3"/>
  <c r="P535" i="3"/>
  <c r="O535" i="3"/>
  <c r="N535" i="3"/>
  <c r="M535" i="3"/>
  <c r="L535" i="3"/>
  <c r="K535" i="3"/>
  <c r="J535" i="3"/>
  <c r="I535" i="3"/>
  <c r="F535" i="3"/>
  <c r="X534" i="3"/>
  <c r="W534" i="3"/>
  <c r="V534" i="3"/>
  <c r="U534" i="3"/>
  <c r="T534" i="3"/>
  <c r="S534" i="3"/>
  <c r="R534" i="3"/>
  <c r="Q534" i="3"/>
  <c r="P534" i="3"/>
  <c r="O534" i="3"/>
  <c r="N534" i="3"/>
  <c r="M534" i="3"/>
  <c r="L534" i="3"/>
  <c r="K534" i="3"/>
  <c r="J534" i="3"/>
  <c r="I534" i="3"/>
  <c r="F534" i="3"/>
  <c r="X533" i="3"/>
  <c r="W533" i="3"/>
  <c r="V533" i="3"/>
  <c r="U533" i="3"/>
  <c r="T533" i="3"/>
  <c r="S533" i="3"/>
  <c r="R533" i="3"/>
  <c r="Q533" i="3"/>
  <c r="P533" i="3"/>
  <c r="O533" i="3"/>
  <c r="N533" i="3"/>
  <c r="M533" i="3"/>
  <c r="L533" i="3"/>
  <c r="K533" i="3"/>
  <c r="J533" i="3"/>
  <c r="I533" i="3"/>
  <c r="F533" i="3"/>
  <c r="X532" i="3"/>
  <c r="W532" i="3"/>
  <c r="V532" i="3"/>
  <c r="U532" i="3"/>
  <c r="T532" i="3"/>
  <c r="S532" i="3"/>
  <c r="R532" i="3"/>
  <c r="Q532" i="3"/>
  <c r="P532" i="3"/>
  <c r="O532" i="3"/>
  <c r="N532" i="3"/>
  <c r="M532" i="3"/>
  <c r="L532" i="3"/>
  <c r="K532" i="3"/>
  <c r="J532" i="3"/>
  <c r="I532" i="3"/>
  <c r="F532" i="3"/>
  <c r="X531" i="3"/>
  <c r="W531" i="3"/>
  <c r="V531" i="3"/>
  <c r="U531" i="3"/>
  <c r="T531" i="3"/>
  <c r="S531" i="3"/>
  <c r="R531" i="3"/>
  <c r="Q531" i="3"/>
  <c r="P531" i="3"/>
  <c r="O531" i="3"/>
  <c r="N531" i="3"/>
  <c r="M531" i="3"/>
  <c r="L531" i="3"/>
  <c r="K531" i="3"/>
  <c r="J531" i="3"/>
  <c r="I531" i="3"/>
  <c r="E531" i="3" s="1"/>
  <c r="F531" i="3"/>
  <c r="X530" i="3"/>
  <c r="W530" i="3"/>
  <c r="V530" i="3"/>
  <c r="U530" i="3"/>
  <c r="T530" i="3"/>
  <c r="S530" i="3"/>
  <c r="R530" i="3"/>
  <c r="Q530" i="3"/>
  <c r="P530" i="3"/>
  <c r="O530" i="3"/>
  <c r="N530" i="3"/>
  <c r="M530" i="3"/>
  <c r="L530" i="3"/>
  <c r="K530" i="3"/>
  <c r="J530" i="3"/>
  <c r="I530" i="3"/>
  <c r="F530" i="3"/>
  <c r="X529" i="3"/>
  <c r="W529" i="3"/>
  <c r="V529" i="3"/>
  <c r="U529" i="3"/>
  <c r="T529" i="3"/>
  <c r="S529" i="3"/>
  <c r="R529" i="3"/>
  <c r="Q529" i="3"/>
  <c r="P529" i="3"/>
  <c r="O529" i="3"/>
  <c r="N529" i="3"/>
  <c r="M529" i="3"/>
  <c r="L529" i="3"/>
  <c r="K529" i="3"/>
  <c r="J529" i="3"/>
  <c r="I529" i="3"/>
  <c r="F529" i="3"/>
  <c r="X528" i="3"/>
  <c r="W528" i="3"/>
  <c r="V528" i="3"/>
  <c r="U528" i="3"/>
  <c r="T528" i="3"/>
  <c r="S528" i="3"/>
  <c r="R528" i="3"/>
  <c r="Q528" i="3"/>
  <c r="P528" i="3"/>
  <c r="O528" i="3"/>
  <c r="N528" i="3"/>
  <c r="M528" i="3"/>
  <c r="L528" i="3"/>
  <c r="K528" i="3"/>
  <c r="J528" i="3"/>
  <c r="I528" i="3"/>
  <c r="F528" i="3"/>
  <c r="X527" i="3"/>
  <c r="W527" i="3"/>
  <c r="V527" i="3"/>
  <c r="U527" i="3"/>
  <c r="T527" i="3"/>
  <c r="S527" i="3"/>
  <c r="R527" i="3"/>
  <c r="Q527" i="3"/>
  <c r="P527" i="3"/>
  <c r="O527" i="3"/>
  <c r="N527" i="3"/>
  <c r="M527" i="3"/>
  <c r="L527" i="3"/>
  <c r="K527" i="3"/>
  <c r="J527" i="3"/>
  <c r="I527" i="3"/>
  <c r="F527" i="3"/>
  <c r="X526" i="3"/>
  <c r="W526" i="3"/>
  <c r="V526" i="3"/>
  <c r="U526" i="3"/>
  <c r="T526" i="3"/>
  <c r="S526" i="3"/>
  <c r="R526" i="3"/>
  <c r="Q526" i="3"/>
  <c r="P526" i="3"/>
  <c r="O526" i="3"/>
  <c r="N526" i="3"/>
  <c r="M526" i="3"/>
  <c r="L526" i="3"/>
  <c r="K526" i="3"/>
  <c r="J526" i="3"/>
  <c r="I526" i="3"/>
  <c r="F526" i="3"/>
  <c r="X525" i="3"/>
  <c r="W525" i="3"/>
  <c r="V525" i="3"/>
  <c r="U525" i="3"/>
  <c r="T525" i="3"/>
  <c r="S525" i="3"/>
  <c r="R525" i="3"/>
  <c r="Q525" i="3"/>
  <c r="P525" i="3"/>
  <c r="O525" i="3"/>
  <c r="N525" i="3"/>
  <c r="M525" i="3"/>
  <c r="L525" i="3"/>
  <c r="K525" i="3"/>
  <c r="J525" i="3"/>
  <c r="I525" i="3"/>
  <c r="F525" i="3"/>
  <c r="X524" i="3"/>
  <c r="W524" i="3"/>
  <c r="V524" i="3"/>
  <c r="U524" i="3"/>
  <c r="T524" i="3"/>
  <c r="S524" i="3"/>
  <c r="R524" i="3"/>
  <c r="Q524" i="3"/>
  <c r="P524" i="3"/>
  <c r="O524" i="3"/>
  <c r="N524" i="3"/>
  <c r="M524" i="3"/>
  <c r="L524" i="3"/>
  <c r="K524" i="3"/>
  <c r="J524" i="3"/>
  <c r="I524" i="3"/>
  <c r="F524" i="3"/>
  <c r="X523" i="3"/>
  <c r="W523" i="3"/>
  <c r="V523" i="3"/>
  <c r="U523" i="3"/>
  <c r="T523" i="3"/>
  <c r="S523" i="3"/>
  <c r="R523" i="3"/>
  <c r="Q523" i="3"/>
  <c r="P523" i="3"/>
  <c r="O523" i="3"/>
  <c r="N523" i="3"/>
  <c r="M523" i="3"/>
  <c r="L523" i="3"/>
  <c r="K523" i="3"/>
  <c r="J523" i="3"/>
  <c r="I523" i="3"/>
  <c r="F523" i="3"/>
  <c r="X522" i="3"/>
  <c r="W522" i="3"/>
  <c r="V522" i="3"/>
  <c r="U522" i="3"/>
  <c r="T522" i="3"/>
  <c r="S522" i="3"/>
  <c r="R522" i="3"/>
  <c r="Q522" i="3"/>
  <c r="P522" i="3"/>
  <c r="O522" i="3"/>
  <c r="N522" i="3"/>
  <c r="M522" i="3"/>
  <c r="L522" i="3"/>
  <c r="K522" i="3"/>
  <c r="J522" i="3"/>
  <c r="I522" i="3"/>
  <c r="E522" i="3" s="1"/>
  <c r="F522" i="3"/>
  <c r="X521" i="3"/>
  <c r="W521" i="3"/>
  <c r="V521" i="3"/>
  <c r="U521" i="3"/>
  <c r="T521" i="3"/>
  <c r="S521" i="3"/>
  <c r="R521" i="3"/>
  <c r="Q521" i="3"/>
  <c r="P521" i="3"/>
  <c r="O521" i="3"/>
  <c r="N521" i="3"/>
  <c r="M521" i="3"/>
  <c r="L521" i="3"/>
  <c r="K521" i="3"/>
  <c r="J521" i="3"/>
  <c r="I521" i="3"/>
  <c r="F521" i="3"/>
  <c r="X520" i="3"/>
  <c r="W520" i="3"/>
  <c r="V520" i="3"/>
  <c r="U520" i="3"/>
  <c r="T520" i="3"/>
  <c r="S520" i="3"/>
  <c r="R520" i="3"/>
  <c r="Q520" i="3"/>
  <c r="P520" i="3"/>
  <c r="O520" i="3"/>
  <c r="N520" i="3"/>
  <c r="M520" i="3"/>
  <c r="L520" i="3"/>
  <c r="K520" i="3"/>
  <c r="J520" i="3"/>
  <c r="I520" i="3"/>
  <c r="F520" i="3"/>
  <c r="X519" i="3"/>
  <c r="W519" i="3"/>
  <c r="V519" i="3"/>
  <c r="U519" i="3"/>
  <c r="T519" i="3"/>
  <c r="S519" i="3"/>
  <c r="R519" i="3"/>
  <c r="Q519" i="3"/>
  <c r="P519" i="3"/>
  <c r="O519" i="3"/>
  <c r="N519" i="3"/>
  <c r="M519" i="3"/>
  <c r="L519" i="3"/>
  <c r="K519" i="3"/>
  <c r="J519" i="3"/>
  <c r="I519" i="3"/>
  <c r="F519" i="3"/>
  <c r="X518" i="3"/>
  <c r="W518" i="3"/>
  <c r="V518" i="3"/>
  <c r="U518" i="3"/>
  <c r="T518" i="3"/>
  <c r="S518" i="3"/>
  <c r="R518" i="3"/>
  <c r="Q518" i="3"/>
  <c r="P518" i="3"/>
  <c r="O518" i="3"/>
  <c r="N518" i="3"/>
  <c r="M518" i="3"/>
  <c r="L518" i="3"/>
  <c r="K518" i="3"/>
  <c r="J518" i="3"/>
  <c r="I518" i="3"/>
  <c r="F518" i="3"/>
  <c r="X517" i="3"/>
  <c r="W517" i="3"/>
  <c r="V517" i="3"/>
  <c r="U517" i="3"/>
  <c r="T517" i="3"/>
  <c r="S517" i="3"/>
  <c r="R517" i="3"/>
  <c r="Q517" i="3"/>
  <c r="P517" i="3"/>
  <c r="O517" i="3"/>
  <c r="N517" i="3"/>
  <c r="M517" i="3"/>
  <c r="L517" i="3"/>
  <c r="K517" i="3"/>
  <c r="J517" i="3"/>
  <c r="I517" i="3"/>
  <c r="F517" i="3"/>
  <c r="X516" i="3"/>
  <c r="W516" i="3"/>
  <c r="V516" i="3"/>
  <c r="U516" i="3"/>
  <c r="T516" i="3"/>
  <c r="S516" i="3"/>
  <c r="R516" i="3"/>
  <c r="Q516" i="3"/>
  <c r="P516" i="3"/>
  <c r="O516" i="3"/>
  <c r="N516" i="3"/>
  <c r="M516" i="3"/>
  <c r="L516" i="3"/>
  <c r="K516" i="3"/>
  <c r="J516" i="3"/>
  <c r="I516" i="3"/>
  <c r="F516" i="3"/>
  <c r="X515" i="3"/>
  <c r="W515" i="3"/>
  <c r="V515" i="3"/>
  <c r="U515" i="3"/>
  <c r="T515" i="3"/>
  <c r="S515" i="3"/>
  <c r="R515" i="3"/>
  <c r="Q515" i="3"/>
  <c r="P515" i="3"/>
  <c r="O515" i="3"/>
  <c r="N515" i="3"/>
  <c r="M515" i="3"/>
  <c r="L515" i="3"/>
  <c r="K515" i="3"/>
  <c r="J515" i="3"/>
  <c r="I515" i="3"/>
  <c r="F515" i="3"/>
  <c r="X514" i="3"/>
  <c r="W514" i="3"/>
  <c r="V514" i="3"/>
  <c r="U514" i="3"/>
  <c r="T514" i="3"/>
  <c r="S514" i="3"/>
  <c r="R514" i="3"/>
  <c r="Q514" i="3"/>
  <c r="P514" i="3"/>
  <c r="O514" i="3"/>
  <c r="N514" i="3"/>
  <c r="M514" i="3"/>
  <c r="L514" i="3"/>
  <c r="K514" i="3"/>
  <c r="J514" i="3"/>
  <c r="I514" i="3"/>
  <c r="F514" i="3"/>
  <c r="X513" i="3"/>
  <c r="W513" i="3"/>
  <c r="V513" i="3"/>
  <c r="U513" i="3"/>
  <c r="T513" i="3"/>
  <c r="S513" i="3"/>
  <c r="R513" i="3"/>
  <c r="Q513" i="3"/>
  <c r="P513" i="3"/>
  <c r="O513" i="3"/>
  <c r="N513" i="3"/>
  <c r="M513" i="3"/>
  <c r="L513" i="3"/>
  <c r="K513" i="3"/>
  <c r="J513" i="3"/>
  <c r="I513" i="3"/>
  <c r="E513" i="3" s="1"/>
  <c r="F513" i="3"/>
  <c r="X512" i="3"/>
  <c r="W512" i="3"/>
  <c r="V512" i="3"/>
  <c r="U512" i="3"/>
  <c r="T512" i="3"/>
  <c r="S512" i="3"/>
  <c r="R512" i="3"/>
  <c r="Q512" i="3"/>
  <c r="P512" i="3"/>
  <c r="O512" i="3"/>
  <c r="N512" i="3"/>
  <c r="M512" i="3"/>
  <c r="L512" i="3"/>
  <c r="K512" i="3"/>
  <c r="J512" i="3"/>
  <c r="I512" i="3"/>
  <c r="F512" i="3"/>
  <c r="X511" i="3"/>
  <c r="W511" i="3"/>
  <c r="V511" i="3"/>
  <c r="U511" i="3"/>
  <c r="T511" i="3"/>
  <c r="S511" i="3"/>
  <c r="R511" i="3"/>
  <c r="Q511" i="3"/>
  <c r="P511" i="3"/>
  <c r="O511" i="3"/>
  <c r="N511" i="3"/>
  <c r="M511" i="3"/>
  <c r="L511" i="3"/>
  <c r="K511" i="3"/>
  <c r="J511" i="3"/>
  <c r="I511" i="3"/>
  <c r="F511" i="3"/>
  <c r="X510" i="3"/>
  <c r="W510" i="3"/>
  <c r="V510" i="3"/>
  <c r="U510" i="3"/>
  <c r="T510" i="3"/>
  <c r="S510" i="3"/>
  <c r="R510" i="3"/>
  <c r="Q510" i="3"/>
  <c r="P510" i="3"/>
  <c r="O510" i="3"/>
  <c r="N510" i="3"/>
  <c r="M510" i="3"/>
  <c r="L510" i="3"/>
  <c r="K510" i="3"/>
  <c r="J510" i="3"/>
  <c r="I510" i="3"/>
  <c r="F510" i="3"/>
  <c r="X509" i="3"/>
  <c r="W509" i="3"/>
  <c r="V509" i="3"/>
  <c r="U509" i="3"/>
  <c r="T509" i="3"/>
  <c r="S509" i="3"/>
  <c r="R509" i="3"/>
  <c r="Q509" i="3"/>
  <c r="P509" i="3"/>
  <c r="O509" i="3"/>
  <c r="N509" i="3"/>
  <c r="M509" i="3"/>
  <c r="L509" i="3"/>
  <c r="K509" i="3"/>
  <c r="J509" i="3"/>
  <c r="I509" i="3"/>
  <c r="F509" i="3"/>
  <c r="X508" i="3"/>
  <c r="W508" i="3"/>
  <c r="V508" i="3"/>
  <c r="U508" i="3"/>
  <c r="T508" i="3"/>
  <c r="S508" i="3"/>
  <c r="R508" i="3"/>
  <c r="Q508" i="3"/>
  <c r="P508" i="3"/>
  <c r="O508" i="3"/>
  <c r="N508" i="3"/>
  <c r="M508" i="3"/>
  <c r="L508" i="3"/>
  <c r="K508" i="3"/>
  <c r="J508" i="3"/>
  <c r="I508" i="3"/>
  <c r="F508" i="3"/>
  <c r="X507" i="3"/>
  <c r="W507" i="3"/>
  <c r="V507" i="3"/>
  <c r="U507" i="3"/>
  <c r="T507" i="3"/>
  <c r="S507" i="3"/>
  <c r="R507" i="3"/>
  <c r="Q507" i="3"/>
  <c r="P507" i="3"/>
  <c r="O507" i="3"/>
  <c r="N507" i="3"/>
  <c r="M507" i="3"/>
  <c r="L507" i="3"/>
  <c r="K507" i="3"/>
  <c r="J507" i="3"/>
  <c r="I507" i="3"/>
  <c r="F507" i="3"/>
  <c r="X506" i="3"/>
  <c r="W506" i="3"/>
  <c r="V506" i="3"/>
  <c r="U506" i="3"/>
  <c r="T506" i="3"/>
  <c r="S506" i="3"/>
  <c r="R506" i="3"/>
  <c r="Q506" i="3"/>
  <c r="P506" i="3"/>
  <c r="O506" i="3"/>
  <c r="N506" i="3"/>
  <c r="M506" i="3"/>
  <c r="L506" i="3"/>
  <c r="K506" i="3"/>
  <c r="J506" i="3"/>
  <c r="I506" i="3"/>
  <c r="F506" i="3"/>
  <c r="X505" i="3"/>
  <c r="W505" i="3"/>
  <c r="V505" i="3"/>
  <c r="U505" i="3"/>
  <c r="T505" i="3"/>
  <c r="S505" i="3"/>
  <c r="R505" i="3"/>
  <c r="Q505" i="3"/>
  <c r="P505" i="3"/>
  <c r="O505" i="3"/>
  <c r="N505" i="3"/>
  <c r="M505" i="3"/>
  <c r="L505" i="3"/>
  <c r="K505" i="3"/>
  <c r="J505" i="3"/>
  <c r="I505" i="3"/>
  <c r="F505" i="3"/>
  <c r="X504" i="3"/>
  <c r="W504" i="3"/>
  <c r="V504" i="3"/>
  <c r="U504" i="3"/>
  <c r="T504" i="3"/>
  <c r="S504" i="3"/>
  <c r="R504" i="3"/>
  <c r="Q504" i="3"/>
  <c r="P504" i="3"/>
  <c r="O504" i="3"/>
  <c r="N504" i="3"/>
  <c r="M504" i="3"/>
  <c r="L504" i="3"/>
  <c r="K504" i="3"/>
  <c r="J504" i="3"/>
  <c r="I504" i="3"/>
  <c r="E504" i="3" s="1"/>
  <c r="F504" i="3"/>
  <c r="X503" i="3"/>
  <c r="W503" i="3"/>
  <c r="V503" i="3"/>
  <c r="U503" i="3"/>
  <c r="T503" i="3"/>
  <c r="S503" i="3"/>
  <c r="R503" i="3"/>
  <c r="Q503" i="3"/>
  <c r="P503" i="3"/>
  <c r="O503" i="3"/>
  <c r="N503" i="3"/>
  <c r="M503" i="3"/>
  <c r="L503" i="3"/>
  <c r="K503" i="3"/>
  <c r="J503" i="3"/>
  <c r="I503" i="3"/>
  <c r="F503" i="3"/>
  <c r="X502" i="3"/>
  <c r="W502" i="3"/>
  <c r="V502" i="3"/>
  <c r="U502" i="3"/>
  <c r="T502" i="3"/>
  <c r="S502" i="3"/>
  <c r="R502" i="3"/>
  <c r="Q502" i="3"/>
  <c r="P502" i="3"/>
  <c r="O502" i="3"/>
  <c r="N502" i="3"/>
  <c r="M502" i="3"/>
  <c r="L502" i="3"/>
  <c r="K502" i="3"/>
  <c r="J502" i="3"/>
  <c r="I502" i="3"/>
  <c r="F502" i="3"/>
  <c r="X501" i="3"/>
  <c r="W501" i="3"/>
  <c r="V501" i="3"/>
  <c r="U501" i="3"/>
  <c r="T501" i="3"/>
  <c r="S501" i="3"/>
  <c r="R501" i="3"/>
  <c r="Q501" i="3"/>
  <c r="P501" i="3"/>
  <c r="O501" i="3"/>
  <c r="N501" i="3"/>
  <c r="M501" i="3"/>
  <c r="L501" i="3"/>
  <c r="K501" i="3"/>
  <c r="J501" i="3"/>
  <c r="I501" i="3"/>
  <c r="F501" i="3"/>
  <c r="X500" i="3"/>
  <c r="W500" i="3"/>
  <c r="V500" i="3"/>
  <c r="U500" i="3"/>
  <c r="T500" i="3"/>
  <c r="S500" i="3"/>
  <c r="R500" i="3"/>
  <c r="Q500" i="3"/>
  <c r="P500" i="3"/>
  <c r="O500" i="3"/>
  <c r="N500" i="3"/>
  <c r="M500" i="3"/>
  <c r="L500" i="3"/>
  <c r="K500" i="3"/>
  <c r="J500" i="3"/>
  <c r="I500" i="3"/>
  <c r="F500" i="3"/>
  <c r="X499" i="3"/>
  <c r="W499" i="3"/>
  <c r="V499" i="3"/>
  <c r="U499" i="3"/>
  <c r="T499" i="3"/>
  <c r="S499" i="3"/>
  <c r="R499" i="3"/>
  <c r="Q499" i="3"/>
  <c r="P499" i="3"/>
  <c r="O499" i="3"/>
  <c r="N499" i="3"/>
  <c r="M499" i="3"/>
  <c r="L499" i="3"/>
  <c r="K499" i="3"/>
  <c r="J499" i="3"/>
  <c r="I499" i="3"/>
  <c r="F499" i="3"/>
  <c r="X498" i="3"/>
  <c r="W498" i="3"/>
  <c r="V498" i="3"/>
  <c r="U498" i="3"/>
  <c r="T498" i="3"/>
  <c r="S498" i="3"/>
  <c r="R498" i="3"/>
  <c r="Q498" i="3"/>
  <c r="P498" i="3"/>
  <c r="O498" i="3"/>
  <c r="N498" i="3"/>
  <c r="M498" i="3"/>
  <c r="L498" i="3"/>
  <c r="K498" i="3"/>
  <c r="J498" i="3"/>
  <c r="I498" i="3"/>
  <c r="F498" i="3"/>
  <c r="X497" i="3"/>
  <c r="W497" i="3"/>
  <c r="V497" i="3"/>
  <c r="U497" i="3"/>
  <c r="T497" i="3"/>
  <c r="S497" i="3"/>
  <c r="R497" i="3"/>
  <c r="Q497" i="3"/>
  <c r="P497" i="3"/>
  <c r="O497" i="3"/>
  <c r="N497" i="3"/>
  <c r="M497" i="3"/>
  <c r="L497" i="3"/>
  <c r="K497" i="3"/>
  <c r="J497" i="3"/>
  <c r="I497" i="3"/>
  <c r="F497" i="3"/>
  <c r="X496" i="3"/>
  <c r="W496" i="3"/>
  <c r="V496" i="3"/>
  <c r="U496" i="3"/>
  <c r="T496" i="3"/>
  <c r="S496" i="3"/>
  <c r="R496" i="3"/>
  <c r="Q496" i="3"/>
  <c r="P496" i="3"/>
  <c r="O496" i="3"/>
  <c r="N496" i="3"/>
  <c r="M496" i="3"/>
  <c r="L496" i="3"/>
  <c r="K496" i="3"/>
  <c r="J496" i="3"/>
  <c r="I496" i="3"/>
  <c r="F496" i="3"/>
  <c r="X495" i="3"/>
  <c r="W495" i="3"/>
  <c r="V495" i="3"/>
  <c r="U495" i="3"/>
  <c r="T495" i="3"/>
  <c r="S495" i="3"/>
  <c r="R495" i="3"/>
  <c r="Q495" i="3"/>
  <c r="P495" i="3"/>
  <c r="O495" i="3"/>
  <c r="N495" i="3"/>
  <c r="M495" i="3"/>
  <c r="L495" i="3"/>
  <c r="K495" i="3"/>
  <c r="J495" i="3"/>
  <c r="I495" i="3"/>
  <c r="F495" i="3"/>
  <c r="X494" i="3"/>
  <c r="W494" i="3"/>
  <c r="V494" i="3"/>
  <c r="U494" i="3"/>
  <c r="T494" i="3"/>
  <c r="S494" i="3"/>
  <c r="R494" i="3"/>
  <c r="Q494" i="3"/>
  <c r="P494" i="3"/>
  <c r="O494" i="3"/>
  <c r="N494" i="3"/>
  <c r="M494" i="3"/>
  <c r="L494" i="3"/>
  <c r="K494" i="3"/>
  <c r="J494" i="3"/>
  <c r="I494" i="3"/>
  <c r="F494" i="3"/>
  <c r="X493" i="3"/>
  <c r="W493" i="3"/>
  <c r="V493" i="3"/>
  <c r="U493" i="3"/>
  <c r="T493" i="3"/>
  <c r="S493" i="3"/>
  <c r="R493" i="3"/>
  <c r="Q493" i="3"/>
  <c r="P493" i="3"/>
  <c r="O493" i="3"/>
  <c r="N493" i="3"/>
  <c r="M493" i="3"/>
  <c r="L493" i="3"/>
  <c r="K493" i="3"/>
  <c r="J493" i="3"/>
  <c r="I493" i="3"/>
  <c r="F493" i="3"/>
  <c r="X492" i="3"/>
  <c r="W492" i="3"/>
  <c r="V492" i="3"/>
  <c r="U492" i="3"/>
  <c r="T492" i="3"/>
  <c r="S492" i="3"/>
  <c r="R492" i="3"/>
  <c r="Q492" i="3"/>
  <c r="P492" i="3"/>
  <c r="O492" i="3"/>
  <c r="N492" i="3"/>
  <c r="M492" i="3"/>
  <c r="L492" i="3"/>
  <c r="K492" i="3"/>
  <c r="J492" i="3"/>
  <c r="I492" i="3"/>
  <c r="F492" i="3"/>
  <c r="X491" i="3"/>
  <c r="W491" i="3"/>
  <c r="V491" i="3"/>
  <c r="U491" i="3"/>
  <c r="T491" i="3"/>
  <c r="S491" i="3"/>
  <c r="R491" i="3"/>
  <c r="Q491" i="3"/>
  <c r="P491" i="3"/>
  <c r="O491" i="3"/>
  <c r="N491" i="3"/>
  <c r="M491" i="3"/>
  <c r="L491" i="3"/>
  <c r="K491" i="3"/>
  <c r="J491" i="3"/>
  <c r="I491" i="3"/>
  <c r="F491" i="3"/>
  <c r="X490" i="3"/>
  <c r="W490" i="3"/>
  <c r="V490" i="3"/>
  <c r="U490" i="3"/>
  <c r="T490" i="3"/>
  <c r="S490" i="3"/>
  <c r="R490" i="3"/>
  <c r="Q490" i="3"/>
  <c r="P490" i="3"/>
  <c r="O490" i="3"/>
  <c r="N490" i="3"/>
  <c r="M490" i="3"/>
  <c r="L490" i="3"/>
  <c r="K490" i="3"/>
  <c r="J490" i="3"/>
  <c r="I490" i="3"/>
  <c r="F490" i="3"/>
  <c r="X489" i="3"/>
  <c r="W489" i="3"/>
  <c r="V489" i="3"/>
  <c r="U489" i="3"/>
  <c r="T489" i="3"/>
  <c r="S489" i="3"/>
  <c r="R489" i="3"/>
  <c r="Q489" i="3"/>
  <c r="P489" i="3"/>
  <c r="O489" i="3"/>
  <c r="N489" i="3"/>
  <c r="M489" i="3"/>
  <c r="L489" i="3"/>
  <c r="K489" i="3"/>
  <c r="J489" i="3"/>
  <c r="I489" i="3"/>
  <c r="F489" i="3"/>
  <c r="X488" i="3"/>
  <c r="W488" i="3"/>
  <c r="V488" i="3"/>
  <c r="U488" i="3"/>
  <c r="T488" i="3"/>
  <c r="S488" i="3"/>
  <c r="R488" i="3"/>
  <c r="Q488" i="3"/>
  <c r="P488" i="3"/>
  <c r="O488" i="3"/>
  <c r="N488" i="3"/>
  <c r="M488" i="3"/>
  <c r="L488" i="3"/>
  <c r="K488" i="3"/>
  <c r="J488" i="3"/>
  <c r="I488" i="3"/>
  <c r="E488" i="3" s="1"/>
  <c r="F488" i="3"/>
  <c r="X487" i="3"/>
  <c r="W487" i="3"/>
  <c r="V487" i="3"/>
  <c r="U487" i="3"/>
  <c r="T487" i="3"/>
  <c r="S487" i="3"/>
  <c r="R487" i="3"/>
  <c r="Q487" i="3"/>
  <c r="P487" i="3"/>
  <c r="O487" i="3"/>
  <c r="N487" i="3"/>
  <c r="M487" i="3"/>
  <c r="L487" i="3"/>
  <c r="K487" i="3"/>
  <c r="J487" i="3"/>
  <c r="I487" i="3"/>
  <c r="F487" i="3"/>
  <c r="X486" i="3"/>
  <c r="W486" i="3"/>
  <c r="V486" i="3"/>
  <c r="U486" i="3"/>
  <c r="T486" i="3"/>
  <c r="S486" i="3"/>
  <c r="R486" i="3"/>
  <c r="Q486" i="3"/>
  <c r="P486" i="3"/>
  <c r="O486" i="3"/>
  <c r="N486" i="3"/>
  <c r="M486" i="3"/>
  <c r="L486" i="3"/>
  <c r="K486" i="3"/>
  <c r="J486" i="3"/>
  <c r="I486" i="3"/>
  <c r="F486" i="3"/>
  <c r="X485" i="3"/>
  <c r="W485" i="3"/>
  <c r="V485" i="3"/>
  <c r="U485" i="3"/>
  <c r="T485" i="3"/>
  <c r="S485" i="3"/>
  <c r="R485" i="3"/>
  <c r="Q485" i="3"/>
  <c r="P485" i="3"/>
  <c r="O485" i="3"/>
  <c r="N485" i="3"/>
  <c r="M485" i="3"/>
  <c r="L485" i="3"/>
  <c r="K485" i="3"/>
  <c r="J485" i="3"/>
  <c r="I485" i="3"/>
  <c r="F485" i="3"/>
  <c r="X484" i="3"/>
  <c r="W484" i="3"/>
  <c r="V484" i="3"/>
  <c r="U484" i="3"/>
  <c r="T484" i="3"/>
  <c r="S484" i="3"/>
  <c r="R484" i="3"/>
  <c r="Q484" i="3"/>
  <c r="P484" i="3"/>
  <c r="O484" i="3"/>
  <c r="N484" i="3"/>
  <c r="M484" i="3"/>
  <c r="L484" i="3"/>
  <c r="K484" i="3"/>
  <c r="J484" i="3"/>
  <c r="I484" i="3"/>
  <c r="F484" i="3"/>
  <c r="X483" i="3"/>
  <c r="W483" i="3"/>
  <c r="V483" i="3"/>
  <c r="U483" i="3"/>
  <c r="T483" i="3"/>
  <c r="S483" i="3"/>
  <c r="R483" i="3"/>
  <c r="Q483" i="3"/>
  <c r="P483" i="3"/>
  <c r="O483" i="3"/>
  <c r="N483" i="3"/>
  <c r="M483" i="3"/>
  <c r="L483" i="3"/>
  <c r="K483" i="3"/>
  <c r="J483" i="3"/>
  <c r="I483" i="3"/>
  <c r="F483" i="3"/>
  <c r="X482" i="3"/>
  <c r="W482" i="3"/>
  <c r="V482" i="3"/>
  <c r="U482" i="3"/>
  <c r="T482" i="3"/>
  <c r="S482" i="3"/>
  <c r="R482" i="3"/>
  <c r="Q482" i="3"/>
  <c r="P482" i="3"/>
  <c r="O482" i="3"/>
  <c r="N482" i="3"/>
  <c r="M482" i="3"/>
  <c r="L482" i="3"/>
  <c r="K482" i="3"/>
  <c r="J482" i="3"/>
  <c r="I482" i="3"/>
  <c r="F482" i="3"/>
  <c r="X481" i="3"/>
  <c r="W481" i="3"/>
  <c r="V481" i="3"/>
  <c r="U481" i="3"/>
  <c r="T481" i="3"/>
  <c r="S481" i="3"/>
  <c r="R481" i="3"/>
  <c r="Q481" i="3"/>
  <c r="P481" i="3"/>
  <c r="O481" i="3"/>
  <c r="N481" i="3"/>
  <c r="M481" i="3"/>
  <c r="L481" i="3"/>
  <c r="K481" i="3"/>
  <c r="J481" i="3"/>
  <c r="I481" i="3"/>
  <c r="F481" i="3"/>
  <c r="X480" i="3"/>
  <c r="W480" i="3"/>
  <c r="V480" i="3"/>
  <c r="U480" i="3"/>
  <c r="T480" i="3"/>
  <c r="S480" i="3"/>
  <c r="R480" i="3"/>
  <c r="Q480" i="3"/>
  <c r="P480" i="3"/>
  <c r="O480" i="3"/>
  <c r="N480" i="3"/>
  <c r="M480" i="3"/>
  <c r="L480" i="3"/>
  <c r="K480" i="3"/>
  <c r="J480" i="3"/>
  <c r="I480" i="3"/>
  <c r="F480" i="3"/>
  <c r="X479" i="3"/>
  <c r="W479" i="3"/>
  <c r="V479" i="3"/>
  <c r="U479" i="3"/>
  <c r="T479" i="3"/>
  <c r="S479" i="3"/>
  <c r="R479" i="3"/>
  <c r="Q479" i="3"/>
  <c r="P479" i="3"/>
  <c r="O479" i="3"/>
  <c r="N479" i="3"/>
  <c r="M479" i="3"/>
  <c r="L479" i="3"/>
  <c r="K479" i="3"/>
  <c r="J479" i="3"/>
  <c r="I479" i="3"/>
  <c r="E479" i="3" s="1"/>
  <c r="F479" i="3"/>
  <c r="X478" i="3"/>
  <c r="W478" i="3"/>
  <c r="V478" i="3"/>
  <c r="U478" i="3"/>
  <c r="T478" i="3"/>
  <c r="S478" i="3"/>
  <c r="R478" i="3"/>
  <c r="Q478" i="3"/>
  <c r="P478" i="3"/>
  <c r="O478" i="3"/>
  <c r="N478" i="3"/>
  <c r="M478" i="3"/>
  <c r="L478" i="3"/>
  <c r="K478" i="3"/>
  <c r="J478" i="3"/>
  <c r="I478" i="3"/>
  <c r="F478" i="3"/>
  <c r="X477" i="3"/>
  <c r="W477" i="3"/>
  <c r="V477" i="3"/>
  <c r="U477" i="3"/>
  <c r="T477" i="3"/>
  <c r="S477" i="3"/>
  <c r="R477" i="3"/>
  <c r="Q477" i="3"/>
  <c r="P477" i="3"/>
  <c r="O477" i="3"/>
  <c r="N477" i="3"/>
  <c r="M477" i="3"/>
  <c r="L477" i="3"/>
  <c r="K477" i="3"/>
  <c r="J477" i="3"/>
  <c r="I477" i="3"/>
  <c r="E477" i="3" s="1"/>
  <c r="F477" i="3"/>
  <c r="X476" i="3"/>
  <c r="W476" i="3"/>
  <c r="V476" i="3"/>
  <c r="U476" i="3"/>
  <c r="T476" i="3"/>
  <c r="S476" i="3"/>
  <c r="R476" i="3"/>
  <c r="Q476" i="3"/>
  <c r="P476" i="3"/>
  <c r="O476" i="3"/>
  <c r="N476" i="3"/>
  <c r="M476" i="3"/>
  <c r="L476" i="3"/>
  <c r="K476" i="3"/>
  <c r="J476" i="3"/>
  <c r="I476" i="3"/>
  <c r="F476" i="3"/>
  <c r="X475" i="3"/>
  <c r="W475" i="3"/>
  <c r="V475" i="3"/>
  <c r="U475" i="3"/>
  <c r="T475" i="3"/>
  <c r="S475" i="3"/>
  <c r="R475" i="3"/>
  <c r="Q475" i="3"/>
  <c r="P475" i="3"/>
  <c r="O475" i="3"/>
  <c r="N475" i="3"/>
  <c r="M475" i="3"/>
  <c r="L475" i="3"/>
  <c r="K475" i="3"/>
  <c r="J475" i="3"/>
  <c r="I475" i="3"/>
  <c r="F475" i="3"/>
  <c r="X474" i="3"/>
  <c r="W474" i="3"/>
  <c r="V474" i="3"/>
  <c r="U474" i="3"/>
  <c r="T474" i="3"/>
  <c r="S474" i="3"/>
  <c r="R474" i="3"/>
  <c r="Q474" i="3"/>
  <c r="P474" i="3"/>
  <c r="O474" i="3"/>
  <c r="N474" i="3"/>
  <c r="M474" i="3"/>
  <c r="L474" i="3"/>
  <c r="K474" i="3"/>
  <c r="J474" i="3"/>
  <c r="I474" i="3"/>
  <c r="F474" i="3"/>
  <c r="X473" i="3"/>
  <c r="W473" i="3"/>
  <c r="V473" i="3"/>
  <c r="U473" i="3"/>
  <c r="T473" i="3"/>
  <c r="S473" i="3"/>
  <c r="R473" i="3"/>
  <c r="Q473" i="3"/>
  <c r="P473" i="3"/>
  <c r="O473" i="3"/>
  <c r="N473" i="3"/>
  <c r="M473" i="3"/>
  <c r="L473" i="3"/>
  <c r="K473" i="3"/>
  <c r="J473" i="3"/>
  <c r="I473" i="3"/>
  <c r="F473" i="3"/>
  <c r="X472" i="3"/>
  <c r="W472" i="3"/>
  <c r="V472" i="3"/>
  <c r="U472" i="3"/>
  <c r="T472" i="3"/>
  <c r="S472" i="3"/>
  <c r="R472" i="3"/>
  <c r="Q472" i="3"/>
  <c r="P472" i="3"/>
  <c r="O472" i="3"/>
  <c r="N472" i="3"/>
  <c r="M472" i="3"/>
  <c r="L472" i="3"/>
  <c r="K472" i="3"/>
  <c r="J472" i="3"/>
  <c r="I472" i="3"/>
  <c r="F472" i="3"/>
  <c r="X471" i="3"/>
  <c r="W471" i="3"/>
  <c r="V471" i="3"/>
  <c r="U471" i="3"/>
  <c r="T471" i="3"/>
  <c r="S471" i="3"/>
  <c r="R471" i="3"/>
  <c r="Q471" i="3"/>
  <c r="P471" i="3"/>
  <c r="O471" i="3"/>
  <c r="N471" i="3"/>
  <c r="M471" i="3"/>
  <c r="L471" i="3"/>
  <c r="K471" i="3"/>
  <c r="J471" i="3"/>
  <c r="I471" i="3"/>
  <c r="F471" i="3"/>
  <c r="X470" i="3"/>
  <c r="W470" i="3"/>
  <c r="V470" i="3"/>
  <c r="U470" i="3"/>
  <c r="T470" i="3"/>
  <c r="S470" i="3"/>
  <c r="R470" i="3"/>
  <c r="Q470" i="3"/>
  <c r="P470" i="3"/>
  <c r="O470" i="3"/>
  <c r="N470" i="3"/>
  <c r="M470" i="3"/>
  <c r="L470" i="3"/>
  <c r="K470" i="3"/>
  <c r="J470" i="3"/>
  <c r="I470" i="3"/>
  <c r="F470" i="3"/>
  <c r="X469" i="3"/>
  <c r="W469" i="3"/>
  <c r="V469" i="3"/>
  <c r="U469" i="3"/>
  <c r="T469" i="3"/>
  <c r="S469" i="3"/>
  <c r="R469" i="3"/>
  <c r="Q469" i="3"/>
  <c r="P469" i="3"/>
  <c r="O469" i="3"/>
  <c r="N469" i="3"/>
  <c r="M469" i="3"/>
  <c r="L469" i="3"/>
  <c r="K469" i="3"/>
  <c r="J469" i="3"/>
  <c r="I469" i="3"/>
  <c r="F469" i="3"/>
  <c r="X468" i="3"/>
  <c r="W468" i="3"/>
  <c r="V468" i="3"/>
  <c r="U468" i="3"/>
  <c r="T468" i="3"/>
  <c r="S468" i="3"/>
  <c r="R468" i="3"/>
  <c r="Q468" i="3"/>
  <c r="P468" i="3"/>
  <c r="O468" i="3"/>
  <c r="N468" i="3"/>
  <c r="M468" i="3"/>
  <c r="L468" i="3"/>
  <c r="K468" i="3"/>
  <c r="J468" i="3"/>
  <c r="I468" i="3"/>
  <c r="E468" i="3" s="1"/>
  <c r="F468" i="3"/>
  <c r="X467" i="3"/>
  <c r="W467" i="3"/>
  <c r="V467" i="3"/>
  <c r="U467" i="3"/>
  <c r="T467" i="3"/>
  <c r="S467" i="3"/>
  <c r="R467" i="3"/>
  <c r="Q467" i="3"/>
  <c r="P467" i="3"/>
  <c r="O467" i="3"/>
  <c r="N467" i="3"/>
  <c r="M467" i="3"/>
  <c r="L467" i="3"/>
  <c r="K467" i="3"/>
  <c r="J467" i="3"/>
  <c r="I467" i="3"/>
  <c r="F467" i="3"/>
  <c r="X466" i="3"/>
  <c r="W466" i="3"/>
  <c r="V466" i="3"/>
  <c r="U466" i="3"/>
  <c r="T466" i="3"/>
  <c r="S466" i="3"/>
  <c r="R466" i="3"/>
  <c r="Q466" i="3"/>
  <c r="P466" i="3"/>
  <c r="O466" i="3"/>
  <c r="N466" i="3"/>
  <c r="M466" i="3"/>
  <c r="L466" i="3"/>
  <c r="K466" i="3"/>
  <c r="J466" i="3"/>
  <c r="I466" i="3"/>
  <c r="F466" i="3"/>
  <c r="X465" i="3"/>
  <c r="W465" i="3"/>
  <c r="V465" i="3"/>
  <c r="U465" i="3"/>
  <c r="T465" i="3"/>
  <c r="S465" i="3"/>
  <c r="R465" i="3"/>
  <c r="Q465" i="3"/>
  <c r="P465" i="3"/>
  <c r="O465" i="3"/>
  <c r="N465" i="3"/>
  <c r="M465" i="3"/>
  <c r="L465" i="3"/>
  <c r="K465" i="3"/>
  <c r="J465" i="3"/>
  <c r="I465" i="3"/>
  <c r="F465" i="3"/>
  <c r="X464" i="3"/>
  <c r="W464" i="3"/>
  <c r="V464" i="3"/>
  <c r="U464" i="3"/>
  <c r="T464" i="3"/>
  <c r="S464" i="3"/>
  <c r="R464" i="3"/>
  <c r="Q464" i="3"/>
  <c r="P464" i="3"/>
  <c r="O464" i="3"/>
  <c r="N464" i="3"/>
  <c r="M464" i="3"/>
  <c r="L464" i="3"/>
  <c r="K464" i="3"/>
  <c r="J464" i="3"/>
  <c r="I464" i="3"/>
  <c r="F464" i="3"/>
  <c r="X463" i="3"/>
  <c r="W463" i="3"/>
  <c r="V463" i="3"/>
  <c r="U463" i="3"/>
  <c r="T463" i="3"/>
  <c r="S463" i="3"/>
  <c r="R463" i="3"/>
  <c r="Q463" i="3"/>
  <c r="P463" i="3"/>
  <c r="O463" i="3"/>
  <c r="N463" i="3"/>
  <c r="M463" i="3"/>
  <c r="L463" i="3"/>
  <c r="K463" i="3"/>
  <c r="J463" i="3"/>
  <c r="I463" i="3"/>
  <c r="F463" i="3"/>
  <c r="X462" i="3"/>
  <c r="W462" i="3"/>
  <c r="V462" i="3"/>
  <c r="U462" i="3"/>
  <c r="T462" i="3"/>
  <c r="S462" i="3"/>
  <c r="R462" i="3"/>
  <c r="Q462" i="3"/>
  <c r="P462" i="3"/>
  <c r="O462" i="3"/>
  <c r="N462" i="3"/>
  <c r="M462" i="3"/>
  <c r="L462" i="3"/>
  <c r="K462" i="3"/>
  <c r="J462" i="3"/>
  <c r="I462" i="3"/>
  <c r="F462" i="3"/>
  <c r="X461" i="3"/>
  <c r="W461" i="3"/>
  <c r="V461" i="3"/>
  <c r="U461" i="3"/>
  <c r="T461" i="3"/>
  <c r="S461" i="3"/>
  <c r="R461" i="3"/>
  <c r="Q461" i="3"/>
  <c r="P461" i="3"/>
  <c r="O461" i="3"/>
  <c r="N461" i="3"/>
  <c r="M461" i="3"/>
  <c r="L461" i="3"/>
  <c r="K461" i="3"/>
  <c r="J461" i="3"/>
  <c r="I461" i="3"/>
  <c r="F461" i="3"/>
  <c r="X460" i="3"/>
  <c r="W460" i="3"/>
  <c r="V460" i="3"/>
  <c r="U460" i="3"/>
  <c r="T460" i="3"/>
  <c r="S460" i="3"/>
  <c r="R460" i="3"/>
  <c r="Q460" i="3"/>
  <c r="P460" i="3"/>
  <c r="O460" i="3"/>
  <c r="N460" i="3"/>
  <c r="M460" i="3"/>
  <c r="L460" i="3"/>
  <c r="K460" i="3"/>
  <c r="J460" i="3"/>
  <c r="I460" i="3"/>
  <c r="F460" i="3"/>
  <c r="X459" i="3"/>
  <c r="W459" i="3"/>
  <c r="V459" i="3"/>
  <c r="U459" i="3"/>
  <c r="T459" i="3"/>
  <c r="S459" i="3"/>
  <c r="R459" i="3"/>
  <c r="Q459" i="3"/>
  <c r="P459" i="3"/>
  <c r="O459" i="3"/>
  <c r="N459" i="3"/>
  <c r="M459" i="3"/>
  <c r="L459" i="3"/>
  <c r="K459" i="3"/>
  <c r="J459" i="3"/>
  <c r="I459" i="3"/>
  <c r="F459" i="3"/>
  <c r="X458" i="3"/>
  <c r="W458" i="3"/>
  <c r="V458" i="3"/>
  <c r="U458" i="3"/>
  <c r="T458" i="3"/>
  <c r="S458" i="3"/>
  <c r="R458" i="3"/>
  <c r="Q458" i="3"/>
  <c r="P458" i="3"/>
  <c r="O458" i="3"/>
  <c r="N458" i="3"/>
  <c r="M458" i="3"/>
  <c r="L458" i="3"/>
  <c r="K458" i="3"/>
  <c r="J458" i="3"/>
  <c r="I458" i="3"/>
  <c r="F458" i="3"/>
  <c r="X457" i="3"/>
  <c r="W457" i="3"/>
  <c r="V457" i="3"/>
  <c r="U457" i="3"/>
  <c r="T457" i="3"/>
  <c r="S457" i="3"/>
  <c r="R457" i="3"/>
  <c r="Q457" i="3"/>
  <c r="P457" i="3"/>
  <c r="O457" i="3"/>
  <c r="N457" i="3"/>
  <c r="M457" i="3"/>
  <c r="L457" i="3"/>
  <c r="K457" i="3"/>
  <c r="J457" i="3"/>
  <c r="I457" i="3"/>
  <c r="F457" i="3"/>
  <c r="X456" i="3"/>
  <c r="W456" i="3"/>
  <c r="V456" i="3"/>
  <c r="U456" i="3"/>
  <c r="T456" i="3"/>
  <c r="S456" i="3"/>
  <c r="R456" i="3"/>
  <c r="Q456" i="3"/>
  <c r="P456" i="3"/>
  <c r="O456" i="3"/>
  <c r="N456" i="3"/>
  <c r="M456" i="3"/>
  <c r="L456" i="3"/>
  <c r="K456" i="3"/>
  <c r="J456" i="3"/>
  <c r="I456" i="3"/>
  <c r="F456" i="3"/>
  <c r="X455" i="3"/>
  <c r="W455" i="3"/>
  <c r="V455" i="3"/>
  <c r="U455" i="3"/>
  <c r="T455" i="3"/>
  <c r="S455" i="3"/>
  <c r="R455" i="3"/>
  <c r="Q455" i="3"/>
  <c r="P455" i="3"/>
  <c r="O455" i="3"/>
  <c r="N455" i="3"/>
  <c r="M455" i="3"/>
  <c r="L455" i="3"/>
  <c r="K455" i="3"/>
  <c r="J455" i="3"/>
  <c r="I455" i="3"/>
  <c r="F455" i="3"/>
  <c r="X454" i="3"/>
  <c r="W454" i="3"/>
  <c r="V454" i="3"/>
  <c r="U454" i="3"/>
  <c r="T454" i="3"/>
  <c r="S454" i="3"/>
  <c r="R454" i="3"/>
  <c r="Q454" i="3"/>
  <c r="P454" i="3"/>
  <c r="O454" i="3"/>
  <c r="N454" i="3"/>
  <c r="M454" i="3"/>
  <c r="L454" i="3"/>
  <c r="K454" i="3"/>
  <c r="J454" i="3"/>
  <c r="I454" i="3"/>
  <c r="F454" i="3"/>
  <c r="X453" i="3"/>
  <c r="W453" i="3"/>
  <c r="V453" i="3"/>
  <c r="U453" i="3"/>
  <c r="T453" i="3"/>
  <c r="S453" i="3"/>
  <c r="R453" i="3"/>
  <c r="Q453" i="3"/>
  <c r="P453" i="3"/>
  <c r="O453" i="3"/>
  <c r="N453" i="3"/>
  <c r="M453" i="3"/>
  <c r="L453" i="3"/>
  <c r="K453" i="3"/>
  <c r="J453" i="3"/>
  <c r="I453" i="3"/>
  <c r="F453" i="3"/>
  <c r="X452" i="3"/>
  <c r="W452" i="3"/>
  <c r="V452" i="3"/>
  <c r="U452" i="3"/>
  <c r="T452" i="3"/>
  <c r="S452" i="3"/>
  <c r="R452" i="3"/>
  <c r="Q452" i="3"/>
  <c r="P452" i="3"/>
  <c r="O452" i="3"/>
  <c r="N452" i="3"/>
  <c r="M452" i="3"/>
  <c r="L452" i="3"/>
  <c r="K452" i="3"/>
  <c r="J452" i="3"/>
  <c r="I452" i="3"/>
  <c r="E452" i="3" s="1"/>
  <c r="F452" i="3"/>
  <c r="X451" i="3"/>
  <c r="W451" i="3"/>
  <c r="V451" i="3"/>
  <c r="U451" i="3"/>
  <c r="T451" i="3"/>
  <c r="S451" i="3"/>
  <c r="R451" i="3"/>
  <c r="Q451" i="3"/>
  <c r="P451" i="3"/>
  <c r="O451" i="3"/>
  <c r="N451" i="3"/>
  <c r="M451" i="3"/>
  <c r="L451" i="3"/>
  <c r="K451" i="3"/>
  <c r="J451" i="3"/>
  <c r="I451" i="3"/>
  <c r="F451" i="3"/>
  <c r="X450" i="3"/>
  <c r="W450" i="3"/>
  <c r="V450" i="3"/>
  <c r="U450" i="3"/>
  <c r="T450" i="3"/>
  <c r="S450" i="3"/>
  <c r="R450" i="3"/>
  <c r="Q450" i="3"/>
  <c r="P450" i="3"/>
  <c r="O450" i="3"/>
  <c r="N450" i="3"/>
  <c r="M450" i="3"/>
  <c r="L450" i="3"/>
  <c r="K450" i="3"/>
  <c r="J450" i="3"/>
  <c r="I450" i="3"/>
  <c r="F450" i="3"/>
  <c r="X449" i="3"/>
  <c r="W449" i="3"/>
  <c r="V449" i="3"/>
  <c r="U449" i="3"/>
  <c r="T449" i="3"/>
  <c r="S449" i="3"/>
  <c r="R449" i="3"/>
  <c r="Q449" i="3"/>
  <c r="P449" i="3"/>
  <c r="O449" i="3"/>
  <c r="N449" i="3"/>
  <c r="M449" i="3"/>
  <c r="L449" i="3"/>
  <c r="K449" i="3"/>
  <c r="J449" i="3"/>
  <c r="I449" i="3"/>
  <c r="F449" i="3"/>
  <c r="X448" i="3"/>
  <c r="W448" i="3"/>
  <c r="V448" i="3"/>
  <c r="U448" i="3"/>
  <c r="T448" i="3"/>
  <c r="S448" i="3"/>
  <c r="R448" i="3"/>
  <c r="Q448" i="3"/>
  <c r="P448" i="3"/>
  <c r="O448" i="3"/>
  <c r="N448" i="3"/>
  <c r="M448" i="3"/>
  <c r="L448" i="3"/>
  <c r="K448" i="3"/>
  <c r="J448" i="3"/>
  <c r="I448" i="3"/>
  <c r="F448" i="3"/>
  <c r="X447" i="3"/>
  <c r="W447" i="3"/>
  <c r="V447" i="3"/>
  <c r="U447" i="3"/>
  <c r="T447" i="3"/>
  <c r="S447" i="3"/>
  <c r="R447" i="3"/>
  <c r="Q447" i="3"/>
  <c r="P447" i="3"/>
  <c r="O447" i="3"/>
  <c r="N447" i="3"/>
  <c r="M447" i="3"/>
  <c r="L447" i="3"/>
  <c r="K447" i="3"/>
  <c r="J447" i="3"/>
  <c r="I447" i="3"/>
  <c r="F447" i="3"/>
  <c r="X446" i="3"/>
  <c r="W446" i="3"/>
  <c r="V446" i="3"/>
  <c r="U446" i="3"/>
  <c r="T446" i="3"/>
  <c r="S446" i="3"/>
  <c r="R446" i="3"/>
  <c r="Q446" i="3"/>
  <c r="P446" i="3"/>
  <c r="O446" i="3"/>
  <c r="N446" i="3"/>
  <c r="M446" i="3"/>
  <c r="L446" i="3"/>
  <c r="K446" i="3"/>
  <c r="J446" i="3"/>
  <c r="I446" i="3"/>
  <c r="F446" i="3"/>
  <c r="X445" i="3"/>
  <c r="W445" i="3"/>
  <c r="V445" i="3"/>
  <c r="U445" i="3"/>
  <c r="T445" i="3"/>
  <c r="S445" i="3"/>
  <c r="R445" i="3"/>
  <c r="Q445" i="3"/>
  <c r="P445" i="3"/>
  <c r="O445" i="3"/>
  <c r="N445" i="3"/>
  <c r="M445" i="3"/>
  <c r="L445" i="3"/>
  <c r="K445" i="3"/>
  <c r="J445" i="3"/>
  <c r="I445" i="3"/>
  <c r="F445" i="3"/>
  <c r="X444" i="3"/>
  <c r="W444" i="3"/>
  <c r="V444" i="3"/>
  <c r="U444" i="3"/>
  <c r="T444" i="3"/>
  <c r="S444" i="3"/>
  <c r="R444" i="3"/>
  <c r="Q444" i="3"/>
  <c r="P444" i="3"/>
  <c r="O444" i="3"/>
  <c r="N444" i="3"/>
  <c r="M444" i="3"/>
  <c r="L444" i="3"/>
  <c r="K444" i="3"/>
  <c r="J444" i="3"/>
  <c r="I444" i="3"/>
  <c r="E444" i="3" s="1"/>
  <c r="F444" i="3"/>
  <c r="X443" i="3"/>
  <c r="W443" i="3"/>
  <c r="V443" i="3"/>
  <c r="U443" i="3"/>
  <c r="T443" i="3"/>
  <c r="S443" i="3"/>
  <c r="R443" i="3"/>
  <c r="Q443" i="3"/>
  <c r="P443" i="3"/>
  <c r="O443" i="3"/>
  <c r="N443" i="3"/>
  <c r="M443" i="3"/>
  <c r="L443" i="3"/>
  <c r="K443" i="3"/>
  <c r="J443" i="3"/>
  <c r="I443" i="3"/>
  <c r="F443" i="3"/>
  <c r="X442" i="3"/>
  <c r="W442" i="3"/>
  <c r="V442" i="3"/>
  <c r="U442" i="3"/>
  <c r="T442" i="3"/>
  <c r="S442" i="3"/>
  <c r="R442" i="3"/>
  <c r="Q442" i="3"/>
  <c r="P442" i="3"/>
  <c r="O442" i="3"/>
  <c r="N442" i="3"/>
  <c r="M442" i="3"/>
  <c r="L442" i="3"/>
  <c r="K442" i="3"/>
  <c r="J442" i="3"/>
  <c r="I442" i="3"/>
  <c r="F442" i="3"/>
  <c r="X441" i="3"/>
  <c r="W441" i="3"/>
  <c r="V441" i="3"/>
  <c r="U441" i="3"/>
  <c r="T441" i="3"/>
  <c r="S441" i="3"/>
  <c r="R441" i="3"/>
  <c r="Q441" i="3"/>
  <c r="P441" i="3"/>
  <c r="O441" i="3"/>
  <c r="N441" i="3"/>
  <c r="M441" i="3"/>
  <c r="L441" i="3"/>
  <c r="K441" i="3"/>
  <c r="J441" i="3"/>
  <c r="I441" i="3"/>
  <c r="F441" i="3"/>
  <c r="X440" i="3"/>
  <c r="W440" i="3"/>
  <c r="V440" i="3"/>
  <c r="U440" i="3"/>
  <c r="T440" i="3"/>
  <c r="S440" i="3"/>
  <c r="R440" i="3"/>
  <c r="Q440" i="3"/>
  <c r="P440" i="3"/>
  <c r="O440" i="3"/>
  <c r="N440" i="3"/>
  <c r="M440" i="3"/>
  <c r="L440" i="3"/>
  <c r="K440" i="3"/>
  <c r="J440" i="3"/>
  <c r="I440" i="3"/>
  <c r="F440" i="3"/>
  <c r="X439" i="3"/>
  <c r="W439" i="3"/>
  <c r="V439" i="3"/>
  <c r="U439" i="3"/>
  <c r="T439" i="3"/>
  <c r="S439" i="3"/>
  <c r="R439" i="3"/>
  <c r="Q439" i="3"/>
  <c r="P439" i="3"/>
  <c r="O439" i="3"/>
  <c r="N439" i="3"/>
  <c r="M439" i="3"/>
  <c r="L439" i="3"/>
  <c r="K439" i="3"/>
  <c r="J439" i="3"/>
  <c r="I439" i="3"/>
  <c r="F439" i="3"/>
  <c r="X438" i="3"/>
  <c r="W438" i="3"/>
  <c r="V438" i="3"/>
  <c r="U438" i="3"/>
  <c r="T438" i="3"/>
  <c r="S438" i="3"/>
  <c r="R438" i="3"/>
  <c r="Q438" i="3"/>
  <c r="P438" i="3"/>
  <c r="O438" i="3"/>
  <c r="N438" i="3"/>
  <c r="M438" i="3"/>
  <c r="L438" i="3"/>
  <c r="K438" i="3"/>
  <c r="J438" i="3"/>
  <c r="I438" i="3"/>
  <c r="F438" i="3"/>
  <c r="X437" i="3"/>
  <c r="W437" i="3"/>
  <c r="V437" i="3"/>
  <c r="U437" i="3"/>
  <c r="T437" i="3"/>
  <c r="S437" i="3"/>
  <c r="R437" i="3"/>
  <c r="Q437" i="3"/>
  <c r="P437" i="3"/>
  <c r="O437" i="3"/>
  <c r="N437" i="3"/>
  <c r="M437" i="3"/>
  <c r="L437" i="3"/>
  <c r="K437" i="3"/>
  <c r="J437" i="3"/>
  <c r="I437" i="3"/>
  <c r="F437" i="3"/>
  <c r="X436" i="3"/>
  <c r="W436" i="3"/>
  <c r="V436" i="3"/>
  <c r="U436" i="3"/>
  <c r="T436" i="3"/>
  <c r="S436" i="3"/>
  <c r="R436" i="3"/>
  <c r="Q436" i="3"/>
  <c r="P436" i="3"/>
  <c r="O436" i="3"/>
  <c r="N436" i="3"/>
  <c r="M436" i="3"/>
  <c r="L436" i="3"/>
  <c r="K436" i="3"/>
  <c r="J436" i="3"/>
  <c r="I436" i="3"/>
  <c r="E436" i="3" s="1"/>
  <c r="F436" i="3"/>
  <c r="X435" i="3"/>
  <c r="W435" i="3"/>
  <c r="V435" i="3"/>
  <c r="U435" i="3"/>
  <c r="T435" i="3"/>
  <c r="S435" i="3"/>
  <c r="R435" i="3"/>
  <c r="Q435" i="3"/>
  <c r="P435" i="3"/>
  <c r="O435" i="3"/>
  <c r="N435" i="3"/>
  <c r="M435" i="3"/>
  <c r="L435" i="3"/>
  <c r="K435" i="3"/>
  <c r="J435" i="3"/>
  <c r="I435" i="3"/>
  <c r="F435" i="3"/>
  <c r="X434" i="3"/>
  <c r="W434" i="3"/>
  <c r="V434" i="3"/>
  <c r="U434" i="3"/>
  <c r="T434" i="3"/>
  <c r="S434" i="3"/>
  <c r="R434" i="3"/>
  <c r="Q434" i="3"/>
  <c r="P434" i="3"/>
  <c r="O434" i="3"/>
  <c r="N434" i="3"/>
  <c r="M434" i="3"/>
  <c r="L434" i="3"/>
  <c r="K434" i="3"/>
  <c r="J434" i="3"/>
  <c r="I434" i="3"/>
  <c r="F434" i="3"/>
  <c r="X433" i="3"/>
  <c r="W433" i="3"/>
  <c r="V433" i="3"/>
  <c r="U433" i="3"/>
  <c r="T433" i="3"/>
  <c r="S433" i="3"/>
  <c r="R433" i="3"/>
  <c r="Q433" i="3"/>
  <c r="P433" i="3"/>
  <c r="O433" i="3"/>
  <c r="N433" i="3"/>
  <c r="M433" i="3"/>
  <c r="L433" i="3"/>
  <c r="K433" i="3"/>
  <c r="J433" i="3"/>
  <c r="I433" i="3"/>
  <c r="F433" i="3"/>
  <c r="X432" i="3"/>
  <c r="W432" i="3"/>
  <c r="V432" i="3"/>
  <c r="U432" i="3"/>
  <c r="T432" i="3"/>
  <c r="S432" i="3"/>
  <c r="R432" i="3"/>
  <c r="Q432" i="3"/>
  <c r="P432" i="3"/>
  <c r="O432" i="3"/>
  <c r="N432" i="3"/>
  <c r="M432" i="3"/>
  <c r="L432" i="3"/>
  <c r="K432" i="3"/>
  <c r="J432" i="3"/>
  <c r="I432" i="3"/>
  <c r="F432" i="3"/>
  <c r="X431" i="3"/>
  <c r="W431" i="3"/>
  <c r="V431" i="3"/>
  <c r="U431" i="3"/>
  <c r="T431" i="3"/>
  <c r="S431" i="3"/>
  <c r="R431" i="3"/>
  <c r="Q431" i="3"/>
  <c r="P431" i="3"/>
  <c r="O431" i="3"/>
  <c r="N431" i="3"/>
  <c r="M431" i="3"/>
  <c r="L431" i="3"/>
  <c r="K431" i="3"/>
  <c r="J431" i="3"/>
  <c r="I431" i="3"/>
  <c r="F431" i="3"/>
  <c r="X430" i="3"/>
  <c r="W430" i="3"/>
  <c r="V430" i="3"/>
  <c r="U430" i="3"/>
  <c r="T430" i="3"/>
  <c r="S430" i="3"/>
  <c r="R430" i="3"/>
  <c r="Q430" i="3"/>
  <c r="P430" i="3"/>
  <c r="O430" i="3"/>
  <c r="N430" i="3"/>
  <c r="M430" i="3"/>
  <c r="L430" i="3"/>
  <c r="K430" i="3"/>
  <c r="J430" i="3"/>
  <c r="I430" i="3"/>
  <c r="F430" i="3"/>
  <c r="X429" i="3"/>
  <c r="W429" i="3"/>
  <c r="V429" i="3"/>
  <c r="U429" i="3"/>
  <c r="T429" i="3"/>
  <c r="S429" i="3"/>
  <c r="R429" i="3"/>
  <c r="Q429" i="3"/>
  <c r="P429" i="3"/>
  <c r="O429" i="3"/>
  <c r="N429" i="3"/>
  <c r="M429" i="3"/>
  <c r="L429" i="3"/>
  <c r="K429" i="3"/>
  <c r="J429" i="3"/>
  <c r="I429" i="3"/>
  <c r="F429" i="3"/>
  <c r="X428" i="3"/>
  <c r="W428" i="3"/>
  <c r="V428" i="3"/>
  <c r="U428" i="3"/>
  <c r="T428" i="3"/>
  <c r="S428" i="3"/>
  <c r="R428" i="3"/>
  <c r="Q428" i="3"/>
  <c r="P428" i="3"/>
  <c r="O428" i="3"/>
  <c r="N428" i="3"/>
  <c r="M428" i="3"/>
  <c r="L428" i="3"/>
  <c r="K428" i="3"/>
  <c r="J428" i="3"/>
  <c r="I428" i="3"/>
  <c r="F428" i="3"/>
  <c r="X427" i="3"/>
  <c r="W427" i="3"/>
  <c r="V427" i="3"/>
  <c r="U427" i="3"/>
  <c r="T427" i="3"/>
  <c r="S427" i="3"/>
  <c r="R427" i="3"/>
  <c r="Q427" i="3"/>
  <c r="P427" i="3"/>
  <c r="O427" i="3"/>
  <c r="N427" i="3"/>
  <c r="M427" i="3"/>
  <c r="L427" i="3"/>
  <c r="K427" i="3"/>
  <c r="J427" i="3"/>
  <c r="I427" i="3"/>
  <c r="F427" i="3"/>
  <c r="X426" i="3"/>
  <c r="W426" i="3"/>
  <c r="V426" i="3"/>
  <c r="U426" i="3"/>
  <c r="T426" i="3"/>
  <c r="S426" i="3"/>
  <c r="R426" i="3"/>
  <c r="Q426" i="3"/>
  <c r="P426" i="3"/>
  <c r="O426" i="3"/>
  <c r="N426" i="3"/>
  <c r="M426" i="3"/>
  <c r="L426" i="3"/>
  <c r="K426" i="3"/>
  <c r="J426" i="3"/>
  <c r="I426" i="3"/>
  <c r="F426" i="3"/>
  <c r="X425" i="3"/>
  <c r="W425" i="3"/>
  <c r="V425" i="3"/>
  <c r="U425" i="3"/>
  <c r="T425" i="3"/>
  <c r="S425" i="3"/>
  <c r="R425" i="3"/>
  <c r="Q425" i="3"/>
  <c r="P425" i="3"/>
  <c r="O425" i="3"/>
  <c r="N425" i="3"/>
  <c r="M425" i="3"/>
  <c r="L425" i="3"/>
  <c r="K425" i="3"/>
  <c r="J425" i="3"/>
  <c r="I425" i="3"/>
  <c r="F425" i="3"/>
  <c r="X424" i="3"/>
  <c r="W424" i="3"/>
  <c r="V424" i="3"/>
  <c r="U424" i="3"/>
  <c r="T424" i="3"/>
  <c r="S424" i="3"/>
  <c r="R424" i="3"/>
  <c r="Q424" i="3"/>
  <c r="P424" i="3"/>
  <c r="O424" i="3"/>
  <c r="N424" i="3"/>
  <c r="M424" i="3"/>
  <c r="L424" i="3"/>
  <c r="K424" i="3"/>
  <c r="J424" i="3"/>
  <c r="I424" i="3"/>
  <c r="F424" i="3"/>
  <c r="X423" i="3"/>
  <c r="W423" i="3"/>
  <c r="V423" i="3"/>
  <c r="U423" i="3"/>
  <c r="T423" i="3"/>
  <c r="S423" i="3"/>
  <c r="R423" i="3"/>
  <c r="Q423" i="3"/>
  <c r="P423" i="3"/>
  <c r="O423" i="3"/>
  <c r="N423" i="3"/>
  <c r="M423" i="3"/>
  <c r="L423" i="3"/>
  <c r="K423" i="3"/>
  <c r="J423" i="3"/>
  <c r="I423" i="3"/>
  <c r="F423" i="3"/>
  <c r="X422" i="3"/>
  <c r="W422" i="3"/>
  <c r="V422" i="3"/>
  <c r="U422" i="3"/>
  <c r="T422" i="3"/>
  <c r="S422" i="3"/>
  <c r="R422" i="3"/>
  <c r="Q422" i="3"/>
  <c r="P422" i="3"/>
  <c r="O422" i="3"/>
  <c r="N422" i="3"/>
  <c r="M422" i="3"/>
  <c r="L422" i="3"/>
  <c r="K422" i="3"/>
  <c r="J422" i="3"/>
  <c r="I422" i="3"/>
  <c r="F422" i="3"/>
  <c r="X421" i="3"/>
  <c r="W421" i="3"/>
  <c r="V421" i="3"/>
  <c r="U421" i="3"/>
  <c r="T421" i="3"/>
  <c r="S421" i="3"/>
  <c r="R421" i="3"/>
  <c r="Q421" i="3"/>
  <c r="P421" i="3"/>
  <c r="O421" i="3"/>
  <c r="N421" i="3"/>
  <c r="M421" i="3"/>
  <c r="L421" i="3"/>
  <c r="K421" i="3"/>
  <c r="J421" i="3"/>
  <c r="I421" i="3"/>
  <c r="F421" i="3"/>
  <c r="X420" i="3"/>
  <c r="W420" i="3"/>
  <c r="V420" i="3"/>
  <c r="U420" i="3"/>
  <c r="T420" i="3"/>
  <c r="S420" i="3"/>
  <c r="R420" i="3"/>
  <c r="Q420" i="3"/>
  <c r="P420" i="3"/>
  <c r="O420" i="3"/>
  <c r="N420" i="3"/>
  <c r="M420" i="3"/>
  <c r="L420" i="3"/>
  <c r="K420" i="3"/>
  <c r="J420" i="3"/>
  <c r="I420" i="3"/>
  <c r="F420" i="3"/>
  <c r="X419" i="3"/>
  <c r="W419" i="3"/>
  <c r="V419" i="3"/>
  <c r="U419" i="3"/>
  <c r="T419" i="3"/>
  <c r="S419" i="3"/>
  <c r="R419" i="3"/>
  <c r="Q419" i="3"/>
  <c r="P419" i="3"/>
  <c r="O419" i="3"/>
  <c r="N419" i="3"/>
  <c r="M419" i="3"/>
  <c r="L419" i="3"/>
  <c r="K419" i="3"/>
  <c r="J419" i="3"/>
  <c r="I419" i="3"/>
  <c r="F419" i="3"/>
  <c r="X418" i="3"/>
  <c r="W418" i="3"/>
  <c r="V418" i="3"/>
  <c r="U418" i="3"/>
  <c r="T418" i="3"/>
  <c r="S418" i="3"/>
  <c r="R418" i="3"/>
  <c r="Q418" i="3"/>
  <c r="P418" i="3"/>
  <c r="O418" i="3"/>
  <c r="N418" i="3"/>
  <c r="M418" i="3"/>
  <c r="L418" i="3"/>
  <c r="K418" i="3"/>
  <c r="J418" i="3"/>
  <c r="I418" i="3"/>
  <c r="F418" i="3"/>
  <c r="X417" i="3"/>
  <c r="W417" i="3"/>
  <c r="V417" i="3"/>
  <c r="U417" i="3"/>
  <c r="T417" i="3"/>
  <c r="S417" i="3"/>
  <c r="R417" i="3"/>
  <c r="Q417" i="3"/>
  <c r="P417" i="3"/>
  <c r="O417" i="3"/>
  <c r="N417" i="3"/>
  <c r="M417" i="3"/>
  <c r="L417" i="3"/>
  <c r="K417" i="3"/>
  <c r="J417" i="3"/>
  <c r="I417" i="3"/>
  <c r="F417" i="3"/>
  <c r="X416" i="3"/>
  <c r="W416" i="3"/>
  <c r="V416" i="3"/>
  <c r="U416" i="3"/>
  <c r="T416" i="3"/>
  <c r="S416" i="3"/>
  <c r="R416" i="3"/>
  <c r="Q416" i="3"/>
  <c r="P416" i="3"/>
  <c r="O416" i="3"/>
  <c r="N416" i="3"/>
  <c r="M416" i="3"/>
  <c r="L416" i="3"/>
  <c r="K416" i="3"/>
  <c r="J416" i="3"/>
  <c r="I416" i="3"/>
  <c r="F416" i="3"/>
  <c r="X415" i="3"/>
  <c r="W415" i="3"/>
  <c r="V415" i="3"/>
  <c r="U415" i="3"/>
  <c r="T415" i="3"/>
  <c r="S415" i="3"/>
  <c r="R415" i="3"/>
  <c r="Q415" i="3"/>
  <c r="P415" i="3"/>
  <c r="O415" i="3"/>
  <c r="N415" i="3"/>
  <c r="M415" i="3"/>
  <c r="L415" i="3"/>
  <c r="K415" i="3"/>
  <c r="J415" i="3"/>
  <c r="I415" i="3"/>
  <c r="F415" i="3"/>
  <c r="X414" i="3"/>
  <c r="W414" i="3"/>
  <c r="V414" i="3"/>
  <c r="U414" i="3"/>
  <c r="T414" i="3"/>
  <c r="S414" i="3"/>
  <c r="R414" i="3"/>
  <c r="Q414" i="3"/>
  <c r="P414" i="3"/>
  <c r="O414" i="3"/>
  <c r="N414" i="3"/>
  <c r="M414" i="3"/>
  <c r="L414" i="3"/>
  <c r="K414" i="3"/>
  <c r="J414" i="3"/>
  <c r="I414" i="3"/>
  <c r="F414" i="3"/>
  <c r="X413" i="3"/>
  <c r="W413" i="3"/>
  <c r="V413" i="3"/>
  <c r="U413" i="3"/>
  <c r="T413" i="3"/>
  <c r="S413" i="3"/>
  <c r="R413" i="3"/>
  <c r="Q413" i="3"/>
  <c r="P413" i="3"/>
  <c r="O413" i="3"/>
  <c r="N413" i="3"/>
  <c r="M413" i="3"/>
  <c r="L413" i="3"/>
  <c r="K413" i="3"/>
  <c r="J413" i="3"/>
  <c r="I413" i="3"/>
  <c r="F413" i="3"/>
  <c r="X412" i="3"/>
  <c r="W412" i="3"/>
  <c r="V412" i="3"/>
  <c r="U412" i="3"/>
  <c r="T412" i="3"/>
  <c r="S412" i="3"/>
  <c r="R412" i="3"/>
  <c r="Q412" i="3"/>
  <c r="P412" i="3"/>
  <c r="O412" i="3"/>
  <c r="N412" i="3"/>
  <c r="M412" i="3"/>
  <c r="L412" i="3"/>
  <c r="K412" i="3"/>
  <c r="J412" i="3"/>
  <c r="I412" i="3"/>
  <c r="F412" i="3"/>
  <c r="X411" i="3"/>
  <c r="W411" i="3"/>
  <c r="V411" i="3"/>
  <c r="U411" i="3"/>
  <c r="T411" i="3"/>
  <c r="S411" i="3"/>
  <c r="R411" i="3"/>
  <c r="Q411" i="3"/>
  <c r="P411" i="3"/>
  <c r="O411" i="3"/>
  <c r="N411" i="3"/>
  <c r="M411" i="3"/>
  <c r="L411" i="3"/>
  <c r="K411" i="3"/>
  <c r="J411" i="3"/>
  <c r="I411" i="3"/>
  <c r="F411" i="3"/>
  <c r="X410" i="3"/>
  <c r="W410" i="3"/>
  <c r="V410" i="3"/>
  <c r="U410" i="3"/>
  <c r="T410" i="3"/>
  <c r="S410" i="3"/>
  <c r="R410" i="3"/>
  <c r="Q410" i="3"/>
  <c r="P410" i="3"/>
  <c r="O410" i="3"/>
  <c r="N410" i="3"/>
  <c r="M410" i="3"/>
  <c r="L410" i="3"/>
  <c r="K410" i="3"/>
  <c r="J410" i="3"/>
  <c r="I410" i="3"/>
  <c r="F410" i="3"/>
  <c r="X409" i="3"/>
  <c r="W409" i="3"/>
  <c r="V409" i="3"/>
  <c r="U409" i="3"/>
  <c r="T409" i="3"/>
  <c r="S409" i="3"/>
  <c r="R409" i="3"/>
  <c r="Q409" i="3"/>
  <c r="P409" i="3"/>
  <c r="O409" i="3"/>
  <c r="N409" i="3"/>
  <c r="M409" i="3"/>
  <c r="L409" i="3"/>
  <c r="K409" i="3"/>
  <c r="J409" i="3"/>
  <c r="I409" i="3"/>
  <c r="F409" i="3"/>
  <c r="X408" i="3"/>
  <c r="W408" i="3"/>
  <c r="V408" i="3"/>
  <c r="U408" i="3"/>
  <c r="T408" i="3"/>
  <c r="S408" i="3"/>
  <c r="R408" i="3"/>
  <c r="Q408" i="3"/>
  <c r="P408" i="3"/>
  <c r="O408" i="3"/>
  <c r="N408" i="3"/>
  <c r="M408" i="3"/>
  <c r="L408" i="3"/>
  <c r="K408" i="3"/>
  <c r="J408" i="3"/>
  <c r="I408" i="3"/>
  <c r="F408" i="3"/>
  <c r="X407" i="3"/>
  <c r="W407" i="3"/>
  <c r="V407" i="3"/>
  <c r="U407" i="3"/>
  <c r="T407" i="3"/>
  <c r="S407" i="3"/>
  <c r="R407" i="3"/>
  <c r="Q407" i="3"/>
  <c r="P407" i="3"/>
  <c r="O407" i="3"/>
  <c r="N407" i="3"/>
  <c r="M407" i="3"/>
  <c r="L407" i="3"/>
  <c r="K407" i="3"/>
  <c r="J407" i="3"/>
  <c r="I407" i="3"/>
  <c r="F407" i="3"/>
  <c r="X406" i="3"/>
  <c r="W406" i="3"/>
  <c r="V406" i="3"/>
  <c r="U406" i="3"/>
  <c r="T406" i="3"/>
  <c r="S406" i="3"/>
  <c r="R406" i="3"/>
  <c r="Q406" i="3"/>
  <c r="P406" i="3"/>
  <c r="O406" i="3"/>
  <c r="N406" i="3"/>
  <c r="M406" i="3"/>
  <c r="L406" i="3"/>
  <c r="K406" i="3"/>
  <c r="J406" i="3"/>
  <c r="I406" i="3"/>
  <c r="F406" i="3"/>
  <c r="X405" i="3"/>
  <c r="W405" i="3"/>
  <c r="V405" i="3"/>
  <c r="U405" i="3"/>
  <c r="T405" i="3"/>
  <c r="S405" i="3"/>
  <c r="R405" i="3"/>
  <c r="Q405" i="3"/>
  <c r="P405" i="3"/>
  <c r="O405" i="3"/>
  <c r="N405" i="3"/>
  <c r="M405" i="3"/>
  <c r="L405" i="3"/>
  <c r="K405" i="3"/>
  <c r="J405" i="3"/>
  <c r="I405" i="3"/>
  <c r="F405" i="3"/>
  <c r="X404" i="3"/>
  <c r="W404" i="3"/>
  <c r="V404" i="3"/>
  <c r="U404" i="3"/>
  <c r="T404" i="3"/>
  <c r="S404" i="3"/>
  <c r="R404" i="3"/>
  <c r="Q404" i="3"/>
  <c r="P404" i="3"/>
  <c r="O404" i="3"/>
  <c r="N404" i="3"/>
  <c r="M404" i="3"/>
  <c r="L404" i="3"/>
  <c r="K404" i="3"/>
  <c r="J404" i="3"/>
  <c r="I404" i="3"/>
  <c r="F404" i="3"/>
  <c r="X403" i="3"/>
  <c r="W403" i="3"/>
  <c r="V403" i="3"/>
  <c r="U403" i="3"/>
  <c r="T403" i="3"/>
  <c r="S403" i="3"/>
  <c r="R403" i="3"/>
  <c r="Q403" i="3"/>
  <c r="P403" i="3"/>
  <c r="O403" i="3"/>
  <c r="N403" i="3"/>
  <c r="M403" i="3"/>
  <c r="L403" i="3"/>
  <c r="K403" i="3"/>
  <c r="J403" i="3"/>
  <c r="I403" i="3"/>
  <c r="F403" i="3"/>
  <c r="X402" i="3"/>
  <c r="W402" i="3"/>
  <c r="V402" i="3"/>
  <c r="U402" i="3"/>
  <c r="T402" i="3"/>
  <c r="S402" i="3"/>
  <c r="R402" i="3"/>
  <c r="Q402" i="3"/>
  <c r="P402" i="3"/>
  <c r="O402" i="3"/>
  <c r="N402" i="3"/>
  <c r="M402" i="3"/>
  <c r="L402" i="3"/>
  <c r="K402" i="3"/>
  <c r="J402" i="3"/>
  <c r="I402" i="3"/>
  <c r="F402" i="3"/>
  <c r="X401" i="3"/>
  <c r="W401" i="3"/>
  <c r="V401" i="3"/>
  <c r="U401" i="3"/>
  <c r="T401" i="3"/>
  <c r="S401" i="3"/>
  <c r="R401" i="3"/>
  <c r="Q401" i="3"/>
  <c r="P401" i="3"/>
  <c r="O401" i="3"/>
  <c r="N401" i="3"/>
  <c r="M401" i="3"/>
  <c r="L401" i="3"/>
  <c r="K401" i="3"/>
  <c r="J401" i="3"/>
  <c r="I401" i="3"/>
  <c r="F401" i="3"/>
  <c r="X400" i="3"/>
  <c r="W400" i="3"/>
  <c r="V400" i="3"/>
  <c r="U400" i="3"/>
  <c r="T400" i="3"/>
  <c r="S400" i="3"/>
  <c r="R400" i="3"/>
  <c r="Q400" i="3"/>
  <c r="P400" i="3"/>
  <c r="O400" i="3"/>
  <c r="N400" i="3"/>
  <c r="M400" i="3"/>
  <c r="L400" i="3"/>
  <c r="K400" i="3"/>
  <c r="J400" i="3"/>
  <c r="I400" i="3"/>
  <c r="F400" i="3"/>
  <c r="X399" i="3"/>
  <c r="W399" i="3"/>
  <c r="V399" i="3"/>
  <c r="U399" i="3"/>
  <c r="T399" i="3"/>
  <c r="S399" i="3"/>
  <c r="R399" i="3"/>
  <c r="Q399" i="3"/>
  <c r="P399" i="3"/>
  <c r="O399" i="3"/>
  <c r="N399" i="3"/>
  <c r="M399" i="3"/>
  <c r="L399" i="3"/>
  <c r="K399" i="3"/>
  <c r="J399" i="3"/>
  <c r="I399" i="3"/>
  <c r="F399" i="3"/>
  <c r="X398" i="3"/>
  <c r="W398" i="3"/>
  <c r="V398" i="3"/>
  <c r="U398" i="3"/>
  <c r="T398" i="3"/>
  <c r="S398" i="3"/>
  <c r="R398" i="3"/>
  <c r="Q398" i="3"/>
  <c r="P398" i="3"/>
  <c r="O398" i="3"/>
  <c r="N398" i="3"/>
  <c r="M398" i="3"/>
  <c r="L398" i="3"/>
  <c r="K398" i="3"/>
  <c r="J398" i="3"/>
  <c r="I398" i="3"/>
  <c r="F398" i="3"/>
  <c r="X397" i="3"/>
  <c r="W397" i="3"/>
  <c r="V397" i="3"/>
  <c r="U397" i="3"/>
  <c r="T397" i="3"/>
  <c r="S397" i="3"/>
  <c r="R397" i="3"/>
  <c r="Q397" i="3"/>
  <c r="P397" i="3"/>
  <c r="O397" i="3"/>
  <c r="N397" i="3"/>
  <c r="M397" i="3"/>
  <c r="L397" i="3"/>
  <c r="K397" i="3"/>
  <c r="J397" i="3"/>
  <c r="I397" i="3"/>
  <c r="F397" i="3"/>
  <c r="X396" i="3"/>
  <c r="W396" i="3"/>
  <c r="V396" i="3"/>
  <c r="U396" i="3"/>
  <c r="T396" i="3"/>
  <c r="S396" i="3"/>
  <c r="R396" i="3"/>
  <c r="Q396" i="3"/>
  <c r="P396" i="3"/>
  <c r="O396" i="3"/>
  <c r="N396" i="3"/>
  <c r="M396" i="3"/>
  <c r="L396" i="3"/>
  <c r="K396" i="3"/>
  <c r="J396" i="3"/>
  <c r="I396" i="3"/>
  <c r="F396" i="3"/>
  <c r="X395" i="3"/>
  <c r="W395" i="3"/>
  <c r="V395" i="3"/>
  <c r="U395" i="3"/>
  <c r="T395" i="3"/>
  <c r="S395" i="3"/>
  <c r="R395" i="3"/>
  <c r="Q395" i="3"/>
  <c r="P395" i="3"/>
  <c r="O395" i="3"/>
  <c r="N395" i="3"/>
  <c r="M395" i="3"/>
  <c r="L395" i="3"/>
  <c r="K395" i="3"/>
  <c r="J395" i="3"/>
  <c r="I395" i="3"/>
  <c r="F395" i="3"/>
  <c r="X394" i="3"/>
  <c r="W394" i="3"/>
  <c r="V394" i="3"/>
  <c r="U394" i="3"/>
  <c r="T394" i="3"/>
  <c r="S394" i="3"/>
  <c r="R394" i="3"/>
  <c r="Q394" i="3"/>
  <c r="P394" i="3"/>
  <c r="O394" i="3"/>
  <c r="N394" i="3"/>
  <c r="M394" i="3"/>
  <c r="L394" i="3"/>
  <c r="K394" i="3"/>
  <c r="J394" i="3"/>
  <c r="I394" i="3"/>
  <c r="F394" i="3"/>
  <c r="X393" i="3"/>
  <c r="W393" i="3"/>
  <c r="V393" i="3"/>
  <c r="U393" i="3"/>
  <c r="T393" i="3"/>
  <c r="S393" i="3"/>
  <c r="R393" i="3"/>
  <c r="Q393" i="3"/>
  <c r="P393" i="3"/>
  <c r="O393" i="3"/>
  <c r="N393" i="3"/>
  <c r="M393" i="3"/>
  <c r="L393" i="3"/>
  <c r="K393" i="3"/>
  <c r="J393" i="3"/>
  <c r="I393" i="3"/>
  <c r="F393" i="3"/>
  <c r="X392" i="3"/>
  <c r="W392" i="3"/>
  <c r="V392" i="3"/>
  <c r="U392" i="3"/>
  <c r="T392" i="3"/>
  <c r="S392" i="3"/>
  <c r="R392" i="3"/>
  <c r="Q392" i="3"/>
  <c r="P392" i="3"/>
  <c r="O392" i="3"/>
  <c r="N392" i="3"/>
  <c r="M392" i="3"/>
  <c r="L392" i="3"/>
  <c r="K392" i="3"/>
  <c r="J392" i="3"/>
  <c r="I392" i="3"/>
  <c r="F392" i="3"/>
  <c r="X391" i="3"/>
  <c r="W391" i="3"/>
  <c r="V391" i="3"/>
  <c r="U391" i="3"/>
  <c r="T391" i="3"/>
  <c r="S391" i="3"/>
  <c r="R391" i="3"/>
  <c r="Q391" i="3"/>
  <c r="P391" i="3"/>
  <c r="O391" i="3"/>
  <c r="N391" i="3"/>
  <c r="M391" i="3"/>
  <c r="L391" i="3"/>
  <c r="K391" i="3"/>
  <c r="J391" i="3"/>
  <c r="I391" i="3"/>
  <c r="F391" i="3"/>
  <c r="X390" i="3"/>
  <c r="W390" i="3"/>
  <c r="V390" i="3"/>
  <c r="U390" i="3"/>
  <c r="T390" i="3"/>
  <c r="S390" i="3"/>
  <c r="R390" i="3"/>
  <c r="Q390" i="3"/>
  <c r="P390" i="3"/>
  <c r="O390" i="3"/>
  <c r="N390" i="3"/>
  <c r="M390" i="3"/>
  <c r="L390" i="3"/>
  <c r="K390" i="3"/>
  <c r="J390" i="3"/>
  <c r="I390" i="3"/>
  <c r="F390" i="3"/>
  <c r="X389" i="3"/>
  <c r="W389" i="3"/>
  <c r="V389" i="3"/>
  <c r="U389" i="3"/>
  <c r="T389" i="3"/>
  <c r="S389" i="3"/>
  <c r="R389" i="3"/>
  <c r="Q389" i="3"/>
  <c r="P389" i="3"/>
  <c r="O389" i="3"/>
  <c r="N389" i="3"/>
  <c r="M389" i="3"/>
  <c r="L389" i="3"/>
  <c r="K389" i="3"/>
  <c r="J389" i="3"/>
  <c r="I389" i="3"/>
  <c r="F389" i="3"/>
  <c r="X388" i="3"/>
  <c r="W388" i="3"/>
  <c r="V388" i="3"/>
  <c r="U388" i="3"/>
  <c r="T388" i="3"/>
  <c r="S388" i="3"/>
  <c r="R388" i="3"/>
  <c r="Q388" i="3"/>
  <c r="P388" i="3"/>
  <c r="O388" i="3"/>
  <c r="N388" i="3"/>
  <c r="M388" i="3"/>
  <c r="L388" i="3"/>
  <c r="K388" i="3"/>
  <c r="J388" i="3"/>
  <c r="I388" i="3"/>
  <c r="F388" i="3"/>
  <c r="X387" i="3"/>
  <c r="W387" i="3"/>
  <c r="V387" i="3"/>
  <c r="U387" i="3"/>
  <c r="T387" i="3"/>
  <c r="S387" i="3"/>
  <c r="R387" i="3"/>
  <c r="Q387" i="3"/>
  <c r="P387" i="3"/>
  <c r="O387" i="3"/>
  <c r="N387" i="3"/>
  <c r="M387" i="3"/>
  <c r="L387" i="3"/>
  <c r="K387" i="3"/>
  <c r="J387" i="3"/>
  <c r="I387" i="3"/>
  <c r="F387" i="3"/>
  <c r="X386" i="3"/>
  <c r="W386" i="3"/>
  <c r="V386" i="3"/>
  <c r="U386" i="3"/>
  <c r="T386" i="3"/>
  <c r="S386" i="3"/>
  <c r="R386" i="3"/>
  <c r="Q386" i="3"/>
  <c r="P386" i="3"/>
  <c r="O386" i="3"/>
  <c r="N386" i="3"/>
  <c r="M386" i="3"/>
  <c r="L386" i="3"/>
  <c r="K386" i="3"/>
  <c r="J386" i="3"/>
  <c r="I386" i="3"/>
  <c r="F386" i="3"/>
  <c r="X385" i="3"/>
  <c r="W385" i="3"/>
  <c r="V385" i="3"/>
  <c r="U385" i="3"/>
  <c r="T385" i="3"/>
  <c r="S385" i="3"/>
  <c r="R385" i="3"/>
  <c r="Q385" i="3"/>
  <c r="P385" i="3"/>
  <c r="O385" i="3"/>
  <c r="N385" i="3"/>
  <c r="M385" i="3"/>
  <c r="L385" i="3"/>
  <c r="K385" i="3"/>
  <c r="J385" i="3"/>
  <c r="I385" i="3"/>
  <c r="F385" i="3"/>
  <c r="X384" i="3"/>
  <c r="W384" i="3"/>
  <c r="V384" i="3"/>
  <c r="U384" i="3"/>
  <c r="T384" i="3"/>
  <c r="S384" i="3"/>
  <c r="R384" i="3"/>
  <c r="Q384" i="3"/>
  <c r="P384" i="3"/>
  <c r="O384" i="3"/>
  <c r="N384" i="3"/>
  <c r="M384" i="3"/>
  <c r="L384" i="3"/>
  <c r="K384" i="3"/>
  <c r="J384" i="3"/>
  <c r="I384" i="3"/>
  <c r="F384" i="3"/>
  <c r="X383" i="3"/>
  <c r="W383" i="3"/>
  <c r="V383" i="3"/>
  <c r="U383" i="3"/>
  <c r="T383" i="3"/>
  <c r="S383" i="3"/>
  <c r="R383" i="3"/>
  <c r="Q383" i="3"/>
  <c r="P383" i="3"/>
  <c r="O383" i="3"/>
  <c r="N383" i="3"/>
  <c r="M383" i="3"/>
  <c r="L383" i="3"/>
  <c r="K383" i="3"/>
  <c r="J383" i="3"/>
  <c r="I383" i="3"/>
  <c r="F383" i="3"/>
  <c r="X382" i="3"/>
  <c r="W382" i="3"/>
  <c r="V382" i="3"/>
  <c r="U382" i="3"/>
  <c r="T382" i="3"/>
  <c r="S382" i="3"/>
  <c r="R382" i="3"/>
  <c r="Q382" i="3"/>
  <c r="P382" i="3"/>
  <c r="O382" i="3"/>
  <c r="N382" i="3"/>
  <c r="M382" i="3"/>
  <c r="L382" i="3"/>
  <c r="K382" i="3"/>
  <c r="J382" i="3"/>
  <c r="I382" i="3"/>
  <c r="F382" i="3"/>
  <c r="X381" i="3"/>
  <c r="W381" i="3"/>
  <c r="V381" i="3"/>
  <c r="U381" i="3"/>
  <c r="T381" i="3"/>
  <c r="S381" i="3"/>
  <c r="R381" i="3"/>
  <c r="Q381" i="3"/>
  <c r="P381" i="3"/>
  <c r="O381" i="3"/>
  <c r="N381" i="3"/>
  <c r="M381" i="3"/>
  <c r="L381" i="3"/>
  <c r="K381" i="3"/>
  <c r="J381" i="3"/>
  <c r="I381" i="3"/>
  <c r="F381" i="3"/>
  <c r="X380" i="3"/>
  <c r="W380" i="3"/>
  <c r="V380" i="3"/>
  <c r="U380" i="3"/>
  <c r="T380" i="3"/>
  <c r="S380" i="3"/>
  <c r="R380" i="3"/>
  <c r="Q380" i="3"/>
  <c r="P380" i="3"/>
  <c r="O380" i="3"/>
  <c r="N380" i="3"/>
  <c r="M380" i="3"/>
  <c r="L380" i="3"/>
  <c r="K380" i="3"/>
  <c r="J380" i="3"/>
  <c r="I380" i="3"/>
  <c r="F380" i="3"/>
  <c r="X379" i="3"/>
  <c r="W379" i="3"/>
  <c r="V379" i="3"/>
  <c r="U379" i="3"/>
  <c r="T379" i="3"/>
  <c r="S379" i="3"/>
  <c r="R379" i="3"/>
  <c r="Q379" i="3"/>
  <c r="P379" i="3"/>
  <c r="O379" i="3"/>
  <c r="N379" i="3"/>
  <c r="M379" i="3"/>
  <c r="L379" i="3"/>
  <c r="K379" i="3"/>
  <c r="J379" i="3"/>
  <c r="I379" i="3"/>
  <c r="F379" i="3"/>
  <c r="X378" i="3"/>
  <c r="W378" i="3"/>
  <c r="V378" i="3"/>
  <c r="U378" i="3"/>
  <c r="T378" i="3"/>
  <c r="S378" i="3"/>
  <c r="R378" i="3"/>
  <c r="Q378" i="3"/>
  <c r="P378" i="3"/>
  <c r="O378" i="3"/>
  <c r="N378" i="3"/>
  <c r="M378" i="3"/>
  <c r="L378" i="3"/>
  <c r="K378" i="3"/>
  <c r="J378" i="3"/>
  <c r="I378" i="3"/>
  <c r="F378" i="3"/>
  <c r="X377" i="3"/>
  <c r="W377" i="3"/>
  <c r="V377" i="3"/>
  <c r="U377" i="3"/>
  <c r="T377" i="3"/>
  <c r="S377" i="3"/>
  <c r="R377" i="3"/>
  <c r="Q377" i="3"/>
  <c r="P377" i="3"/>
  <c r="O377" i="3"/>
  <c r="N377" i="3"/>
  <c r="M377" i="3"/>
  <c r="L377" i="3"/>
  <c r="K377" i="3"/>
  <c r="J377" i="3"/>
  <c r="I377" i="3"/>
  <c r="F377" i="3"/>
  <c r="X376" i="3"/>
  <c r="W376" i="3"/>
  <c r="V376" i="3"/>
  <c r="U376" i="3"/>
  <c r="T376" i="3"/>
  <c r="S376" i="3"/>
  <c r="R376" i="3"/>
  <c r="Q376" i="3"/>
  <c r="P376" i="3"/>
  <c r="O376" i="3"/>
  <c r="N376" i="3"/>
  <c r="M376" i="3"/>
  <c r="L376" i="3"/>
  <c r="K376" i="3"/>
  <c r="J376" i="3"/>
  <c r="I376" i="3"/>
  <c r="F376" i="3"/>
  <c r="X375" i="3"/>
  <c r="W375" i="3"/>
  <c r="V375" i="3"/>
  <c r="U375" i="3"/>
  <c r="T375" i="3"/>
  <c r="S375" i="3"/>
  <c r="R375" i="3"/>
  <c r="Q375" i="3"/>
  <c r="P375" i="3"/>
  <c r="O375" i="3"/>
  <c r="N375" i="3"/>
  <c r="M375" i="3"/>
  <c r="L375" i="3"/>
  <c r="K375" i="3"/>
  <c r="J375" i="3"/>
  <c r="I375" i="3"/>
  <c r="F375" i="3"/>
  <c r="X374" i="3"/>
  <c r="W374" i="3"/>
  <c r="V374" i="3"/>
  <c r="U374" i="3"/>
  <c r="T374" i="3"/>
  <c r="S374" i="3"/>
  <c r="R374" i="3"/>
  <c r="Q374" i="3"/>
  <c r="P374" i="3"/>
  <c r="O374" i="3"/>
  <c r="N374" i="3"/>
  <c r="M374" i="3"/>
  <c r="L374" i="3"/>
  <c r="K374" i="3"/>
  <c r="J374" i="3"/>
  <c r="I374" i="3"/>
  <c r="F374" i="3"/>
  <c r="X373" i="3"/>
  <c r="W373" i="3"/>
  <c r="V373" i="3"/>
  <c r="U373" i="3"/>
  <c r="T373" i="3"/>
  <c r="S373" i="3"/>
  <c r="R373" i="3"/>
  <c r="Q373" i="3"/>
  <c r="P373" i="3"/>
  <c r="O373" i="3"/>
  <c r="N373" i="3"/>
  <c r="M373" i="3"/>
  <c r="L373" i="3"/>
  <c r="K373" i="3"/>
  <c r="J373" i="3"/>
  <c r="I373" i="3"/>
  <c r="F373" i="3"/>
  <c r="X372" i="3"/>
  <c r="W372" i="3"/>
  <c r="V372" i="3"/>
  <c r="U372" i="3"/>
  <c r="T372" i="3"/>
  <c r="S372" i="3"/>
  <c r="R372" i="3"/>
  <c r="Q372" i="3"/>
  <c r="P372" i="3"/>
  <c r="O372" i="3"/>
  <c r="N372" i="3"/>
  <c r="M372" i="3"/>
  <c r="L372" i="3"/>
  <c r="K372" i="3"/>
  <c r="J372" i="3"/>
  <c r="I372" i="3"/>
  <c r="F372" i="3"/>
  <c r="X371" i="3"/>
  <c r="W371" i="3"/>
  <c r="V371" i="3"/>
  <c r="U371" i="3"/>
  <c r="T371" i="3"/>
  <c r="S371" i="3"/>
  <c r="R371" i="3"/>
  <c r="Q371" i="3"/>
  <c r="P371" i="3"/>
  <c r="O371" i="3"/>
  <c r="N371" i="3"/>
  <c r="M371" i="3"/>
  <c r="L371" i="3"/>
  <c r="K371" i="3"/>
  <c r="J371" i="3"/>
  <c r="I371" i="3"/>
  <c r="F371" i="3"/>
  <c r="X370" i="3"/>
  <c r="W370" i="3"/>
  <c r="V370" i="3"/>
  <c r="U370" i="3"/>
  <c r="T370" i="3"/>
  <c r="S370" i="3"/>
  <c r="R370" i="3"/>
  <c r="Q370" i="3"/>
  <c r="P370" i="3"/>
  <c r="O370" i="3"/>
  <c r="N370" i="3"/>
  <c r="M370" i="3"/>
  <c r="L370" i="3"/>
  <c r="K370" i="3"/>
  <c r="J370" i="3"/>
  <c r="I370" i="3"/>
  <c r="F370" i="3"/>
  <c r="X369" i="3"/>
  <c r="W369" i="3"/>
  <c r="V369" i="3"/>
  <c r="U369" i="3"/>
  <c r="T369" i="3"/>
  <c r="S369" i="3"/>
  <c r="R369" i="3"/>
  <c r="Q369" i="3"/>
  <c r="P369" i="3"/>
  <c r="O369" i="3"/>
  <c r="N369" i="3"/>
  <c r="M369" i="3"/>
  <c r="L369" i="3"/>
  <c r="K369" i="3"/>
  <c r="J369" i="3"/>
  <c r="I369" i="3"/>
  <c r="F369" i="3"/>
  <c r="X368" i="3"/>
  <c r="W368" i="3"/>
  <c r="V368" i="3"/>
  <c r="U368" i="3"/>
  <c r="T368" i="3"/>
  <c r="S368" i="3"/>
  <c r="R368" i="3"/>
  <c r="Q368" i="3"/>
  <c r="P368" i="3"/>
  <c r="O368" i="3"/>
  <c r="N368" i="3"/>
  <c r="M368" i="3"/>
  <c r="L368" i="3"/>
  <c r="K368" i="3"/>
  <c r="J368" i="3"/>
  <c r="I368" i="3"/>
  <c r="F368" i="3"/>
  <c r="X367" i="3"/>
  <c r="W367" i="3"/>
  <c r="V367" i="3"/>
  <c r="U367" i="3"/>
  <c r="T367" i="3"/>
  <c r="S367" i="3"/>
  <c r="R367" i="3"/>
  <c r="Q367" i="3"/>
  <c r="P367" i="3"/>
  <c r="O367" i="3"/>
  <c r="N367" i="3"/>
  <c r="M367" i="3"/>
  <c r="L367" i="3"/>
  <c r="K367" i="3"/>
  <c r="J367" i="3"/>
  <c r="I367" i="3"/>
  <c r="F367" i="3"/>
  <c r="X366" i="3"/>
  <c r="W366" i="3"/>
  <c r="V366" i="3"/>
  <c r="U366" i="3"/>
  <c r="T366" i="3"/>
  <c r="S366" i="3"/>
  <c r="R366" i="3"/>
  <c r="Q366" i="3"/>
  <c r="P366" i="3"/>
  <c r="O366" i="3"/>
  <c r="N366" i="3"/>
  <c r="M366" i="3"/>
  <c r="L366" i="3"/>
  <c r="K366" i="3"/>
  <c r="J366" i="3"/>
  <c r="I366" i="3"/>
  <c r="F366" i="3"/>
  <c r="X365" i="3"/>
  <c r="W365" i="3"/>
  <c r="V365" i="3"/>
  <c r="U365" i="3"/>
  <c r="T365" i="3"/>
  <c r="S365" i="3"/>
  <c r="R365" i="3"/>
  <c r="Q365" i="3"/>
  <c r="P365" i="3"/>
  <c r="O365" i="3"/>
  <c r="N365" i="3"/>
  <c r="M365" i="3"/>
  <c r="L365" i="3"/>
  <c r="K365" i="3"/>
  <c r="J365" i="3"/>
  <c r="I365" i="3"/>
  <c r="F365" i="3"/>
  <c r="X364" i="3"/>
  <c r="W364" i="3"/>
  <c r="V364" i="3"/>
  <c r="U364" i="3"/>
  <c r="T364" i="3"/>
  <c r="S364" i="3"/>
  <c r="R364" i="3"/>
  <c r="Q364" i="3"/>
  <c r="P364" i="3"/>
  <c r="O364" i="3"/>
  <c r="N364" i="3"/>
  <c r="M364" i="3"/>
  <c r="L364" i="3"/>
  <c r="K364" i="3"/>
  <c r="J364" i="3"/>
  <c r="I364" i="3"/>
  <c r="F364" i="3"/>
  <c r="X363" i="3"/>
  <c r="W363" i="3"/>
  <c r="V363" i="3"/>
  <c r="U363" i="3"/>
  <c r="T363" i="3"/>
  <c r="S363" i="3"/>
  <c r="R363" i="3"/>
  <c r="Q363" i="3"/>
  <c r="P363" i="3"/>
  <c r="O363" i="3"/>
  <c r="N363" i="3"/>
  <c r="M363" i="3"/>
  <c r="L363" i="3"/>
  <c r="K363" i="3"/>
  <c r="J363" i="3"/>
  <c r="I363" i="3"/>
  <c r="F363" i="3"/>
  <c r="X362" i="3"/>
  <c r="W362" i="3"/>
  <c r="V362" i="3"/>
  <c r="U362" i="3"/>
  <c r="T362" i="3"/>
  <c r="S362" i="3"/>
  <c r="R362" i="3"/>
  <c r="Q362" i="3"/>
  <c r="P362" i="3"/>
  <c r="O362" i="3"/>
  <c r="N362" i="3"/>
  <c r="M362" i="3"/>
  <c r="L362" i="3"/>
  <c r="K362" i="3"/>
  <c r="J362" i="3"/>
  <c r="I362" i="3"/>
  <c r="F362" i="3"/>
  <c r="X361" i="3"/>
  <c r="W361" i="3"/>
  <c r="V361" i="3"/>
  <c r="U361" i="3"/>
  <c r="T361" i="3"/>
  <c r="S361" i="3"/>
  <c r="R361" i="3"/>
  <c r="Q361" i="3"/>
  <c r="P361" i="3"/>
  <c r="O361" i="3"/>
  <c r="N361" i="3"/>
  <c r="M361" i="3"/>
  <c r="L361" i="3"/>
  <c r="K361" i="3"/>
  <c r="J361" i="3"/>
  <c r="I361" i="3"/>
  <c r="F361" i="3"/>
  <c r="X360" i="3"/>
  <c r="W360" i="3"/>
  <c r="V360" i="3"/>
  <c r="U360" i="3"/>
  <c r="T360" i="3"/>
  <c r="S360" i="3"/>
  <c r="R360" i="3"/>
  <c r="Q360" i="3"/>
  <c r="P360" i="3"/>
  <c r="O360" i="3"/>
  <c r="N360" i="3"/>
  <c r="M360" i="3"/>
  <c r="L360" i="3"/>
  <c r="K360" i="3"/>
  <c r="J360" i="3"/>
  <c r="I360" i="3"/>
  <c r="F360" i="3"/>
  <c r="X359" i="3"/>
  <c r="W359" i="3"/>
  <c r="V359" i="3"/>
  <c r="U359" i="3"/>
  <c r="T359" i="3"/>
  <c r="S359" i="3"/>
  <c r="R359" i="3"/>
  <c r="Q359" i="3"/>
  <c r="P359" i="3"/>
  <c r="O359" i="3"/>
  <c r="N359" i="3"/>
  <c r="M359" i="3"/>
  <c r="L359" i="3"/>
  <c r="K359" i="3"/>
  <c r="J359" i="3"/>
  <c r="I359" i="3"/>
  <c r="F359" i="3"/>
  <c r="X358" i="3"/>
  <c r="W358" i="3"/>
  <c r="V358" i="3"/>
  <c r="U358" i="3"/>
  <c r="T358" i="3"/>
  <c r="S358" i="3"/>
  <c r="R358" i="3"/>
  <c r="Q358" i="3"/>
  <c r="P358" i="3"/>
  <c r="O358" i="3"/>
  <c r="N358" i="3"/>
  <c r="M358" i="3"/>
  <c r="L358" i="3"/>
  <c r="K358" i="3"/>
  <c r="J358" i="3"/>
  <c r="I358" i="3"/>
  <c r="F358" i="3"/>
  <c r="X357" i="3"/>
  <c r="W357" i="3"/>
  <c r="V357" i="3"/>
  <c r="U357" i="3"/>
  <c r="T357" i="3"/>
  <c r="S357" i="3"/>
  <c r="R357" i="3"/>
  <c r="Q357" i="3"/>
  <c r="P357" i="3"/>
  <c r="O357" i="3"/>
  <c r="N357" i="3"/>
  <c r="M357" i="3"/>
  <c r="L357" i="3"/>
  <c r="K357" i="3"/>
  <c r="J357" i="3"/>
  <c r="I357" i="3"/>
  <c r="F357" i="3"/>
  <c r="X356" i="3"/>
  <c r="W356" i="3"/>
  <c r="V356" i="3"/>
  <c r="U356" i="3"/>
  <c r="T356" i="3"/>
  <c r="S356" i="3"/>
  <c r="R356" i="3"/>
  <c r="Q356" i="3"/>
  <c r="P356" i="3"/>
  <c r="O356" i="3"/>
  <c r="N356" i="3"/>
  <c r="M356" i="3"/>
  <c r="L356" i="3"/>
  <c r="K356" i="3"/>
  <c r="J356" i="3"/>
  <c r="I356" i="3"/>
  <c r="F356" i="3"/>
  <c r="X355" i="3"/>
  <c r="W355" i="3"/>
  <c r="V355" i="3"/>
  <c r="U355" i="3"/>
  <c r="T355" i="3"/>
  <c r="S355" i="3"/>
  <c r="R355" i="3"/>
  <c r="Q355" i="3"/>
  <c r="P355" i="3"/>
  <c r="O355" i="3"/>
  <c r="N355" i="3"/>
  <c r="M355" i="3"/>
  <c r="L355" i="3"/>
  <c r="K355" i="3"/>
  <c r="J355" i="3"/>
  <c r="I355" i="3"/>
  <c r="F355" i="3"/>
  <c r="X354" i="3"/>
  <c r="W354" i="3"/>
  <c r="V354" i="3"/>
  <c r="U354" i="3"/>
  <c r="T354" i="3"/>
  <c r="S354" i="3"/>
  <c r="R354" i="3"/>
  <c r="Q354" i="3"/>
  <c r="P354" i="3"/>
  <c r="O354" i="3"/>
  <c r="N354" i="3"/>
  <c r="M354" i="3"/>
  <c r="L354" i="3"/>
  <c r="K354" i="3"/>
  <c r="J354" i="3"/>
  <c r="I354" i="3"/>
  <c r="F354" i="3"/>
  <c r="X353" i="3"/>
  <c r="W353" i="3"/>
  <c r="V353" i="3"/>
  <c r="U353" i="3"/>
  <c r="T353" i="3"/>
  <c r="S353" i="3"/>
  <c r="R353" i="3"/>
  <c r="Q353" i="3"/>
  <c r="P353" i="3"/>
  <c r="O353" i="3"/>
  <c r="N353" i="3"/>
  <c r="M353" i="3"/>
  <c r="L353" i="3"/>
  <c r="K353" i="3"/>
  <c r="J353" i="3"/>
  <c r="I353" i="3"/>
  <c r="F353" i="3"/>
  <c r="X352" i="3"/>
  <c r="W352" i="3"/>
  <c r="V352" i="3"/>
  <c r="U352" i="3"/>
  <c r="T352" i="3"/>
  <c r="S352" i="3"/>
  <c r="R352" i="3"/>
  <c r="Q352" i="3"/>
  <c r="P352" i="3"/>
  <c r="O352" i="3"/>
  <c r="N352" i="3"/>
  <c r="M352" i="3"/>
  <c r="L352" i="3"/>
  <c r="K352" i="3"/>
  <c r="J352" i="3"/>
  <c r="I352" i="3"/>
  <c r="F352" i="3"/>
  <c r="X351" i="3"/>
  <c r="W351" i="3"/>
  <c r="V351" i="3"/>
  <c r="U351" i="3"/>
  <c r="T351" i="3"/>
  <c r="S351" i="3"/>
  <c r="R351" i="3"/>
  <c r="Q351" i="3"/>
  <c r="P351" i="3"/>
  <c r="O351" i="3"/>
  <c r="N351" i="3"/>
  <c r="M351" i="3"/>
  <c r="L351" i="3"/>
  <c r="K351" i="3"/>
  <c r="J351" i="3"/>
  <c r="I351" i="3"/>
  <c r="F351" i="3"/>
  <c r="X350" i="3"/>
  <c r="W350" i="3"/>
  <c r="V350" i="3"/>
  <c r="U350" i="3"/>
  <c r="T350" i="3"/>
  <c r="S350" i="3"/>
  <c r="R350" i="3"/>
  <c r="Q350" i="3"/>
  <c r="P350" i="3"/>
  <c r="O350" i="3"/>
  <c r="N350" i="3"/>
  <c r="M350" i="3"/>
  <c r="L350" i="3"/>
  <c r="K350" i="3"/>
  <c r="J350" i="3"/>
  <c r="I350" i="3"/>
  <c r="F350" i="3"/>
  <c r="X349" i="3"/>
  <c r="W349" i="3"/>
  <c r="V349" i="3"/>
  <c r="U349" i="3"/>
  <c r="T349" i="3"/>
  <c r="S349" i="3"/>
  <c r="R349" i="3"/>
  <c r="Q349" i="3"/>
  <c r="P349" i="3"/>
  <c r="O349" i="3"/>
  <c r="N349" i="3"/>
  <c r="M349" i="3"/>
  <c r="L349" i="3"/>
  <c r="K349" i="3"/>
  <c r="J349" i="3"/>
  <c r="I349" i="3"/>
  <c r="F349" i="3"/>
  <c r="X348" i="3"/>
  <c r="W348" i="3"/>
  <c r="V348" i="3"/>
  <c r="U348" i="3"/>
  <c r="T348" i="3"/>
  <c r="S348" i="3"/>
  <c r="R348" i="3"/>
  <c r="Q348" i="3"/>
  <c r="P348" i="3"/>
  <c r="O348" i="3"/>
  <c r="N348" i="3"/>
  <c r="M348" i="3"/>
  <c r="L348" i="3"/>
  <c r="K348" i="3"/>
  <c r="J348" i="3"/>
  <c r="I348" i="3"/>
  <c r="F348" i="3"/>
  <c r="X347" i="3"/>
  <c r="W347" i="3"/>
  <c r="V347" i="3"/>
  <c r="U347" i="3"/>
  <c r="T347" i="3"/>
  <c r="S347" i="3"/>
  <c r="R347" i="3"/>
  <c r="Q347" i="3"/>
  <c r="P347" i="3"/>
  <c r="O347" i="3"/>
  <c r="N347" i="3"/>
  <c r="M347" i="3"/>
  <c r="L347" i="3"/>
  <c r="K347" i="3"/>
  <c r="J347" i="3"/>
  <c r="I347" i="3"/>
  <c r="F347" i="3"/>
  <c r="X346" i="3"/>
  <c r="W346" i="3"/>
  <c r="V346" i="3"/>
  <c r="U346" i="3"/>
  <c r="T346" i="3"/>
  <c r="S346" i="3"/>
  <c r="R346" i="3"/>
  <c r="Q346" i="3"/>
  <c r="P346" i="3"/>
  <c r="O346" i="3"/>
  <c r="N346" i="3"/>
  <c r="M346" i="3"/>
  <c r="L346" i="3"/>
  <c r="K346" i="3"/>
  <c r="J346" i="3"/>
  <c r="I346" i="3"/>
  <c r="F346" i="3"/>
  <c r="X345" i="3"/>
  <c r="W345" i="3"/>
  <c r="V345" i="3"/>
  <c r="U345" i="3"/>
  <c r="T345" i="3"/>
  <c r="S345" i="3"/>
  <c r="R345" i="3"/>
  <c r="Q345" i="3"/>
  <c r="P345" i="3"/>
  <c r="O345" i="3"/>
  <c r="N345" i="3"/>
  <c r="M345" i="3"/>
  <c r="L345" i="3"/>
  <c r="K345" i="3"/>
  <c r="J345" i="3"/>
  <c r="I345" i="3"/>
  <c r="F345" i="3"/>
  <c r="X344" i="3"/>
  <c r="W344" i="3"/>
  <c r="V344" i="3"/>
  <c r="U344" i="3"/>
  <c r="T344" i="3"/>
  <c r="S344" i="3"/>
  <c r="R344" i="3"/>
  <c r="Q344" i="3"/>
  <c r="P344" i="3"/>
  <c r="O344" i="3"/>
  <c r="N344" i="3"/>
  <c r="M344" i="3"/>
  <c r="L344" i="3"/>
  <c r="K344" i="3"/>
  <c r="J344" i="3"/>
  <c r="I344" i="3"/>
  <c r="F344" i="3"/>
  <c r="X343" i="3"/>
  <c r="W343" i="3"/>
  <c r="V343" i="3"/>
  <c r="U343" i="3"/>
  <c r="T343" i="3"/>
  <c r="S343" i="3"/>
  <c r="R343" i="3"/>
  <c r="Q343" i="3"/>
  <c r="P343" i="3"/>
  <c r="O343" i="3"/>
  <c r="N343" i="3"/>
  <c r="M343" i="3"/>
  <c r="L343" i="3"/>
  <c r="K343" i="3"/>
  <c r="J343" i="3"/>
  <c r="I343" i="3"/>
  <c r="F343" i="3"/>
  <c r="X342" i="3"/>
  <c r="W342" i="3"/>
  <c r="V342" i="3"/>
  <c r="U342" i="3"/>
  <c r="T342" i="3"/>
  <c r="S342" i="3"/>
  <c r="R342" i="3"/>
  <c r="Q342" i="3"/>
  <c r="P342" i="3"/>
  <c r="O342" i="3"/>
  <c r="N342" i="3"/>
  <c r="M342" i="3"/>
  <c r="L342" i="3"/>
  <c r="K342" i="3"/>
  <c r="J342" i="3"/>
  <c r="I342" i="3"/>
  <c r="F342" i="3"/>
  <c r="X341" i="3"/>
  <c r="W341" i="3"/>
  <c r="V341" i="3"/>
  <c r="U341" i="3"/>
  <c r="T341" i="3"/>
  <c r="S341" i="3"/>
  <c r="R341" i="3"/>
  <c r="Q341" i="3"/>
  <c r="P341" i="3"/>
  <c r="O341" i="3"/>
  <c r="N341" i="3"/>
  <c r="M341" i="3"/>
  <c r="L341" i="3"/>
  <c r="K341" i="3"/>
  <c r="J341" i="3"/>
  <c r="I341" i="3"/>
  <c r="F341" i="3"/>
  <c r="X340" i="3"/>
  <c r="W340" i="3"/>
  <c r="V340" i="3"/>
  <c r="U340" i="3"/>
  <c r="T340" i="3"/>
  <c r="S340" i="3"/>
  <c r="R340" i="3"/>
  <c r="Q340" i="3"/>
  <c r="P340" i="3"/>
  <c r="O340" i="3"/>
  <c r="N340" i="3"/>
  <c r="M340" i="3"/>
  <c r="L340" i="3"/>
  <c r="K340" i="3"/>
  <c r="J340" i="3"/>
  <c r="I340" i="3"/>
  <c r="F340" i="3"/>
  <c r="X339" i="3"/>
  <c r="W339" i="3"/>
  <c r="V339" i="3"/>
  <c r="U339" i="3"/>
  <c r="T339" i="3"/>
  <c r="S339" i="3"/>
  <c r="R339" i="3"/>
  <c r="Q339" i="3"/>
  <c r="P339" i="3"/>
  <c r="O339" i="3"/>
  <c r="N339" i="3"/>
  <c r="M339" i="3"/>
  <c r="L339" i="3"/>
  <c r="K339" i="3"/>
  <c r="J339" i="3"/>
  <c r="I339" i="3"/>
  <c r="F339" i="3"/>
  <c r="X338" i="3"/>
  <c r="W338" i="3"/>
  <c r="V338" i="3"/>
  <c r="U338" i="3"/>
  <c r="T338" i="3"/>
  <c r="S338" i="3"/>
  <c r="R338" i="3"/>
  <c r="Q338" i="3"/>
  <c r="P338" i="3"/>
  <c r="O338" i="3"/>
  <c r="N338" i="3"/>
  <c r="M338" i="3"/>
  <c r="L338" i="3"/>
  <c r="K338" i="3"/>
  <c r="J338" i="3"/>
  <c r="I338" i="3"/>
  <c r="F338" i="3"/>
  <c r="X337" i="3"/>
  <c r="W337" i="3"/>
  <c r="V337" i="3"/>
  <c r="U337" i="3"/>
  <c r="T337" i="3"/>
  <c r="S337" i="3"/>
  <c r="R337" i="3"/>
  <c r="Q337" i="3"/>
  <c r="P337" i="3"/>
  <c r="O337" i="3"/>
  <c r="N337" i="3"/>
  <c r="M337" i="3"/>
  <c r="L337" i="3"/>
  <c r="K337" i="3"/>
  <c r="J337" i="3"/>
  <c r="I337" i="3"/>
  <c r="E337" i="3" s="1"/>
  <c r="F337" i="3"/>
  <c r="X336" i="3"/>
  <c r="W336" i="3"/>
  <c r="V336" i="3"/>
  <c r="U336" i="3"/>
  <c r="T336" i="3"/>
  <c r="S336" i="3"/>
  <c r="R336" i="3"/>
  <c r="Q336" i="3"/>
  <c r="P336" i="3"/>
  <c r="O336" i="3"/>
  <c r="N336" i="3"/>
  <c r="M336" i="3"/>
  <c r="L336" i="3"/>
  <c r="K336" i="3"/>
  <c r="J336" i="3"/>
  <c r="I336" i="3"/>
  <c r="F336" i="3"/>
  <c r="X335" i="3"/>
  <c r="W335" i="3"/>
  <c r="V335" i="3"/>
  <c r="U335" i="3"/>
  <c r="T335" i="3"/>
  <c r="S335" i="3"/>
  <c r="R335" i="3"/>
  <c r="Q335" i="3"/>
  <c r="P335" i="3"/>
  <c r="O335" i="3"/>
  <c r="N335" i="3"/>
  <c r="M335" i="3"/>
  <c r="L335" i="3"/>
  <c r="K335" i="3"/>
  <c r="J335" i="3"/>
  <c r="I335" i="3"/>
  <c r="F335" i="3"/>
  <c r="X334" i="3"/>
  <c r="W334" i="3"/>
  <c r="V334" i="3"/>
  <c r="U334" i="3"/>
  <c r="T334" i="3"/>
  <c r="S334" i="3"/>
  <c r="R334" i="3"/>
  <c r="Q334" i="3"/>
  <c r="P334" i="3"/>
  <c r="O334" i="3"/>
  <c r="N334" i="3"/>
  <c r="M334" i="3"/>
  <c r="L334" i="3"/>
  <c r="K334" i="3"/>
  <c r="J334" i="3"/>
  <c r="I334" i="3"/>
  <c r="F334" i="3"/>
  <c r="X333" i="3"/>
  <c r="W333" i="3"/>
  <c r="V333" i="3"/>
  <c r="U333" i="3"/>
  <c r="T333" i="3"/>
  <c r="S333" i="3"/>
  <c r="R333" i="3"/>
  <c r="Q333" i="3"/>
  <c r="P333" i="3"/>
  <c r="O333" i="3"/>
  <c r="N333" i="3"/>
  <c r="M333" i="3"/>
  <c r="L333" i="3"/>
  <c r="K333" i="3"/>
  <c r="J333" i="3"/>
  <c r="I333" i="3"/>
  <c r="F333" i="3"/>
  <c r="X332" i="3"/>
  <c r="W332" i="3"/>
  <c r="V332" i="3"/>
  <c r="U332" i="3"/>
  <c r="T332" i="3"/>
  <c r="S332" i="3"/>
  <c r="R332" i="3"/>
  <c r="Q332" i="3"/>
  <c r="P332" i="3"/>
  <c r="O332" i="3"/>
  <c r="N332" i="3"/>
  <c r="M332" i="3"/>
  <c r="L332" i="3"/>
  <c r="K332" i="3"/>
  <c r="J332" i="3"/>
  <c r="I332" i="3"/>
  <c r="F332" i="3"/>
  <c r="X331" i="3"/>
  <c r="W331" i="3"/>
  <c r="V331" i="3"/>
  <c r="U331" i="3"/>
  <c r="T331" i="3"/>
  <c r="S331" i="3"/>
  <c r="R331" i="3"/>
  <c r="Q331" i="3"/>
  <c r="P331" i="3"/>
  <c r="O331" i="3"/>
  <c r="N331" i="3"/>
  <c r="M331" i="3"/>
  <c r="L331" i="3"/>
  <c r="K331" i="3"/>
  <c r="J331" i="3"/>
  <c r="I331" i="3"/>
  <c r="F331" i="3"/>
  <c r="X330" i="3"/>
  <c r="W330" i="3"/>
  <c r="V330" i="3"/>
  <c r="U330" i="3"/>
  <c r="T330" i="3"/>
  <c r="S330" i="3"/>
  <c r="R330" i="3"/>
  <c r="Q330" i="3"/>
  <c r="P330" i="3"/>
  <c r="O330" i="3"/>
  <c r="N330" i="3"/>
  <c r="M330" i="3"/>
  <c r="L330" i="3"/>
  <c r="K330" i="3"/>
  <c r="J330" i="3"/>
  <c r="I330" i="3"/>
  <c r="F330" i="3"/>
  <c r="X329" i="3"/>
  <c r="W329" i="3"/>
  <c r="V329" i="3"/>
  <c r="U329" i="3"/>
  <c r="T329" i="3"/>
  <c r="S329" i="3"/>
  <c r="R329" i="3"/>
  <c r="Q329" i="3"/>
  <c r="P329" i="3"/>
  <c r="O329" i="3"/>
  <c r="N329" i="3"/>
  <c r="M329" i="3"/>
  <c r="L329" i="3"/>
  <c r="K329" i="3"/>
  <c r="J329" i="3"/>
  <c r="I329" i="3"/>
  <c r="F329" i="3"/>
  <c r="X328" i="3"/>
  <c r="W328" i="3"/>
  <c r="V328" i="3"/>
  <c r="U328" i="3"/>
  <c r="T328" i="3"/>
  <c r="S328" i="3"/>
  <c r="R328" i="3"/>
  <c r="Q328" i="3"/>
  <c r="P328" i="3"/>
  <c r="O328" i="3"/>
  <c r="N328" i="3"/>
  <c r="M328" i="3"/>
  <c r="L328" i="3"/>
  <c r="K328" i="3"/>
  <c r="J328" i="3"/>
  <c r="I328" i="3"/>
  <c r="F328" i="3"/>
  <c r="X327" i="3"/>
  <c r="W327" i="3"/>
  <c r="V327" i="3"/>
  <c r="U327" i="3"/>
  <c r="T327" i="3"/>
  <c r="S327" i="3"/>
  <c r="R327" i="3"/>
  <c r="Q327" i="3"/>
  <c r="P327" i="3"/>
  <c r="O327" i="3"/>
  <c r="N327" i="3"/>
  <c r="M327" i="3"/>
  <c r="L327" i="3"/>
  <c r="K327" i="3"/>
  <c r="J327" i="3"/>
  <c r="I327" i="3"/>
  <c r="E327" i="3" s="1"/>
  <c r="F327" i="3"/>
  <c r="X326" i="3"/>
  <c r="W326" i="3"/>
  <c r="V326" i="3"/>
  <c r="U326" i="3"/>
  <c r="T326" i="3"/>
  <c r="S326" i="3"/>
  <c r="R326" i="3"/>
  <c r="Q326" i="3"/>
  <c r="P326" i="3"/>
  <c r="O326" i="3"/>
  <c r="N326" i="3"/>
  <c r="M326" i="3"/>
  <c r="L326" i="3"/>
  <c r="K326" i="3"/>
  <c r="J326" i="3"/>
  <c r="I326" i="3"/>
  <c r="F326" i="3"/>
  <c r="X325" i="3"/>
  <c r="W325" i="3"/>
  <c r="V325" i="3"/>
  <c r="U325" i="3"/>
  <c r="T325" i="3"/>
  <c r="S325" i="3"/>
  <c r="R325" i="3"/>
  <c r="Q325" i="3"/>
  <c r="P325" i="3"/>
  <c r="O325" i="3"/>
  <c r="N325" i="3"/>
  <c r="M325" i="3"/>
  <c r="L325" i="3"/>
  <c r="K325" i="3"/>
  <c r="J325" i="3"/>
  <c r="I325" i="3"/>
  <c r="F325" i="3"/>
  <c r="X324" i="3"/>
  <c r="W324" i="3"/>
  <c r="V324" i="3"/>
  <c r="U324" i="3"/>
  <c r="T324" i="3"/>
  <c r="S324" i="3"/>
  <c r="R324" i="3"/>
  <c r="Q324" i="3"/>
  <c r="P324" i="3"/>
  <c r="O324" i="3"/>
  <c r="N324" i="3"/>
  <c r="M324" i="3"/>
  <c r="L324" i="3"/>
  <c r="K324" i="3"/>
  <c r="J324" i="3"/>
  <c r="I324" i="3"/>
  <c r="F324" i="3"/>
  <c r="X323" i="3"/>
  <c r="W323" i="3"/>
  <c r="V323" i="3"/>
  <c r="U323" i="3"/>
  <c r="T323" i="3"/>
  <c r="S323" i="3"/>
  <c r="R323" i="3"/>
  <c r="Q323" i="3"/>
  <c r="P323" i="3"/>
  <c r="O323" i="3"/>
  <c r="N323" i="3"/>
  <c r="M323" i="3"/>
  <c r="L323" i="3"/>
  <c r="K323" i="3"/>
  <c r="J323" i="3"/>
  <c r="I323" i="3"/>
  <c r="F323" i="3"/>
  <c r="X322" i="3"/>
  <c r="W322" i="3"/>
  <c r="V322" i="3"/>
  <c r="U322" i="3"/>
  <c r="T322" i="3"/>
  <c r="S322" i="3"/>
  <c r="R322" i="3"/>
  <c r="Q322" i="3"/>
  <c r="P322" i="3"/>
  <c r="O322" i="3"/>
  <c r="N322" i="3"/>
  <c r="M322" i="3"/>
  <c r="L322" i="3"/>
  <c r="K322" i="3"/>
  <c r="J322" i="3"/>
  <c r="I322" i="3"/>
  <c r="F322" i="3"/>
  <c r="X321" i="3"/>
  <c r="W321" i="3"/>
  <c r="V321" i="3"/>
  <c r="U321" i="3"/>
  <c r="T321" i="3"/>
  <c r="S321" i="3"/>
  <c r="R321" i="3"/>
  <c r="Q321" i="3"/>
  <c r="P321" i="3"/>
  <c r="O321" i="3"/>
  <c r="N321" i="3"/>
  <c r="M321" i="3"/>
  <c r="L321" i="3"/>
  <c r="K321" i="3"/>
  <c r="J321" i="3"/>
  <c r="I321" i="3"/>
  <c r="F321" i="3"/>
  <c r="X320" i="3"/>
  <c r="W320" i="3"/>
  <c r="V320" i="3"/>
  <c r="U320" i="3"/>
  <c r="T320" i="3"/>
  <c r="S320" i="3"/>
  <c r="R320" i="3"/>
  <c r="Q320" i="3"/>
  <c r="P320" i="3"/>
  <c r="O320" i="3"/>
  <c r="N320" i="3"/>
  <c r="M320" i="3"/>
  <c r="L320" i="3"/>
  <c r="K320" i="3"/>
  <c r="J320" i="3"/>
  <c r="I320" i="3"/>
  <c r="F320" i="3"/>
  <c r="X319" i="3"/>
  <c r="W319" i="3"/>
  <c r="V319" i="3"/>
  <c r="U319" i="3"/>
  <c r="T319" i="3"/>
  <c r="S319" i="3"/>
  <c r="R319" i="3"/>
  <c r="Q319" i="3"/>
  <c r="P319" i="3"/>
  <c r="O319" i="3"/>
  <c r="N319" i="3"/>
  <c r="M319" i="3"/>
  <c r="L319" i="3"/>
  <c r="K319" i="3"/>
  <c r="J319" i="3"/>
  <c r="I319" i="3"/>
  <c r="F319" i="3"/>
  <c r="X318" i="3"/>
  <c r="W318" i="3"/>
  <c r="V318" i="3"/>
  <c r="U318" i="3"/>
  <c r="T318" i="3"/>
  <c r="S318" i="3"/>
  <c r="R318" i="3"/>
  <c r="Q318" i="3"/>
  <c r="P318" i="3"/>
  <c r="O318" i="3"/>
  <c r="N318" i="3"/>
  <c r="M318" i="3"/>
  <c r="L318" i="3"/>
  <c r="K318" i="3"/>
  <c r="J318" i="3"/>
  <c r="I318" i="3"/>
  <c r="F318" i="3"/>
  <c r="X317" i="3"/>
  <c r="W317" i="3"/>
  <c r="V317" i="3"/>
  <c r="U317" i="3"/>
  <c r="T317" i="3"/>
  <c r="S317" i="3"/>
  <c r="R317" i="3"/>
  <c r="Q317" i="3"/>
  <c r="P317" i="3"/>
  <c r="O317" i="3"/>
  <c r="N317" i="3"/>
  <c r="M317" i="3"/>
  <c r="L317" i="3"/>
  <c r="K317" i="3"/>
  <c r="J317" i="3"/>
  <c r="I317" i="3"/>
  <c r="E317" i="3" s="1"/>
  <c r="F317" i="3"/>
  <c r="X316" i="3"/>
  <c r="W316" i="3"/>
  <c r="V316" i="3"/>
  <c r="U316" i="3"/>
  <c r="T316" i="3"/>
  <c r="S316" i="3"/>
  <c r="R316" i="3"/>
  <c r="Q316" i="3"/>
  <c r="P316" i="3"/>
  <c r="O316" i="3"/>
  <c r="N316" i="3"/>
  <c r="M316" i="3"/>
  <c r="L316" i="3"/>
  <c r="K316" i="3"/>
  <c r="J316" i="3"/>
  <c r="I316" i="3"/>
  <c r="F316" i="3"/>
  <c r="X315" i="3"/>
  <c r="W315" i="3"/>
  <c r="V315" i="3"/>
  <c r="U315" i="3"/>
  <c r="T315" i="3"/>
  <c r="S315" i="3"/>
  <c r="R315" i="3"/>
  <c r="Q315" i="3"/>
  <c r="P315" i="3"/>
  <c r="O315" i="3"/>
  <c r="N315" i="3"/>
  <c r="M315" i="3"/>
  <c r="L315" i="3"/>
  <c r="K315" i="3"/>
  <c r="J315" i="3"/>
  <c r="I315" i="3"/>
  <c r="F315" i="3"/>
  <c r="X314" i="3"/>
  <c r="W314" i="3"/>
  <c r="V314" i="3"/>
  <c r="U314" i="3"/>
  <c r="T314" i="3"/>
  <c r="S314" i="3"/>
  <c r="R314" i="3"/>
  <c r="Q314" i="3"/>
  <c r="P314" i="3"/>
  <c r="O314" i="3"/>
  <c r="N314" i="3"/>
  <c r="M314" i="3"/>
  <c r="L314" i="3"/>
  <c r="K314" i="3"/>
  <c r="J314" i="3"/>
  <c r="I314" i="3"/>
  <c r="F314" i="3"/>
  <c r="X313" i="3"/>
  <c r="W313" i="3"/>
  <c r="V313" i="3"/>
  <c r="U313" i="3"/>
  <c r="T313" i="3"/>
  <c r="S313" i="3"/>
  <c r="R313" i="3"/>
  <c r="Q313" i="3"/>
  <c r="P313" i="3"/>
  <c r="O313" i="3"/>
  <c r="N313" i="3"/>
  <c r="M313" i="3"/>
  <c r="L313" i="3"/>
  <c r="K313" i="3"/>
  <c r="J313" i="3"/>
  <c r="I313" i="3"/>
  <c r="F313" i="3"/>
  <c r="X312" i="3"/>
  <c r="W312" i="3"/>
  <c r="V312" i="3"/>
  <c r="U312" i="3"/>
  <c r="T312" i="3"/>
  <c r="S312" i="3"/>
  <c r="R312" i="3"/>
  <c r="Q312" i="3"/>
  <c r="P312" i="3"/>
  <c r="O312" i="3"/>
  <c r="N312" i="3"/>
  <c r="M312" i="3"/>
  <c r="L312" i="3"/>
  <c r="K312" i="3"/>
  <c r="J312" i="3"/>
  <c r="I312" i="3"/>
  <c r="F312" i="3"/>
  <c r="X311" i="3"/>
  <c r="W311" i="3"/>
  <c r="V311" i="3"/>
  <c r="U311" i="3"/>
  <c r="T311" i="3"/>
  <c r="S311" i="3"/>
  <c r="R311" i="3"/>
  <c r="Q311" i="3"/>
  <c r="P311" i="3"/>
  <c r="O311" i="3"/>
  <c r="N311" i="3"/>
  <c r="M311" i="3"/>
  <c r="L311" i="3"/>
  <c r="K311" i="3"/>
  <c r="J311" i="3"/>
  <c r="I311" i="3"/>
  <c r="F311" i="3"/>
  <c r="X310" i="3"/>
  <c r="W310" i="3"/>
  <c r="V310" i="3"/>
  <c r="U310" i="3"/>
  <c r="T310" i="3"/>
  <c r="S310" i="3"/>
  <c r="R310" i="3"/>
  <c r="Q310" i="3"/>
  <c r="P310" i="3"/>
  <c r="O310" i="3"/>
  <c r="N310" i="3"/>
  <c r="M310" i="3"/>
  <c r="L310" i="3"/>
  <c r="K310" i="3"/>
  <c r="J310" i="3"/>
  <c r="I310" i="3"/>
  <c r="F310" i="3"/>
  <c r="X309" i="3"/>
  <c r="W309" i="3"/>
  <c r="V309" i="3"/>
  <c r="U309" i="3"/>
  <c r="T309" i="3"/>
  <c r="S309" i="3"/>
  <c r="R309" i="3"/>
  <c r="Q309" i="3"/>
  <c r="P309" i="3"/>
  <c r="O309" i="3"/>
  <c r="N309" i="3"/>
  <c r="M309" i="3"/>
  <c r="L309" i="3"/>
  <c r="K309" i="3"/>
  <c r="J309" i="3"/>
  <c r="I309" i="3"/>
  <c r="F309" i="3"/>
  <c r="X308" i="3"/>
  <c r="W308" i="3"/>
  <c r="V308" i="3"/>
  <c r="U308" i="3"/>
  <c r="T308" i="3"/>
  <c r="S308" i="3"/>
  <c r="R308" i="3"/>
  <c r="Q308" i="3"/>
  <c r="P308" i="3"/>
  <c r="O308" i="3"/>
  <c r="N308" i="3"/>
  <c r="M308" i="3"/>
  <c r="L308" i="3"/>
  <c r="K308" i="3"/>
  <c r="J308" i="3"/>
  <c r="I308" i="3"/>
  <c r="F308" i="3"/>
  <c r="X307" i="3"/>
  <c r="W307" i="3"/>
  <c r="V307" i="3"/>
  <c r="U307" i="3"/>
  <c r="T307" i="3"/>
  <c r="S307" i="3"/>
  <c r="R307" i="3"/>
  <c r="Q307" i="3"/>
  <c r="P307" i="3"/>
  <c r="O307" i="3"/>
  <c r="N307" i="3"/>
  <c r="M307" i="3"/>
  <c r="L307" i="3"/>
  <c r="K307" i="3"/>
  <c r="J307" i="3"/>
  <c r="I307" i="3"/>
  <c r="E307" i="3" s="1"/>
  <c r="F307" i="3"/>
  <c r="X306" i="3"/>
  <c r="W306" i="3"/>
  <c r="V306" i="3"/>
  <c r="U306" i="3"/>
  <c r="T306" i="3"/>
  <c r="S306" i="3"/>
  <c r="R306" i="3"/>
  <c r="Q306" i="3"/>
  <c r="P306" i="3"/>
  <c r="O306" i="3"/>
  <c r="N306" i="3"/>
  <c r="M306" i="3"/>
  <c r="L306" i="3"/>
  <c r="K306" i="3"/>
  <c r="J306" i="3"/>
  <c r="I306" i="3"/>
  <c r="F306" i="3"/>
  <c r="X305" i="3"/>
  <c r="W305" i="3"/>
  <c r="V305" i="3"/>
  <c r="U305" i="3"/>
  <c r="T305" i="3"/>
  <c r="S305" i="3"/>
  <c r="R305" i="3"/>
  <c r="Q305" i="3"/>
  <c r="P305" i="3"/>
  <c r="O305" i="3"/>
  <c r="N305" i="3"/>
  <c r="M305" i="3"/>
  <c r="L305" i="3"/>
  <c r="K305" i="3"/>
  <c r="J305" i="3"/>
  <c r="I305" i="3"/>
  <c r="F305" i="3"/>
  <c r="X304" i="3"/>
  <c r="W304" i="3"/>
  <c r="V304" i="3"/>
  <c r="U304" i="3"/>
  <c r="T304" i="3"/>
  <c r="S304" i="3"/>
  <c r="R304" i="3"/>
  <c r="Q304" i="3"/>
  <c r="P304" i="3"/>
  <c r="O304" i="3"/>
  <c r="N304" i="3"/>
  <c r="M304" i="3"/>
  <c r="L304" i="3"/>
  <c r="K304" i="3"/>
  <c r="J304" i="3"/>
  <c r="I304" i="3"/>
  <c r="F304" i="3"/>
  <c r="X303" i="3"/>
  <c r="W303" i="3"/>
  <c r="V303" i="3"/>
  <c r="U303" i="3"/>
  <c r="T303" i="3"/>
  <c r="S303" i="3"/>
  <c r="R303" i="3"/>
  <c r="Q303" i="3"/>
  <c r="P303" i="3"/>
  <c r="O303" i="3"/>
  <c r="N303" i="3"/>
  <c r="M303" i="3"/>
  <c r="L303" i="3"/>
  <c r="K303" i="3"/>
  <c r="J303" i="3"/>
  <c r="I303" i="3"/>
  <c r="F303" i="3"/>
  <c r="X302" i="3"/>
  <c r="W302" i="3"/>
  <c r="V302" i="3"/>
  <c r="U302" i="3"/>
  <c r="T302" i="3"/>
  <c r="S302" i="3"/>
  <c r="R302" i="3"/>
  <c r="Q302" i="3"/>
  <c r="P302" i="3"/>
  <c r="O302" i="3"/>
  <c r="N302" i="3"/>
  <c r="M302" i="3"/>
  <c r="L302" i="3"/>
  <c r="K302" i="3"/>
  <c r="J302" i="3"/>
  <c r="I302" i="3"/>
  <c r="F302" i="3"/>
  <c r="X301" i="3"/>
  <c r="W301" i="3"/>
  <c r="V301" i="3"/>
  <c r="U301" i="3"/>
  <c r="T301" i="3"/>
  <c r="S301" i="3"/>
  <c r="R301" i="3"/>
  <c r="Q301" i="3"/>
  <c r="P301" i="3"/>
  <c r="O301" i="3"/>
  <c r="N301" i="3"/>
  <c r="M301" i="3"/>
  <c r="L301" i="3"/>
  <c r="K301" i="3"/>
  <c r="J301" i="3"/>
  <c r="I301" i="3"/>
  <c r="F301" i="3"/>
  <c r="X300" i="3"/>
  <c r="W300" i="3"/>
  <c r="V300" i="3"/>
  <c r="U300" i="3"/>
  <c r="T300" i="3"/>
  <c r="S300" i="3"/>
  <c r="R300" i="3"/>
  <c r="Q300" i="3"/>
  <c r="P300" i="3"/>
  <c r="O300" i="3"/>
  <c r="N300" i="3"/>
  <c r="M300" i="3"/>
  <c r="L300" i="3"/>
  <c r="K300" i="3"/>
  <c r="J300" i="3"/>
  <c r="I300" i="3"/>
  <c r="F300" i="3"/>
  <c r="X299" i="3"/>
  <c r="W299" i="3"/>
  <c r="V299" i="3"/>
  <c r="U299" i="3"/>
  <c r="T299" i="3"/>
  <c r="S299" i="3"/>
  <c r="R299" i="3"/>
  <c r="Q299" i="3"/>
  <c r="P299" i="3"/>
  <c r="O299" i="3"/>
  <c r="N299" i="3"/>
  <c r="M299" i="3"/>
  <c r="L299" i="3"/>
  <c r="K299" i="3"/>
  <c r="J299" i="3"/>
  <c r="I299" i="3"/>
  <c r="F299" i="3"/>
  <c r="X298" i="3"/>
  <c r="W298" i="3"/>
  <c r="V298" i="3"/>
  <c r="U298" i="3"/>
  <c r="T298" i="3"/>
  <c r="S298" i="3"/>
  <c r="R298" i="3"/>
  <c r="Q298" i="3"/>
  <c r="P298" i="3"/>
  <c r="O298" i="3"/>
  <c r="N298" i="3"/>
  <c r="M298" i="3"/>
  <c r="L298" i="3"/>
  <c r="K298" i="3"/>
  <c r="J298" i="3"/>
  <c r="I298" i="3"/>
  <c r="F298" i="3"/>
  <c r="X297" i="3"/>
  <c r="W297" i="3"/>
  <c r="V297" i="3"/>
  <c r="U297" i="3"/>
  <c r="T297" i="3"/>
  <c r="S297" i="3"/>
  <c r="R297" i="3"/>
  <c r="Q297" i="3"/>
  <c r="P297" i="3"/>
  <c r="O297" i="3"/>
  <c r="N297" i="3"/>
  <c r="M297" i="3"/>
  <c r="L297" i="3"/>
  <c r="K297" i="3"/>
  <c r="J297" i="3"/>
  <c r="I297" i="3"/>
  <c r="E297" i="3" s="1"/>
  <c r="F297" i="3"/>
  <c r="X296" i="3"/>
  <c r="W296" i="3"/>
  <c r="V296" i="3"/>
  <c r="U296" i="3"/>
  <c r="T296" i="3"/>
  <c r="S296" i="3"/>
  <c r="R296" i="3"/>
  <c r="Q296" i="3"/>
  <c r="P296" i="3"/>
  <c r="O296" i="3"/>
  <c r="N296" i="3"/>
  <c r="M296" i="3"/>
  <c r="L296" i="3"/>
  <c r="K296" i="3"/>
  <c r="J296" i="3"/>
  <c r="I296" i="3"/>
  <c r="F296" i="3"/>
  <c r="X295" i="3"/>
  <c r="W295" i="3"/>
  <c r="V295" i="3"/>
  <c r="U295" i="3"/>
  <c r="T295" i="3"/>
  <c r="S295" i="3"/>
  <c r="R295" i="3"/>
  <c r="Q295" i="3"/>
  <c r="P295" i="3"/>
  <c r="O295" i="3"/>
  <c r="N295" i="3"/>
  <c r="M295" i="3"/>
  <c r="L295" i="3"/>
  <c r="K295" i="3"/>
  <c r="J295" i="3"/>
  <c r="I295" i="3"/>
  <c r="F295" i="3"/>
  <c r="X294" i="3"/>
  <c r="W294" i="3"/>
  <c r="V294" i="3"/>
  <c r="U294" i="3"/>
  <c r="T294" i="3"/>
  <c r="S294" i="3"/>
  <c r="R294" i="3"/>
  <c r="Q294" i="3"/>
  <c r="P294" i="3"/>
  <c r="O294" i="3"/>
  <c r="N294" i="3"/>
  <c r="M294" i="3"/>
  <c r="L294" i="3"/>
  <c r="K294" i="3"/>
  <c r="J294" i="3"/>
  <c r="I294" i="3"/>
  <c r="F294" i="3"/>
  <c r="X293" i="3"/>
  <c r="W293" i="3"/>
  <c r="V293" i="3"/>
  <c r="U293" i="3"/>
  <c r="T293" i="3"/>
  <c r="S293" i="3"/>
  <c r="R293" i="3"/>
  <c r="Q293" i="3"/>
  <c r="P293" i="3"/>
  <c r="O293" i="3"/>
  <c r="N293" i="3"/>
  <c r="M293" i="3"/>
  <c r="L293" i="3"/>
  <c r="K293" i="3"/>
  <c r="J293" i="3"/>
  <c r="I293" i="3"/>
  <c r="F293" i="3"/>
  <c r="X292" i="3"/>
  <c r="W292" i="3"/>
  <c r="V292" i="3"/>
  <c r="U292" i="3"/>
  <c r="T292" i="3"/>
  <c r="S292" i="3"/>
  <c r="R292" i="3"/>
  <c r="Q292" i="3"/>
  <c r="P292" i="3"/>
  <c r="O292" i="3"/>
  <c r="N292" i="3"/>
  <c r="M292" i="3"/>
  <c r="L292" i="3"/>
  <c r="K292" i="3"/>
  <c r="J292" i="3"/>
  <c r="I292" i="3"/>
  <c r="F292" i="3"/>
  <c r="X291" i="3"/>
  <c r="W291" i="3"/>
  <c r="V291" i="3"/>
  <c r="U291" i="3"/>
  <c r="T291" i="3"/>
  <c r="S291" i="3"/>
  <c r="R291" i="3"/>
  <c r="Q291" i="3"/>
  <c r="P291" i="3"/>
  <c r="O291" i="3"/>
  <c r="N291" i="3"/>
  <c r="M291" i="3"/>
  <c r="L291" i="3"/>
  <c r="K291" i="3"/>
  <c r="J291" i="3"/>
  <c r="I291" i="3"/>
  <c r="F291" i="3"/>
  <c r="X290" i="3"/>
  <c r="W290" i="3"/>
  <c r="V290" i="3"/>
  <c r="U290" i="3"/>
  <c r="T290" i="3"/>
  <c r="S290" i="3"/>
  <c r="R290" i="3"/>
  <c r="Q290" i="3"/>
  <c r="P290" i="3"/>
  <c r="O290" i="3"/>
  <c r="N290" i="3"/>
  <c r="M290" i="3"/>
  <c r="L290" i="3"/>
  <c r="K290" i="3"/>
  <c r="J290" i="3"/>
  <c r="I290" i="3"/>
  <c r="F290" i="3"/>
  <c r="X289" i="3"/>
  <c r="W289" i="3"/>
  <c r="V289" i="3"/>
  <c r="U289" i="3"/>
  <c r="T289" i="3"/>
  <c r="S289" i="3"/>
  <c r="R289" i="3"/>
  <c r="Q289" i="3"/>
  <c r="P289" i="3"/>
  <c r="O289" i="3"/>
  <c r="N289" i="3"/>
  <c r="M289" i="3"/>
  <c r="L289" i="3"/>
  <c r="K289" i="3"/>
  <c r="J289" i="3"/>
  <c r="I289" i="3"/>
  <c r="F289" i="3"/>
  <c r="X288" i="3"/>
  <c r="W288" i="3"/>
  <c r="V288" i="3"/>
  <c r="U288" i="3"/>
  <c r="T288" i="3"/>
  <c r="S288" i="3"/>
  <c r="R288" i="3"/>
  <c r="Q288" i="3"/>
  <c r="P288" i="3"/>
  <c r="O288" i="3"/>
  <c r="N288" i="3"/>
  <c r="M288" i="3"/>
  <c r="L288" i="3"/>
  <c r="K288" i="3"/>
  <c r="J288" i="3"/>
  <c r="I288" i="3"/>
  <c r="F288" i="3"/>
  <c r="X287" i="3"/>
  <c r="W287" i="3"/>
  <c r="V287" i="3"/>
  <c r="U287" i="3"/>
  <c r="T287" i="3"/>
  <c r="S287" i="3"/>
  <c r="R287" i="3"/>
  <c r="Q287" i="3"/>
  <c r="P287" i="3"/>
  <c r="O287" i="3"/>
  <c r="N287" i="3"/>
  <c r="M287" i="3"/>
  <c r="L287" i="3"/>
  <c r="K287" i="3"/>
  <c r="J287" i="3"/>
  <c r="I287" i="3"/>
  <c r="F287" i="3"/>
  <c r="X286" i="3"/>
  <c r="W286" i="3"/>
  <c r="V286" i="3"/>
  <c r="U286" i="3"/>
  <c r="T286" i="3"/>
  <c r="S286" i="3"/>
  <c r="R286" i="3"/>
  <c r="Q286" i="3"/>
  <c r="P286" i="3"/>
  <c r="O286" i="3"/>
  <c r="N286" i="3"/>
  <c r="M286" i="3"/>
  <c r="L286" i="3"/>
  <c r="K286" i="3"/>
  <c r="J286" i="3"/>
  <c r="I286" i="3"/>
  <c r="E286" i="3" s="1"/>
  <c r="F286" i="3"/>
  <c r="X285" i="3"/>
  <c r="W285" i="3"/>
  <c r="V285" i="3"/>
  <c r="U285" i="3"/>
  <c r="T285" i="3"/>
  <c r="S285" i="3"/>
  <c r="R285" i="3"/>
  <c r="Q285" i="3"/>
  <c r="P285" i="3"/>
  <c r="O285" i="3"/>
  <c r="N285" i="3"/>
  <c r="M285" i="3"/>
  <c r="L285" i="3"/>
  <c r="K285" i="3"/>
  <c r="J285" i="3"/>
  <c r="I285" i="3"/>
  <c r="F285" i="3"/>
  <c r="X284" i="3"/>
  <c r="W284" i="3"/>
  <c r="V284" i="3"/>
  <c r="U284" i="3"/>
  <c r="T284" i="3"/>
  <c r="S284" i="3"/>
  <c r="R284" i="3"/>
  <c r="Q284" i="3"/>
  <c r="P284" i="3"/>
  <c r="O284" i="3"/>
  <c r="N284" i="3"/>
  <c r="M284" i="3"/>
  <c r="L284" i="3"/>
  <c r="K284" i="3"/>
  <c r="J284" i="3"/>
  <c r="I284" i="3"/>
  <c r="F284" i="3"/>
  <c r="X283" i="3"/>
  <c r="W283" i="3"/>
  <c r="V283" i="3"/>
  <c r="U283" i="3"/>
  <c r="T283" i="3"/>
  <c r="S283" i="3"/>
  <c r="R283" i="3"/>
  <c r="Q283" i="3"/>
  <c r="P283" i="3"/>
  <c r="O283" i="3"/>
  <c r="N283" i="3"/>
  <c r="M283" i="3"/>
  <c r="L283" i="3"/>
  <c r="K283" i="3"/>
  <c r="J283" i="3"/>
  <c r="I283" i="3"/>
  <c r="F283" i="3"/>
  <c r="X282" i="3"/>
  <c r="W282" i="3"/>
  <c r="V282" i="3"/>
  <c r="U282" i="3"/>
  <c r="T282" i="3"/>
  <c r="S282" i="3"/>
  <c r="R282" i="3"/>
  <c r="Q282" i="3"/>
  <c r="P282" i="3"/>
  <c r="O282" i="3"/>
  <c r="N282" i="3"/>
  <c r="M282" i="3"/>
  <c r="L282" i="3"/>
  <c r="K282" i="3"/>
  <c r="J282" i="3"/>
  <c r="I282" i="3"/>
  <c r="F282" i="3"/>
  <c r="X281" i="3"/>
  <c r="W281" i="3"/>
  <c r="V281" i="3"/>
  <c r="U281" i="3"/>
  <c r="T281" i="3"/>
  <c r="S281" i="3"/>
  <c r="R281" i="3"/>
  <c r="Q281" i="3"/>
  <c r="P281" i="3"/>
  <c r="O281" i="3"/>
  <c r="N281" i="3"/>
  <c r="M281" i="3"/>
  <c r="L281" i="3"/>
  <c r="K281" i="3"/>
  <c r="J281" i="3"/>
  <c r="I281" i="3"/>
  <c r="F281" i="3"/>
  <c r="X280" i="3"/>
  <c r="W280" i="3"/>
  <c r="V280" i="3"/>
  <c r="U280" i="3"/>
  <c r="T280" i="3"/>
  <c r="S280" i="3"/>
  <c r="R280" i="3"/>
  <c r="Q280" i="3"/>
  <c r="P280" i="3"/>
  <c r="O280" i="3"/>
  <c r="N280" i="3"/>
  <c r="M280" i="3"/>
  <c r="L280" i="3"/>
  <c r="K280" i="3"/>
  <c r="J280" i="3"/>
  <c r="I280" i="3"/>
  <c r="F280" i="3"/>
  <c r="X279" i="3"/>
  <c r="W279" i="3"/>
  <c r="V279" i="3"/>
  <c r="U279" i="3"/>
  <c r="T279" i="3"/>
  <c r="S279" i="3"/>
  <c r="R279" i="3"/>
  <c r="Q279" i="3"/>
  <c r="P279" i="3"/>
  <c r="O279" i="3"/>
  <c r="N279" i="3"/>
  <c r="M279" i="3"/>
  <c r="L279" i="3"/>
  <c r="K279" i="3"/>
  <c r="J279" i="3"/>
  <c r="I279" i="3"/>
  <c r="F279" i="3"/>
  <c r="X278" i="3"/>
  <c r="W278" i="3"/>
  <c r="V278" i="3"/>
  <c r="U278" i="3"/>
  <c r="T278" i="3"/>
  <c r="S278" i="3"/>
  <c r="R278" i="3"/>
  <c r="Q278" i="3"/>
  <c r="P278" i="3"/>
  <c r="O278" i="3"/>
  <c r="N278" i="3"/>
  <c r="M278" i="3"/>
  <c r="L278" i="3"/>
  <c r="K278" i="3"/>
  <c r="J278" i="3"/>
  <c r="I278" i="3"/>
  <c r="F278" i="3"/>
  <c r="X277" i="3"/>
  <c r="W277" i="3"/>
  <c r="V277" i="3"/>
  <c r="U277" i="3"/>
  <c r="T277" i="3"/>
  <c r="S277" i="3"/>
  <c r="R277" i="3"/>
  <c r="Q277" i="3"/>
  <c r="P277" i="3"/>
  <c r="O277" i="3"/>
  <c r="N277" i="3"/>
  <c r="M277" i="3"/>
  <c r="L277" i="3"/>
  <c r="K277" i="3"/>
  <c r="J277" i="3"/>
  <c r="I277" i="3"/>
  <c r="E277" i="3" s="1"/>
  <c r="F277" i="3"/>
  <c r="X276" i="3"/>
  <c r="W276" i="3"/>
  <c r="V276" i="3"/>
  <c r="U276" i="3"/>
  <c r="T276" i="3"/>
  <c r="S276" i="3"/>
  <c r="R276" i="3"/>
  <c r="Q276" i="3"/>
  <c r="P276" i="3"/>
  <c r="O276" i="3"/>
  <c r="N276" i="3"/>
  <c r="M276" i="3"/>
  <c r="L276" i="3"/>
  <c r="K276" i="3"/>
  <c r="J276" i="3"/>
  <c r="I276" i="3"/>
  <c r="F276" i="3"/>
  <c r="X275" i="3"/>
  <c r="W275" i="3"/>
  <c r="V275" i="3"/>
  <c r="U275" i="3"/>
  <c r="T275" i="3"/>
  <c r="S275" i="3"/>
  <c r="R275" i="3"/>
  <c r="Q275" i="3"/>
  <c r="P275" i="3"/>
  <c r="O275" i="3"/>
  <c r="N275" i="3"/>
  <c r="M275" i="3"/>
  <c r="L275" i="3"/>
  <c r="K275" i="3"/>
  <c r="J275" i="3"/>
  <c r="I275" i="3"/>
  <c r="F275" i="3"/>
  <c r="X274" i="3"/>
  <c r="W274" i="3"/>
  <c r="V274" i="3"/>
  <c r="U274" i="3"/>
  <c r="T274" i="3"/>
  <c r="S274" i="3"/>
  <c r="R274" i="3"/>
  <c r="Q274" i="3"/>
  <c r="P274" i="3"/>
  <c r="O274" i="3"/>
  <c r="N274" i="3"/>
  <c r="M274" i="3"/>
  <c r="L274" i="3"/>
  <c r="K274" i="3"/>
  <c r="J274" i="3"/>
  <c r="I274" i="3"/>
  <c r="F274" i="3"/>
  <c r="X273" i="3"/>
  <c r="W273" i="3"/>
  <c r="V273" i="3"/>
  <c r="U273" i="3"/>
  <c r="T273" i="3"/>
  <c r="S273" i="3"/>
  <c r="R273" i="3"/>
  <c r="Q273" i="3"/>
  <c r="P273" i="3"/>
  <c r="O273" i="3"/>
  <c r="N273" i="3"/>
  <c r="M273" i="3"/>
  <c r="L273" i="3"/>
  <c r="K273" i="3"/>
  <c r="J273" i="3"/>
  <c r="I273" i="3"/>
  <c r="F273" i="3"/>
  <c r="X272" i="3"/>
  <c r="W272" i="3"/>
  <c r="V272" i="3"/>
  <c r="U272" i="3"/>
  <c r="T272" i="3"/>
  <c r="S272" i="3"/>
  <c r="R272" i="3"/>
  <c r="Q272" i="3"/>
  <c r="P272" i="3"/>
  <c r="O272" i="3"/>
  <c r="N272" i="3"/>
  <c r="M272" i="3"/>
  <c r="L272" i="3"/>
  <c r="K272" i="3"/>
  <c r="J272" i="3"/>
  <c r="I272" i="3"/>
  <c r="F272" i="3"/>
  <c r="X271" i="3"/>
  <c r="W271" i="3"/>
  <c r="V271" i="3"/>
  <c r="U271" i="3"/>
  <c r="T271" i="3"/>
  <c r="S271" i="3"/>
  <c r="R271" i="3"/>
  <c r="Q271" i="3"/>
  <c r="P271" i="3"/>
  <c r="O271" i="3"/>
  <c r="N271" i="3"/>
  <c r="M271" i="3"/>
  <c r="L271" i="3"/>
  <c r="K271" i="3"/>
  <c r="J271" i="3"/>
  <c r="I271" i="3"/>
  <c r="F271" i="3"/>
  <c r="X270" i="3"/>
  <c r="W270" i="3"/>
  <c r="V270" i="3"/>
  <c r="U270" i="3"/>
  <c r="T270" i="3"/>
  <c r="S270" i="3"/>
  <c r="R270" i="3"/>
  <c r="Q270" i="3"/>
  <c r="P270" i="3"/>
  <c r="O270" i="3"/>
  <c r="N270" i="3"/>
  <c r="M270" i="3"/>
  <c r="L270" i="3"/>
  <c r="K270" i="3"/>
  <c r="J270" i="3"/>
  <c r="I270" i="3"/>
  <c r="F270" i="3"/>
  <c r="X269" i="3"/>
  <c r="W269" i="3"/>
  <c r="V269" i="3"/>
  <c r="U269" i="3"/>
  <c r="T269" i="3"/>
  <c r="S269" i="3"/>
  <c r="R269" i="3"/>
  <c r="Q269" i="3"/>
  <c r="P269" i="3"/>
  <c r="O269" i="3"/>
  <c r="N269" i="3"/>
  <c r="M269" i="3"/>
  <c r="L269" i="3"/>
  <c r="K269" i="3"/>
  <c r="J269" i="3"/>
  <c r="I269" i="3"/>
  <c r="F269" i="3"/>
  <c r="X268" i="3"/>
  <c r="W268" i="3"/>
  <c r="V268" i="3"/>
  <c r="U268" i="3"/>
  <c r="T268" i="3"/>
  <c r="S268" i="3"/>
  <c r="R268" i="3"/>
  <c r="Q268" i="3"/>
  <c r="P268" i="3"/>
  <c r="O268" i="3"/>
  <c r="N268" i="3"/>
  <c r="M268" i="3"/>
  <c r="L268" i="3"/>
  <c r="K268" i="3"/>
  <c r="J268" i="3"/>
  <c r="I268" i="3"/>
  <c r="F268" i="3"/>
  <c r="X267" i="3"/>
  <c r="W267" i="3"/>
  <c r="V267" i="3"/>
  <c r="U267" i="3"/>
  <c r="T267" i="3"/>
  <c r="S267" i="3"/>
  <c r="R267" i="3"/>
  <c r="Q267" i="3"/>
  <c r="P267" i="3"/>
  <c r="O267" i="3"/>
  <c r="N267" i="3"/>
  <c r="M267" i="3"/>
  <c r="L267" i="3"/>
  <c r="K267" i="3"/>
  <c r="J267" i="3"/>
  <c r="I267" i="3"/>
  <c r="F267" i="3"/>
  <c r="X266" i="3"/>
  <c r="W266" i="3"/>
  <c r="V266" i="3"/>
  <c r="U266" i="3"/>
  <c r="T266" i="3"/>
  <c r="S266" i="3"/>
  <c r="R266" i="3"/>
  <c r="Q266" i="3"/>
  <c r="P266" i="3"/>
  <c r="O266" i="3"/>
  <c r="N266" i="3"/>
  <c r="M266" i="3"/>
  <c r="L266" i="3"/>
  <c r="K266" i="3"/>
  <c r="J266" i="3"/>
  <c r="I266" i="3"/>
  <c r="F266" i="3"/>
  <c r="X265" i="3"/>
  <c r="W265" i="3"/>
  <c r="V265" i="3"/>
  <c r="U265" i="3"/>
  <c r="T265" i="3"/>
  <c r="S265" i="3"/>
  <c r="R265" i="3"/>
  <c r="Q265" i="3"/>
  <c r="P265" i="3"/>
  <c r="O265" i="3"/>
  <c r="N265" i="3"/>
  <c r="M265" i="3"/>
  <c r="L265" i="3"/>
  <c r="K265" i="3"/>
  <c r="J265" i="3"/>
  <c r="I265" i="3"/>
  <c r="F265" i="3"/>
  <c r="X264" i="3"/>
  <c r="W264" i="3"/>
  <c r="V264" i="3"/>
  <c r="U264" i="3"/>
  <c r="T264" i="3"/>
  <c r="S264" i="3"/>
  <c r="R264" i="3"/>
  <c r="Q264" i="3"/>
  <c r="P264" i="3"/>
  <c r="O264" i="3"/>
  <c r="N264" i="3"/>
  <c r="M264" i="3"/>
  <c r="L264" i="3"/>
  <c r="K264" i="3"/>
  <c r="J264" i="3"/>
  <c r="I264" i="3"/>
  <c r="F264" i="3"/>
  <c r="X263" i="3"/>
  <c r="W263" i="3"/>
  <c r="V263" i="3"/>
  <c r="U263" i="3"/>
  <c r="T263" i="3"/>
  <c r="S263" i="3"/>
  <c r="R263" i="3"/>
  <c r="Q263" i="3"/>
  <c r="P263" i="3"/>
  <c r="O263" i="3"/>
  <c r="N263" i="3"/>
  <c r="M263" i="3"/>
  <c r="L263" i="3"/>
  <c r="K263" i="3"/>
  <c r="J263" i="3"/>
  <c r="I263" i="3"/>
  <c r="F263" i="3"/>
  <c r="X262" i="3"/>
  <c r="W262" i="3"/>
  <c r="V262" i="3"/>
  <c r="U262" i="3"/>
  <c r="T262" i="3"/>
  <c r="S262" i="3"/>
  <c r="R262" i="3"/>
  <c r="Q262" i="3"/>
  <c r="P262" i="3"/>
  <c r="O262" i="3"/>
  <c r="N262" i="3"/>
  <c r="M262" i="3"/>
  <c r="L262" i="3"/>
  <c r="K262" i="3"/>
  <c r="J262" i="3"/>
  <c r="I262" i="3"/>
  <c r="E262" i="3" s="1"/>
  <c r="F262" i="3"/>
  <c r="X261" i="3"/>
  <c r="W261" i="3"/>
  <c r="V261" i="3"/>
  <c r="U261" i="3"/>
  <c r="T261" i="3"/>
  <c r="S261" i="3"/>
  <c r="R261" i="3"/>
  <c r="Q261" i="3"/>
  <c r="P261" i="3"/>
  <c r="O261" i="3"/>
  <c r="N261" i="3"/>
  <c r="M261" i="3"/>
  <c r="L261" i="3"/>
  <c r="K261" i="3"/>
  <c r="J261" i="3"/>
  <c r="I261" i="3"/>
  <c r="F261" i="3"/>
  <c r="X260" i="3"/>
  <c r="W260" i="3"/>
  <c r="V260" i="3"/>
  <c r="U260" i="3"/>
  <c r="T260" i="3"/>
  <c r="S260" i="3"/>
  <c r="R260" i="3"/>
  <c r="Q260" i="3"/>
  <c r="P260" i="3"/>
  <c r="O260" i="3"/>
  <c r="N260" i="3"/>
  <c r="M260" i="3"/>
  <c r="L260" i="3"/>
  <c r="K260" i="3"/>
  <c r="J260" i="3"/>
  <c r="I260" i="3"/>
  <c r="F260" i="3"/>
  <c r="X259" i="3"/>
  <c r="W259" i="3"/>
  <c r="V259" i="3"/>
  <c r="U259" i="3"/>
  <c r="T259" i="3"/>
  <c r="S259" i="3"/>
  <c r="R259" i="3"/>
  <c r="Q259" i="3"/>
  <c r="P259" i="3"/>
  <c r="O259" i="3"/>
  <c r="N259" i="3"/>
  <c r="M259" i="3"/>
  <c r="L259" i="3"/>
  <c r="K259" i="3"/>
  <c r="J259" i="3"/>
  <c r="I259" i="3"/>
  <c r="F259" i="3"/>
  <c r="X258" i="3"/>
  <c r="W258" i="3"/>
  <c r="V258" i="3"/>
  <c r="U258" i="3"/>
  <c r="T258" i="3"/>
  <c r="S258" i="3"/>
  <c r="R258" i="3"/>
  <c r="Q258" i="3"/>
  <c r="P258" i="3"/>
  <c r="O258" i="3"/>
  <c r="N258" i="3"/>
  <c r="M258" i="3"/>
  <c r="L258" i="3"/>
  <c r="K258" i="3"/>
  <c r="J258" i="3"/>
  <c r="I258" i="3"/>
  <c r="F258" i="3"/>
  <c r="X257" i="3"/>
  <c r="W257" i="3"/>
  <c r="V257" i="3"/>
  <c r="U257" i="3"/>
  <c r="T257" i="3"/>
  <c r="S257" i="3"/>
  <c r="R257" i="3"/>
  <c r="Q257" i="3"/>
  <c r="P257" i="3"/>
  <c r="O257" i="3"/>
  <c r="N257" i="3"/>
  <c r="M257" i="3"/>
  <c r="L257" i="3"/>
  <c r="K257" i="3"/>
  <c r="J257" i="3"/>
  <c r="I257" i="3"/>
  <c r="F257" i="3"/>
  <c r="X256" i="3"/>
  <c r="W256" i="3"/>
  <c r="V256" i="3"/>
  <c r="U256" i="3"/>
  <c r="T256" i="3"/>
  <c r="S256" i="3"/>
  <c r="R256" i="3"/>
  <c r="Q256" i="3"/>
  <c r="P256" i="3"/>
  <c r="O256" i="3"/>
  <c r="N256" i="3"/>
  <c r="M256" i="3"/>
  <c r="L256" i="3"/>
  <c r="K256" i="3"/>
  <c r="J256" i="3"/>
  <c r="I256" i="3"/>
  <c r="F256" i="3"/>
  <c r="X255" i="3"/>
  <c r="W255" i="3"/>
  <c r="V255" i="3"/>
  <c r="U255" i="3"/>
  <c r="T255" i="3"/>
  <c r="S255" i="3"/>
  <c r="R255" i="3"/>
  <c r="Q255" i="3"/>
  <c r="P255" i="3"/>
  <c r="O255" i="3"/>
  <c r="N255" i="3"/>
  <c r="M255" i="3"/>
  <c r="L255" i="3"/>
  <c r="K255" i="3"/>
  <c r="J255" i="3"/>
  <c r="I255" i="3"/>
  <c r="F255" i="3"/>
  <c r="X254" i="3"/>
  <c r="W254" i="3"/>
  <c r="V254" i="3"/>
  <c r="U254" i="3"/>
  <c r="T254" i="3"/>
  <c r="S254" i="3"/>
  <c r="R254" i="3"/>
  <c r="Q254" i="3"/>
  <c r="P254" i="3"/>
  <c r="O254" i="3"/>
  <c r="N254" i="3"/>
  <c r="M254" i="3"/>
  <c r="L254" i="3"/>
  <c r="K254" i="3"/>
  <c r="J254" i="3"/>
  <c r="I254" i="3"/>
  <c r="E254" i="3" s="1"/>
  <c r="F254" i="3"/>
  <c r="X253" i="3"/>
  <c r="W253" i="3"/>
  <c r="V253" i="3"/>
  <c r="U253" i="3"/>
  <c r="T253" i="3"/>
  <c r="S253" i="3"/>
  <c r="R253" i="3"/>
  <c r="Q253" i="3"/>
  <c r="P253" i="3"/>
  <c r="O253" i="3"/>
  <c r="N253" i="3"/>
  <c r="M253" i="3"/>
  <c r="L253" i="3"/>
  <c r="K253" i="3"/>
  <c r="J253" i="3"/>
  <c r="I253" i="3"/>
  <c r="F253" i="3"/>
  <c r="X252" i="3"/>
  <c r="W252" i="3"/>
  <c r="V252" i="3"/>
  <c r="U252" i="3"/>
  <c r="T252" i="3"/>
  <c r="S252" i="3"/>
  <c r="R252" i="3"/>
  <c r="Q252" i="3"/>
  <c r="P252" i="3"/>
  <c r="O252" i="3"/>
  <c r="N252" i="3"/>
  <c r="M252" i="3"/>
  <c r="L252" i="3"/>
  <c r="K252" i="3"/>
  <c r="J252" i="3"/>
  <c r="I252" i="3"/>
  <c r="F252" i="3"/>
  <c r="X251" i="3"/>
  <c r="W251" i="3"/>
  <c r="V251" i="3"/>
  <c r="U251" i="3"/>
  <c r="T251" i="3"/>
  <c r="S251" i="3"/>
  <c r="R251" i="3"/>
  <c r="Q251" i="3"/>
  <c r="P251" i="3"/>
  <c r="O251" i="3"/>
  <c r="N251" i="3"/>
  <c r="M251" i="3"/>
  <c r="L251" i="3"/>
  <c r="K251" i="3"/>
  <c r="J251" i="3"/>
  <c r="I251" i="3"/>
  <c r="F251" i="3"/>
  <c r="X250" i="3"/>
  <c r="W250" i="3"/>
  <c r="V250" i="3"/>
  <c r="U250" i="3"/>
  <c r="T250" i="3"/>
  <c r="S250" i="3"/>
  <c r="R250" i="3"/>
  <c r="Q250" i="3"/>
  <c r="P250" i="3"/>
  <c r="O250" i="3"/>
  <c r="N250" i="3"/>
  <c r="M250" i="3"/>
  <c r="L250" i="3"/>
  <c r="K250" i="3"/>
  <c r="J250" i="3"/>
  <c r="I250" i="3"/>
  <c r="F250" i="3"/>
  <c r="X249" i="3"/>
  <c r="W249" i="3"/>
  <c r="V249" i="3"/>
  <c r="U249" i="3"/>
  <c r="T249" i="3"/>
  <c r="S249" i="3"/>
  <c r="R249" i="3"/>
  <c r="Q249" i="3"/>
  <c r="P249" i="3"/>
  <c r="O249" i="3"/>
  <c r="N249" i="3"/>
  <c r="M249" i="3"/>
  <c r="L249" i="3"/>
  <c r="K249" i="3"/>
  <c r="J249" i="3"/>
  <c r="I249" i="3"/>
  <c r="F249" i="3"/>
  <c r="X248" i="3"/>
  <c r="W248" i="3"/>
  <c r="V248" i="3"/>
  <c r="U248" i="3"/>
  <c r="T248" i="3"/>
  <c r="S248" i="3"/>
  <c r="R248" i="3"/>
  <c r="Q248" i="3"/>
  <c r="P248" i="3"/>
  <c r="O248" i="3"/>
  <c r="N248" i="3"/>
  <c r="M248" i="3"/>
  <c r="L248" i="3"/>
  <c r="K248" i="3"/>
  <c r="J248" i="3"/>
  <c r="I248" i="3"/>
  <c r="F248" i="3"/>
  <c r="X247" i="3"/>
  <c r="W247" i="3"/>
  <c r="V247" i="3"/>
  <c r="U247" i="3"/>
  <c r="T247" i="3"/>
  <c r="S247" i="3"/>
  <c r="R247" i="3"/>
  <c r="Q247" i="3"/>
  <c r="P247" i="3"/>
  <c r="O247" i="3"/>
  <c r="N247" i="3"/>
  <c r="M247" i="3"/>
  <c r="L247" i="3"/>
  <c r="K247" i="3"/>
  <c r="J247" i="3"/>
  <c r="I247" i="3"/>
  <c r="F247" i="3"/>
  <c r="X246" i="3"/>
  <c r="W246" i="3"/>
  <c r="V246" i="3"/>
  <c r="U246" i="3"/>
  <c r="T246" i="3"/>
  <c r="S246" i="3"/>
  <c r="R246" i="3"/>
  <c r="Q246" i="3"/>
  <c r="P246" i="3"/>
  <c r="O246" i="3"/>
  <c r="N246" i="3"/>
  <c r="M246" i="3"/>
  <c r="L246" i="3"/>
  <c r="K246" i="3"/>
  <c r="J246" i="3"/>
  <c r="I246" i="3"/>
  <c r="E246" i="3" s="1"/>
  <c r="F246" i="3"/>
  <c r="X245" i="3"/>
  <c r="W245" i="3"/>
  <c r="V245" i="3"/>
  <c r="U245" i="3"/>
  <c r="T245" i="3"/>
  <c r="S245" i="3"/>
  <c r="R245" i="3"/>
  <c r="Q245" i="3"/>
  <c r="P245" i="3"/>
  <c r="O245" i="3"/>
  <c r="N245" i="3"/>
  <c r="M245" i="3"/>
  <c r="L245" i="3"/>
  <c r="K245" i="3"/>
  <c r="J245" i="3"/>
  <c r="I245" i="3"/>
  <c r="F245" i="3"/>
  <c r="X244" i="3"/>
  <c r="W244" i="3"/>
  <c r="V244" i="3"/>
  <c r="U244" i="3"/>
  <c r="T244" i="3"/>
  <c r="S244" i="3"/>
  <c r="R244" i="3"/>
  <c r="Q244" i="3"/>
  <c r="P244" i="3"/>
  <c r="O244" i="3"/>
  <c r="N244" i="3"/>
  <c r="M244" i="3"/>
  <c r="L244" i="3"/>
  <c r="K244" i="3"/>
  <c r="J244" i="3"/>
  <c r="I244" i="3"/>
  <c r="F244" i="3"/>
  <c r="X243" i="3"/>
  <c r="W243" i="3"/>
  <c r="V243" i="3"/>
  <c r="U243" i="3"/>
  <c r="T243" i="3"/>
  <c r="S243" i="3"/>
  <c r="R243" i="3"/>
  <c r="Q243" i="3"/>
  <c r="P243" i="3"/>
  <c r="O243" i="3"/>
  <c r="N243" i="3"/>
  <c r="M243" i="3"/>
  <c r="L243" i="3"/>
  <c r="K243" i="3"/>
  <c r="J243" i="3"/>
  <c r="I243" i="3"/>
  <c r="F243" i="3"/>
  <c r="X242" i="3"/>
  <c r="W242" i="3"/>
  <c r="V242" i="3"/>
  <c r="U242" i="3"/>
  <c r="T242" i="3"/>
  <c r="S242" i="3"/>
  <c r="R242" i="3"/>
  <c r="Q242" i="3"/>
  <c r="P242" i="3"/>
  <c r="O242" i="3"/>
  <c r="N242" i="3"/>
  <c r="M242" i="3"/>
  <c r="L242" i="3"/>
  <c r="K242" i="3"/>
  <c r="J242" i="3"/>
  <c r="I242" i="3"/>
  <c r="F242" i="3"/>
  <c r="X241" i="3"/>
  <c r="W241" i="3"/>
  <c r="V241" i="3"/>
  <c r="U241" i="3"/>
  <c r="T241" i="3"/>
  <c r="S241" i="3"/>
  <c r="R241" i="3"/>
  <c r="Q241" i="3"/>
  <c r="P241" i="3"/>
  <c r="O241" i="3"/>
  <c r="N241" i="3"/>
  <c r="M241" i="3"/>
  <c r="L241" i="3"/>
  <c r="K241" i="3"/>
  <c r="J241" i="3"/>
  <c r="I241" i="3"/>
  <c r="F241" i="3"/>
  <c r="X240" i="3"/>
  <c r="W240" i="3"/>
  <c r="V240" i="3"/>
  <c r="U240" i="3"/>
  <c r="T240" i="3"/>
  <c r="S240" i="3"/>
  <c r="R240" i="3"/>
  <c r="Q240" i="3"/>
  <c r="P240" i="3"/>
  <c r="O240" i="3"/>
  <c r="N240" i="3"/>
  <c r="M240" i="3"/>
  <c r="L240" i="3"/>
  <c r="K240" i="3"/>
  <c r="J240" i="3"/>
  <c r="I240" i="3"/>
  <c r="F240" i="3"/>
  <c r="X239" i="3"/>
  <c r="W239" i="3"/>
  <c r="V239" i="3"/>
  <c r="U239" i="3"/>
  <c r="T239" i="3"/>
  <c r="S239" i="3"/>
  <c r="R239" i="3"/>
  <c r="Q239" i="3"/>
  <c r="P239" i="3"/>
  <c r="O239" i="3"/>
  <c r="N239" i="3"/>
  <c r="M239" i="3"/>
  <c r="L239" i="3"/>
  <c r="K239" i="3"/>
  <c r="J239" i="3"/>
  <c r="I239" i="3"/>
  <c r="E239" i="3" s="1"/>
  <c r="F239" i="3"/>
  <c r="X238" i="3"/>
  <c r="W238" i="3"/>
  <c r="V238" i="3"/>
  <c r="U238" i="3"/>
  <c r="T238" i="3"/>
  <c r="S238" i="3"/>
  <c r="R238" i="3"/>
  <c r="Q238" i="3"/>
  <c r="P238" i="3"/>
  <c r="O238" i="3"/>
  <c r="N238" i="3"/>
  <c r="M238" i="3"/>
  <c r="L238" i="3"/>
  <c r="K238" i="3"/>
  <c r="J238" i="3"/>
  <c r="I238" i="3"/>
  <c r="F238" i="3"/>
  <c r="X237" i="3"/>
  <c r="W237" i="3"/>
  <c r="V237" i="3"/>
  <c r="U237" i="3"/>
  <c r="T237" i="3"/>
  <c r="S237" i="3"/>
  <c r="R237" i="3"/>
  <c r="Q237" i="3"/>
  <c r="P237" i="3"/>
  <c r="O237" i="3"/>
  <c r="N237" i="3"/>
  <c r="M237" i="3"/>
  <c r="L237" i="3"/>
  <c r="K237" i="3"/>
  <c r="J237" i="3"/>
  <c r="I237" i="3"/>
  <c r="F237" i="3"/>
  <c r="X236" i="3"/>
  <c r="W236" i="3"/>
  <c r="V236" i="3"/>
  <c r="U236" i="3"/>
  <c r="T236" i="3"/>
  <c r="S236" i="3"/>
  <c r="R236" i="3"/>
  <c r="Q236" i="3"/>
  <c r="P236" i="3"/>
  <c r="O236" i="3"/>
  <c r="N236" i="3"/>
  <c r="M236" i="3"/>
  <c r="L236" i="3"/>
  <c r="K236" i="3"/>
  <c r="J236" i="3"/>
  <c r="I236" i="3"/>
  <c r="F236" i="3"/>
  <c r="X235" i="3"/>
  <c r="W235" i="3"/>
  <c r="V235" i="3"/>
  <c r="U235" i="3"/>
  <c r="T235" i="3"/>
  <c r="S235" i="3"/>
  <c r="R235" i="3"/>
  <c r="Q235" i="3"/>
  <c r="P235" i="3"/>
  <c r="O235" i="3"/>
  <c r="N235" i="3"/>
  <c r="M235" i="3"/>
  <c r="L235" i="3"/>
  <c r="K235" i="3"/>
  <c r="J235" i="3"/>
  <c r="I235" i="3"/>
  <c r="F235" i="3"/>
  <c r="X234" i="3"/>
  <c r="W234" i="3"/>
  <c r="V234" i="3"/>
  <c r="U234" i="3"/>
  <c r="T234" i="3"/>
  <c r="S234" i="3"/>
  <c r="R234" i="3"/>
  <c r="Q234" i="3"/>
  <c r="P234" i="3"/>
  <c r="O234" i="3"/>
  <c r="N234" i="3"/>
  <c r="M234" i="3"/>
  <c r="L234" i="3"/>
  <c r="K234" i="3"/>
  <c r="J234" i="3"/>
  <c r="I234" i="3"/>
  <c r="F234" i="3"/>
  <c r="X233" i="3"/>
  <c r="W233" i="3"/>
  <c r="V233" i="3"/>
  <c r="U233" i="3"/>
  <c r="T233" i="3"/>
  <c r="S233" i="3"/>
  <c r="R233" i="3"/>
  <c r="Q233" i="3"/>
  <c r="P233" i="3"/>
  <c r="O233" i="3"/>
  <c r="N233" i="3"/>
  <c r="M233" i="3"/>
  <c r="L233" i="3"/>
  <c r="K233" i="3"/>
  <c r="J233" i="3"/>
  <c r="I233" i="3"/>
  <c r="F233" i="3"/>
  <c r="X232" i="3"/>
  <c r="W232" i="3"/>
  <c r="V232" i="3"/>
  <c r="U232" i="3"/>
  <c r="T232" i="3"/>
  <c r="S232" i="3"/>
  <c r="R232" i="3"/>
  <c r="Q232" i="3"/>
  <c r="P232" i="3"/>
  <c r="O232" i="3"/>
  <c r="N232" i="3"/>
  <c r="M232" i="3"/>
  <c r="L232" i="3"/>
  <c r="K232" i="3"/>
  <c r="J232" i="3"/>
  <c r="I232" i="3"/>
  <c r="F232" i="3"/>
  <c r="X231" i="3"/>
  <c r="W231" i="3"/>
  <c r="V231" i="3"/>
  <c r="U231" i="3"/>
  <c r="T231" i="3"/>
  <c r="S231" i="3"/>
  <c r="R231" i="3"/>
  <c r="Q231" i="3"/>
  <c r="P231" i="3"/>
  <c r="O231" i="3"/>
  <c r="N231" i="3"/>
  <c r="M231" i="3"/>
  <c r="L231" i="3"/>
  <c r="K231" i="3"/>
  <c r="J231" i="3"/>
  <c r="I231" i="3"/>
  <c r="E231" i="3" s="1"/>
  <c r="F231" i="3"/>
  <c r="X230" i="3"/>
  <c r="W230" i="3"/>
  <c r="V230" i="3"/>
  <c r="U230" i="3"/>
  <c r="T230" i="3"/>
  <c r="S230" i="3"/>
  <c r="R230" i="3"/>
  <c r="Q230" i="3"/>
  <c r="P230" i="3"/>
  <c r="O230" i="3"/>
  <c r="N230" i="3"/>
  <c r="M230" i="3"/>
  <c r="L230" i="3"/>
  <c r="K230" i="3"/>
  <c r="J230" i="3"/>
  <c r="I230" i="3"/>
  <c r="F230" i="3"/>
  <c r="X229" i="3"/>
  <c r="W229" i="3"/>
  <c r="V229" i="3"/>
  <c r="U229" i="3"/>
  <c r="T229" i="3"/>
  <c r="S229" i="3"/>
  <c r="R229" i="3"/>
  <c r="Q229" i="3"/>
  <c r="P229" i="3"/>
  <c r="O229" i="3"/>
  <c r="N229" i="3"/>
  <c r="M229" i="3"/>
  <c r="L229" i="3"/>
  <c r="K229" i="3"/>
  <c r="J229" i="3"/>
  <c r="I229" i="3"/>
  <c r="F229" i="3"/>
  <c r="X228" i="3"/>
  <c r="W228" i="3"/>
  <c r="V228" i="3"/>
  <c r="U228" i="3"/>
  <c r="T228" i="3"/>
  <c r="S228" i="3"/>
  <c r="R228" i="3"/>
  <c r="Q228" i="3"/>
  <c r="P228" i="3"/>
  <c r="O228" i="3"/>
  <c r="N228" i="3"/>
  <c r="M228" i="3"/>
  <c r="L228" i="3"/>
  <c r="K228" i="3"/>
  <c r="J228" i="3"/>
  <c r="I228" i="3"/>
  <c r="F228" i="3"/>
  <c r="X227" i="3"/>
  <c r="W227" i="3"/>
  <c r="V227" i="3"/>
  <c r="U227" i="3"/>
  <c r="T227" i="3"/>
  <c r="S227" i="3"/>
  <c r="R227" i="3"/>
  <c r="Q227" i="3"/>
  <c r="P227" i="3"/>
  <c r="O227" i="3"/>
  <c r="N227" i="3"/>
  <c r="M227" i="3"/>
  <c r="L227" i="3"/>
  <c r="K227" i="3"/>
  <c r="J227" i="3"/>
  <c r="I227" i="3"/>
  <c r="F227" i="3"/>
  <c r="X226" i="3"/>
  <c r="W226" i="3"/>
  <c r="V226" i="3"/>
  <c r="U226" i="3"/>
  <c r="T226" i="3"/>
  <c r="S226" i="3"/>
  <c r="R226" i="3"/>
  <c r="Q226" i="3"/>
  <c r="P226" i="3"/>
  <c r="O226" i="3"/>
  <c r="N226" i="3"/>
  <c r="M226" i="3"/>
  <c r="L226" i="3"/>
  <c r="K226" i="3"/>
  <c r="J226" i="3"/>
  <c r="I226" i="3"/>
  <c r="F226" i="3"/>
  <c r="X225" i="3"/>
  <c r="W225" i="3"/>
  <c r="V225" i="3"/>
  <c r="U225" i="3"/>
  <c r="T225" i="3"/>
  <c r="S225" i="3"/>
  <c r="R225" i="3"/>
  <c r="Q225" i="3"/>
  <c r="P225" i="3"/>
  <c r="O225" i="3"/>
  <c r="N225" i="3"/>
  <c r="M225" i="3"/>
  <c r="L225" i="3"/>
  <c r="K225" i="3"/>
  <c r="J225" i="3"/>
  <c r="I225" i="3"/>
  <c r="F225" i="3"/>
  <c r="X224" i="3"/>
  <c r="W224" i="3"/>
  <c r="V224" i="3"/>
  <c r="U224" i="3"/>
  <c r="T224" i="3"/>
  <c r="S224" i="3"/>
  <c r="R224" i="3"/>
  <c r="Q224" i="3"/>
  <c r="P224" i="3"/>
  <c r="O224" i="3"/>
  <c r="N224" i="3"/>
  <c r="M224" i="3"/>
  <c r="L224" i="3"/>
  <c r="K224" i="3"/>
  <c r="J224" i="3"/>
  <c r="I224" i="3"/>
  <c r="F224" i="3"/>
  <c r="X223" i="3"/>
  <c r="W223" i="3"/>
  <c r="V223" i="3"/>
  <c r="U223" i="3"/>
  <c r="T223" i="3"/>
  <c r="S223" i="3"/>
  <c r="R223" i="3"/>
  <c r="Q223" i="3"/>
  <c r="P223" i="3"/>
  <c r="O223" i="3"/>
  <c r="N223" i="3"/>
  <c r="M223" i="3"/>
  <c r="L223" i="3"/>
  <c r="K223" i="3"/>
  <c r="J223" i="3"/>
  <c r="I223" i="3"/>
  <c r="E223" i="3" s="1"/>
  <c r="F223" i="3"/>
  <c r="X222" i="3"/>
  <c r="W222" i="3"/>
  <c r="V222" i="3"/>
  <c r="U222" i="3"/>
  <c r="T222" i="3"/>
  <c r="S222" i="3"/>
  <c r="R222" i="3"/>
  <c r="Q222" i="3"/>
  <c r="P222" i="3"/>
  <c r="O222" i="3"/>
  <c r="N222" i="3"/>
  <c r="M222" i="3"/>
  <c r="L222" i="3"/>
  <c r="K222" i="3"/>
  <c r="J222" i="3"/>
  <c r="I222" i="3"/>
  <c r="F222" i="3"/>
  <c r="X221" i="3"/>
  <c r="W221" i="3"/>
  <c r="V221" i="3"/>
  <c r="U221" i="3"/>
  <c r="T221" i="3"/>
  <c r="S221" i="3"/>
  <c r="R221" i="3"/>
  <c r="Q221" i="3"/>
  <c r="P221" i="3"/>
  <c r="O221" i="3"/>
  <c r="N221" i="3"/>
  <c r="M221" i="3"/>
  <c r="L221" i="3"/>
  <c r="K221" i="3"/>
  <c r="J221" i="3"/>
  <c r="I221" i="3"/>
  <c r="F221" i="3"/>
  <c r="X220" i="3"/>
  <c r="W220" i="3"/>
  <c r="V220" i="3"/>
  <c r="U220" i="3"/>
  <c r="T220" i="3"/>
  <c r="S220" i="3"/>
  <c r="R220" i="3"/>
  <c r="Q220" i="3"/>
  <c r="P220" i="3"/>
  <c r="O220" i="3"/>
  <c r="N220" i="3"/>
  <c r="M220" i="3"/>
  <c r="L220" i="3"/>
  <c r="K220" i="3"/>
  <c r="J220" i="3"/>
  <c r="I220" i="3"/>
  <c r="F220" i="3"/>
  <c r="X219" i="3"/>
  <c r="W219" i="3"/>
  <c r="V219" i="3"/>
  <c r="U219" i="3"/>
  <c r="T219" i="3"/>
  <c r="S219" i="3"/>
  <c r="R219" i="3"/>
  <c r="Q219" i="3"/>
  <c r="P219" i="3"/>
  <c r="O219" i="3"/>
  <c r="N219" i="3"/>
  <c r="M219" i="3"/>
  <c r="L219" i="3"/>
  <c r="K219" i="3"/>
  <c r="J219" i="3"/>
  <c r="I219" i="3"/>
  <c r="F219" i="3"/>
  <c r="X218" i="3"/>
  <c r="W218" i="3"/>
  <c r="V218" i="3"/>
  <c r="U218" i="3"/>
  <c r="T218" i="3"/>
  <c r="S218" i="3"/>
  <c r="R218" i="3"/>
  <c r="Q218" i="3"/>
  <c r="P218" i="3"/>
  <c r="O218" i="3"/>
  <c r="N218" i="3"/>
  <c r="M218" i="3"/>
  <c r="L218" i="3"/>
  <c r="K218" i="3"/>
  <c r="J218" i="3"/>
  <c r="I218" i="3"/>
  <c r="F218" i="3"/>
  <c r="X217" i="3"/>
  <c r="W217" i="3"/>
  <c r="V217" i="3"/>
  <c r="U217" i="3"/>
  <c r="T217" i="3"/>
  <c r="S217" i="3"/>
  <c r="R217" i="3"/>
  <c r="Q217" i="3"/>
  <c r="P217" i="3"/>
  <c r="O217" i="3"/>
  <c r="N217" i="3"/>
  <c r="M217" i="3"/>
  <c r="L217" i="3"/>
  <c r="K217" i="3"/>
  <c r="J217" i="3"/>
  <c r="I217" i="3"/>
  <c r="F217" i="3"/>
  <c r="X216" i="3"/>
  <c r="W216" i="3"/>
  <c r="V216" i="3"/>
  <c r="U216" i="3"/>
  <c r="T216" i="3"/>
  <c r="S216" i="3"/>
  <c r="R216" i="3"/>
  <c r="Q216" i="3"/>
  <c r="P216" i="3"/>
  <c r="O216" i="3"/>
  <c r="N216" i="3"/>
  <c r="M216" i="3"/>
  <c r="L216" i="3"/>
  <c r="K216" i="3"/>
  <c r="J216" i="3"/>
  <c r="I216" i="3"/>
  <c r="F216" i="3"/>
  <c r="X215" i="3"/>
  <c r="W215" i="3"/>
  <c r="V215" i="3"/>
  <c r="U215" i="3"/>
  <c r="T215" i="3"/>
  <c r="S215" i="3"/>
  <c r="R215" i="3"/>
  <c r="Q215" i="3"/>
  <c r="P215" i="3"/>
  <c r="O215" i="3"/>
  <c r="N215" i="3"/>
  <c r="M215" i="3"/>
  <c r="L215" i="3"/>
  <c r="K215" i="3"/>
  <c r="J215" i="3"/>
  <c r="I215" i="3"/>
  <c r="E215" i="3" s="1"/>
  <c r="F215" i="3"/>
  <c r="X214" i="3"/>
  <c r="W214" i="3"/>
  <c r="V214" i="3"/>
  <c r="U214" i="3"/>
  <c r="T214" i="3"/>
  <c r="S214" i="3"/>
  <c r="R214" i="3"/>
  <c r="Q214" i="3"/>
  <c r="P214" i="3"/>
  <c r="O214" i="3"/>
  <c r="N214" i="3"/>
  <c r="M214" i="3"/>
  <c r="L214" i="3"/>
  <c r="K214" i="3"/>
  <c r="J214" i="3"/>
  <c r="I214" i="3"/>
  <c r="F214" i="3"/>
  <c r="X213" i="3"/>
  <c r="W213" i="3"/>
  <c r="V213" i="3"/>
  <c r="U213" i="3"/>
  <c r="T213" i="3"/>
  <c r="S213" i="3"/>
  <c r="R213" i="3"/>
  <c r="Q213" i="3"/>
  <c r="P213" i="3"/>
  <c r="O213" i="3"/>
  <c r="N213" i="3"/>
  <c r="M213" i="3"/>
  <c r="L213" i="3"/>
  <c r="K213" i="3"/>
  <c r="J213" i="3"/>
  <c r="I213" i="3"/>
  <c r="F213" i="3"/>
  <c r="X212" i="3"/>
  <c r="W212" i="3"/>
  <c r="V212" i="3"/>
  <c r="U212" i="3"/>
  <c r="T212" i="3"/>
  <c r="S212" i="3"/>
  <c r="R212" i="3"/>
  <c r="Q212" i="3"/>
  <c r="P212" i="3"/>
  <c r="O212" i="3"/>
  <c r="N212" i="3"/>
  <c r="M212" i="3"/>
  <c r="L212" i="3"/>
  <c r="K212" i="3"/>
  <c r="J212" i="3"/>
  <c r="I212" i="3"/>
  <c r="F212" i="3"/>
  <c r="X211" i="3"/>
  <c r="W211" i="3"/>
  <c r="V211" i="3"/>
  <c r="U211" i="3"/>
  <c r="T211" i="3"/>
  <c r="S211" i="3"/>
  <c r="R211" i="3"/>
  <c r="Q211" i="3"/>
  <c r="P211" i="3"/>
  <c r="O211" i="3"/>
  <c r="N211" i="3"/>
  <c r="M211" i="3"/>
  <c r="L211" i="3"/>
  <c r="K211" i="3"/>
  <c r="J211" i="3"/>
  <c r="I211" i="3"/>
  <c r="F211" i="3"/>
  <c r="X210" i="3"/>
  <c r="W210" i="3"/>
  <c r="V210" i="3"/>
  <c r="U210" i="3"/>
  <c r="T210" i="3"/>
  <c r="S210" i="3"/>
  <c r="R210" i="3"/>
  <c r="Q210" i="3"/>
  <c r="P210" i="3"/>
  <c r="O210" i="3"/>
  <c r="N210" i="3"/>
  <c r="M210" i="3"/>
  <c r="L210" i="3"/>
  <c r="K210" i="3"/>
  <c r="J210" i="3"/>
  <c r="I210" i="3"/>
  <c r="F210" i="3"/>
  <c r="X209" i="3"/>
  <c r="W209" i="3"/>
  <c r="V209" i="3"/>
  <c r="U209" i="3"/>
  <c r="T209" i="3"/>
  <c r="S209" i="3"/>
  <c r="R209" i="3"/>
  <c r="Q209" i="3"/>
  <c r="P209" i="3"/>
  <c r="O209" i="3"/>
  <c r="N209" i="3"/>
  <c r="M209" i="3"/>
  <c r="L209" i="3"/>
  <c r="K209" i="3"/>
  <c r="J209" i="3"/>
  <c r="I209" i="3"/>
  <c r="F209" i="3"/>
  <c r="X208" i="3"/>
  <c r="W208" i="3"/>
  <c r="V208" i="3"/>
  <c r="U208" i="3"/>
  <c r="T208" i="3"/>
  <c r="S208" i="3"/>
  <c r="R208" i="3"/>
  <c r="Q208" i="3"/>
  <c r="P208" i="3"/>
  <c r="O208" i="3"/>
  <c r="N208" i="3"/>
  <c r="M208" i="3"/>
  <c r="L208" i="3"/>
  <c r="K208" i="3"/>
  <c r="J208" i="3"/>
  <c r="I208" i="3"/>
  <c r="F208" i="3"/>
  <c r="X207" i="3"/>
  <c r="W207" i="3"/>
  <c r="V207" i="3"/>
  <c r="U207" i="3"/>
  <c r="T207" i="3"/>
  <c r="S207" i="3"/>
  <c r="R207" i="3"/>
  <c r="Q207" i="3"/>
  <c r="P207" i="3"/>
  <c r="O207" i="3"/>
  <c r="N207" i="3"/>
  <c r="M207" i="3"/>
  <c r="L207" i="3"/>
  <c r="K207" i="3"/>
  <c r="J207" i="3"/>
  <c r="I207" i="3"/>
  <c r="F207" i="3"/>
  <c r="X206" i="3"/>
  <c r="W206" i="3"/>
  <c r="V206" i="3"/>
  <c r="U206" i="3"/>
  <c r="T206" i="3"/>
  <c r="S206" i="3"/>
  <c r="R206" i="3"/>
  <c r="Q206" i="3"/>
  <c r="P206" i="3"/>
  <c r="O206" i="3"/>
  <c r="N206" i="3"/>
  <c r="M206" i="3"/>
  <c r="L206" i="3"/>
  <c r="K206" i="3"/>
  <c r="J206" i="3"/>
  <c r="I206" i="3"/>
  <c r="F206" i="3"/>
  <c r="X205" i="3"/>
  <c r="W205" i="3"/>
  <c r="V205" i="3"/>
  <c r="U205" i="3"/>
  <c r="T205" i="3"/>
  <c r="S205" i="3"/>
  <c r="R205" i="3"/>
  <c r="Q205" i="3"/>
  <c r="P205" i="3"/>
  <c r="O205" i="3"/>
  <c r="N205" i="3"/>
  <c r="M205" i="3"/>
  <c r="L205" i="3"/>
  <c r="K205" i="3"/>
  <c r="J205" i="3"/>
  <c r="I205" i="3"/>
  <c r="F205" i="3"/>
  <c r="X204" i="3"/>
  <c r="W204" i="3"/>
  <c r="V204" i="3"/>
  <c r="U204" i="3"/>
  <c r="T204" i="3"/>
  <c r="S204" i="3"/>
  <c r="R204" i="3"/>
  <c r="Q204" i="3"/>
  <c r="P204" i="3"/>
  <c r="O204" i="3"/>
  <c r="N204" i="3"/>
  <c r="M204" i="3"/>
  <c r="L204" i="3"/>
  <c r="K204" i="3"/>
  <c r="J204" i="3"/>
  <c r="I204" i="3"/>
  <c r="F204" i="3"/>
  <c r="X203" i="3"/>
  <c r="W203" i="3"/>
  <c r="V203" i="3"/>
  <c r="U203" i="3"/>
  <c r="T203" i="3"/>
  <c r="S203" i="3"/>
  <c r="R203" i="3"/>
  <c r="Q203" i="3"/>
  <c r="P203" i="3"/>
  <c r="O203" i="3"/>
  <c r="N203" i="3"/>
  <c r="M203" i="3"/>
  <c r="L203" i="3"/>
  <c r="K203" i="3"/>
  <c r="J203" i="3"/>
  <c r="I203" i="3"/>
  <c r="F203" i="3"/>
  <c r="X202" i="3"/>
  <c r="W202" i="3"/>
  <c r="V202" i="3"/>
  <c r="U202" i="3"/>
  <c r="T202" i="3"/>
  <c r="S202" i="3"/>
  <c r="R202" i="3"/>
  <c r="Q202" i="3"/>
  <c r="P202" i="3"/>
  <c r="O202" i="3"/>
  <c r="N202" i="3"/>
  <c r="M202" i="3"/>
  <c r="L202" i="3"/>
  <c r="K202" i="3"/>
  <c r="J202" i="3"/>
  <c r="I202" i="3"/>
  <c r="F202" i="3"/>
  <c r="X201" i="3"/>
  <c r="W201" i="3"/>
  <c r="V201" i="3"/>
  <c r="U201" i="3"/>
  <c r="T201" i="3"/>
  <c r="S201" i="3"/>
  <c r="R201" i="3"/>
  <c r="Q201" i="3"/>
  <c r="P201" i="3"/>
  <c r="O201" i="3"/>
  <c r="N201" i="3"/>
  <c r="M201" i="3"/>
  <c r="L201" i="3"/>
  <c r="K201" i="3"/>
  <c r="J201" i="3"/>
  <c r="I201" i="3"/>
  <c r="F201" i="3"/>
  <c r="X200" i="3"/>
  <c r="W200" i="3"/>
  <c r="V200" i="3"/>
  <c r="U200" i="3"/>
  <c r="T200" i="3"/>
  <c r="S200" i="3"/>
  <c r="R200" i="3"/>
  <c r="Q200" i="3"/>
  <c r="P200" i="3"/>
  <c r="O200" i="3"/>
  <c r="N200" i="3"/>
  <c r="M200" i="3"/>
  <c r="L200" i="3"/>
  <c r="K200" i="3"/>
  <c r="J200" i="3"/>
  <c r="I200" i="3"/>
  <c r="F200" i="3"/>
  <c r="X199" i="3"/>
  <c r="W199" i="3"/>
  <c r="V199" i="3"/>
  <c r="U199" i="3"/>
  <c r="T199" i="3"/>
  <c r="S199" i="3"/>
  <c r="R199" i="3"/>
  <c r="Q199" i="3"/>
  <c r="P199" i="3"/>
  <c r="O199" i="3"/>
  <c r="N199" i="3"/>
  <c r="M199" i="3"/>
  <c r="L199" i="3"/>
  <c r="K199" i="3"/>
  <c r="J199" i="3"/>
  <c r="I199" i="3"/>
  <c r="F199" i="3"/>
  <c r="X198" i="3"/>
  <c r="W198" i="3"/>
  <c r="V198" i="3"/>
  <c r="U198" i="3"/>
  <c r="T198" i="3"/>
  <c r="S198" i="3"/>
  <c r="R198" i="3"/>
  <c r="Q198" i="3"/>
  <c r="P198" i="3"/>
  <c r="O198" i="3"/>
  <c r="N198" i="3"/>
  <c r="M198" i="3"/>
  <c r="L198" i="3"/>
  <c r="K198" i="3"/>
  <c r="J198" i="3"/>
  <c r="I198" i="3"/>
  <c r="F198" i="3"/>
  <c r="X197" i="3"/>
  <c r="W197" i="3"/>
  <c r="V197" i="3"/>
  <c r="U197" i="3"/>
  <c r="T197" i="3"/>
  <c r="S197" i="3"/>
  <c r="R197" i="3"/>
  <c r="Q197" i="3"/>
  <c r="P197" i="3"/>
  <c r="O197" i="3"/>
  <c r="N197" i="3"/>
  <c r="M197" i="3"/>
  <c r="L197" i="3"/>
  <c r="K197" i="3"/>
  <c r="J197" i="3"/>
  <c r="I197" i="3"/>
  <c r="F197" i="3"/>
  <c r="X196" i="3"/>
  <c r="W196" i="3"/>
  <c r="V196" i="3"/>
  <c r="U196" i="3"/>
  <c r="T196" i="3"/>
  <c r="S196" i="3"/>
  <c r="R196" i="3"/>
  <c r="Q196" i="3"/>
  <c r="P196" i="3"/>
  <c r="O196" i="3"/>
  <c r="N196" i="3"/>
  <c r="M196" i="3"/>
  <c r="L196" i="3"/>
  <c r="K196" i="3"/>
  <c r="J196" i="3"/>
  <c r="I196" i="3"/>
  <c r="F196" i="3"/>
  <c r="X195" i="3"/>
  <c r="W195" i="3"/>
  <c r="V195" i="3"/>
  <c r="U195" i="3"/>
  <c r="T195" i="3"/>
  <c r="S195" i="3"/>
  <c r="R195" i="3"/>
  <c r="Q195" i="3"/>
  <c r="P195" i="3"/>
  <c r="O195" i="3"/>
  <c r="N195" i="3"/>
  <c r="M195" i="3"/>
  <c r="L195" i="3"/>
  <c r="K195" i="3"/>
  <c r="J195" i="3"/>
  <c r="I195" i="3"/>
  <c r="F195" i="3"/>
  <c r="X194" i="3"/>
  <c r="W194" i="3"/>
  <c r="V194" i="3"/>
  <c r="U194" i="3"/>
  <c r="T194" i="3"/>
  <c r="S194" i="3"/>
  <c r="R194" i="3"/>
  <c r="Q194" i="3"/>
  <c r="P194" i="3"/>
  <c r="O194" i="3"/>
  <c r="N194" i="3"/>
  <c r="M194" i="3"/>
  <c r="L194" i="3"/>
  <c r="K194" i="3"/>
  <c r="J194" i="3"/>
  <c r="I194" i="3"/>
  <c r="F194" i="3"/>
  <c r="X193" i="3"/>
  <c r="W193" i="3"/>
  <c r="V193" i="3"/>
  <c r="U193" i="3"/>
  <c r="T193" i="3"/>
  <c r="S193" i="3"/>
  <c r="R193" i="3"/>
  <c r="Q193" i="3"/>
  <c r="P193" i="3"/>
  <c r="O193" i="3"/>
  <c r="N193" i="3"/>
  <c r="M193" i="3"/>
  <c r="L193" i="3"/>
  <c r="K193" i="3"/>
  <c r="J193" i="3"/>
  <c r="I193" i="3"/>
  <c r="F193" i="3"/>
  <c r="X192" i="3"/>
  <c r="W192" i="3"/>
  <c r="V192" i="3"/>
  <c r="U192" i="3"/>
  <c r="T192" i="3"/>
  <c r="S192" i="3"/>
  <c r="R192" i="3"/>
  <c r="Q192" i="3"/>
  <c r="P192" i="3"/>
  <c r="O192" i="3"/>
  <c r="N192" i="3"/>
  <c r="M192" i="3"/>
  <c r="L192" i="3"/>
  <c r="K192" i="3"/>
  <c r="J192" i="3"/>
  <c r="I192" i="3"/>
  <c r="F192" i="3"/>
  <c r="X191" i="3"/>
  <c r="W191" i="3"/>
  <c r="V191" i="3"/>
  <c r="U191" i="3"/>
  <c r="T191" i="3"/>
  <c r="S191" i="3"/>
  <c r="R191" i="3"/>
  <c r="Q191" i="3"/>
  <c r="P191" i="3"/>
  <c r="O191" i="3"/>
  <c r="N191" i="3"/>
  <c r="M191" i="3"/>
  <c r="L191" i="3"/>
  <c r="K191" i="3"/>
  <c r="J191" i="3"/>
  <c r="I191" i="3"/>
  <c r="F191" i="3"/>
  <c r="X190" i="3"/>
  <c r="W190" i="3"/>
  <c r="V190" i="3"/>
  <c r="U190" i="3"/>
  <c r="T190" i="3"/>
  <c r="S190" i="3"/>
  <c r="R190" i="3"/>
  <c r="Q190" i="3"/>
  <c r="P190" i="3"/>
  <c r="O190" i="3"/>
  <c r="N190" i="3"/>
  <c r="M190" i="3"/>
  <c r="L190" i="3"/>
  <c r="K190" i="3"/>
  <c r="J190" i="3"/>
  <c r="I190" i="3"/>
  <c r="F190" i="3"/>
  <c r="X189" i="3"/>
  <c r="W189" i="3"/>
  <c r="V189" i="3"/>
  <c r="U189" i="3"/>
  <c r="T189" i="3"/>
  <c r="S189" i="3"/>
  <c r="R189" i="3"/>
  <c r="Q189" i="3"/>
  <c r="P189" i="3"/>
  <c r="O189" i="3"/>
  <c r="N189" i="3"/>
  <c r="M189" i="3"/>
  <c r="L189" i="3"/>
  <c r="K189" i="3"/>
  <c r="J189" i="3"/>
  <c r="I189" i="3"/>
  <c r="F189" i="3"/>
  <c r="X188" i="3"/>
  <c r="W188" i="3"/>
  <c r="V188" i="3"/>
  <c r="U188" i="3"/>
  <c r="T188" i="3"/>
  <c r="S188" i="3"/>
  <c r="R188" i="3"/>
  <c r="Q188" i="3"/>
  <c r="P188" i="3"/>
  <c r="O188" i="3"/>
  <c r="N188" i="3"/>
  <c r="M188" i="3"/>
  <c r="L188" i="3"/>
  <c r="K188" i="3"/>
  <c r="J188" i="3"/>
  <c r="I188" i="3"/>
  <c r="F188" i="3"/>
  <c r="X187" i="3"/>
  <c r="W187" i="3"/>
  <c r="V187" i="3"/>
  <c r="U187" i="3"/>
  <c r="T187" i="3"/>
  <c r="S187" i="3"/>
  <c r="R187" i="3"/>
  <c r="Q187" i="3"/>
  <c r="P187" i="3"/>
  <c r="O187" i="3"/>
  <c r="N187" i="3"/>
  <c r="M187" i="3"/>
  <c r="L187" i="3"/>
  <c r="K187" i="3"/>
  <c r="J187" i="3"/>
  <c r="I187" i="3"/>
  <c r="F187" i="3"/>
  <c r="X186" i="3"/>
  <c r="W186" i="3"/>
  <c r="V186" i="3"/>
  <c r="U186" i="3"/>
  <c r="T186" i="3"/>
  <c r="S186" i="3"/>
  <c r="R186" i="3"/>
  <c r="Q186" i="3"/>
  <c r="P186" i="3"/>
  <c r="O186" i="3"/>
  <c r="N186" i="3"/>
  <c r="M186" i="3"/>
  <c r="L186" i="3"/>
  <c r="K186" i="3"/>
  <c r="J186" i="3"/>
  <c r="I186" i="3"/>
  <c r="F186" i="3"/>
  <c r="X185" i="3"/>
  <c r="W185" i="3"/>
  <c r="V185" i="3"/>
  <c r="U185" i="3"/>
  <c r="T185" i="3"/>
  <c r="S185" i="3"/>
  <c r="R185" i="3"/>
  <c r="Q185" i="3"/>
  <c r="P185" i="3"/>
  <c r="O185" i="3"/>
  <c r="N185" i="3"/>
  <c r="M185" i="3"/>
  <c r="L185" i="3"/>
  <c r="K185" i="3"/>
  <c r="J185" i="3"/>
  <c r="I185" i="3"/>
  <c r="F185" i="3"/>
  <c r="X184" i="3"/>
  <c r="W184" i="3"/>
  <c r="V184" i="3"/>
  <c r="U184" i="3"/>
  <c r="T184" i="3"/>
  <c r="S184" i="3"/>
  <c r="R184" i="3"/>
  <c r="Q184" i="3"/>
  <c r="P184" i="3"/>
  <c r="O184" i="3"/>
  <c r="N184" i="3"/>
  <c r="M184" i="3"/>
  <c r="L184" i="3"/>
  <c r="K184" i="3"/>
  <c r="J184" i="3"/>
  <c r="I184" i="3"/>
  <c r="F184" i="3"/>
  <c r="X183" i="3"/>
  <c r="W183" i="3"/>
  <c r="V183" i="3"/>
  <c r="U183" i="3"/>
  <c r="T183" i="3"/>
  <c r="S183" i="3"/>
  <c r="R183" i="3"/>
  <c r="Q183" i="3"/>
  <c r="P183" i="3"/>
  <c r="O183" i="3"/>
  <c r="N183" i="3"/>
  <c r="M183" i="3"/>
  <c r="L183" i="3"/>
  <c r="K183" i="3"/>
  <c r="J183" i="3"/>
  <c r="I183" i="3"/>
  <c r="F183" i="3"/>
  <c r="X182" i="3"/>
  <c r="W182" i="3"/>
  <c r="V182" i="3"/>
  <c r="U182" i="3"/>
  <c r="T182" i="3"/>
  <c r="S182" i="3"/>
  <c r="R182" i="3"/>
  <c r="Q182" i="3"/>
  <c r="P182" i="3"/>
  <c r="O182" i="3"/>
  <c r="N182" i="3"/>
  <c r="M182" i="3"/>
  <c r="L182" i="3"/>
  <c r="K182" i="3"/>
  <c r="J182" i="3"/>
  <c r="I182" i="3"/>
  <c r="F182" i="3"/>
  <c r="X181" i="3"/>
  <c r="W181" i="3"/>
  <c r="V181" i="3"/>
  <c r="U181" i="3"/>
  <c r="T181" i="3"/>
  <c r="S181" i="3"/>
  <c r="R181" i="3"/>
  <c r="Q181" i="3"/>
  <c r="P181" i="3"/>
  <c r="O181" i="3"/>
  <c r="N181" i="3"/>
  <c r="M181" i="3"/>
  <c r="L181" i="3"/>
  <c r="K181" i="3"/>
  <c r="J181" i="3"/>
  <c r="I181" i="3"/>
  <c r="F181" i="3"/>
  <c r="X180" i="3"/>
  <c r="W180" i="3"/>
  <c r="V180" i="3"/>
  <c r="U180" i="3"/>
  <c r="T180" i="3"/>
  <c r="S180" i="3"/>
  <c r="R180" i="3"/>
  <c r="Q180" i="3"/>
  <c r="P180" i="3"/>
  <c r="O180" i="3"/>
  <c r="N180" i="3"/>
  <c r="M180" i="3"/>
  <c r="L180" i="3"/>
  <c r="K180" i="3"/>
  <c r="J180" i="3"/>
  <c r="I180" i="3"/>
  <c r="F180" i="3"/>
  <c r="X179" i="3"/>
  <c r="W179" i="3"/>
  <c r="V179" i="3"/>
  <c r="U179" i="3"/>
  <c r="T179" i="3"/>
  <c r="S179" i="3"/>
  <c r="R179" i="3"/>
  <c r="Q179" i="3"/>
  <c r="P179" i="3"/>
  <c r="O179" i="3"/>
  <c r="N179" i="3"/>
  <c r="M179" i="3"/>
  <c r="L179" i="3"/>
  <c r="K179" i="3"/>
  <c r="J179" i="3"/>
  <c r="I179" i="3"/>
  <c r="F179" i="3"/>
  <c r="X178" i="3"/>
  <c r="W178" i="3"/>
  <c r="V178" i="3"/>
  <c r="U178" i="3"/>
  <c r="T178" i="3"/>
  <c r="S178" i="3"/>
  <c r="R178" i="3"/>
  <c r="Q178" i="3"/>
  <c r="P178" i="3"/>
  <c r="O178" i="3"/>
  <c r="N178" i="3"/>
  <c r="M178" i="3"/>
  <c r="L178" i="3"/>
  <c r="K178" i="3"/>
  <c r="J178" i="3"/>
  <c r="I178" i="3"/>
  <c r="F178" i="3"/>
  <c r="X177" i="3"/>
  <c r="W177" i="3"/>
  <c r="V177" i="3"/>
  <c r="U177" i="3"/>
  <c r="T177" i="3"/>
  <c r="S177" i="3"/>
  <c r="R177" i="3"/>
  <c r="Q177" i="3"/>
  <c r="P177" i="3"/>
  <c r="O177" i="3"/>
  <c r="N177" i="3"/>
  <c r="M177" i="3"/>
  <c r="L177" i="3"/>
  <c r="K177" i="3"/>
  <c r="J177" i="3"/>
  <c r="I177" i="3"/>
  <c r="F177" i="3"/>
  <c r="X176" i="3"/>
  <c r="W176" i="3"/>
  <c r="V176" i="3"/>
  <c r="U176" i="3"/>
  <c r="T176" i="3"/>
  <c r="S176" i="3"/>
  <c r="R176" i="3"/>
  <c r="Q176" i="3"/>
  <c r="P176" i="3"/>
  <c r="O176" i="3"/>
  <c r="N176" i="3"/>
  <c r="M176" i="3"/>
  <c r="L176" i="3"/>
  <c r="K176" i="3"/>
  <c r="J176" i="3"/>
  <c r="I176" i="3"/>
  <c r="F176" i="3"/>
  <c r="X175" i="3"/>
  <c r="W175" i="3"/>
  <c r="V175" i="3"/>
  <c r="U175" i="3"/>
  <c r="T175" i="3"/>
  <c r="S175" i="3"/>
  <c r="R175" i="3"/>
  <c r="Q175" i="3"/>
  <c r="P175" i="3"/>
  <c r="O175" i="3"/>
  <c r="N175" i="3"/>
  <c r="M175" i="3"/>
  <c r="L175" i="3"/>
  <c r="K175" i="3"/>
  <c r="J175" i="3"/>
  <c r="I175" i="3"/>
  <c r="F175" i="3"/>
  <c r="X174" i="3"/>
  <c r="W174" i="3"/>
  <c r="V174" i="3"/>
  <c r="U174" i="3"/>
  <c r="T174" i="3"/>
  <c r="S174" i="3"/>
  <c r="R174" i="3"/>
  <c r="Q174" i="3"/>
  <c r="P174" i="3"/>
  <c r="O174" i="3"/>
  <c r="N174" i="3"/>
  <c r="M174" i="3"/>
  <c r="L174" i="3"/>
  <c r="K174" i="3"/>
  <c r="J174" i="3"/>
  <c r="I174" i="3"/>
  <c r="F174" i="3"/>
  <c r="X173" i="3"/>
  <c r="W173" i="3"/>
  <c r="V173" i="3"/>
  <c r="U173" i="3"/>
  <c r="T173" i="3"/>
  <c r="S173" i="3"/>
  <c r="R173" i="3"/>
  <c r="Q173" i="3"/>
  <c r="P173" i="3"/>
  <c r="O173" i="3"/>
  <c r="N173" i="3"/>
  <c r="M173" i="3"/>
  <c r="L173" i="3"/>
  <c r="K173" i="3"/>
  <c r="J173" i="3"/>
  <c r="I173" i="3"/>
  <c r="F173" i="3"/>
  <c r="X172" i="3"/>
  <c r="W172" i="3"/>
  <c r="V172" i="3"/>
  <c r="U172" i="3"/>
  <c r="T172" i="3"/>
  <c r="S172" i="3"/>
  <c r="R172" i="3"/>
  <c r="Q172" i="3"/>
  <c r="P172" i="3"/>
  <c r="O172" i="3"/>
  <c r="N172" i="3"/>
  <c r="M172" i="3"/>
  <c r="L172" i="3"/>
  <c r="K172" i="3"/>
  <c r="J172" i="3"/>
  <c r="I172" i="3"/>
  <c r="F172" i="3"/>
  <c r="X171" i="3"/>
  <c r="W171" i="3"/>
  <c r="V171" i="3"/>
  <c r="U171" i="3"/>
  <c r="T171" i="3"/>
  <c r="S171" i="3"/>
  <c r="R171" i="3"/>
  <c r="Q171" i="3"/>
  <c r="P171" i="3"/>
  <c r="O171" i="3"/>
  <c r="N171" i="3"/>
  <c r="M171" i="3"/>
  <c r="L171" i="3"/>
  <c r="K171" i="3"/>
  <c r="J171" i="3"/>
  <c r="I171" i="3"/>
  <c r="F171" i="3"/>
  <c r="X170" i="3"/>
  <c r="W170" i="3"/>
  <c r="V170" i="3"/>
  <c r="U170" i="3"/>
  <c r="T170" i="3"/>
  <c r="S170" i="3"/>
  <c r="R170" i="3"/>
  <c r="Q170" i="3"/>
  <c r="P170" i="3"/>
  <c r="O170" i="3"/>
  <c r="N170" i="3"/>
  <c r="M170" i="3"/>
  <c r="L170" i="3"/>
  <c r="K170" i="3"/>
  <c r="J170" i="3"/>
  <c r="I170" i="3"/>
  <c r="F170" i="3"/>
  <c r="X169" i="3"/>
  <c r="W169" i="3"/>
  <c r="V169" i="3"/>
  <c r="U169" i="3"/>
  <c r="T169" i="3"/>
  <c r="S169" i="3"/>
  <c r="R169" i="3"/>
  <c r="Q169" i="3"/>
  <c r="P169" i="3"/>
  <c r="O169" i="3"/>
  <c r="N169" i="3"/>
  <c r="M169" i="3"/>
  <c r="L169" i="3"/>
  <c r="K169" i="3"/>
  <c r="J169" i="3"/>
  <c r="I169" i="3"/>
  <c r="F169" i="3"/>
  <c r="X168" i="3"/>
  <c r="W168" i="3"/>
  <c r="V168" i="3"/>
  <c r="U168" i="3"/>
  <c r="T168" i="3"/>
  <c r="S168" i="3"/>
  <c r="R168" i="3"/>
  <c r="Q168" i="3"/>
  <c r="P168" i="3"/>
  <c r="O168" i="3"/>
  <c r="N168" i="3"/>
  <c r="M168" i="3"/>
  <c r="L168" i="3"/>
  <c r="K168" i="3"/>
  <c r="J168" i="3"/>
  <c r="I168" i="3"/>
  <c r="F168" i="3"/>
  <c r="X167" i="3"/>
  <c r="W167" i="3"/>
  <c r="V167" i="3"/>
  <c r="U167" i="3"/>
  <c r="T167" i="3"/>
  <c r="S167" i="3"/>
  <c r="R167" i="3"/>
  <c r="Q167" i="3"/>
  <c r="P167" i="3"/>
  <c r="O167" i="3"/>
  <c r="N167" i="3"/>
  <c r="M167" i="3"/>
  <c r="L167" i="3"/>
  <c r="K167" i="3"/>
  <c r="J167" i="3"/>
  <c r="I167" i="3"/>
  <c r="F167" i="3"/>
  <c r="X166" i="3"/>
  <c r="W166" i="3"/>
  <c r="V166" i="3"/>
  <c r="U166" i="3"/>
  <c r="T166" i="3"/>
  <c r="S166" i="3"/>
  <c r="R166" i="3"/>
  <c r="Q166" i="3"/>
  <c r="P166" i="3"/>
  <c r="O166" i="3"/>
  <c r="N166" i="3"/>
  <c r="M166" i="3"/>
  <c r="L166" i="3"/>
  <c r="K166" i="3"/>
  <c r="J166" i="3"/>
  <c r="I166" i="3"/>
  <c r="F166" i="3"/>
  <c r="X165" i="3"/>
  <c r="W165" i="3"/>
  <c r="V165" i="3"/>
  <c r="U165" i="3"/>
  <c r="T165" i="3"/>
  <c r="S165" i="3"/>
  <c r="R165" i="3"/>
  <c r="Q165" i="3"/>
  <c r="P165" i="3"/>
  <c r="O165" i="3"/>
  <c r="N165" i="3"/>
  <c r="M165" i="3"/>
  <c r="L165" i="3"/>
  <c r="K165" i="3"/>
  <c r="J165" i="3"/>
  <c r="I165" i="3"/>
  <c r="E165" i="3" s="1"/>
  <c r="F165" i="3"/>
  <c r="X164" i="3"/>
  <c r="W164" i="3"/>
  <c r="V164" i="3"/>
  <c r="U164" i="3"/>
  <c r="T164" i="3"/>
  <c r="S164" i="3"/>
  <c r="R164" i="3"/>
  <c r="Q164" i="3"/>
  <c r="P164" i="3"/>
  <c r="O164" i="3"/>
  <c r="N164" i="3"/>
  <c r="M164" i="3"/>
  <c r="L164" i="3"/>
  <c r="K164" i="3"/>
  <c r="J164" i="3"/>
  <c r="I164" i="3"/>
  <c r="F164" i="3"/>
  <c r="X163" i="3"/>
  <c r="W163" i="3"/>
  <c r="V163" i="3"/>
  <c r="U163" i="3"/>
  <c r="T163" i="3"/>
  <c r="S163" i="3"/>
  <c r="R163" i="3"/>
  <c r="Q163" i="3"/>
  <c r="P163" i="3"/>
  <c r="O163" i="3"/>
  <c r="N163" i="3"/>
  <c r="M163" i="3"/>
  <c r="L163" i="3"/>
  <c r="K163" i="3"/>
  <c r="J163" i="3"/>
  <c r="I163" i="3"/>
  <c r="F163" i="3"/>
  <c r="X162" i="3"/>
  <c r="W162" i="3"/>
  <c r="V162" i="3"/>
  <c r="U162" i="3"/>
  <c r="T162" i="3"/>
  <c r="S162" i="3"/>
  <c r="R162" i="3"/>
  <c r="Q162" i="3"/>
  <c r="P162" i="3"/>
  <c r="O162" i="3"/>
  <c r="N162" i="3"/>
  <c r="M162" i="3"/>
  <c r="L162" i="3"/>
  <c r="K162" i="3"/>
  <c r="J162" i="3"/>
  <c r="I162" i="3"/>
  <c r="F162" i="3"/>
  <c r="X161" i="3"/>
  <c r="W161" i="3"/>
  <c r="V161" i="3"/>
  <c r="U161" i="3"/>
  <c r="T161" i="3"/>
  <c r="S161" i="3"/>
  <c r="R161" i="3"/>
  <c r="Q161" i="3"/>
  <c r="P161" i="3"/>
  <c r="O161" i="3"/>
  <c r="N161" i="3"/>
  <c r="M161" i="3"/>
  <c r="L161" i="3"/>
  <c r="K161" i="3"/>
  <c r="J161" i="3"/>
  <c r="I161" i="3"/>
  <c r="F161" i="3"/>
  <c r="X160" i="3"/>
  <c r="W160" i="3"/>
  <c r="V160" i="3"/>
  <c r="U160" i="3"/>
  <c r="T160" i="3"/>
  <c r="S160" i="3"/>
  <c r="R160" i="3"/>
  <c r="Q160" i="3"/>
  <c r="P160" i="3"/>
  <c r="O160" i="3"/>
  <c r="N160" i="3"/>
  <c r="M160" i="3"/>
  <c r="L160" i="3"/>
  <c r="K160" i="3"/>
  <c r="J160" i="3"/>
  <c r="I160" i="3"/>
  <c r="F160" i="3"/>
  <c r="X159" i="3"/>
  <c r="W159" i="3"/>
  <c r="V159" i="3"/>
  <c r="U159" i="3"/>
  <c r="T159" i="3"/>
  <c r="S159" i="3"/>
  <c r="R159" i="3"/>
  <c r="Q159" i="3"/>
  <c r="P159" i="3"/>
  <c r="O159" i="3"/>
  <c r="N159" i="3"/>
  <c r="M159" i="3"/>
  <c r="L159" i="3"/>
  <c r="K159" i="3"/>
  <c r="J159" i="3"/>
  <c r="I159" i="3"/>
  <c r="F159" i="3"/>
  <c r="X158" i="3"/>
  <c r="W158" i="3"/>
  <c r="V158" i="3"/>
  <c r="U158" i="3"/>
  <c r="T158" i="3"/>
  <c r="S158" i="3"/>
  <c r="R158" i="3"/>
  <c r="Q158" i="3"/>
  <c r="P158" i="3"/>
  <c r="O158" i="3"/>
  <c r="N158" i="3"/>
  <c r="M158" i="3"/>
  <c r="L158" i="3"/>
  <c r="K158" i="3"/>
  <c r="J158" i="3"/>
  <c r="I158" i="3"/>
  <c r="F158" i="3"/>
  <c r="X157" i="3"/>
  <c r="W157" i="3"/>
  <c r="V157" i="3"/>
  <c r="U157" i="3"/>
  <c r="T157" i="3"/>
  <c r="S157" i="3"/>
  <c r="R157" i="3"/>
  <c r="Q157" i="3"/>
  <c r="P157" i="3"/>
  <c r="O157" i="3"/>
  <c r="N157" i="3"/>
  <c r="M157" i="3"/>
  <c r="L157" i="3"/>
  <c r="K157" i="3"/>
  <c r="J157" i="3"/>
  <c r="I157" i="3"/>
  <c r="E157" i="3" s="1"/>
  <c r="F157" i="3"/>
  <c r="X156" i="3"/>
  <c r="W156" i="3"/>
  <c r="V156" i="3"/>
  <c r="U156" i="3"/>
  <c r="T156" i="3"/>
  <c r="S156" i="3"/>
  <c r="R156" i="3"/>
  <c r="Q156" i="3"/>
  <c r="P156" i="3"/>
  <c r="O156" i="3"/>
  <c r="N156" i="3"/>
  <c r="M156" i="3"/>
  <c r="L156" i="3"/>
  <c r="K156" i="3"/>
  <c r="J156" i="3"/>
  <c r="I156" i="3"/>
  <c r="F156" i="3"/>
  <c r="X155" i="3"/>
  <c r="W155" i="3"/>
  <c r="V155" i="3"/>
  <c r="U155" i="3"/>
  <c r="T155" i="3"/>
  <c r="S155" i="3"/>
  <c r="R155" i="3"/>
  <c r="Q155" i="3"/>
  <c r="P155" i="3"/>
  <c r="O155" i="3"/>
  <c r="N155" i="3"/>
  <c r="M155" i="3"/>
  <c r="L155" i="3"/>
  <c r="K155" i="3"/>
  <c r="J155" i="3"/>
  <c r="I155" i="3"/>
  <c r="F155" i="3"/>
  <c r="X154" i="3"/>
  <c r="W154" i="3"/>
  <c r="V154" i="3"/>
  <c r="U154" i="3"/>
  <c r="T154" i="3"/>
  <c r="S154" i="3"/>
  <c r="R154" i="3"/>
  <c r="Q154" i="3"/>
  <c r="P154" i="3"/>
  <c r="O154" i="3"/>
  <c r="N154" i="3"/>
  <c r="M154" i="3"/>
  <c r="L154" i="3"/>
  <c r="K154" i="3"/>
  <c r="J154" i="3"/>
  <c r="I154" i="3"/>
  <c r="F154" i="3"/>
  <c r="X153" i="3"/>
  <c r="W153" i="3"/>
  <c r="V153" i="3"/>
  <c r="U153" i="3"/>
  <c r="T153" i="3"/>
  <c r="S153" i="3"/>
  <c r="R153" i="3"/>
  <c r="Q153" i="3"/>
  <c r="P153" i="3"/>
  <c r="O153" i="3"/>
  <c r="N153" i="3"/>
  <c r="M153" i="3"/>
  <c r="L153" i="3"/>
  <c r="K153" i="3"/>
  <c r="J153" i="3"/>
  <c r="I153" i="3"/>
  <c r="F153" i="3"/>
  <c r="X152" i="3"/>
  <c r="W152" i="3"/>
  <c r="V152" i="3"/>
  <c r="U152" i="3"/>
  <c r="T152" i="3"/>
  <c r="S152" i="3"/>
  <c r="R152" i="3"/>
  <c r="Q152" i="3"/>
  <c r="P152" i="3"/>
  <c r="O152" i="3"/>
  <c r="N152" i="3"/>
  <c r="M152" i="3"/>
  <c r="L152" i="3"/>
  <c r="K152" i="3"/>
  <c r="J152" i="3"/>
  <c r="I152" i="3"/>
  <c r="F152" i="3"/>
  <c r="X151" i="3"/>
  <c r="W151" i="3"/>
  <c r="V151" i="3"/>
  <c r="U151" i="3"/>
  <c r="T151" i="3"/>
  <c r="S151" i="3"/>
  <c r="R151" i="3"/>
  <c r="Q151" i="3"/>
  <c r="P151" i="3"/>
  <c r="O151" i="3"/>
  <c r="N151" i="3"/>
  <c r="M151" i="3"/>
  <c r="L151" i="3"/>
  <c r="K151" i="3"/>
  <c r="J151" i="3"/>
  <c r="I151" i="3"/>
  <c r="F151" i="3"/>
  <c r="X150" i="3"/>
  <c r="W150" i="3"/>
  <c r="V150" i="3"/>
  <c r="U150" i="3"/>
  <c r="T150" i="3"/>
  <c r="S150" i="3"/>
  <c r="R150" i="3"/>
  <c r="Q150" i="3"/>
  <c r="P150" i="3"/>
  <c r="O150" i="3"/>
  <c r="N150" i="3"/>
  <c r="M150" i="3"/>
  <c r="L150" i="3"/>
  <c r="K150" i="3"/>
  <c r="J150" i="3"/>
  <c r="I150" i="3"/>
  <c r="F150" i="3"/>
  <c r="X149" i="3"/>
  <c r="W149" i="3"/>
  <c r="V149" i="3"/>
  <c r="U149" i="3"/>
  <c r="T149" i="3"/>
  <c r="S149" i="3"/>
  <c r="R149" i="3"/>
  <c r="Q149" i="3"/>
  <c r="P149" i="3"/>
  <c r="O149" i="3"/>
  <c r="N149" i="3"/>
  <c r="M149" i="3"/>
  <c r="L149" i="3"/>
  <c r="K149" i="3"/>
  <c r="J149" i="3"/>
  <c r="I149" i="3"/>
  <c r="F149" i="3"/>
  <c r="X148" i="3"/>
  <c r="W148" i="3"/>
  <c r="V148" i="3"/>
  <c r="U148" i="3"/>
  <c r="T148" i="3"/>
  <c r="S148" i="3"/>
  <c r="R148" i="3"/>
  <c r="Q148" i="3"/>
  <c r="P148" i="3"/>
  <c r="O148" i="3"/>
  <c r="N148" i="3"/>
  <c r="M148" i="3"/>
  <c r="L148" i="3"/>
  <c r="K148" i="3"/>
  <c r="J148" i="3"/>
  <c r="I148" i="3"/>
  <c r="F148" i="3"/>
  <c r="X147" i="3"/>
  <c r="W147" i="3"/>
  <c r="V147" i="3"/>
  <c r="U147" i="3"/>
  <c r="T147" i="3"/>
  <c r="S147" i="3"/>
  <c r="R147" i="3"/>
  <c r="Q147" i="3"/>
  <c r="P147" i="3"/>
  <c r="O147" i="3"/>
  <c r="N147" i="3"/>
  <c r="M147" i="3"/>
  <c r="L147" i="3"/>
  <c r="K147" i="3"/>
  <c r="J147" i="3"/>
  <c r="I147" i="3"/>
  <c r="F147" i="3"/>
  <c r="X146" i="3"/>
  <c r="W146" i="3"/>
  <c r="V146" i="3"/>
  <c r="U146" i="3"/>
  <c r="T146" i="3"/>
  <c r="S146" i="3"/>
  <c r="R146" i="3"/>
  <c r="Q146" i="3"/>
  <c r="P146" i="3"/>
  <c r="O146" i="3"/>
  <c r="N146" i="3"/>
  <c r="M146" i="3"/>
  <c r="L146" i="3"/>
  <c r="K146" i="3"/>
  <c r="J146" i="3"/>
  <c r="I146" i="3"/>
  <c r="F146" i="3"/>
  <c r="X145" i="3"/>
  <c r="W145" i="3"/>
  <c r="V145" i="3"/>
  <c r="U145" i="3"/>
  <c r="T145" i="3"/>
  <c r="S145" i="3"/>
  <c r="R145" i="3"/>
  <c r="Q145" i="3"/>
  <c r="P145" i="3"/>
  <c r="O145" i="3"/>
  <c r="N145" i="3"/>
  <c r="M145" i="3"/>
  <c r="L145" i="3"/>
  <c r="K145" i="3"/>
  <c r="J145" i="3"/>
  <c r="I145" i="3"/>
  <c r="F145" i="3"/>
  <c r="X144" i="3"/>
  <c r="W144" i="3"/>
  <c r="V144" i="3"/>
  <c r="U144" i="3"/>
  <c r="T144" i="3"/>
  <c r="S144" i="3"/>
  <c r="R144" i="3"/>
  <c r="Q144" i="3"/>
  <c r="P144" i="3"/>
  <c r="O144" i="3"/>
  <c r="N144" i="3"/>
  <c r="M144" i="3"/>
  <c r="L144" i="3"/>
  <c r="K144" i="3"/>
  <c r="J144" i="3"/>
  <c r="I144" i="3"/>
  <c r="F144" i="3"/>
  <c r="X143" i="3"/>
  <c r="W143" i="3"/>
  <c r="V143" i="3"/>
  <c r="U143" i="3"/>
  <c r="T143" i="3"/>
  <c r="S143" i="3"/>
  <c r="R143" i="3"/>
  <c r="Q143" i="3"/>
  <c r="P143" i="3"/>
  <c r="O143" i="3"/>
  <c r="N143" i="3"/>
  <c r="M143" i="3"/>
  <c r="L143" i="3"/>
  <c r="K143" i="3"/>
  <c r="J143" i="3"/>
  <c r="I143" i="3"/>
  <c r="F143" i="3"/>
  <c r="X142" i="3"/>
  <c r="W142" i="3"/>
  <c r="V142" i="3"/>
  <c r="U142" i="3"/>
  <c r="T142" i="3"/>
  <c r="S142" i="3"/>
  <c r="R142" i="3"/>
  <c r="Q142" i="3"/>
  <c r="P142" i="3"/>
  <c r="O142" i="3"/>
  <c r="N142" i="3"/>
  <c r="M142" i="3"/>
  <c r="L142" i="3"/>
  <c r="K142" i="3"/>
  <c r="J142" i="3"/>
  <c r="I142" i="3"/>
  <c r="F142" i="3"/>
  <c r="X141" i="3"/>
  <c r="W141" i="3"/>
  <c r="V141" i="3"/>
  <c r="U141" i="3"/>
  <c r="T141" i="3"/>
  <c r="S141" i="3"/>
  <c r="R141" i="3"/>
  <c r="Q141" i="3"/>
  <c r="P141" i="3"/>
  <c r="O141" i="3"/>
  <c r="N141" i="3"/>
  <c r="M141" i="3"/>
  <c r="L141" i="3"/>
  <c r="K141" i="3"/>
  <c r="J141" i="3"/>
  <c r="I141" i="3"/>
  <c r="F141" i="3"/>
  <c r="X140" i="3"/>
  <c r="W140" i="3"/>
  <c r="V140" i="3"/>
  <c r="U140" i="3"/>
  <c r="T140" i="3"/>
  <c r="S140" i="3"/>
  <c r="R140" i="3"/>
  <c r="Q140" i="3"/>
  <c r="P140" i="3"/>
  <c r="O140" i="3"/>
  <c r="N140" i="3"/>
  <c r="M140" i="3"/>
  <c r="L140" i="3"/>
  <c r="K140" i="3"/>
  <c r="J140" i="3"/>
  <c r="I140" i="3"/>
  <c r="F140" i="3"/>
  <c r="X139" i="3"/>
  <c r="W139" i="3"/>
  <c r="V139" i="3"/>
  <c r="U139" i="3"/>
  <c r="T139" i="3"/>
  <c r="S139" i="3"/>
  <c r="R139" i="3"/>
  <c r="Q139" i="3"/>
  <c r="P139" i="3"/>
  <c r="O139" i="3"/>
  <c r="N139" i="3"/>
  <c r="M139" i="3"/>
  <c r="L139" i="3"/>
  <c r="K139" i="3"/>
  <c r="J139" i="3"/>
  <c r="I139" i="3"/>
  <c r="F139" i="3"/>
  <c r="X138" i="3"/>
  <c r="W138" i="3"/>
  <c r="V138" i="3"/>
  <c r="U138" i="3"/>
  <c r="T138" i="3"/>
  <c r="S138" i="3"/>
  <c r="R138" i="3"/>
  <c r="Q138" i="3"/>
  <c r="P138" i="3"/>
  <c r="O138" i="3"/>
  <c r="N138" i="3"/>
  <c r="M138" i="3"/>
  <c r="L138" i="3"/>
  <c r="K138" i="3"/>
  <c r="J138" i="3"/>
  <c r="I138" i="3"/>
  <c r="F138" i="3"/>
  <c r="X137" i="3"/>
  <c r="W137" i="3"/>
  <c r="V137" i="3"/>
  <c r="U137" i="3"/>
  <c r="T137" i="3"/>
  <c r="S137" i="3"/>
  <c r="R137" i="3"/>
  <c r="Q137" i="3"/>
  <c r="P137" i="3"/>
  <c r="O137" i="3"/>
  <c r="N137" i="3"/>
  <c r="M137" i="3"/>
  <c r="L137" i="3"/>
  <c r="K137" i="3"/>
  <c r="J137" i="3"/>
  <c r="I137" i="3"/>
  <c r="F137" i="3"/>
  <c r="X136" i="3"/>
  <c r="W136" i="3"/>
  <c r="V136" i="3"/>
  <c r="U136" i="3"/>
  <c r="T136" i="3"/>
  <c r="S136" i="3"/>
  <c r="R136" i="3"/>
  <c r="Q136" i="3"/>
  <c r="P136" i="3"/>
  <c r="O136" i="3"/>
  <c r="N136" i="3"/>
  <c r="M136" i="3"/>
  <c r="L136" i="3"/>
  <c r="K136" i="3"/>
  <c r="J136" i="3"/>
  <c r="I136" i="3"/>
  <c r="F136" i="3"/>
  <c r="X135" i="3"/>
  <c r="W135" i="3"/>
  <c r="V135" i="3"/>
  <c r="U135" i="3"/>
  <c r="T135" i="3"/>
  <c r="S135" i="3"/>
  <c r="R135" i="3"/>
  <c r="Q135" i="3"/>
  <c r="P135" i="3"/>
  <c r="O135" i="3"/>
  <c r="N135" i="3"/>
  <c r="M135" i="3"/>
  <c r="L135" i="3"/>
  <c r="K135" i="3"/>
  <c r="J135" i="3"/>
  <c r="I135" i="3"/>
  <c r="F135" i="3"/>
  <c r="X134" i="3"/>
  <c r="W134" i="3"/>
  <c r="V134" i="3"/>
  <c r="U134" i="3"/>
  <c r="T134" i="3"/>
  <c r="S134" i="3"/>
  <c r="R134" i="3"/>
  <c r="Q134" i="3"/>
  <c r="P134" i="3"/>
  <c r="O134" i="3"/>
  <c r="N134" i="3"/>
  <c r="M134" i="3"/>
  <c r="L134" i="3"/>
  <c r="K134" i="3"/>
  <c r="J134" i="3"/>
  <c r="I134" i="3"/>
  <c r="F134" i="3"/>
  <c r="X133" i="3"/>
  <c r="W133" i="3"/>
  <c r="V133" i="3"/>
  <c r="U133" i="3"/>
  <c r="T133" i="3"/>
  <c r="S133" i="3"/>
  <c r="R133" i="3"/>
  <c r="Q133" i="3"/>
  <c r="P133" i="3"/>
  <c r="O133" i="3"/>
  <c r="N133" i="3"/>
  <c r="M133" i="3"/>
  <c r="L133" i="3"/>
  <c r="K133" i="3"/>
  <c r="J133" i="3"/>
  <c r="I133" i="3"/>
  <c r="F133" i="3"/>
  <c r="X132" i="3"/>
  <c r="W132" i="3"/>
  <c r="V132" i="3"/>
  <c r="U132" i="3"/>
  <c r="T132" i="3"/>
  <c r="S132" i="3"/>
  <c r="R132" i="3"/>
  <c r="Q132" i="3"/>
  <c r="P132" i="3"/>
  <c r="O132" i="3"/>
  <c r="N132" i="3"/>
  <c r="M132" i="3"/>
  <c r="L132" i="3"/>
  <c r="K132" i="3"/>
  <c r="J132" i="3"/>
  <c r="I132" i="3"/>
  <c r="F132" i="3"/>
  <c r="X131" i="3"/>
  <c r="W131" i="3"/>
  <c r="V131" i="3"/>
  <c r="U131" i="3"/>
  <c r="T131" i="3"/>
  <c r="S131" i="3"/>
  <c r="R131" i="3"/>
  <c r="Q131" i="3"/>
  <c r="P131" i="3"/>
  <c r="O131" i="3"/>
  <c r="N131" i="3"/>
  <c r="M131" i="3"/>
  <c r="L131" i="3"/>
  <c r="K131" i="3"/>
  <c r="J131" i="3"/>
  <c r="I131" i="3"/>
  <c r="F131" i="3"/>
  <c r="X130" i="3"/>
  <c r="W130" i="3"/>
  <c r="V130" i="3"/>
  <c r="U130" i="3"/>
  <c r="T130" i="3"/>
  <c r="S130" i="3"/>
  <c r="R130" i="3"/>
  <c r="Q130" i="3"/>
  <c r="P130" i="3"/>
  <c r="O130" i="3"/>
  <c r="N130" i="3"/>
  <c r="M130" i="3"/>
  <c r="L130" i="3"/>
  <c r="K130" i="3"/>
  <c r="J130" i="3"/>
  <c r="I130" i="3"/>
  <c r="F130" i="3"/>
  <c r="X129" i="3"/>
  <c r="W129" i="3"/>
  <c r="V129" i="3"/>
  <c r="U129" i="3"/>
  <c r="T129" i="3"/>
  <c r="S129" i="3"/>
  <c r="R129" i="3"/>
  <c r="Q129" i="3"/>
  <c r="P129" i="3"/>
  <c r="O129" i="3"/>
  <c r="N129" i="3"/>
  <c r="M129" i="3"/>
  <c r="L129" i="3"/>
  <c r="K129" i="3"/>
  <c r="J129" i="3"/>
  <c r="I129" i="3"/>
  <c r="F129" i="3"/>
  <c r="X128" i="3"/>
  <c r="W128" i="3"/>
  <c r="V128" i="3"/>
  <c r="U128" i="3"/>
  <c r="T128" i="3"/>
  <c r="S128" i="3"/>
  <c r="R128" i="3"/>
  <c r="Q128" i="3"/>
  <c r="P128" i="3"/>
  <c r="O128" i="3"/>
  <c r="N128" i="3"/>
  <c r="M128" i="3"/>
  <c r="L128" i="3"/>
  <c r="K128" i="3"/>
  <c r="J128" i="3"/>
  <c r="I128" i="3"/>
  <c r="F128" i="3"/>
  <c r="X127" i="3"/>
  <c r="W127" i="3"/>
  <c r="V127" i="3"/>
  <c r="U127" i="3"/>
  <c r="T127" i="3"/>
  <c r="S127" i="3"/>
  <c r="R127" i="3"/>
  <c r="Q127" i="3"/>
  <c r="P127" i="3"/>
  <c r="O127" i="3"/>
  <c r="N127" i="3"/>
  <c r="M127" i="3"/>
  <c r="L127" i="3"/>
  <c r="K127" i="3"/>
  <c r="J127" i="3"/>
  <c r="I127" i="3"/>
  <c r="F127" i="3"/>
  <c r="X126" i="3"/>
  <c r="W126" i="3"/>
  <c r="V126" i="3"/>
  <c r="U126" i="3"/>
  <c r="T126" i="3"/>
  <c r="S126" i="3"/>
  <c r="R126" i="3"/>
  <c r="Q126" i="3"/>
  <c r="P126" i="3"/>
  <c r="O126" i="3"/>
  <c r="N126" i="3"/>
  <c r="M126" i="3"/>
  <c r="L126" i="3"/>
  <c r="K126" i="3"/>
  <c r="J126" i="3"/>
  <c r="I126" i="3"/>
  <c r="F126" i="3"/>
  <c r="X125" i="3"/>
  <c r="W125" i="3"/>
  <c r="V125" i="3"/>
  <c r="U125" i="3"/>
  <c r="T125" i="3"/>
  <c r="S125" i="3"/>
  <c r="R125" i="3"/>
  <c r="Q125" i="3"/>
  <c r="P125" i="3"/>
  <c r="O125" i="3"/>
  <c r="N125" i="3"/>
  <c r="M125" i="3"/>
  <c r="L125" i="3"/>
  <c r="K125" i="3"/>
  <c r="J125" i="3"/>
  <c r="I125" i="3"/>
  <c r="F125" i="3"/>
  <c r="X124" i="3"/>
  <c r="W124" i="3"/>
  <c r="V124" i="3"/>
  <c r="U124" i="3"/>
  <c r="T124" i="3"/>
  <c r="S124" i="3"/>
  <c r="R124" i="3"/>
  <c r="Q124" i="3"/>
  <c r="P124" i="3"/>
  <c r="O124" i="3"/>
  <c r="N124" i="3"/>
  <c r="M124" i="3"/>
  <c r="L124" i="3"/>
  <c r="K124" i="3"/>
  <c r="J124" i="3"/>
  <c r="I124" i="3"/>
  <c r="E124" i="3" s="1"/>
  <c r="F124" i="3"/>
  <c r="X123" i="3"/>
  <c r="W123" i="3"/>
  <c r="V123" i="3"/>
  <c r="U123" i="3"/>
  <c r="T123" i="3"/>
  <c r="S123" i="3"/>
  <c r="R123" i="3"/>
  <c r="Q123" i="3"/>
  <c r="P123" i="3"/>
  <c r="O123" i="3"/>
  <c r="N123" i="3"/>
  <c r="M123" i="3"/>
  <c r="L123" i="3"/>
  <c r="K123" i="3"/>
  <c r="J123" i="3"/>
  <c r="I123" i="3"/>
  <c r="F123" i="3"/>
  <c r="X122" i="3"/>
  <c r="W122" i="3"/>
  <c r="V122" i="3"/>
  <c r="U122" i="3"/>
  <c r="T122" i="3"/>
  <c r="S122" i="3"/>
  <c r="R122" i="3"/>
  <c r="Q122" i="3"/>
  <c r="P122" i="3"/>
  <c r="O122" i="3"/>
  <c r="N122" i="3"/>
  <c r="M122" i="3"/>
  <c r="L122" i="3"/>
  <c r="K122" i="3"/>
  <c r="J122" i="3"/>
  <c r="I122" i="3"/>
  <c r="F122" i="3"/>
  <c r="X121" i="3"/>
  <c r="W121" i="3"/>
  <c r="V121" i="3"/>
  <c r="U121" i="3"/>
  <c r="T121" i="3"/>
  <c r="S121" i="3"/>
  <c r="R121" i="3"/>
  <c r="Q121" i="3"/>
  <c r="P121" i="3"/>
  <c r="O121" i="3"/>
  <c r="N121" i="3"/>
  <c r="M121" i="3"/>
  <c r="L121" i="3"/>
  <c r="K121" i="3"/>
  <c r="J121" i="3"/>
  <c r="I121" i="3"/>
  <c r="F121" i="3"/>
  <c r="X120" i="3"/>
  <c r="W120" i="3"/>
  <c r="V120" i="3"/>
  <c r="U120" i="3"/>
  <c r="T120" i="3"/>
  <c r="S120" i="3"/>
  <c r="R120" i="3"/>
  <c r="Q120" i="3"/>
  <c r="P120" i="3"/>
  <c r="O120" i="3"/>
  <c r="N120" i="3"/>
  <c r="M120" i="3"/>
  <c r="L120" i="3"/>
  <c r="K120" i="3"/>
  <c r="J120" i="3"/>
  <c r="I120" i="3"/>
  <c r="F120" i="3"/>
  <c r="X119" i="3"/>
  <c r="W119" i="3"/>
  <c r="V119" i="3"/>
  <c r="U119" i="3"/>
  <c r="T119" i="3"/>
  <c r="S119" i="3"/>
  <c r="R119" i="3"/>
  <c r="Q119" i="3"/>
  <c r="P119" i="3"/>
  <c r="O119" i="3"/>
  <c r="N119" i="3"/>
  <c r="M119" i="3"/>
  <c r="L119" i="3"/>
  <c r="K119" i="3"/>
  <c r="J119" i="3"/>
  <c r="I119" i="3"/>
  <c r="F119" i="3"/>
  <c r="X118" i="3"/>
  <c r="W118" i="3"/>
  <c r="V118" i="3"/>
  <c r="U118" i="3"/>
  <c r="T118" i="3"/>
  <c r="S118" i="3"/>
  <c r="R118" i="3"/>
  <c r="Q118" i="3"/>
  <c r="P118" i="3"/>
  <c r="O118" i="3"/>
  <c r="N118" i="3"/>
  <c r="M118" i="3"/>
  <c r="L118" i="3"/>
  <c r="K118" i="3"/>
  <c r="J118" i="3"/>
  <c r="I118" i="3"/>
  <c r="F118" i="3"/>
  <c r="X117" i="3"/>
  <c r="W117" i="3"/>
  <c r="V117" i="3"/>
  <c r="U117" i="3"/>
  <c r="T117" i="3"/>
  <c r="S117" i="3"/>
  <c r="R117" i="3"/>
  <c r="Q117" i="3"/>
  <c r="P117" i="3"/>
  <c r="O117" i="3"/>
  <c r="N117" i="3"/>
  <c r="M117" i="3"/>
  <c r="L117" i="3"/>
  <c r="K117" i="3"/>
  <c r="J117" i="3"/>
  <c r="I117" i="3"/>
  <c r="F117" i="3"/>
  <c r="X116" i="3"/>
  <c r="W116" i="3"/>
  <c r="V116" i="3"/>
  <c r="U116" i="3"/>
  <c r="T116" i="3"/>
  <c r="S116" i="3"/>
  <c r="R116" i="3"/>
  <c r="Q116" i="3"/>
  <c r="P116" i="3"/>
  <c r="O116" i="3"/>
  <c r="N116" i="3"/>
  <c r="M116" i="3"/>
  <c r="L116" i="3"/>
  <c r="K116" i="3"/>
  <c r="J116" i="3"/>
  <c r="I116" i="3"/>
  <c r="F116" i="3"/>
  <c r="X115" i="3"/>
  <c r="W115" i="3"/>
  <c r="V115" i="3"/>
  <c r="U115" i="3"/>
  <c r="T115" i="3"/>
  <c r="S115" i="3"/>
  <c r="R115" i="3"/>
  <c r="Q115" i="3"/>
  <c r="P115" i="3"/>
  <c r="O115" i="3"/>
  <c r="N115" i="3"/>
  <c r="M115" i="3"/>
  <c r="L115" i="3"/>
  <c r="K115" i="3"/>
  <c r="J115" i="3"/>
  <c r="I115" i="3"/>
  <c r="F115" i="3"/>
  <c r="X114" i="3"/>
  <c r="W114" i="3"/>
  <c r="V114" i="3"/>
  <c r="U114" i="3"/>
  <c r="T114" i="3"/>
  <c r="S114" i="3"/>
  <c r="R114" i="3"/>
  <c r="Q114" i="3"/>
  <c r="P114" i="3"/>
  <c r="O114" i="3"/>
  <c r="N114" i="3"/>
  <c r="M114" i="3"/>
  <c r="L114" i="3"/>
  <c r="K114" i="3"/>
  <c r="J114" i="3"/>
  <c r="I114" i="3"/>
  <c r="F114" i="3"/>
  <c r="X113" i="3"/>
  <c r="W113" i="3"/>
  <c r="V113" i="3"/>
  <c r="U113" i="3"/>
  <c r="T113" i="3"/>
  <c r="S113" i="3"/>
  <c r="R113" i="3"/>
  <c r="Q113" i="3"/>
  <c r="P113" i="3"/>
  <c r="O113" i="3"/>
  <c r="N113" i="3"/>
  <c r="M113" i="3"/>
  <c r="L113" i="3"/>
  <c r="K113" i="3"/>
  <c r="J113" i="3"/>
  <c r="I113" i="3"/>
  <c r="F113" i="3"/>
  <c r="X112" i="3"/>
  <c r="W112" i="3"/>
  <c r="V112" i="3"/>
  <c r="U112" i="3"/>
  <c r="T112" i="3"/>
  <c r="S112" i="3"/>
  <c r="R112" i="3"/>
  <c r="Q112" i="3"/>
  <c r="P112" i="3"/>
  <c r="O112" i="3"/>
  <c r="N112" i="3"/>
  <c r="M112" i="3"/>
  <c r="L112" i="3"/>
  <c r="K112" i="3"/>
  <c r="J112" i="3"/>
  <c r="I112" i="3"/>
  <c r="F112" i="3"/>
  <c r="X111" i="3"/>
  <c r="W111" i="3"/>
  <c r="V111" i="3"/>
  <c r="U111" i="3"/>
  <c r="T111" i="3"/>
  <c r="S111" i="3"/>
  <c r="R111" i="3"/>
  <c r="Q111" i="3"/>
  <c r="P111" i="3"/>
  <c r="O111" i="3"/>
  <c r="N111" i="3"/>
  <c r="M111" i="3"/>
  <c r="L111" i="3"/>
  <c r="K111" i="3"/>
  <c r="J111" i="3"/>
  <c r="I111" i="3"/>
  <c r="E111" i="3" s="1"/>
  <c r="F111" i="3"/>
  <c r="X110" i="3"/>
  <c r="W110" i="3"/>
  <c r="V110" i="3"/>
  <c r="U110" i="3"/>
  <c r="T110" i="3"/>
  <c r="S110" i="3"/>
  <c r="R110" i="3"/>
  <c r="Q110" i="3"/>
  <c r="P110" i="3"/>
  <c r="O110" i="3"/>
  <c r="N110" i="3"/>
  <c r="M110" i="3"/>
  <c r="L110" i="3"/>
  <c r="K110" i="3"/>
  <c r="J110" i="3"/>
  <c r="I110" i="3"/>
  <c r="F110" i="3"/>
  <c r="X109" i="3"/>
  <c r="W109" i="3"/>
  <c r="V109" i="3"/>
  <c r="U109" i="3"/>
  <c r="T109" i="3"/>
  <c r="S109" i="3"/>
  <c r="R109" i="3"/>
  <c r="Q109" i="3"/>
  <c r="P109" i="3"/>
  <c r="O109" i="3"/>
  <c r="N109" i="3"/>
  <c r="M109" i="3"/>
  <c r="L109" i="3"/>
  <c r="K109" i="3"/>
  <c r="J109" i="3"/>
  <c r="I109" i="3"/>
  <c r="F109" i="3"/>
  <c r="X108" i="3"/>
  <c r="W108" i="3"/>
  <c r="V108" i="3"/>
  <c r="U108" i="3"/>
  <c r="T108" i="3"/>
  <c r="S108" i="3"/>
  <c r="R108" i="3"/>
  <c r="Q108" i="3"/>
  <c r="P108" i="3"/>
  <c r="O108" i="3"/>
  <c r="N108" i="3"/>
  <c r="M108" i="3"/>
  <c r="L108" i="3"/>
  <c r="K108" i="3"/>
  <c r="J108" i="3"/>
  <c r="I108" i="3"/>
  <c r="F108" i="3"/>
  <c r="X107" i="3"/>
  <c r="W107" i="3"/>
  <c r="V107" i="3"/>
  <c r="U107" i="3"/>
  <c r="T107" i="3"/>
  <c r="S107" i="3"/>
  <c r="R107" i="3"/>
  <c r="Q107" i="3"/>
  <c r="P107" i="3"/>
  <c r="O107" i="3"/>
  <c r="N107" i="3"/>
  <c r="M107" i="3"/>
  <c r="L107" i="3"/>
  <c r="K107" i="3"/>
  <c r="J107" i="3"/>
  <c r="I107" i="3"/>
  <c r="F107" i="3"/>
  <c r="X106" i="3"/>
  <c r="W106" i="3"/>
  <c r="V106" i="3"/>
  <c r="U106" i="3"/>
  <c r="T106" i="3"/>
  <c r="S106" i="3"/>
  <c r="R106" i="3"/>
  <c r="Q106" i="3"/>
  <c r="P106" i="3"/>
  <c r="O106" i="3"/>
  <c r="N106" i="3"/>
  <c r="M106" i="3"/>
  <c r="L106" i="3"/>
  <c r="K106" i="3"/>
  <c r="J106" i="3"/>
  <c r="I106" i="3"/>
  <c r="F106" i="3"/>
  <c r="X105" i="3"/>
  <c r="W105" i="3"/>
  <c r="V105" i="3"/>
  <c r="U105" i="3"/>
  <c r="T105" i="3"/>
  <c r="S105" i="3"/>
  <c r="R105" i="3"/>
  <c r="Q105" i="3"/>
  <c r="P105" i="3"/>
  <c r="O105" i="3"/>
  <c r="N105" i="3"/>
  <c r="M105" i="3"/>
  <c r="L105" i="3"/>
  <c r="K105" i="3"/>
  <c r="J105" i="3"/>
  <c r="I105" i="3"/>
  <c r="F105" i="3"/>
  <c r="X104" i="3"/>
  <c r="W104" i="3"/>
  <c r="V104" i="3"/>
  <c r="U104" i="3"/>
  <c r="T104" i="3"/>
  <c r="S104" i="3"/>
  <c r="R104" i="3"/>
  <c r="Q104" i="3"/>
  <c r="P104" i="3"/>
  <c r="O104" i="3"/>
  <c r="N104" i="3"/>
  <c r="M104" i="3"/>
  <c r="L104" i="3"/>
  <c r="K104" i="3"/>
  <c r="J104" i="3"/>
  <c r="I104" i="3"/>
  <c r="F104" i="3"/>
  <c r="X103" i="3"/>
  <c r="W103" i="3"/>
  <c r="V103" i="3"/>
  <c r="U103" i="3"/>
  <c r="T103" i="3"/>
  <c r="S103" i="3"/>
  <c r="R103" i="3"/>
  <c r="Q103" i="3"/>
  <c r="P103" i="3"/>
  <c r="O103" i="3"/>
  <c r="N103" i="3"/>
  <c r="M103" i="3"/>
  <c r="L103" i="3"/>
  <c r="K103" i="3"/>
  <c r="J103" i="3"/>
  <c r="I103" i="3"/>
  <c r="F103" i="3"/>
  <c r="X102" i="3"/>
  <c r="W102" i="3"/>
  <c r="V102" i="3"/>
  <c r="U102" i="3"/>
  <c r="T102" i="3"/>
  <c r="S102" i="3"/>
  <c r="R102" i="3"/>
  <c r="Q102" i="3"/>
  <c r="P102" i="3"/>
  <c r="O102" i="3"/>
  <c r="N102" i="3"/>
  <c r="M102" i="3"/>
  <c r="L102" i="3"/>
  <c r="K102" i="3"/>
  <c r="J102" i="3"/>
  <c r="I102" i="3"/>
  <c r="E102" i="3" s="1"/>
  <c r="F102" i="3"/>
  <c r="X101" i="3"/>
  <c r="W101" i="3"/>
  <c r="V101" i="3"/>
  <c r="U101" i="3"/>
  <c r="T101" i="3"/>
  <c r="S101" i="3"/>
  <c r="R101" i="3"/>
  <c r="Q101" i="3"/>
  <c r="P101" i="3"/>
  <c r="O101" i="3"/>
  <c r="N101" i="3"/>
  <c r="M101" i="3"/>
  <c r="L101" i="3"/>
  <c r="K101" i="3"/>
  <c r="J101" i="3"/>
  <c r="I101" i="3"/>
  <c r="F101" i="3"/>
  <c r="X100" i="3"/>
  <c r="W100" i="3"/>
  <c r="V100" i="3"/>
  <c r="U100" i="3"/>
  <c r="T100" i="3"/>
  <c r="S100" i="3"/>
  <c r="R100" i="3"/>
  <c r="Q100" i="3"/>
  <c r="P100" i="3"/>
  <c r="O100" i="3"/>
  <c r="N100" i="3"/>
  <c r="M100" i="3"/>
  <c r="L100" i="3"/>
  <c r="K100" i="3"/>
  <c r="J100" i="3"/>
  <c r="I100" i="3"/>
  <c r="F100" i="3"/>
  <c r="X99" i="3"/>
  <c r="W99" i="3"/>
  <c r="V99" i="3"/>
  <c r="U99" i="3"/>
  <c r="T99" i="3"/>
  <c r="S99" i="3"/>
  <c r="R99" i="3"/>
  <c r="Q99" i="3"/>
  <c r="P99" i="3"/>
  <c r="O99" i="3"/>
  <c r="N99" i="3"/>
  <c r="M99" i="3"/>
  <c r="L99" i="3"/>
  <c r="K99" i="3"/>
  <c r="J99" i="3"/>
  <c r="I99" i="3"/>
  <c r="F99" i="3"/>
  <c r="X98" i="3"/>
  <c r="W98" i="3"/>
  <c r="V98" i="3"/>
  <c r="U98" i="3"/>
  <c r="T98" i="3"/>
  <c r="S98" i="3"/>
  <c r="R98" i="3"/>
  <c r="Q98" i="3"/>
  <c r="P98" i="3"/>
  <c r="O98" i="3"/>
  <c r="N98" i="3"/>
  <c r="M98" i="3"/>
  <c r="L98" i="3"/>
  <c r="K98" i="3"/>
  <c r="J98" i="3"/>
  <c r="I98" i="3"/>
  <c r="F98" i="3"/>
  <c r="X97" i="3"/>
  <c r="W97" i="3"/>
  <c r="V97" i="3"/>
  <c r="U97" i="3"/>
  <c r="T97" i="3"/>
  <c r="S97" i="3"/>
  <c r="R97" i="3"/>
  <c r="Q97" i="3"/>
  <c r="P97" i="3"/>
  <c r="O97" i="3"/>
  <c r="N97" i="3"/>
  <c r="M97" i="3"/>
  <c r="L97" i="3"/>
  <c r="K97" i="3"/>
  <c r="J97" i="3"/>
  <c r="I97" i="3"/>
  <c r="F97" i="3"/>
  <c r="X96" i="3"/>
  <c r="W96" i="3"/>
  <c r="V96" i="3"/>
  <c r="U96" i="3"/>
  <c r="T96" i="3"/>
  <c r="S96" i="3"/>
  <c r="R96" i="3"/>
  <c r="Q96" i="3"/>
  <c r="P96" i="3"/>
  <c r="O96" i="3"/>
  <c r="N96" i="3"/>
  <c r="M96" i="3"/>
  <c r="L96" i="3"/>
  <c r="K96" i="3"/>
  <c r="J96" i="3"/>
  <c r="I96" i="3"/>
  <c r="F96" i="3"/>
  <c r="X95" i="3"/>
  <c r="W95" i="3"/>
  <c r="V95" i="3"/>
  <c r="U95" i="3"/>
  <c r="T95" i="3"/>
  <c r="S95" i="3"/>
  <c r="R95" i="3"/>
  <c r="Q95" i="3"/>
  <c r="P95" i="3"/>
  <c r="O95" i="3"/>
  <c r="N95" i="3"/>
  <c r="M95" i="3"/>
  <c r="L95" i="3"/>
  <c r="K95" i="3"/>
  <c r="J95" i="3"/>
  <c r="I95" i="3"/>
  <c r="F95" i="3"/>
  <c r="X94" i="3"/>
  <c r="W94" i="3"/>
  <c r="V94" i="3"/>
  <c r="U94" i="3"/>
  <c r="T94" i="3"/>
  <c r="S94" i="3"/>
  <c r="R94" i="3"/>
  <c r="Q94" i="3"/>
  <c r="P94" i="3"/>
  <c r="O94" i="3"/>
  <c r="N94" i="3"/>
  <c r="M94" i="3"/>
  <c r="L94" i="3"/>
  <c r="K94" i="3"/>
  <c r="J94" i="3"/>
  <c r="I94" i="3"/>
  <c r="F94" i="3"/>
  <c r="X93" i="3"/>
  <c r="W93" i="3"/>
  <c r="V93" i="3"/>
  <c r="U93" i="3"/>
  <c r="T93" i="3"/>
  <c r="S93" i="3"/>
  <c r="R93" i="3"/>
  <c r="Q93" i="3"/>
  <c r="P93" i="3"/>
  <c r="O93" i="3"/>
  <c r="N93" i="3"/>
  <c r="M93" i="3"/>
  <c r="L93" i="3"/>
  <c r="K93" i="3"/>
  <c r="J93" i="3"/>
  <c r="I93" i="3"/>
  <c r="E93" i="3" s="1"/>
  <c r="F93" i="3"/>
  <c r="X92" i="3"/>
  <c r="W92" i="3"/>
  <c r="V92" i="3"/>
  <c r="U92" i="3"/>
  <c r="T92" i="3"/>
  <c r="S92" i="3"/>
  <c r="R92" i="3"/>
  <c r="Q92" i="3"/>
  <c r="P92" i="3"/>
  <c r="O92" i="3"/>
  <c r="N92" i="3"/>
  <c r="M92" i="3"/>
  <c r="L92" i="3"/>
  <c r="K92" i="3"/>
  <c r="J92" i="3"/>
  <c r="I92" i="3"/>
  <c r="F92" i="3"/>
  <c r="X91" i="3"/>
  <c r="W91" i="3"/>
  <c r="V91" i="3"/>
  <c r="U91" i="3"/>
  <c r="T91" i="3"/>
  <c r="S91" i="3"/>
  <c r="R91" i="3"/>
  <c r="Q91" i="3"/>
  <c r="P91" i="3"/>
  <c r="O91" i="3"/>
  <c r="N91" i="3"/>
  <c r="M91" i="3"/>
  <c r="L91" i="3"/>
  <c r="K91" i="3"/>
  <c r="J91" i="3"/>
  <c r="I91" i="3"/>
  <c r="F91" i="3"/>
  <c r="X90" i="3"/>
  <c r="W90" i="3"/>
  <c r="V90" i="3"/>
  <c r="U90" i="3"/>
  <c r="T90" i="3"/>
  <c r="S90" i="3"/>
  <c r="R90" i="3"/>
  <c r="Q90" i="3"/>
  <c r="P90" i="3"/>
  <c r="O90" i="3"/>
  <c r="N90" i="3"/>
  <c r="M90" i="3"/>
  <c r="L90" i="3"/>
  <c r="K90" i="3"/>
  <c r="J90" i="3"/>
  <c r="I90" i="3"/>
  <c r="F90" i="3"/>
  <c r="X89" i="3"/>
  <c r="W89" i="3"/>
  <c r="V89" i="3"/>
  <c r="U89" i="3"/>
  <c r="T89" i="3"/>
  <c r="S89" i="3"/>
  <c r="R89" i="3"/>
  <c r="Q89" i="3"/>
  <c r="P89" i="3"/>
  <c r="O89" i="3"/>
  <c r="N89" i="3"/>
  <c r="M89" i="3"/>
  <c r="L89" i="3"/>
  <c r="K89" i="3"/>
  <c r="J89" i="3"/>
  <c r="I89" i="3"/>
  <c r="F89" i="3"/>
  <c r="X88" i="3"/>
  <c r="W88" i="3"/>
  <c r="V88" i="3"/>
  <c r="U88" i="3"/>
  <c r="T88" i="3"/>
  <c r="S88" i="3"/>
  <c r="R88" i="3"/>
  <c r="Q88" i="3"/>
  <c r="P88" i="3"/>
  <c r="O88" i="3"/>
  <c r="N88" i="3"/>
  <c r="M88" i="3"/>
  <c r="L88" i="3"/>
  <c r="K88" i="3"/>
  <c r="J88" i="3"/>
  <c r="I88" i="3"/>
  <c r="F88" i="3"/>
  <c r="X87" i="3"/>
  <c r="W87" i="3"/>
  <c r="V87" i="3"/>
  <c r="U87" i="3"/>
  <c r="T87" i="3"/>
  <c r="S87" i="3"/>
  <c r="R87" i="3"/>
  <c r="Q87" i="3"/>
  <c r="P87" i="3"/>
  <c r="O87" i="3"/>
  <c r="N87" i="3"/>
  <c r="M87" i="3"/>
  <c r="L87" i="3"/>
  <c r="K87" i="3"/>
  <c r="J87" i="3"/>
  <c r="I87" i="3"/>
  <c r="F87" i="3"/>
  <c r="X86" i="3"/>
  <c r="W86" i="3"/>
  <c r="V86" i="3"/>
  <c r="U86" i="3"/>
  <c r="T86" i="3"/>
  <c r="S86" i="3"/>
  <c r="R86" i="3"/>
  <c r="Q86" i="3"/>
  <c r="P86" i="3"/>
  <c r="O86" i="3"/>
  <c r="N86" i="3"/>
  <c r="M86" i="3"/>
  <c r="L86" i="3"/>
  <c r="K86" i="3"/>
  <c r="J86" i="3"/>
  <c r="I86" i="3"/>
  <c r="F86" i="3"/>
  <c r="X85" i="3"/>
  <c r="W85" i="3"/>
  <c r="V85" i="3"/>
  <c r="U85" i="3"/>
  <c r="T85" i="3"/>
  <c r="S85" i="3"/>
  <c r="R85" i="3"/>
  <c r="Q85" i="3"/>
  <c r="P85" i="3"/>
  <c r="O85" i="3"/>
  <c r="N85" i="3"/>
  <c r="M85" i="3"/>
  <c r="L85" i="3"/>
  <c r="K85" i="3"/>
  <c r="J85" i="3"/>
  <c r="I85" i="3"/>
  <c r="F85" i="3"/>
  <c r="X84" i="3"/>
  <c r="W84" i="3"/>
  <c r="V84" i="3"/>
  <c r="U84" i="3"/>
  <c r="T84" i="3"/>
  <c r="S84" i="3"/>
  <c r="R84" i="3"/>
  <c r="Q84" i="3"/>
  <c r="P84" i="3"/>
  <c r="O84" i="3"/>
  <c r="N84" i="3"/>
  <c r="M84" i="3"/>
  <c r="L84" i="3"/>
  <c r="K84" i="3"/>
  <c r="J84" i="3"/>
  <c r="I84" i="3"/>
  <c r="E84" i="3" s="1"/>
  <c r="F84" i="3"/>
  <c r="X83" i="3"/>
  <c r="W83" i="3"/>
  <c r="V83" i="3"/>
  <c r="U83" i="3"/>
  <c r="T83" i="3"/>
  <c r="S83" i="3"/>
  <c r="R83" i="3"/>
  <c r="Q83" i="3"/>
  <c r="P83" i="3"/>
  <c r="O83" i="3"/>
  <c r="N83" i="3"/>
  <c r="M83" i="3"/>
  <c r="L83" i="3"/>
  <c r="K83" i="3"/>
  <c r="J83" i="3"/>
  <c r="I83" i="3"/>
  <c r="F83" i="3"/>
  <c r="X82" i="3"/>
  <c r="W82" i="3"/>
  <c r="V82" i="3"/>
  <c r="U82" i="3"/>
  <c r="T82" i="3"/>
  <c r="S82" i="3"/>
  <c r="R82" i="3"/>
  <c r="Q82" i="3"/>
  <c r="P82" i="3"/>
  <c r="O82" i="3"/>
  <c r="N82" i="3"/>
  <c r="M82" i="3"/>
  <c r="L82" i="3"/>
  <c r="K82" i="3"/>
  <c r="J82" i="3"/>
  <c r="I82" i="3"/>
  <c r="F82" i="3"/>
  <c r="X81" i="3"/>
  <c r="W81" i="3"/>
  <c r="V81" i="3"/>
  <c r="U81" i="3"/>
  <c r="T81" i="3"/>
  <c r="S81" i="3"/>
  <c r="R81" i="3"/>
  <c r="Q81" i="3"/>
  <c r="P81" i="3"/>
  <c r="O81" i="3"/>
  <c r="N81" i="3"/>
  <c r="M81" i="3"/>
  <c r="L81" i="3"/>
  <c r="K81" i="3"/>
  <c r="J81" i="3"/>
  <c r="I81" i="3"/>
  <c r="F81" i="3"/>
  <c r="X80" i="3"/>
  <c r="W80" i="3"/>
  <c r="V80" i="3"/>
  <c r="U80" i="3"/>
  <c r="T80" i="3"/>
  <c r="S80" i="3"/>
  <c r="R80" i="3"/>
  <c r="Q80" i="3"/>
  <c r="P80" i="3"/>
  <c r="O80" i="3"/>
  <c r="N80" i="3"/>
  <c r="M80" i="3"/>
  <c r="L80" i="3"/>
  <c r="K80" i="3"/>
  <c r="J80" i="3"/>
  <c r="I80" i="3"/>
  <c r="F80" i="3"/>
  <c r="X79" i="3"/>
  <c r="W79" i="3"/>
  <c r="V79" i="3"/>
  <c r="U79" i="3"/>
  <c r="T79" i="3"/>
  <c r="S79" i="3"/>
  <c r="R79" i="3"/>
  <c r="Q79" i="3"/>
  <c r="P79" i="3"/>
  <c r="O79" i="3"/>
  <c r="N79" i="3"/>
  <c r="M79" i="3"/>
  <c r="L79" i="3"/>
  <c r="K79" i="3"/>
  <c r="J79" i="3"/>
  <c r="I79" i="3"/>
  <c r="F79" i="3"/>
  <c r="X78" i="3"/>
  <c r="W78" i="3"/>
  <c r="V78" i="3"/>
  <c r="U78" i="3"/>
  <c r="T78" i="3"/>
  <c r="S78" i="3"/>
  <c r="R78" i="3"/>
  <c r="Q78" i="3"/>
  <c r="P78" i="3"/>
  <c r="O78" i="3"/>
  <c r="N78" i="3"/>
  <c r="M78" i="3"/>
  <c r="L78" i="3"/>
  <c r="K78" i="3"/>
  <c r="J78" i="3"/>
  <c r="I78" i="3"/>
  <c r="F78" i="3"/>
  <c r="X77" i="3"/>
  <c r="W77" i="3"/>
  <c r="V77" i="3"/>
  <c r="U77" i="3"/>
  <c r="T77" i="3"/>
  <c r="S77" i="3"/>
  <c r="R77" i="3"/>
  <c r="Q77" i="3"/>
  <c r="P77" i="3"/>
  <c r="O77" i="3"/>
  <c r="N77" i="3"/>
  <c r="M77" i="3"/>
  <c r="L77" i="3"/>
  <c r="K77" i="3"/>
  <c r="J77" i="3"/>
  <c r="I77" i="3"/>
  <c r="F77" i="3"/>
  <c r="X76" i="3"/>
  <c r="W76" i="3"/>
  <c r="V76" i="3"/>
  <c r="U76" i="3"/>
  <c r="T76" i="3"/>
  <c r="S76" i="3"/>
  <c r="R76" i="3"/>
  <c r="Q76" i="3"/>
  <c r="P76" i="3"/>
  <c r="O76" i="3"/>
  <c r="N76" i="3"/>
  <c r="M76" i="3"/>
  <c r="L76" i="3"/>
  <c r="K76" i="3"/>
  <c r="J76" i="3"/>
  <c r="I76" i="3"/>
  <c r="F76" i="3"/>
  <c r="X75" i="3"/>
  <c r="W75" i="3"/>
  <c r="V75" i="3"/>
  <c r="U75" i="3"/>
  <c r="T75" i="3"/>
  <c r="S75" i="3"/>
  <c r="R75" i="3"/>
  <c r="Q75" i="3"/>
  <c r="P75" i="3"/>
  <c r="O75" i="3"/>
  <c r="N75" i="3"/>
  <c r="M75" i="3"/>
  <c r="L75" i="3"/>
  <c r="K75" i="3"/>
  <c r="J75" i="3"/>
  <c r="I75" i="3"/>
  <c r="E75" i="3" s="1"/>
  <c r="F75" i="3"/>
  <c r="X74" i="3"/>
  <c r="W74" i="3"/>
  <c r="V74" i="3"/>
  <c r="U74" i="3"/>
  <c r="T74" i="3"/>
  <c r="S74" i="3"/>
  <c r="R74" i="3"/>
  <c r="Q74" i="3"/>
  <c r="P74" i="3"/>
  <c r="O74" i="3"/>
  <c r="N74" i="3"/>
  <c r="M74" i="3"/>
  <c r="L74" i="3"/>
  <c r="K74" i="3"/>
  <c r="J74" i="3"/>
  <c r="I74" i="3"/>
  <c r="F74" i="3"/>
  <c r="X73" i="3"/>
  <c r="W73" i="3"/>
  <c r="V73" i="3"/>
  <c r="U73" i="3"/>
  <c r="T73" i="3"/>
  <c r="S73" i="3"/>
  <c r="R73" i="3"/>
  <c r="Q73" i="3"/>
  <c r="P73" i="3"/>
  <c r="O73" i="3"/>
  <c r="N73" i="3"/>
  <c r="M73" i="3"/>
  <c r="L73" i="3"/>
  <c r="K73" i="3"/>
  <c r="J73" i="3"/>
  <c r="I73" i="3"/>
  <c r="F73" i="3"/>
  <c r="X72" i="3"/>
  <c r="W72" i="3"/>
  <c r="V72" i="3"/>
  <c r="U72" i="3"/>
  <c r="T72" i="3"/>
  <c r="S72" i="3"/>
  <c r="R72" i="3"/>
  <c r="Q72" i="3"/>
  <c r="P72" i="3"/>
  <c r="O72" i="3"/>
  <c r="N72" i="3"/>
  <c r="M72" i="3"/>
  <c r="L72" i="3"/>
  <c r="K72" i="3"/>
  <c r="J72" i="3"/>
  <c r="I72" i="3"/>
  <c r="F72" i="3"/>
  <c r="X71" i="3"/>
  <c r="W71" i="3"/>
  <c r="V71" i="3"/>
  <c r="U71" i="3"/>
  <c r="T71" i="3"/>
  <c r="S71" i="3"/>
  <c r="R71" i="3"/>
  <c r="Q71" i="3"/>
  <c r="P71" i="3"/>
  <c r="O71" i="3"/>
  <c r="N71" i="3"/>
  <c r="M71" i="3"/>
  <c r="L71" i="3"/>
  <c r="K71" i="3"/>
  <c r="J71" i="3"/>
  <c r="I71" i="3"/>
  <c r="F71" i="3"/>
  <c r="X70" i="3"/>
  <c r="W70" i="3"/>
  <c r="V70" i="3"/>
  <c r="U70" i="3"/>
  <c r="T70" i="3"/>
  <c r="S70" i="3"/>
  <c r="R70" i="3"/>
  <c r="Q70" i="3"/>
  <c r="P70" i="3"/>
  <c r="O70" i="3"/>
  <c r="N70" i="3"/>
  <c r="M70" i="3"/>
  <c r="L70" i="3"/>
  <c r="K70" i="3"/>
  <c r="J70" i="3"/>
  <c r="I70" i="3"/>
  <c r="E70" i="3" s="1"/>
  <c r="F70" i="3"/>
  <c r="X69" i="3"/>
  <c r="W69" i="3"/>
  <c r="V69" i="3"/>
  <c r="U69" i="3"/>
  <c r="T69" i="3"/>
  <c r="S69" i="3"/>
  <c r="R69" i="3"/>
  <c r="Q69" i="3"/>
  <c r="P69" i="3"/>
  <c r="O69" i="3"/>
  <c r="N69" i="3"/>
  <c r="M69" i="3"/>
  <c r="L69" i="3"/>
  <c r="K69" i="3"/>
  <c r="J69" i="3"/>
  <c r="I69" i="3"/>
  <c r="F69" i="3"/>
  <c r="X68" i="3"/>
  <c r="W68" i="3"/>
  <c r="V68" i="3"/>
  <c r="U68" i="3"/>
  <c r="T68" i="3"/>
  <c r="S68" i="3"/>
  <c r="R68" i="3"/>
  <c r="Q68" i="3"/>
  <c r="P68" i="3"/>
  <c r="O68" i="3"/>
  <c r="N68" i="3"/>
  <c r="M68" i="3"/>
  <c r="L68" i="3"/>
  <c r="K68" i="3"/>
  <c r="J68" i="3"/>
  <c r="I68" i="3"/>
  <c r="F68" i="3"/>
  <c r="X67" i="3"/>
  <c r="W67" i="3"/>
  <c r="V67" i="3"/>
  <c r="U67" i="3"/>
  <c r="T67" i="3"/>
  <c r="S67" i="3"/>
  <c r="R67" i="3"/>
  <c r="Q67" i="3"/>
  <c r="P67" i="3"/>
  <c r="O67" i="3"/>
  <c r="N67" i="3"/>
  <c r="M67" i="3"/>
  <c r="L67" i="3"/>
  <c r="K67" i="3"/>
  <c r="J67" i="3"/>
  <c r="I67" i="3"/>
  <c r="F67" i="3"/>
  <c r="X66" i="3"/>
  <c r="W66" i="3"/>
  <c r="V66" i="3"/>
  <c r="U66" i="3"/>
  <c r="T66" i="3"/>
  <c r="S66" i="3"/>
  <c r="R66" i="3"/>
  <c r="Q66" i="3"/>
  <c r="P66" i="3"/>
  <c r="O66" i="3"/>
  <c r="N66" i="3"/>
  <c r="M66" i="3"/>
  <c r="L66" i="3"/>
  <c r="K66" i="3"/>
  <c r="J66" i="3"/>
  <c r="I66" i="3"/>
  <c r="F66" i="3"/>
  <c r="X65" i="3"/>
  <c r="W65" i="3"/>
  <c r="V65" i="3"/>
  <c r="U65" i="3"/>
  <c r="T65" i="3"/>
  <c r="S65" i="3"/>
  <c r="R65" i="3"/>
  <c r="Q65" i="3"/>
  <c r="P65" i="3"/>
  <c r="O65" i="3"/>
  <c r="N65" i="3"/>
  <c r="M65" i="3"/>
  <c r="L65" i="3"/>
  <c r="K65" i="3"/>
  <c r="J65" i="3"/>
  <c r="I65" i="3"/>
  <c r="F65" i="3"/>
  <c r="X64" i="3"/>
  <c r="W64" i="3"/>
  <c r="V64" i="3"/>
  <c r="U64" i="3"/>
  <c r="T64" i="3"/>
  <c r="S64" i="3"/>
  <c r="R64" i="3"/>
  <c r="Q64" i="3"/>
  <c r="P64" i="3"/>
  <c r="O64" i="3"/>
  <c r="N64" i="3"/>
  <c r="M64" i="3"/>
  <c r="L64" i="3"/>
  <c r="K64" i="3"/>
  <c r="J64" i="3"/>
  <c r="I64" i="3"/>
  <c r="F64" i="3"/>
  <c r="X63" i="3"/>
  <c r="W63" i="3"/>
  <c r="V63" i="3"/>
  <c r="U63" i="3"/>
  <c r="T63" i="3"/>
  <c r="S63" i="3"/>
  <c r="R63" i="3"/>
  <c r="Q63" i="3"/>
  <c r="P63" i="3"/>
  <c r="O63" i="3"/>
  <c r="N63" i="3"/>
  <c r="M63" i="3"/>
  <c r="L63" i="3"/>
  <c r="K63" i="3"/>
  <c r="J63" i="3"/>
  <c r="I63" i="3"/>
  <c r="F63" i="3"/>
  <c r="X62" i="3"/>
  <c r="W62" i="3"/>
  <c r="V62" i="3"/>
  <c r="U62" i="3"/>
  <c r="T62" i="3"/>
  <c r="S62" i="3"/>
  <c r="R62" i="3"/>
  <c r="Q62" i="3"/>
  <c r="P62" i="3"/>
  <c r="O62" i="3"/>
  <c r="N62" i="3"/>
  <c r="M62" i="3"/>
  <c r="L62" i="3"/>
  <c r="K62" i="3"/>
  <c r="J62" i="3"/>
  <c r="I62" i="3"/>
  <c r="F62" i="3"/>
  <c r="X61" i="3"/>
  <c r="W61" i="3"/>
  <c r="V61" i="3"/>
  <c r="U61" i="3"/>
  <c r="T61" i="3"/>
  <c r="S61" i="3"/>
  <c r="R61" i="3"/>
  <c r="Q61" i="3"/>
  <c r="P61" i="3"/>
  <c r="O61" i="3"/>
  <c r="N61" i="3"/>
  <c r="M61" i="3"/>
  <c r="L61" i="3"/>
  <c r="K61" i="3"/>
  <c r="J61" i="3"/>
  <c r="I61" i="3"/>
  <c r="F61" i="3"/>
  <c r="X60" i="3"/>
  <c r="W60" i="3"/>
  <c r="V60" i="3"/>
  <c r="U60" i="3"/>
  <c r="T60" i="3"/>
  <c r="S60" i="3"/>
  <c r="R60" i="3"/>
  <c r="Q60" i="3"/>
  <c r="P60" i="3"/>
  <c r="O60" i="3"/>
  <c r="N60" i="3"/>
  <c r="M60" i="3"/>
  <c r="L60" i="3"/>
  <c r="K60" i="3"/>
  <c r="J60" i="3"/>
  <c r="I60" i="3"/>
  <c r="F60" i="3"/>
  <c r="X59" i="3"/>
  <c r="W59" i="3"/>
  <c r="V59" i="3"/>
  <c r="U59" i="3"/>
  <c r="T59" i="3"/>
  <c r="S59" i="3"/>
  <c r="R59" i="3"/>
  <c r="Q59" i="3"/>
  <c r="P59" i="3"/>
  <c r="O59" i="3"/>
  <c r="N59" i="3"/>
  <c r="M59" i="3"/>
  <c r="L59" i="3"/>
  <c r="K59" i="3"/>
  <c r="J59" i="3"/>
  <c r="I59" i="3"/>
  <c r="F59" i="3"/>
  <c r="X58" i="3"/>
  <c r="W58" i="3"/>
  <c r="V58" i="3"/>
  <c r="U58" i="3"/>
  <c r="T58" i="3"/>
  <c r="S58" i="3"/>
  <c r="R58" i="3"/>
  <c r="Q58" i="3"/>
  <c r="P58" i="3"/>
  <c r="O58" i="3"/>
  <c r="N58" i="3"/>
  <c r="M58" i="3"/>
  <c r="L58" i="3"/>
  <c r="K58" i="3"/>
  <c r="J58" i="3"/>
  <c r="I58" i="3"/>
  <c r="F58" i="3"/>
  <c r="X57" i="3"/>
  <c r="W57" i="3"/>
  <c r="V57" i="3"/>
  <c r="U57" i="3"/>
  <c r="T57" i="3"/>
  <c r="S57" i="3"/>
  <c r="R57" i="3"/>
  <c r="Q57" i="3"/>
  <c r="P57" i="3"/>
  <c r="O57" i="3"/>
  <c r="N57" i="3"/>
  <c r="M57" i="3"/>
  <c r="L57" i="3"/>
  <c r="K57" i="3"/>
  <c r="J57" i="3"/>
  <c r="I57" i="3"/>
  <c r="E57" i="3" s="1"/>
  <c r="F57" i="3"/>
  <c r="X56" i="3"/>
  <c r="W56" i="3"/>
  <c r="V56" i="3"/>
  <c r="U56" i="3"/>
  <c r="T56" i="3"/>
  <c r="S56" i="3"/>
  <c r="R56" i="3"/>
  <c r="Q56" i="3"/>
  <c r="P56" i="3"/>
  <c r="O56" i="3"/>
  <c r="N56" i="3"/>
  <c r="M56" i="3"/>
  <c r="L56" i="3"/>
  <c r="K56" i="3"/>
  <c r="J56" i="3"/>
  <c r="I56" i="3"/>
  <c r="F56" i="3"/>
  <c r="X55" i="3"/>
  <c r="W55" i="3"/>
  <c r="V55" i="3"/>
  <c r="U55" i="3"/>
  <c r="T55" i="3"/>
  <c r="S55" i="3"/>
  <c r="R55" i="3"/>
  <c r="Q55" i="3"/>
  <c r="P55" i="3"/>
  <c r="O55" i="3"/>
  <c r="N55" i="3"/>
  <c r="M55" i="3"/>
  <c r="L55" i="3"/>
  <c r="K55" i="3"/>
  <c r="J55" i="3"/>
  <c r="I55" i="3"/>
  <c r="F55" i="3"/>
  <c r="X54" i="3"/>
  <c r="W54" i="3"/>
  <c r="V54" i="3"/>
  <c r="U54" i="3"/>
  <c r="T54" i="3"/>
  <c r="S54" i="3"/>
  <c r="R54" i="3"/>
  <c r="Q54" i="3"/>
  <c r="P54" i="3"/>
  <c r="O54" i="3"/>
  <c r="N54" i="3"/>
  <c r="M54" i="3"/>
  <c r="L54" i="3"/>
  <c r="K54" i="3"/>
  <c r="J54" i="3"/>
  <c r="I54" i="3"/>
  <c r="F54" i="3"/>
  <c r="X53" i="3"/>
  <c r="W53" i="3"/>
  <c r="V53" i="3"/>
  <c r="U53" i="3"/>
  <c r="T53" i="3"/>
  <c r="S53" i="3"/>
  <c r="R53" i="3"/>
  <c r="Q53" i="3"/>
  <c r="P53" i="3"/>
  <c r="O53" i="3"/>
  <c r="N53" i="3"/>
  <c r="M53" i="3"/>
  <c r="L53" i="3"/>
  <c r="K53" i="3"/>
  <c r="J53" i="3"/>
  <c r="I53" i="3"/>
  <c r="F53" i="3"/>
  <c r="X52" i="3"/>
  <c r="W52" i="3"/>
  <c r="V52" i="3"/>
  <c r="U52" i="3"/>
  <c r="T52" i="3"/>
  <c r="S52" i="3"/>
  <c r="R52" i="3"/>
  <c r="Q52" i="3"/>
  <c r="P52" i="3"/>
  <c r="O52" i="3"/>
  <c r="N52" i="3"/>
  <c r="M52" i="3"/>
  <c r="L52" i="3"/>
  <c r="K52" i="3"/>
  <c r="J52" i="3"/>
  <c r="I52" i="3"/>
  <c r="F52" i="3"/>
  <c r="X51" i="3"/>
  <c r="W51" i="3"/>
  <c r="V51" i="3"/>
  <c r="U51" i="3"/>
  <c r="T51" i="3"/>
  <c r="S51" i="3"/>
  <c r="R51" i="3"/>
  <c r="Q51" i="3"/>
  <c r="P51" i="3"/>
  <c r="O51" i="3"/>
  <c r="N51" i="3"/>
  <c r="M51" i="3"/>
  <c r="L51" i="3"/>
  <c r="K51" i="3"/>
  <c r="J51" i="3"/>
  <c r="I51" i="3"/>
  <c r="F51" i="3"/>
  <c r="X50" i="3"/>
  <c r="W50" i="3"/>
  <c r="V50" i="3"/>
  <c r="U50" i="3"/>
  <c r="T50" i="3"/>
  <c r="S50" i="3"/>
  <c r="R50" i="3"/>
  <c r="Q50" i="3"/>
  <c r="P50" i="3"/>
  <c r="O50" i="3"/>
  <c r="N50" i="3"/>
  <c r="M50" i="3"/>
  <c r="L50" i="3"/>
  <c r="K50" i="3"/>
  <c r="J50" i="3"/>
  <c r="I50" i="3"/>
  <c r="F50" i="3"/>
  <c r="X49" i="3"/>
  <c r="W49" i="3"/>
  <c r="V49" i="3"/>
  <c r="U49" i="3"/>
  <c r="T49" i="3"/>
  <c r="S49" i="3"/>
  <c r="R49" i="3"/>
  <c r="Q49" i="3"/>
  <c r="P49" i="3"/>
  <c r="O49" i="3"/>
  <c r="N49" i="3"/>
  <c r="M49" i="3"/>
  <c r="L49" i="3"/>
  <c r="K49" i="3"/>
  <c r="J49" i="3"/>
  <c r="I49" i="3"/>
  <c r="F49" i="3"/>
  <c r="X48" i="3"/>
  <c r="W48" i="3"/>
  <c r="V48" i="3"/>
  <c r="U48" i="3"/>
  <c r="T48" i="3"/>
  <c r="S48" i="3"/>
  <c r="R48" i="3"/>
  <c r="Q48" i="3"/>
  <c r="P48" i="3"/>
  <c r="O48" i="3"/>
  <c r="N48" i="3"/>
  <c r="M48" i="3"/>
  <c r="L48" i="3"/>
  <c r="K48" i="3"/>
  <c r="J48" i="3"/>
  <c r="I48" i="3"/>
  <c r="E48" i="3" s="1"/>
  <c r="F48" i="3"/>
  <c r="X47" i="3"/>
  <c r="W47" i="3"/>
  <c r="V47" i="3"/>
  <c r="U47" i="3"/>
  <c r="T47" i="3"/>
  <c r="S47" i="3"/>
  <c r="R47" i="3"/>
  <c r="Q47" i="3"/>
  <c r="P47" i="3"/>
  <c r="O47" i="3"/>
  <c r="N47" i="3"/>
  <c r="M47" i="3"/>
  <c r="L47" i="3"/>
  <c r="K47" i="3"/>
  <c r="J47" i="3"/>
  <c r="I47" i="3"/>
  <c r="F47" i="3"/>
  <c r="X46" i="3"/>
  <c r="W46" i="3"/>
  <c r="V46" i="3"/>
  <c r="U46" i="3"/>
  <c r="T46" i="3"/>
  <c r="S46" i="3"/>
  <c r="R46" i="3"/>
  <c r="Q46" i="3"/>
  <c r="P46" i="3"/>
  <c r="O46" i="3"/>
  <c r="N46" i="3"/>
  <c r="M46" i="3"/>
  <c r="L46" i="3"/>
  <c r="K46" i="3"/>
  <c r="J46" i="3"/>
  <c r="I46" i="3"/>
  <c r="F46" i="3"/>
  <c r="X45" i="3"/>
  <c r="W45" i="3"/>
  <c r="V45" i="3"/>
  <c r="U45" i="3"/>
  <c r="T45" i="3"/>
  <c r="S45" i="3"/>
  <c r="R45" i="3"/>
  <c r="Q45" i="3"/>
  <c r="P45" i="3"/>
  <c r="O45" i="3"/>
  <c r="N45" i="3"/>
  <c r="M45" i="3"/>
  <c r="L45" i="3"/>
  <c r="K45" i="3"/>
  <c r="J45" i="3"/>
  <c r="I45" i="3"/>
  <c r="F45" i="3"/>
  <c r="X44" i="3"/>
  <c r="W44" i="3"/>
  <c r="V44" i="3"/>
  <c r="U44" i="3"/>
  <c r="T44" i="3"/>
  <c r="S44" i="3"/>
  <c r="R44" i="3"/>
  <c r="Q44" i="3"/>
  <c r="P44" i="3"/>
  <c r="O44" i="3"/>
  <c r="N44" i="3"/>
  <c r="M44" i="3"/>
  <c r="L44" i="3"/>
  <c r="K44" i="3"/>
  <c r="J44" i="3"/>
  <c r="I44" i="3"/>
  <c r="F44" i="3"/>
  <c r="X43" i="3"/>
  <c r="W43" i="3"/>
  <c r="V43" i="3"/>
  <c r="U43" i="3"/>
  <c r="T43" i="3"/>
  <c r="S43" i="3"/>
  <c r="R43" i="3"/>
  <c r="Q43" i="3"/>
  <c r="P43" i="3"/>
  <c r="O43" i="3"/>
  <c r="N43" i="3"/>
  <c r="M43" i="3"/>
  <c r="L43" i="3"/>
  <c r="K43" i="3"/>
  <c r="J43" i="3"/>
  <c r="I43" i="3"/>
  <c r="E43" i="3" s="1"/>
  <c r="F43" i="3"/>
  <c r="X42" i="3"/>
  <c r="W42" i="3"/>
  <c r="V42" i="3"/>
  <c r="U42" i="3"/>
  <c r="T42" i="3"/>
  <c r="S42" i="3"/>
  <c r="R42" i="3"/>
  <c r="Q42" i="3"/>
  <c r="P42" i="3"/>
  <c r="O42" i="3"/>
  <c r="N42" i="3"/>
  <c r="M42" i="3"/>
  <c r="L42" i="3"/>
  <c r="K42" i="3"/>
  <c r="J42" i="3"/>
  <c r="I42" i="3"/>
  <c r="F42" i="3"/>
  <c r="X41" i="3"/>
  <c r="W41" i="3"/>
  <c r="V41" i="3"/>
  <c r="U41" i="3"/>
  <c r="T41" i="3"/>
  <c r="S41" i="3"/>
  <c r="R41" i="3"/>
  <c r="Q41" i="3"/>
  <c r="P41" i="3"/>
  <c r="O41" i="3"/>
  <c r="N41" i="3"/>
  <c r="M41" i="3"/>
  <c r="L41" i="3"/>
  <c r="K41" i="3"/>
  <c r="J41" i="3"/>
  <c r="I41" i="3"/>
  <c r="F41" i="3"/>
  <c r="X40" i="3"/>
  <c r="W40" i="3"/>
  <c r="V40" i="3"/>
  <c r="U40" i="3"/>
  <c r="T40" i="3"/>
  <c r="S40" i="3"/>
  <c r="R40" i="3"/>
  <c r="Q40" i="3"/>
  <c r="P40" i="3"/>
  <c r="O40" i="3"/>
  <c r="N40" i="3"/>
  <c r="M40" i="3"/>
  <c r="L40" i="3"/>
  <c r="K40" i="3"/>
  <c r="J40" i="3"/>
  <c r="I40" i="3"/>
  <c r="F40" i="3"/>
  <c r="X39" i="3"/>
  <c r="W39" i="3"/>
  <c r="V39" i="3"/>
  <c r="U39" i="3"/>
  <c r="T39" i="3"/>
  <c r="S39" i="3"/>
  <c r="R39" i="3"/>
  <c r="Q39" i="3"/>
  <c r="P39" i="3"/>
  <c r="O39" i="3"/>
  <c r="N39" i="3"/>
  <c r="M39" i="3"/>
  <c r="L39" i="3"/>
  <c r="K39" i="3"/>
  <c r="J39" i="3"/>
  <c r="I39" i="3"/>
  <c r="F39" i="3"/>
  <c r="X38" i="3"/>
  <c r="W38" i="3"/>
  <c r="V38" i="3"/>
  <c r="U38" i="3"/>
  <c r="T38" i="3"/>
  <c r="S38" i="3"/>
  <c r="R38" i="3"/>
  <c r="Q38" i="3"/>
  <c r="P38" i="3"/>
  <c r="O38" i="3"/>
  <c r="N38" i="3"/>
  <c r="M38" i="3"/>
  <c r="L38" i="3"/>
  <c r="K38" i="3"/>
  <c r="J38" i="3"/>
  <c r="I38" i="3"/>
  <c r="F38" i="3"/>
  <c r="X37" i="3"/>
  <c r="W37" i="3"/>
  <c r="V37" i="3"/>
  <c r="U37" i="3"/>
  <c r="T37" i="3"/>
  <c r="S37" i="3"/>
  <c r="R37" i="3"/>
  <c r="Q37" i="3"/>
  <c r="P37" i="3"/>
  <c r="O37" i="3"/>
  <c r="N37" i="3"/>
  <c r="M37" i="3"/>
  <c r="L37" i="3"/>
  <c r="K37" i="3"/>
  <c r="J37" i="3"/>
  <c r="I37" i="3"/>
  <c r="F37" i="3"/>
  <c r="X36" i="3"/>
  <c r="W36" i="3"/>
  <c r="V36" i="3"/>
  <c r="U36" i="3"/>
  <c r="T36" i="3"/>
  <c r="S36" i="3"/>
  <c r="R36" i="3"/>
  <c r="Q36" i="3"/>
  <c r="P36" i="3"/>
  <c r="O36" i="3"/>
  <c r="N36" i="3"/>
  <c r="M36" i="3"/>
  <c r="L36" i="3"/>
  <c r="K36" i="3"/>
  <c r="J36" i="3"/>
  <c r="I36" i="3"/>
  <c r="F36" i="3"/>
  <c r="X35" i="3"/>
  <c r="W35" i="3"/>
  <c r="V35" i="3"/>
  <c r="U35" i="3"/>
  <c r="T35" i="3"/>
  <c r="S35" i="3"/>
  <c r="R35" i="3"/>
  <c r="Q35" i="3"/>
  <c r="P35" i="3"/>
  <c r="O35" i="3"/>
  <c r="N35" i="3"/>
  <c r="M35" i="3"/>
  <c r="L35" i="3"/>
  <c r="K35" i="3"/>
  <c r="J35" i="3"/>
  <c r="I35" i="3"/>
  <c r="F35" i="3"/>
  <c r="X34" i="3"/>
  <c r="W34" i="3"/>
  <c r="V34" i="3"/>
  <c r="U34" i="3"/>
  <c r="T34" i="3"/>
  <c r="S34" i="3"/>
  <c r="R34" i="3"/>
  <c r="Q34" i="3"/>
  <c r="P34" i="3"/>
  <c r="O34" i="3"/>
  <c r="N34" i="3"/>
  <c r="M34" i="3"/>
  <c r="L34" i="3"/>
  <c r="K34" i="3"/>
  <c r="J34" i="3"/>
  <c r="I34" i="3"/>
  <c r="F34" i="3"/>
  <c r="X33" i="3"/>
  <c r="W33" i="3"/>
  <c r="V33" i="3"/>
  <c r="U33" i="3"/>
  <c r="T33" i="3"/>
  <c r="S33" i="3"/>
  <c r="R33" i="3"/>
  <c r="Q33" i="3"/>
  <c r="P33" i="3"/>
  <c r="O33" i="3"/>
  <c r="N33" i="3"/>
  <c r="M33" i="3"/>
  <c r="L33" i="3"/>
  <c r="K33" i="3"/>
  <c r="J33" i="3"/>
  <c r="I33" i="3"/>
  <c r="F33" i="3"/>
  <c r="X32" i="3"/>
  <c r="W32" i="3"/>
  <c r="V32" i="3"/>
  <c r="U32" i="3"/>
  <c r="T32" i="3"/>
  <c r="S32" i="3"/>
  <c r="R32" i="3"/>
  <c r="Q32" i="3"/>
  <c r="P32" i="3"/>
  <c r="O32" i="3"/>
  <c r="N32" i="3"/>
  <c r="M32" i="3"/>
  <c r="L32" i="3"/>
  <c r="K32" i="3"/>
  <c r="J32" i="3"/>
  <c r="I32" i="3"/>
  <c r="F32" i="3"/>
  <c r="X31" i="3"/>
  <c r="W31" i="3"/>
  <c r="V31" i="3"/>
  <c r="U31" i="3"/>
  <c r="T31" i="3"/>
  <c r="S31" i="3"/>
  <c r="R31" i="3"/>
  <c r="Q31" i="3"/>
  <c r="P31" i="3"/>
  <c r="O31" i="3"/>
  <c r="N31" i="3"/>
  <c r="M31" i="3"/>
  <c r="L31" i="3"/>
  <c r="K31" i="3"/>
  <c r="J31" i="3"/>
  <c r="I31" i="3"/>
  <c r="F31" i="3"/>
  <c r="X30" i="3"/>
  <c r="W30" i="3"/>
  <c r="V30" i="3"/>
  <c r="U30" i="3"/>
  <c r="T30" i="3"/>
  <c r="S30" i="3"/>
  <c r="R30" i="3"/>
  <c r="Q30" i="3"/>
  <c r="P30" i="3"/>
  <c r="O30" i="3"/>
  <c r="N30" i="3"/>
  <c r="M30" i="3"/>
  <c r="L30" i="3"/>
  <c r="K30" i="3"/>
  <c r="J30" i="3"/>
  <c r="I30" i="3"/>
  <c r="E30" i="3" s="1"/>
  <c r="F30" i="3"/>
  <c r="X29" i="3"/>
  <c r="W29" i="3"/>
  <c r="V29" i="3"/>
  <c r="U29" i="3"/>
  <c r="T29" i="3"/>
  <c r="S29" i="3"/>
  <c r="R29" i="3"/>
  <c r="Q29" i="3"/>
  <c r="P29" i="3"/>
  <c r="O29" i="3"/>
  <c r="N29" i="3"/>
  <c r="M29" i="3"/>
  <c r="L29" i="3"/>
  <c r="K29" i="3"/>
  <c r="J29" i="3"/>
  <c r="I29" i="3"/>
  <c r="F29" i="3"/>
  <c r="X28" i="3"/>
  <c r="W28" i="3"/>
  <c r="V28" i="3"/>
  <c r="U28" i="3"/>
  <c r="T28" i="3"/>
  <c r="S28" i="3"/>
  <c r="R28" i="3"/>
  <c r="Q28" i="3"/>
  <c r="P28" i="3"/>
  <c r="O28" i="3"/>
  <c r="N28" i="3"/>
  <c r="M28" i="3"/>
  <c r="L28" i="3"/>
  <c r="K28" i="3"/>
  <c r="J28" i="3"/>
  <c r="I28" i="3"/>
  <c r="F28" i="3"/>
  <c r="X27" i="3"/>
  <c r="W27" i="3"/>
  <c r="V27" i="3"/>
  <c r="U27" i="3"/>
  <c r="T27" i="3"/>
  <c r="S27" i="3"/>
  <c r="R27" i="3"/>
  <c r="Q27" i="3"/>
  <c r="P27" i="3"/>
  <c r="O27" i="3"/>
  <c r="N27" i="3"/>
  <c r="M27" i="3"/>
  <c r="L27" i="3"/>
  <c r="K27" i="3"/>
  <c r="J27" i="3"/>
  <c r="I27" i="3"/>
  <c r="F27" i="3"/>
  <c r="X26" i="3"/>
  <c r="W26" i="3"/>
  <c r="V26" i="3"/>
  <c r="U26" i="3"/>
  <c r="T26" i="3"/>
  <c r="S26" i="3"/>
  <c r="R26" i="3"/>
  <c r="Q26" i="3"/>
  <c r="P26" i="3"/>
  <c r="O26" i="3"/>
  <c r="N26" i="3"/>
  <c r="M26" i="3"/>
  <c r="L26" i="3"/>
  <c r="K26" i="3"/>
  <c r="J26" i="3"/>
  <c r="I26" i="3"/>
  <c r="F26" i="3"/>
  <c r="X25" i="3"/>
  <c r="W25" i="3"/>
  <c r="V25" i="3"/>
  <c r="U25" i="3"/>
  <c r="T25" i="3"/>
  <c r="S25" i="3"/>
  <c r="R25" i="3"/>
  <c r="Q25" i="3"/>
  <c r="P25" i="3"/>
  <c r="O25" i="3"/>
  <c r="N25" i="3"/>
  <c r="M25" i="3"/>
  <c r="L25" i="3"/>
  <c r="K25" i="3"/>
  <c r="J25" i="3"/>
  <c r="I25" i="3"/>
  <c r="F25" i="3"/>
  <c r="X24" i="3"/>
  <c r="W24" i="3"/>
  <c r="V24" i="3"/>
  <c r="U24" i="3"/>
  <c r="T24" i="3"/>
  <c r="S24" i="3"/>
  <c r="R24" i="3"/>
  <c r="Q24" i="3"/>
  <c r="P24" i="3"/>
  <c r="O24" i="3"/>
  <c r="N24" i="3"/>
  <c r="M24" i="3"/>
  <c r="L24" i="3"/>
  <c r="K24" i="3"/>
  <c r="J24" i="3"/>
  <c r="I24" i="3"/>
  <c r="F24" i="3"/>
  <c r="X23" i="3"/>
  <c r="W23" i="3"/>
  <c r="V23" i="3"/>
  <c r="U23" i="3"/>
  <c r="T23" i="3"/>
  <c r="S23" i="3"/>
  <c r="R23" i="3"/>
  <c r="Q23" i="3"/>
  <c r="P23" i="3"/>
  <c r="O23" i="3"/>
  <c r="N23" i="3"/>
  <c r="M23" i="3"/>
  <c r="L23" i="3"/>
  <c r="K23" i="3"/>
  <c r="J23" i="3"/>
  <c r="I23" i="3"/>
  <c r="F23" i="3"/>
  <c r="X22" i="3"/>
  <c r="W22" i="3"/>
  <c r="V22" i="3"/>
  <c r="U22" i="3"/>
  <c r="T22" i="3"/>
  <c r="S22" i="3"/>
  <c r="R22" i="3"/>
  <c r="Q22" i="3"/>
  <c r="P22" i="3"/>
  <c r="O22" i="3"/>
  <c r="N22" i="3"/>
  <c r="M22" i="3"/>
  <c r="L22" i="3"/>
  <c r="K22" i="3"/>
  <c r="J22" i="3"/>
  <c r="I22" i="3"/>
  <c r="F22" i="3"/>
  <c r="X21" i="3"/>
  <c r="W21" i="3"/>
  <c r="V21" i="3"/>
  <c r="U21" i="3"/>
  <c r="T21" i="3"/>
  <c r="S21" i="3"/>
  <c r="R21" i="3"/>
  <c r="Q21" i="3"/>
  <c r="P21" i="3"/>
  <c r="O21" i="3"/>
  <c r="N21" i="3"/>
  <c r="M21" i="3"/>
  <c r="L21" i="3"/>
  <c r="K21" i="3"/>
  <c r="J21" i="3"/>
  <c r="I21" i="3"/>
  <c r="E21" i="3" s="1"/>
  <c r="F21" i="3"/>
  <c r="X20" i="3"/>
  <c r="W20" i="3"/>
  <c r="V20" i="3"/>
  <c r="U20" i="3"/>
  <c r="T20" i="3"/>
  <c r="S20" i="3"/>
  <c r="R20" i="3"/>
  <c r="Q20" i="3"/>
  <c r="P20" i="3"/>
  <c r="O20" i="3"/>
  <c r="N20" i="3"/>
  <c r="M20" i="3"/>
  <c r="L20" i="3"/>
  <c r="K20" i="3"/>
  <c r="J20" i="3"/>
  <c r="I20" i="3"/>
  <c r="F20" i="3"/>
  <c r="X19" i="3"/>
  <c r="W19" i="3"/>
  <c r="V19" i="3"/>
  <c r="U19" i="3"/>
  <c r="T19" i="3"/>
  <c r="S19" i="3"/>
  <c r="R19" i="3"/>
  <c r="Q19" i="3"/>
  <c r="P19" i="3"/>
  <c r="O19" i="3"/>
  <c r="N19" i="3"/>
  <c r="M19" i="3"/>
  <c r="L19" i="3"/>
  <c r="K19" i="3"/>
  <c r="J19" i="3"/>
  <c r="I19" i="3"/>
  <c r="F19" i="3"/>
  <c r="X18" i="3"/>
  <c r="W18" i="3"/>
  <c r="V18" i="3"/>
  <c r="U18" i="3"/>
  <c r="T18" i="3"/>
  <c r="S18" i="3"/>
  <c r="R18" i="3"/>
  <c r="Q18" i="3"/>
  <c r="P18" i="3"/>
  <c r="O18" i="3"/>
  <c r="N18" i="3"/>
  <c r="M18" i="3"/>
  <c r="L18" i="3"/>
  <c r="K18" i="3"/>
  <c r="J18" i="3"/>
  <c r="I18" i="3"/>
  <c r="F18" i="3"/>
  <c r="X17" i="3"/>
  <c r="W17" i="3"/>
  <c r="V17" i="3"/>
  <c r="U17" i="3"/>
  <c r="T17" i="3"/>
  <c r="S17" i="3"/>
  <c r="R17" i="3"/>
  <c r="Q17" i="3"/>
  <c r="P17" i="3"/>
  <c r="O17" i="3"/>
  <c r="N17" i="3"/>
  <c r="M17" i="3"/>
  <c r="L17" i="3"/>
  <c r="K17" i="3"/>
  <c r="J17" i="3"/>
  <c r="I17" i="3"/>
  <c r="F17" i="3"/>
  <c r="X16" i="3"/>
  <c r="W16" i="3"/>
  <c r="V16" i="3"/>
  <c r="U16" i="3"/>
  <c r="T16" i="3"/>
  <c r="S16" i="3"/>
  <c r="R16" i="3"/>
  <c r="Q16" i="3"/>
  <c r="P16" i="3"/>
  <c r="O16" i="3"/>
  <c r="N16" i="3"/>
  <c r="M16" i="3"/>
  <c r="L16" i="3"/>
  <c r="K16" i="3"/>
  <c r="J16" i="3"/>
  <c r="I16" i="3"/>
  <c r="F16" i="3"/>
  <c r="X15" i="3"/>
  <c r="W15" i="3"/>
  <c r="V15" i="3"/>
  <c r="U15" i="3"/>
  <c r="T15" i="3"/>
  <c r="S15" i="3"/>
  <c r="R15" i="3"/>
  <c r="Q15" i="3"/>
  <c r="P15" i="3"/>
  <c r="O15" i="3"/>
  <c r="N15" i="3"/>
  <c r="M15" i="3"/>
  <c r="L15" i="3"/>
  <c r="K15" i="3"/>
  <c r="J15" i="3"/>
  <c r="I15" i="3"/>
  <c r="F15" i="3"/>
  <c r="X14" i="3"/>
  <c r="W14" i="3"/>
  <c r="V14" i="3"/>
  <c r="U14" i="3"/>
  <c r="T14" i="3"/>
  <c r="S14" i="3"/>
  <c r="R14" i="3"/>
  <c r="Q14" i="3"/>
  <c r="P14" i="3"/>
  <c r="O14" i="3"/>
  <c r="N14" i="3"/>
  <c r="M14" i="3"/>
  <c r="L14" i="3"/>
  <c r="K14" i="3"/>
  <c r="J14" i="3"/>
  <c r="I14" i="3"/>
  <c r="F14" i="3"/>
  <c r="X13" i="3"/>
  <c r="W13" i="3"/>
  <c r="V13" i="3"/>
  <c r="U13" i="3"/>
  <c r="T13" i="3"/>
  <c r="S13" i="3"/>
  <c r="R13" i="3"/>
  <c r="Q13" i="3"/>
  <c r="P13" i="3"/>
  <c r="O13" i="3"/>
  <c r="N13" i="3"/>
  <c r="M13" i="3"/>
  <c r="L13" i="3"/>
  <c r="K13" i="3"/>
  <c r="J13" i="3"/>
  <c r="I13" i="3"/>
  <c r="F13" i="3"/>
  <c r="X12" i="3"/>
  <c r="W12" i="3"/>
  <c r="V12" i="3"/>
  <c r="U12" i="3"/>
  <c r="T12" i="3"/>
  <c r="S12" i="3"/>
  <c r="R12" i="3"/>
  <c r="Q12" i="3"/>
  <c r="P12" i="3"/>
  <c r="O12" i="3"/>
  <c r="N12" i="3"/>
  <c r="M12" i="3"/>
  <c r="L12" i="3"/>
  <c r="K12" i="3"/>
  <c r="J12" i="3"/>
  <c r="I12" i="3"/>
  <c r="E12" i="3" s="1"/>
  <c r="F12" i="3"/>
  <c r="X11" i="3"/>
  <c r="W11" i="3"/>
  <c r="V11" i="3"/>
  <c r="U11" i="3"/>
  <c r="T11" i="3"/>
  <c r="S11" i="3"/>
  <c r="R11" i="3"/>
  <c r="Q11" i="3"/>
  <c r="P11" i="3"/>
  <c r="O11" i="3"/>
  <c r="N11" i="3"/>
  <c r="M11" i="3"/>
  <c r="L11" i="3"/>
  <c r="K11" i="3"/>
  <c r="J11" i="3"/>
  <c r="I11" i="3"/>
  <c r="F11" i="3"/>
  <c r="X10" i="3"/>
  <c r="W10" i="3"/>
  <c r="V10" i="3"/>
  <c r="U10" i="3"/>
  <c r="T10" i="3"/>
  <c r="S10" i="3"/>
  <c r="R10" i="3"/>
  <c r="Q10" i="3"/>
  <c r="P10" i="3"/>
  <c r="O10" i="3"/>
  <c r="N10" i="3"/>
  <c r="M10" i="3"/>
  <c r="L10" i="3"/>
  <c r="K10" i="3"/>
  <c r="J10" i="3"/>
  <c r="I10" i="3"/>
  <c r="F10" i="3"/>
  <c r="X9" i="3"/>
  <c r="W9" i="3"/>
  <c r="V9" i="3"/>
  <c r="U9" i="3"/>
  <c r="T9" i="3"/>
  <c r="S9" i="3"/>
  <c r="R9" i="3"/>
  <c r="Q9" i="3"/>
  <c r="P9" i="3"/>
  <c r="O9" i="3"/>
  <c r="N9" i="3"/>
  <c r="M9" i="3"/>
  <c r="L9" i="3"/>
  <c r="K9" i="3"/>
  <c r="J9" i="3"/>
  <c r="I9" i="3"/>
  <c r="F9" i="3"/>
  <c r="X8" i="3"/>
  <c r="W8" i="3"/>
  <c r="V8" i="3"/>
  <c r="U8" i="3"/>
  <c r="T8" i="3"/>
  <c r="S8" i="3"/>
  <c r="R8" i="3"/>
  <c r="Q8" i="3"/>
  <c r="P8" i="3"/>
  <c r="O8" i="3"/>
  <c r="N8" i="3"/>
  <c r="M8" i="3"/>
  <c r="L8" i="3"/>
  <c r="K8" i="3"/>
  <c r="J8" i="3"/>
  <c r="I8" i="3"/>
  <c r="F8" i="3"/>
  <c r="X7" i="3"/>
  <c r="W7" i="3"/>
  <c r="V7" i="3"/>
  <c r="U7" i="3"/>
  <c r="T7" i="3"/>
  <c r="S7" i="3"/>
  <c r="R7" i="3"/>
  <c r="Q7" i="3"/>
  <c r="P7" i="3"/>
  <c r="O7" i="3"/>
  <c r="N7" i="3"/>
  <c r="M7" i="3"/>
  <c r="L7" i="3"/>
  <c r="K7" i="3"/>
  <c r="J7" i="3"/>
  <c r="I7" i="3"/>
  <c r="F7" i="3"/>
  <c r="X6" i="3"/>
  <c r="W6" i="3"/>
  <c r="V6" i="3"/>
  <c r="U6" i="3"/>
  <c r="T6" i="3"/>
  <c r="S6" i="3"/>
  <c r="R6" i="3"/>
  <c r="Q6" i="3"/>
  <c r="P6" i="3"/>
  <c r="O6" i="3"/>
  <c r="N6" i="3"/>
  <c r="M6" i="3"/>
  <c r="L6" i="3"/>
  <c r="K6" i="3"/>
  <c r="J6" i="3"/>
  <c r="I6" i="3"/>
  <c r="F6" i="3"/>
  <c r="X5" i="3"/>
  <c r="W5" i="3"/>
  <c r="V5" i="3"/>
  <c r="U5" i="3"/>
  <c r="T5" i="3"/>
  <c r="S5" i="3"/>
  <c r="R5" i="3"/>
  <c r="Q5" i="3"/>
  <c r="P5" i="3"/>
  <c r="O5" i="3"/>
  <c r="N5" i="3"/>
  <c r="M5" i="3"/>
  <c r="L5" i="3"/>
  <c r="K5" i="3"/>
  <c r="J5" i="3"/>
  <c r="I5" i="3"/>
  <c r="F5" i="3"/>
  <c r="X4" i="3"/>
  <c r="W4" i="3"/>
  <c r="V4" i="3"/>
  <c r="U4" i="3"/>
  <c r="T4" i="3"/>
  <c r="S4" i="3"/>
  <c r="R4" i="3"/>
  <c r="Q4" i="3"/>
  <c r="P4" i="3"/>
  <c r="O4" i="3"/>
  <c r="N4" i="3"/>
  <c r="M4" i="3"/>
  <c r="L4" i="3"/>
  <c r="K4" i="3"/>
  <c r="J4" i="3"/>
  <c r="I4" i="3"/>
  <c r="F4" i="3"/>
  <c r="X3" i="3"/>
  <c r="W3" i="3"/>
  <c r="V3" i="3"/>
  <c r="U3" i="3"/>
  <c r="T3" i="3"/>
  <c r="S3" i="3"/>
  <c r="R3" i="3"/>
  <c r="Q3" i="3"/>
  <c r="P3" i="3"/>
  <c r="O3" i="3"/>
  <c r="N3" i="3"/>
  <c r="M3" i="3"/>
  <c r="L3" i="3"/>
  <c r="K3" i="3"/>
  <c r="J3" i="3"/>
  <c r="F3" i="3"/>
  <c r="E3" i="3"/>
  <c r="E44" i="3" l="1"/>
  <c r="E55" i="3"/>
  <c r="E58" i="3"/>
  <c r="E61" i="3"/>
  <c r="E65" i="3"/>
  <c r="E69" i="3"/>
  <c r="E85" i="3"/>
  <c r="E530" i="3"/>
  <c r="E14" i="3"/>
  <c r="E81" i="3"/>
  <c r="E77" i="3"/>
  <c r="E87" i="3"/>
  <c r="E71" i="3"/>
  <c r="E76" i="3"/>
  <c r="E535" i="3"/>
  <c r="E539" i="3"/>
  <c r="E543" i="3"/>
  <c r="E547" i="3"/>
  <c r="E551" i="3"/>
  <c r="E555" i="3"/>
  <c r="E559" i="3"/>
  <c r="E563" i="3"/>
  <c r="E567" i="3"/>
  <c r="E571" i="3"/>
  <c r="E575" i="3"/>
  <c r="E579" i="3"/>
  <c r="E583" i="3"/>
  <c r="E587" i="3"/>
  <c r="E591" i="3"/>
  <c r="E593" i="3"/>
  <c r="E597" i="3"/>
  <c r="E601" i="3"/>
  <c r="E605" i="3"/>
  <c r="E609" i="3"/>
  <c r="E613" i="3"/>
  <c r="E617" i="3"/>
  <c r="E528" i="3"/>
  <c r="E533" i="3"/>
  <c r="E537" i="3"/>
  <c r="E541" i="3"/>
  <c r="E545" i="3"/>
  <c r="E549" i="3"/>
  <c r="E553" i="3"/>
  <c r="E557" i="3"/>
  <c r="E561" i="3"/>
  <c r="E565" i="3"/>
  <c r="E569" i="3"/>
  <c r="E573" i="3"/>
  <c r="E577" i="3"/>
  <c r="E581" i="3"/>
  <c r="E585" i="3"/>
  <c r="E589" i="3"/>
  <c r="E68" i="3"/>
  <c r="E80" i="3"/>
  <c r="E86" i="3"/>
  <c r="E94" i="3"/>
  <c r="E103" i="3"/>
  <c r="E532" i="3"/>
  <c r="E536" i="3"/>
  <c r="E540" i="3"/>
  <c r="E544" i="3"/>
  <c r="E548" i="3"/>
  <c r="E552" i="3"/>
  <c r="E556" i="3"/>
  <c r="E560" i="3"/>
  <c r="E564" i="3"/>
  <c r="E568" i="3"/>
  <c r="E572" i="3"/>
  <c r="E576" i="3"/>
  <c r="E580" i="3"/>
  <c r="E584" i="3"/>
  <c r="E588" i="3"/>
  <c r="E592" i="3"/>
  <c r="E596" i="3"/>
  <c r="E600" i="3"/>
  <c r="E604" i="3"/>
  <c r="E608" i="3"/>
  <c r="E54" i="3"/>
  <c r="E60" i="3"/>
  <c r="E74" i="3"/>
  <c r="E90" i="3"/>
  <c r="E53" i="3"/>
  <c r="E59" i="3"/>
  <c r="E63" i="3"/>
  <c r="E79" i="3"/>
  <c r="E83" i="3"/>
  <c r="E92" i="3"/>
  <c r="E101" i="3"/>
  <c r="E106" i="3"/>
  <c r="E110" i="3"/>
  <c r="E206" i="3"/>
  <c r="E210" i="3"/>
  <c r="E214" i="3"/>
  <c r="E219" i="3"/>
  <c r="E224" i="3"/>
  <c r="E228" i="3"/>
  <c r="E233" i="3"/>
  <c r="E237" i="3"/>
  <c r="E242" i="3"/>
  <c r="E247" i="3"/>
  <c r="E251" i="3"/>
  <c r="E256" i="3"/>
  <c r="E260" i="3"/>
  <c r="E265" i="3"/>
  <c r="E269" i="3"/>
  <c r="E273" i="3"/>
  <c r="E278" i="3"/>
  <c r="E282" i="3"/>
  <c r="E287" i="3"/>
  <c r="E595" i="3"/>
  <c r="E599" i="3"/>
  <c r="E603" i="3"/>
  <c r="E607" i="3"/>
  <c r="E611" i="3"/>
  <c r="E615" i="3"/>
  <c r="E36" i="3"/>
  <c r="E40" i="3"/>
  <c r="E64" i="3"/>
  <c r="E112" i="3"/>
  <c r="E67" i="3"/>
  <c r="E73" i="3"/>
  <c r="E89" i="3"/>
  <c r="E97" i="3"/>
  <c r="E202" i="3"/>
  <c r="E52" i="3"/>
  <c r="E56" i="3"/>
  <c r="E62" i="3"/>
  <c r="E66" i="3"/>
  <c r="E72" i="3"/>
  <c r="E78" i="3"/>
  <c r="E82" i="3"/>
  <c r="E88" i="3"/>
  <c r="E529" i="3"/>
  <c r="E534" i="3"/>
  <c r="E538" i="3"/>
  <c r="E542" i="3"/>
  <c r="E546" i="3"/>
  <c r="E550" i="3"/>
  <c r="E554" i="3"/>
  <c r="E558" i="3"/>
  <c r="E562" i="3"/>
  <c r="E566" i="3"/>
  <c r="E570" i="3"/>
  <c r="E574" i="3"/>
  <c r="E578" i="3"/>
  <c r="E582" i="3"/>
  <c r="E586" i="3"/>
  <c r="E590" i="3"/>
  <c r="E594" i="3"/>
  <c r="E598" i="3"/>
  <c r="E602" i="3"/>
  <c r="E606" i="3"/>
  <c r="E610" i="3"/>
  <c r="E614" i="3"/>
  <c r="E618" i="3"/>
  <c r="E622" i="3"/>
  <c r="E626" i="3"/>
  <c r="E630" i="3"/>
  <c r="E634" i="3"/>
  <c r="E638" i="3"/>
  <c r="E642" i="3"/>
  <c r="E646" i="3"/>
  <c r="E612" i="3"/>
  <c r="E616" i="3"/>
  <c r="E619" i="3"/>
  <c r="E623" i="3"/>
  <c r="E627" i="3"/>
  <c r="E631" i="3"/>
  <c r="E635" i="3"/>
  <c r="E639" i="3"/>
  <c r="E643" i="3"/>
  <c r="E647" i="3"/>
  <c r="E651" i="3"/>
  <c r="E653" i="3"/>
  <c r="E657" i="3"/>
  <c r="E661" i="3"/>
  <c r="E665" i="3"/>
  <c r="E669" i="3"/>
  <c r="E673" i="3"/>
  <c r="E677" i="3"/>
  <c r="E681" i="3"/>
  <c r="E685" i="3"/>
  <c r="E689" i="3"/>
  <c r="E693" i="3"/>
  <c r="E697" i="3"/>
  <c r="E701" i="3"/>
  <c r="E705" i="3"/>
  <c r="E709" i="3"/>
  <c r="E713" i="3"/>
  <c r="E717" i="3"/>
  <c r="E721" i="3"/>
  <c r="E725" i="3"/>
  <c r="E729" i="3"/>
  <c r="E733" i="3"/>
  <c r="E737" i="3"/>
  <c r="E741" i="3"/>
  <c r="E745" i="3"/>
  <c r="E749" i="3"/>
  <c r="E753" i="3"/>
  <c r="E757" i="3"/>
  <c r="E761" i="3"/>
  <c r="E765" i="3"/>
  <c r="E769" i="3"/>
  <c r="E773" i="3"/>
  <c r="E777" i="3"/>
  <c r="E781" i="3"/>
  <c r="E785" i="3"/>
  <c r="E789" i="3"/>
  <c r="E793" i="3"/>
  <c r="E797" i="3"/>
  <c r="E801" i="3"/>
  <c r="E805" i="3"/>
  <c r="E809" i="3"/>
  <c r="E813" i="3"/>
  <c r="E817" i="3"/>
  <c r="E821" i="3"/>
  <c r="E825" i="3"/>
  <c r="E829" i="3"/>
  <c r="E833" i="3"/>
  <c r="E837" i="3"/>
  <c r="E841" i="3"/>
  <c r="E845" i="3"/>
  <c r="E849" i="3"/>
  <c r="E853" i="3"/>
  <c r="E857" i="3"/>
  <c r="E861" i="3"/>
  <c r="E865" i="3"/>
  <c r="E867" i="3"/>
  <c r="E871" i="3"/>
  <c r="E875" i="3"/>
  <c r="E879" i="3"/>
  <c r="E883" i="3"/>
  <c r="E887" i="3"/>
  <c r="E891" i="3"/>
  <c r="E895" i="3"/>
  <c r="E899" i="3"/>
  <c r="E903" i="3"/>
  <c r="E907" i="3"/>
  <c r="E911" i="3"/>
  <c r="E915" i="3"/>
  <c r="E919" i="3"/>
  <c r="E923" i="3"/>
  <c r="E925" i="3"/>
  <c r="E927" i="3"/>
  <c r="E937" i="3"/>
  <c r="E941" i="3"/>
  <c r="E945" i="3"/>
  <c r="E949" i="3"/>
  <c r="E951" i="3"/>
  <c r="E650" i="3"/>
  <c r="K6" i="8"/>
  <c r="K7" i="8" s="1"/>
  <c r="K8" i="8" s="1"/>
  <c r="K9" i="8" s="1"/>
  <c r="K10" i="8" s="1"/>
  <c r="K11" i="8" s="1"/>
  <c r="L524" i="8"/>
  <c r="A525" i="8"/>
  <c r="L523" i="8"/>
  <c r="A7" i="8"/>
  <c r="E9" i="3"/>
  <c r="E32" i="3"/>
  <c r="E39" i="3"/>
  <c r="E47" i="3"/>
  <c r="E51" i="3"/>
  <c r="E91" i="3"/>
  <c r="E96" i="3"/>
  <c r="E100" i="3"/>
  <c r="E105" i="3"/>
  <c r="E109" i="3"/>
  <c r="E173" i="3"/>
  <c r="E205" i="3"/>
  <c r="E209" i="3"/>
  <c r="E213" i="3"/>
  <c r="E218" i="3"/>
  <c r="E222" i="3"/>
  <c r="E227" i="3"/>
  <c r="E232" i="3"/>
  <c r="E236" i="3"/>
  <c r="E241" i="3"/>
  <c r="E245" i="3"/>
  <c r="E250" i="3"/>
  <c r="E255" i="3"/>
  <c r="E259" i="3"/>
  <c r="E264" i="3"/>
  <c r="E268" i="3"/>
  <c r="E272" i="3"/>
  <c r="E276" i="3"/>
  <c r="E281" i="3"/>
  <c r="E285" i="3"/>
  <c r="E288" i="3"/>
  <c r="E296" i="3"/>
  <c r="E23" i="3"/>
  <c r="E27" i="3"/>
  <c r="E38" i="3"/>
  <c r="E42" i="3"/>
  <c r="E46" i="3"/>
  <c r="E50" i="3"/>
  <c r="E95" i="3"/>
  <c r="E99" i="3"/>
  <c r="E104" i="3"/>
  <c r="E108" i="3"/>
  <c r="E113" i="3"/>
  <c r="E117" i="3"/>
  <c r="E121" i="3"/>
  <c r="E126" i="3"/>
  <c r="E130" i="3"/>
  <c r="E134" i="3"/>
  <c r="E138" i="3"/>
  <c r="E142" i="3"/>
  <c r="E146" i="3"/>
  <c r="E150" i="3"/>
  <c r="E154" i="3"/>
  <c r="E159" i="3"/>
  <c r="E163" i="3"/>
  <c r="E168" i="3"/>
  <c r="E172" i="3"/>
  <c r="E176" i="3"/>
  <c r="E180" i="3"/>
  <c r="E184" i="3"/>
  <c r="E188" i="3"/>
  <c r="E192" i="3"/>
  <c r="E196" i="3"/>
  <c r="E200" i="3"/>
  <c r="E204" i="3"/>
  <c r="E208" i="3"/>
  <c r="E212" i="3"/>
  <c r="E217" i="3"/>
  <c r="E221" i="3"/>
  <c r="E226" i="3"/>
  <c r="E230" i="3"/>
  <c r="E235" i="3"/>
  <c r="E240" i="3"/>
  <c r="E244" i="3"/>
  <c r="E18" i="3"/>
  <c r="E37" i="3"/>
  <c r="E41" i="3"/>
  <c r="E45" i="3"/>
  <c r="E49" i="3"/>
  <c r="E98" i="3"/>
  <c r="E107" i="3"/>
  <c r="E203" i="3"/>
  <c r="E207" i="3"/>
  <c r="E211" i="3"/>
  <c r="E216" i="3"/>
  <c r="E220" i="3"/>
  <c r="E225" i="3"/>
  <c r="E229" i="3"/>
  <c r="E652" i="3"/>
  <c r="E656" i="3"/>
  <c r="E660" i="3"/>
  <c r="E664" i="3"/>
  <c r="E668" i="3"/>
  <c r="E672" i="3"/>
  <c r="E676" i="3"/>
  <c r="E680" i="3"/>
  <c r="E684" i="3"/>
  <c r="E688" i="3"/>
  <c r="E692" i="3"/>
  <c r="E696" i="3"/>
  <c r="E700" i="3"/>
  <c r="E704" i="3"/>
  <c r="E708" i="3"/>
  <c r="E712" i="3"/>
  <c r="E716" i="3"/>
  <c r="E720" i="3"/>
  <c r="E724" i="3"/>
  <c r="E728" i="3"/>
  <c r="E732" i="3"/>
  <c r="E736" i="3"/>
  <c r="E740" i="3"/>
  <c r="E744" i="3"/>
  <c r="E748" i="3"/>
  <c r="E752" i="3"/>
  <c r="E756" i="3"/>
  <c r="E760" i="3"/>
  <c r="E764" i="3"/>
  <c r="E768" i="3"/>
  <c r="E772" i="3"/>
  <c r="E776" i="3"/>
  <c r="E780" i="3"/>
  <c r="E249" i="3"/>
  <c r="E253" i="3"/>
  <c r="E258" i="3"/>
  <c r="E263" i="3"/>
  <c r="E267" i="3"/>
  <c r="E271" i="3"/>
  <c r="E275" i="3"/>
  <c r="E280" i="3"/>
  <c r="E284" i="3"/>
  <c r="E298" i="3"/>
  <c r="E354" i="3"/>
  <c r="E453" i="3"/>
  <c r="E480" i="3"/>
  <c r="E489" i="3"/>
  <c r="E621" i="3"/>
  <c r="E625" i="3"/>
  <c r="E629" i="3"/>
  <c r="E633" i="3"/>
  <c r="E637" i="3"/>
  <c r="E641" i="3"/>
  <c r="E645" i="3"/>
  <c r="E649" i="3"/>
  <c r="E655" i="3"/>
  <c r="E659" i="3"/>
  <c r="E234" i="3"/>
  <c r="E238" i="3"/>
  <c r="E243" i="3"/>
  <c r="E248" i="3"/>
  <c r="E252" i="3"/>
  <c r="E257" i="3"/>
  <c r="E261" i="3"/>
  <c r="E266" i="3"/>
  <c r="E270" i="3"/>
  <c r="E274" i="3"/>
  <c r="E279" i="3"/>
  <c r="E283" i="3"/>
  <c r="E292" i="3"/>
  <c r="E293" i="3"/>
  <c r="E295" i="3"/>
  <c r="E301" i="3"/>
  <c r="E305" i="3"/>
  <c r="E310" i="3"/>
  <c r="E314" i="3"/>
  <c r="E319" i="3"/>
  <c r="E323" i="3"/>
  <c r="E328" i="3"/>
  <c r="E332" i="3"/>
  <c r="E336" i="3"/>
  <c r="E341" i="3"/>
  <c r="E345" i="3"/>
  <c r="E349" i="3"/>
  <c r="E353" i="3"/>
  <c r="E357" i="3"/>
  <c r="E361" i="3"/>
  <c r="E365" i="3"/>
  <c r="E369" i="3"/>
  <c r="E373" i="3"/>
  <c r="E377" i="3"/>
  <c r="E381" i="3"/>
  <c r="E385" i="3"/>
  <c r="E389" i="3"/>
  <c r="E393" i="3"/>
  <c r="E397" i="3"/>
  <c r="E401" i="3"/>
  <c r="E405" i="3"/>
  <c r="E409" i="3"/>
  <c r="E413" i="3"/>
  <c r="E417" i="3"/>
  <c r="E421" i="3"/>
  <c r="E425" i="3"/>
  <c r="E429" i="3"/>
  <c r="E433" i="3"/>
  <c r="E438" i="3"/>
  <c r="E442" i="3"/>
  <c r="E447" i="3"/>
  <c r="E451" i="3"/>
  <c r="E456" i="3"/>
  <c r="E460" i="3"/>
  <c r="E464" i="3"/>
  <c r="E469" i="3"/>
  <c r="E473" i="3"/>
  <c r="E478" i="3"/>
  <c r="E483" i="3"/>
  <c r="E487" i="3"/>
  <c r="E492" i="3"/>
  <c r="E496" i="3"/>
  <c r="E500" i="3"/>
  <c r="E505" i="3"/>
  <c r="E509" i="3"/>
  <c r="E514" i="3"/>
  <c r="E518" i="3"/>
  <c r="E523" i="3"/>
  <c r="E525" i="3"/>
  <c r="E527" i="3"/>
  <c r="E620" i="3"/>
  <c r="E624" i="3"/>
  <c r="E628" i="3"/>
  <c r="E632" i="3"/>
  <c r="E636" i="3"/>
  <c r="E640" i="3"/>
  <c r="E644" i="3"/>
  <c r="E648" i="3"/>
  <c r="E955" i="3"/>
  <c r="E959" i="3"/>
  <c r="E963" i="3"/>
  <c r="E967" i="3"/>
  <c r="E971" i="3"/>
  <c r="E975" i="3"/>
  <c r="E979" i="3"/>
  <c r="E983" i="3"/>
  <c r="E987" i="3"/>
  <c r="E991" i="3"/>
  <c r="E995" i="3"/>
  <c r="E999" i="3"/>
  <c r="E1003" i="3"/>
  <c r="E1007" i="3"/>
  <c r="E1011" i="3"/>
  <c r="E1015" i="3"/>
  <c r="E1019" i="3"/>
  <c r="E1023" i="3"/>
  <c r="E1027" i="3"/>
  <c r="E1031" i="3"/>
  <c r="E1035" i="3"/>
  <c r="E784" i="3"/>
  <c r="E788" i="3"/>
  <c r="E792" i="3"/>
  <c r="E796" i="3"/>
  <c r="E800" i="3"/>
  <c r="E804" i="3"/>
  <c r="E808" i="3"/>
  <c r="E812" i="3"/>
  <c r="E816" i="3"/>
  <c r="E820" i="3"/>
  <c r="E824" i="3"/>
  <c r="E828" i="3"/>
  <c r="E832" i="3"/>
  <c r="E836" i="3"/>
  <c r="E840" i="3"/>
  <c r="E844" i="3"/>
  <c r="E848" i="3"/>
  <c r="E852" i="3"/>
  <c r="E856" i="3"/>
  <c r="E860" i="3"/>
  <c r="E864" i="3"/>
  <c r="E663" i="3"/>
  <c r="E667" i="3"/>
  <c r="E671" i="3"/>
  <c r="E675" i="3"/>
  <c r="E679" i="3"/>
  <c r="E683" i="3"/>
  <c r="E687" i="3"/>
  <c r="E691" i="3"/>
  <c r="E695" i="3"/>
  <c r="E699" i="3"/>
  <c r="E703" i="3"/>
  <c r="E707" i="3"/>
  <c r="E711" i="3"/>
  <c r="E715" i="3"/>
  <c r="E719" i="3"/>
  <c r="E723" i="3"/>
  <c r="E727" i="3"/>
  <c r="E731" i="3"/>
  <c r="E735" i="3"/>
  <c r="E739" i="3"/>
  <c r="E743" i="3"/>
  <c r="E747" i="3"/>
  <c r="E751" i="3"/>
  <c r="E755" i="3"/>
  <c r="E759" i="3"/>
  <c r="E763" i="3"/>
  <c r="E767" i="3"/>
  <c r="E771" i="3"/>
  <c r="E775" i="3"/>
  <c r="E779" i="3"/>
  <c r="E783" i="3"/>
  <c r="E787" i="3"/>
  <c r="E791" i="3"/>
  <c r="E795" i="3"/>
  <c r="E799" i="3"/>
  <c r="E803" i="3"/>
  <c r="E807" i="3"/>
  <c r="E811" i="3"/>
  <c r="E815" i="3"/>
  <c r="E819" i="3"/>
  <c r="E823" i="3"/>
  <c r="E827" i="3"/>
  <c r="E831" i="3"/>
  <c r="E835" i="3"/>
  <c r="E839" i="3"/>
  <c r="E843" i="3"/>
  <c r="E847" i="3"/>
  <c r="E851" i="3"/>
  <c r="E855" i="3"/>
  <c r="E859" i="3"/>
  <c r="E863" i="3"/>
  <c r="E654" i="3"/>
  <c r="E658" i="3"/>
  <c r="E662" i="3"/>
  <c r="E666" i="3"/>
  <c r="E670" i="3"/>
  <c r="E674" i="3"/>
  <c r="E678" i="3"/>
  <c r="E682" i="3"/>
  <c r="E686" i="3"/>
  <c r="E690" i="3"/>
  <c r="E694" i="3"/>
  <c r="E698" i="3"/>
  <c r="E702" i="3"/>
  <c r="E706" i="3"/>
  <c r="E710" i="3"/>
  <c r="E714" i="3"/>
  <c r="E718" i="3"/>
  <c r="E722" i="3"/>
  <c r="E726" i="3"/>
  <c r="E730" i="3"/>
  <c r="E734" i="3"/>
  <c r="E738" i="3"/>
  <c r="E742" i="3"/>
  <c r="E746" i="3"/>
  <c r="E750" i="3"/>
  <c r="E754" i="3"/>
  <c r="E758" i="3"/>
  <c r="E762" i="3"/>
  <c r="E766" i="3"/>
  <c r="E770" i="3"/>
  <c r="E774" i="3"/>
  <c r="E778" i="3"/>
  <c r="E782" i="3"/>
  <c r="E786" i="3"/>
  <c r="E790" i="3"/>
  <c r="E794" i="3"/>
  <c r="E798" i="3"/>
  <c r="E802" i="3"/>
  <c r="E806" i="3"/>
  <c r="E810" i="3"/>
  <c r="E814" i="3"/>
  <c r="E818" i="3"/>
  <c r="E822" i="3"/>
  <c r="E826" i="3"/>
  <c r="E830" i="3"/>
  <c r="E834" i="3"/>
  <c r="E838" i="3"/>
  <c r="E842" i="3"/>
  <c r="E846" i="3"/>
  <c r="E850" i="3"/>
  <c r="E854" i="3"/>
  <c r="E858" i="3"/>
  <c r="E862" i="3"/>
  <c r="E4" i="3"/>
  <c r="E22" i="3"/>
  <c r="E31" i="3"/>
  <c r="E5" i="3"/>
  <c r="E13" i="3"/>
  <c r="E35" i="3"/>
  <c r="E8" i="3"/>
  <c r="E17" i="3"/>
  <c r="E26" i="3"/>
  <c r="E7" i="3"/>
  <c r="E29" i="3"/>
  <c r="E34" i="3"/>
  <c r="E116" i="3"/>
  <c r="E120" i="3"/>
  <c r="E125" i="3"/>
  <c r="E129" i="3"/>
  <c r="E133" i="3"/>
  <c r="E137" i="3"/>
  <c r="E141" i="3"/>
  <c r="E145" i="3"/>
  <c r="E149" i="3"/>
  <c r="E153" i="3"/>
  <c r="E158" i="3"/>
  <c r="E162" i="3"/>
  <c r="E167" i="3"/>
  <c r="E171" i="3"/>
  <c r="E175" i="3"/>
  <c r="E179" i="3"/>
  <c r="E183" i="3"/>
  <c r="E187" i="3"/>
  <c r="E191" i="3"/>
  <c r="E195" i="3"/>
  <c r="E199" i="3"/>
  <c r="E290" i="3"/>
  <c r="E300" i="3"/>
  <c r="E304" i="3"/>
  <c r="E309" i="3"/>
  <c r="E313" i="3"/>
  <c r="E318" i="3"/>
  <c r="E322" i="3"/>
  <c r="E326" i="3"/>
  <c r="E331" i="3"/>
  <c r="E335" i="3"/>
  <c r="E340" i="3"/>
  <c r="E344" i="3"/>
  <c r="E348" i="3"/>
  <c r="E352" i="3"/>
  <c r="E356" i="3"/>
  <c r="E360" i="3"/>
  <c r="E364" i="3"/>
  <c r="E368" i="3"/>
  <c r="E372" i="3"/>
  <c r="E376" i="3"/>
  <c r="E380" i="3"/>
  <c r="E384" i="3"/>
  <c r="E388" i="3"/>
  <c r="E392" i="3"/>
  <c r="E396" i="3"/>
  <c r="E400" i="3"/>
  <c r="E404" i="3"/>
  <c r="E408" i="3"/>
  <c r="E412" i="3"/>
  <c r="E416" i="3"/>
  <c r="E420" i="3"/>
  <c r="E424" i="3"/>
  <c r="E428" i="3"/>
  <c r="E432" i="3"/>
  <c r="E437" i="3"/>
  <c r="E441" i="3"/>
  <c r="E446" i="3"/>
  <c r="E450" i="3"/>
  <c r="E455" i="3"/>
  <c r="E459" i="3"/>
  <c r="E463" i="3"/>
  <c r="E467" i="3"/>
  <c r="E472" i="3"/>
  <c r="E476" i="3"/>
  <c r="E482" i="3"/>
  <c r="E486" i="3"/>
  <c r="E491" i="3"/>
  <c r="E495" i="3"/>
  <c r="E499" i="3"/>
  <c r="E503" i="3"/>
  <c r="E508" i="3"/>
  <c r="E512" i="3"/>
  <c r="E517" i="3"/>
  <c r="E521" i="3"/>
  <c r="E11" i="3"/>
  <c r="E16" i="3"/>
  <c r="E20" i="3"/>
  <c r="E25" i="3"/>
  <c r="E6" i="3"/>
  <c r="E10" i="3"/>
  <c r="E15" i="3"/>
  <c r="E19" i="3"/>
  <c r="E24" i="3"/>
  <c r="E28" i="3"/>
  <c r="E33" i="3"/>
  <c r="E115" i="3"/>
  <c r="E119" i="3"/>
  <c r="E123" i="3"/>
  <c r="E128" i="3"/>
  <c r="E132" i="3"/>
  <c r="E136" i="3"/>
  <c r="E140" i="3"/>
  <c r="E144" i="3"/>
  <c r="E148" i="3"/>
  <c r="E152" i="3"/>
  <c r="E156" i="3"/>
  <c r="E161" i="3"/>
  <c r="E166" i="3"/>
  <c r="E170" i="3"/>
  <c r="E174" i="3"/>
  <c r="E178" i="3"/>
  <c r="E182" i="3"/>
  <c r="E186" i="3"/>
  <c r="E190" i="3"/>
  <c r="E194" i="3"/>
  <c r="E198" i="3"/>
  <c r="E294" i="3"/>
  <c r="E299" i="3"/>
  <c r="E303" i="3"/>
  <c r="E308" i="3"/>
  <c r="E312" i="3"/>
  <c r="E316" i="3"/>
  <c r="E321" i="3"/>
  <c r="E325" i="3"/>
  <c r="E330" i="3"/>
  <c r="E334" i="3"/>
  <c r="E339" i="3"/>
  <c r="E343" i="3"/>
  <c r="E347" i="3"/>
  <c r="E355" i="3"/>
  <c r="E359" i="3"/>
  <c r="E363" i="3"/>
  <c r="E367" i="3"/>
  <c r="E371" i="3"/>
  <c r="E375" i="3"/>
  <c r="E379" i="3"/>
  <c r="E383" i="3"/>
  <c r="E387" i="3"/>
  <c r="E391" i="3"/>
  <c r="E395" i="3"/>
  <c r="E399" i="3"/>
  <c r="E403" i="3"/>
  <c r="E407" i="3"/>
  <c r="E411" i="3"/>
  <c r="E415" i="3"/>
  <c r="E419" i="3"/>
  <c r="E423" i="3"/>
  <c r="E427" i="3"/>
  <c r="E431" i="3"/>
  <c r="E435" i="3"/>
  <c r="E440" i="3"/>
  <c r="E445" i="3"/>
  <c r="E449" i="3"/>
  <c r="E454" i="3"/>
  <c r="E458" i="3"/>
  <c r="E462" i="3"/>
  <c r="E466" i="3"/>
  <c r="E471" i="3"/>
  <c r="E475" i="3"/>
  <c r="E481" i="3"/>
  <c r="E485" i="3"/>
  <c r="E490" i="3"/>
  <c r="E494" i="3"/>
  <c r="E498" i="3"/>
  <c r="E502" i="3"/>
  <c r="E507" i="3"/>
  <c r="E511" i="3"/>
  <c r="E516" i="3"/>
  <c r="E520" i="3"/>
  <c r="E114" i="3"/>
  <c r="E118" i="3"/>
  <c r="E122" i="3"/>
  <c r="E127" i="3"/>
  <c r="E131" i="3"/>
  <c r="E135" i="3"/>
  <c r="E139" i="3"/>
  <c r="E143" i="3"/>
  <c r="E147" i="3"/>
  <c r="E151" i="3"/>
  <c r="E155" i="3"/>
  <c r="E160" i="3"/>
  <c r="E164" i="3"/>
  <c r="E169" i="3"/>
  <c r="E177" i="3"/>
  <c r="E181" i="3"/>
  <c r="E185" i="3"/>
  <c r="E189" i="3"/>
  <c r="E193" i="3"/>
  <c r="E197" i="3"/>
  <c r="E201" i="3"/>
  <c r="E289" i="3"/>
  <c r="E291" i="3"/>
  <c r="E302" i="3"/>
  <c r="E306" i="3"/>
  <c r="E311" i="3"/>
  <c r="E315" i="3"/>
  <c r="E320" i="3"/>
  <c r="E324" i="3"/>
  <c r="E329" i="3"/>
  <c r="E333" i="3"/>
  <c r="E338" i="3"/>
  <c r="E342" i="3"/>
  <c r="E358" i="3"/>
  <c r="E362" i="3"/>
  <c r="E366" i="3"/>
  <c r="E370" i="3"/>
  <c r="E374" i="3"/>
  <c r="E378" i="3"/>
  <c r="E382" i="3"/>
  <c r="E386" i="3"/>
  <c r="E390" i="3"/>
  <c r="E394" i="3"/>
  <c r="E398" i="3"/>
  <c r="E402" i="3"/>
  <c r="E406" i="3"/>
  <c r="E410" i="3"/>
  <c r="E414" i="3"/>
  <c r="E418" i="3"/>
  <c r="E422" i="3"/>
  <c r="E426" i="3"/>
  <c r="E430" i="3"/>
  <c r="E434" i="3"/>
  <c r="E439" i="3"/>
  <c r="E443" i="3"/>
  <c r="E448" i="3"/>
  <c r="E457" i="3"/>
  <c r="E461" i="3"/>
  <c r="E465" i="3"/>
  <c r="E470" i="3"/>
  <c r="E474" i="3"/>
  <c r="E484" i="3"/>
  <c r="E493" i="3"/>
  <c r="E497" i="3"/>
  <c r="E501" i="3"/>
  <c r="E506" i="3"/>
  <c r="E510" i="3"/>
  <c r="E515" i="3"/>
  <c r="E519" i="3"/>
  <c r="E524" i="3"/>
  <c r="E526" i="3"/>
  <c r="E866" i="3"/>
  <c r="E870" i="3"/>
  <c r="E874" i="3"/>
  <c r="E878" i="3"/>
  <c r="E882" i="3"/>
  <c r="E886" i="3"/>
  <c r="E890" i="3"/>
  <c r="E894" i="3"/>
  <c r="E898" i="3"/>
  <c r="E902" i="3"/>
  <c r="E906" i="3"/>
  <c r="E910" i="3"/>
  <c r="E914" i="3"/>
  <c r="E918" i="3"/>
  <c r="E922" i="3"/>
  <c r="E930" i="3"/>
  <c r="E932" i="3"/>
  <c r="E934" i="3"/>
  <c r="E940" i="3"/>
  <c r="E944" i="3"/>
  <c r="E948" i="3"/>
  <c r="E958" i="3"/>
  <c r="E962" i="3"/>
  <c r="E966" i="3"/>
  <c r="E970" i="3"/>
  <c r="E974" i="3"/>
  <c r="E978" i="3"/>
  <c r="E982" i="3"/>
  <c r="E986" i="3"/>
  <c r="E990" i="3"/>
  <c r="E994" i="3"/>
  <c r="E998" i="3"/>
  <c r="E1002" i="3"/>
  <c r="E1006" i="3"/>
  <c r="E1010" i="3"/>
  <c r="E1014" i="3"/>
  <c r="E1018" i="3"/>
  <c r="E1022" i="3"/>
  <c r="E1026" i="3"/>
  <c r="E1030" i="3"/>
  <c r="E1034" i="3"/>
  <c r="E931" i="3"/>
  <c r="E935" i="3"/>
  <c r="E939" i="3"/>
  <c r="E943" i="3"/>
  <c r="E947" i="3"/>
  <c r="E957" i="3"/>
  <c r="E961" i="3"/>
  <c r="E965" i="3"/>
  <c r="E969" i="3"/>
  <c r="E973" i="3"/>
  <c r="E977" i="3"/>
  <c r="E981" i="3"/>
  <c r="E985" i="3"/>
  <c r="E989" i="3"/>
  <c r="E993" i="3"/>
  <c r="E997" i="3"/>
  <c r="E1001" i="3"/>
  <c r="E1005" i="3"/>
  <c r="E1009" i="3"/>
  <c r="E1013" i="3"/>
  <c r="E1017" i="3"/>
  <c r="E1021" i="3"/>
  <c r="E1025" i="3"/>
  <c r="E1029" i="3"/>
  <c r="E1033" i="3"/>
  <c r="E926" i="3"/>
  <c r="E938" i="3"/>
  <c r="E942" i="3"/>
  <c r="E946" i="3"/>
  <c r="E950" i="3"/>
  <c r="E952" i="3"/>
  <c r="E956" i="3"/>
  <c r="E960" i="3"/>
  <c r="E964" i="3"/>
  <c r="E968" i="3"/>
  <c r="E972" i="3"/>
  <c r="E976" i="3"/>
  <c r="E980" i="3"/>
  <c r="E984" i="3"/>
  <c r="E988" i="3"/>
  <c r="E992" i="3"/>
  <c r="E996" i="3"/>
  <c r="E1000" i="3"/>
  <c r="E1004" i="3"/>
  <c r="E1008" i="3"/>
  <c r="E1012" i="3"/>
  <c r="E1016" i="3"/>
  <c r="E1020" i="3"/>
  <c r="E1024" i="3"/>
  <c r="E1028" i="3"/>
  <c r="E1032" i="3"/>
  <c r="E351" i="3"/>
  <c r="E346" i="3"/>
  <c r="E350" i="3"/>
  <c r="E868" i="3"/>
  <c r="E872" i="3"/>
  <c r="E876" i="3"/>
  <c r="E880" i="3"/>
  <c r="E884" i="3"/>
  <c r="E888" i="3"/>
  <c r="E892" i="3"/>
  <c r="E896" i="3"/>
  <c r="E900" i="3"/>
  <c r="E904" i="3"/>
  <c r="E908" i="3"/>
  <c r="E912" i="3"/>
  <c r="E916" i="3"/>
  <c r="E920" i="3"/>
  <c r="E924" i="3"/>
  <c r="E928" i="3"/>
  <c r="E936" i="3"/>
  <c r="E869" i="3"/>
  <c r="E873" i="3"/>
  <c r="E877" i="3"/>
  <c r="E881" i="3"/>
  <c r="E885" i="3"/>
  <c r="E889" i="3"/>
  <c r="E893" i="3"/>
  <c r="E897" i="3"/>
  <c r="E901" i="3"/>
  <c r="E905" i="3"/>
  <c r="E909" i="3"/>
  <c r="E913" i="3"/>
  <c r="E917" i="3"/>
  <c r="E921" i="3"/>
  <c r="E929" i="3"/>
  <c r="E933" i="3"/>
  <c r="E954" i="3"/>
  <c r="E953" i="3"/>
  <c r="L6" i="8" l="1"/>
  <c r="L525" i="8"/>
  <c r="A526" i="8"/>
  <c r="L7" i="8"/>
  <c r="A8" i="8"/>
  <c r="L8" i="8" l="1"/>
  <c r="A9" i="8"/>
  <c r="L526" i="8"/>
  <c r="A527" i="8"/>
  <c r="L527" i="8" l="1"/>
  <c r="A528" i="8"/>
  <c r="L9" i="8"/>
  <c r="A10" i="8"/>
  <c r="L10" i="8" l="1"/>
  <c r="A11" i="8"/>
  <c r="L528" i="8"/>
  <c r="A529" i="8"/>
  <c r="L529" i="8" l="1"/>
  <c r="A530" i="8"/>
  <c r="L11" i="8"/>
  <c r="A12" i="8"/>
  <c r="A13" i="8" l="1"/>
  <c r="K12" i="8"/>
  <c r="K13" i="8" s="1"/>
  <c r="K14" i="8" s="1"/>
  <c r="K15" i="8" s="1"/>
  <c r="K16" i="8" s="1"/>
  <c r="K17" i="8" s="1"/>
  <c r="K18" i="8" s="1"/>
  <c r="K19" i="8" s="1"/>
  <c r="L530" i="8"/>
  <c r="A531" i="8"/>
  <c r="L12" i="8" l="1"/>
  <c r="L531" i="8"/>
  <c r="A532" i="8"/>
  <c r="L13" i="8"/>
  <c r="A14" i="8"/>
  <c r="L14" i="8" l="1"/>
  <c r="A15" i="8"/>
  <c r="A533" i="8"/>
  <c r="K532" i="8"/>
  <c r="K533" i="8" s="1"/>
  <c r="K534" i="8" s="1"/>
  <c r="K535" i="8" s="1"/>
  <c r="K536" i="8" s="1"/>
  <c r="K537" i="8" s="1"/>
  <c r="K538" i="8" s="1"/>
  <c r="K539" i="8" s="1"/>
  <c r="K540" i="8" s="1"/>
  <c r="K541" i="8" s="1"/>
  <c r="L533" i="8" l="1"/>
  <c r="A534" i="8"/>
  <c r="L532" i="8"/>
  <c r="L15" i="8"/>
  <c r="A16" i="8"/>
  <c r="L16" i="8" l="1"/>
  <c r="A17" i="8"/>
  <c r="L534" i="8"/>
  <c r="A535" i="8"/>
  <c r="L535" i="8" l="1"/>
  <c r="A536" i="8"/>
  <c r="L17" i="8"/>
  <c r="A18" i="8"/>
  <c r="L18" i="8" l="1"/>
  <c r="A19" i="8"/>
  <c r="L536" i="8"/>
  <c r="A537" i="8"/>
  <c r="L537" i="8" l="1"/>
  <c r="A538" i="8"/>
  <c r="L19" i="8"/>
  <c r="A20" i="8"/>
  <c r="A21" i="8" l="1"/>
  <c r="K20" i="8"/>
  <c r="K21" i="8" s="1"/>
  <c r="K22" i="8" s="1"/>
  <c r="K23" i="8" s="1"/>
  <c r="K24" i="8" s="1"/>
  <c r="K25" i="8" s="1"/>
  <c r="K26" i="8" s="1"/>
  <c r="K27" i="8" s="1"/>
  <c r="L538" i="8"/>
  <c r="A539" i="8"/>
  <c r="L20" i="8" l="1"/>
  <c r="L539" i="8"/>
  <c r="A540" i="8"/>
  <c r="L21" i="8"/>
  <c r="A22" i="8"/>
  <c r="L22" i="8" l="1"/>
  <c r="A23" i="8"/>
  <c r="L540" i="8"/>
  <c r="A541" i="8"/>
  <c r="L541" i="8" l="1"/>
  <c r="A542" i="8"/>
  <c r="L23" i="8"/>
  <c r="A24" i="8"/>
  <c r="L24" i="8" l="1"/>
  <c r="A25" i="8"/>
  <c r="A543" i="8"/>
  <c r="K542" i="8"/>
  <c r="K543" i="8" s="1"/>
  <c r="K544" i="8" s="1"/>
  <c r="K545" i="8" s="1"/>
  <c r="K546" i="8" s="1"/>
  <c r="K547" i="8" s="1"/>
  <c r="K548" i="8" s="1"/>
  <c r="K549" i="8" s="1"/>
  <c r="L543" i="8" l="1"/>
  <c r="A544" i="8"/>
  <c r="L542" i="8"/>
  <c r="L25" i="8"/>
  <c r="A26" i="8"/>
  <c r="L26" i="8" l="1"/>
  <c r="A27" i="8"/>
  <c r="L544" i="8"/>
  <c r="A545" i="8"/>
  <c r="L545" i="8" l="1"/>
  <c r="A546" i="8"/>
  <c r="L27" i="8"/>
  <c r="A28" i="8"/>
  <c r="A29" i="8" l="1"/>
  <c r="K28" i="8"/>
  <c r="K29" i="8" s="1"/>
  <c r="K30" i="8" s="1"/>
  <c r="K31" i="8" s="1"/>
  <c r="K32" i="8" s="1"/>
  <c r="K33" i="8" s="1"/>
  <c r="K34" i="8" s="1"/>
  <c r="K35" i="8" s="1"/>
  <c r="L546" i="8"/>
  <c r="A547" i="8"/>
  <c r="L28" i="8" l="1"/>
  <c r="L29" i="8"/>
  <c r="A30" i="8"/>
  <c r="L547" i="8"/>
  <c r="A548" i="8"/>
  <c r="L548" i="8" l="1"/>
  <c r="A549" i="8"/>
  <c r="L30" i="8"/>
  <c r="A31" i="8"/>
  <c r="L31" i="8" l="1"/>
  <c r="A32" i="8"/>
  <c r="L549" i="8"/>
  <c r="A550" i="8"/>
  <c r="L32" i="8" l="1"/>
  <c r="A33" i="8"/>
  <c r="A551" i="8"/>
  <c r="K550" i="8"/>
  <c r="K551" i="8" s="1"/>
  <c r="K552" i="8" s="1"/>
  <c r="K553" i="8" s="1"/>
  <c r="K554" i="8" s="1"/>
  <c r="K555" i="8" s="1"/>
  <c r="K556" i="8" s="1"/>
  <c r="K557" i="8" s="1"/>
  <c r="L551" i="8" l="1"/>
  <c r="A552" i="8"/>
  <c r="L550" i="8"/>
  <c r="L33" i="8"/>
  <c r="A34" i="8"/>
  <c r="L34" i="8" l="1"/>
  <c r="A35" i="8"/>
  <c r="L552" i="8"/>
  <c r="A553" i="8"/>
  <c r="L553" i="8" l="1"/>
  <c r="A554" i="8"/>
  <c r="L35" i="8"/>
  <c r="A36" i="8"/>
  <c r="A37" i="8" l="1"/>
  <c r="K36" i="8"/>
  <c r="K37" i="8" s="1"/>
  <c r="K38" i="8" s="1"/>
  <c r="K39" i="8" s="1"/>
  <c r="K40" i="8" s="1"/>
  <c r="K41" i="8" s="1"/>
  <c r="K42" i="8" s="1"/>
  <c r="K43" i="8" s="1"/>
  <c r="L554" i="8"/>
  <c r="A555" i="8"/>
  <c r="L36" i="8" l="1"/>
  <c r="L555" i="8"/>
  <c r="A556" i="8"/>
  <c r="L37" i="8"/>
  <c r="A38" i="8"/>
  <c r="L38" i="8" l="1"/>
  <c r="A39" i="8"/>
  <c r="L556" i="8"/>
  <c r="A557" i="8"/>
  <c r="L557" i="8" l="1"/>
  <c r="A558" i="8"/>
  <c r="L39" i="8"/>
  <c r="A40" i="8"/>
  <c r="A559" i="8" l="1"/>
  <c r="K558" i="8"/>
  <c r="K559" i="8" s="1"/>
  <c r="K560" i="8" s="1"/>
  <c r="K561" i="8" s="1"/>
  <c r="K562" i="8" s="1"/>
  <c r="K563" i="8" s="1"/>
  <c r="K564" i="8" s="1"/>
  <c r="K565" i="8" s="1"/>
  <c r="L40" i="8"/>
  <c r="A41" i="8"/>
  <c r="L559" i="8" l="1"/>
  <c r="A560" i="8"/>
  <c r="L41" i="8"/>
  <c r="A42" i="8"/>
  <c r="L558" i="8"/>
  <c r="L42" i="8" l="1"/>
  <c r="A43" i="8"/>
  <c r="L560" i="8"/>
  <c r="A561" i="8"/>
  <c r="L561" i="8" l="1"/>
  <c r="A562" i="8"/>
  <c r="L43" i="8"/>
  <c r="A44" i="8"/>
  <c r="K44" i="8" l="1"/>
  <c r="K45" i="8" s="1"/>
  <c r="K46" i="8" s="1"/>
  <c r="K47" i="8" s="1"/>
  <c r="K48" i="8" s="1"/>
  <c r="K49" i="8" s="1"/>
  <c r="K50" i="8" s="1"/>
  <c r="K51" i="8" s="1"/>
  <c r="A45" i="8"/>
  <c r="L562" i="8"/>
  <c r="A563" i="8"/>
  <c r="L45" i="8" l="1"/>
  <c r="A46" i="8"/>
  <c r="L563" i="8"/>
  <c r="A564" i="8"/>
  <c r="L44" i="8"/>
  <c r="L564" i="8" l="1"/>
  <c r="A565" i="8"/>
  <c r="L46" i="8"/>
  <c r="A47" i="8"/>
  <c r="L47" i="8" l="1"/>
  <c r="A48" i="8"/>
  <c r="L565" i="8"/>
  <c r="A566" i="8"/>
  <c r="A567" i="8" l="1"/>
  <c r="K566" i="8"/>
  <c r="K567" i="8" s="1"/>
  <c r="K568" i="8" s="1"/>
  <c r="K569" i="8" s="1"/>
  <c r="K570" i="8" s="1"/>
  <c r="K571" i="8" s="1"/>
  <c r="K572" i="8" s="1"/>
  <c r="K573" i="8" s="1"/>
  <c r="L48" i="8"/>
  <c r="A49" i="8"/>
  <c r="L567" i="8" l="1"/>
  <c r="A568" i="8"/>
  <c r="L49" i="8"/>
  <c r="A50" i="8"/>
  <c r="L566" i="8"/>
  <c r="L50" i="8" l="1"/>
  <c r="A51" i="8"/>
  <c r="L568" i="8"/>
  <c r="A569" i="8"/>
  <c r="L569" i="8" l="1"/>
  <c r="A570" i="8"/>
  <c r="L51" i="8"/>
  <c r="A52" i="8"/>
  <c r="A53" i="8" l="1"/>
  <c r="K52" i="8"/>
  <c r="K53" i="8" s="1"/>
  <c r="K54" i="8" s="1"/>
  <c r="K55" i="8" s="1"/>
  <c r="K56" i="8" s="1"/>
  <c r="K57" i="8" s="1"/>
  <c r="K58" i="8" s="1"/>
  <c r="K59" i="8" s="1"/>
  <c r="L570" i="8"/>
  <c r="A571" i="8"/>
  <c r="L53" i="8" l="1"/>
  <c r="A54" i="8"/>
  <c r="L571" i="8"/>
  <c r="A572" i="8"/>
  <c r="L52" i="8"/>
  <c r="L572" i="8" l="1"/>
  <c r="A573" i="8"/>
  <c r="L54" i="8"/>
  <c r="A55" i="8"/>
  <c r="L55" i="8" l="1"/>
  <c r="A56" i="8"/>
  <c r="L573" i="8"/>
  <c r="A574" i="8"/>
  <c r="A575" i="8" l="1"/>
  <c r="K574" i="8"/>
  <c r="K575" i="8" s="1"/>
  <c r="K576" i="8" s="1"/>
  <c r="K577" i="8" s="1"/>
  <c r="K578" i="8" s="1"/>
  <c r="K579" i="8" s="1"/>
  <c r="K580" i="8" s="1"/>
  <c r="K581" i="8" s="1"/>
  <c r="K582" i="8" s="1"/>
  <c r="L56" i="8"/>
  <c r="A57" i="8"/>
  <c r="L575" i="8" l="1"/>
  <c r="A576" i="8"/>
  <c r="L57" i="8"/>
  <c r="A58" i="8"/>
  <c r="L574" i="8"/>
  <c r="L58" i="8" l="1"/>
  <c r="A59" i="8"/>
  <c r="L576" i="8"/>
  <c r="A577" i="8"/>
  <c r="L577" i="8" l="1"/>
  <c r="A578" i="8"/>
  <c r="L59" i="8"/>
  <c r="A60" i="8"/>
  <c r="K60" i="8" l="1"/>
  <c r="K61" i="8" s="1"/>
  <c r="K62" i="8" s="1"/>
  <c r="K63" i="8" s="1"/>
  <c r="K64" i="8" s="1"/>
  <c r="K65" i="8" s="1"/>
  <c r="K66" i="8" s="1"/>
  <c r="K67" i="8" s="1"/>
  <c r="A61" i="8"/>
  <c r="L578" i="8"/>
  <c r="A579" i="8"/>
  <c r="L61" i="8" l="1"/>
  <c r="A62" i="8"/>
  <c r="L579" i="8"/>
  <c r="A580" i="8"/>
  <c r="L60" i="8"/>
  <c r="L580" i="8" l="1"/>
  <c r="A581" i="8"/>
  <c r="L62" i="8"/>
  <c r="A63" i="8"/>
  <c r="L63" i="8" l="1"/>
  <c r="A64" i="8"/>
  <c r="L581" i="8"/>
  <c r="A582" i="8"/>
  <c r="L64" i="8" l="1"/>
  <c r="A65" i="8"/>
  <c r="L582" i="8"/>
  <c r="A583" i="8"/>
  <c r="A584" i="8" l="1"/>
  <c r="K583" i="8"/>
  <c r="K584" i="8" s="1"/>
  <c r="K585" i="8" s="1"/>
  <c r="K586" i="8" s="1"/>
  <c r="K587" i="8" s="1"/>
  <c r="K588" i="8" s="1"/>
  <c r="K589" i="8" s="1"/>
  <c r="K590" i="8" s="1"/>
  <c r="K591" i="8" s="1"/>
  <c r="L65" i="8"/>
  <c r="A66" i="8"/>
  <c r="L584" i="8" l="1"/>
  <c r="A585" i="8"/>
  <c r="L66" i="8"/>
  <c r="A67" i="8"/>
  <c r="L583" i="8"/>
  <c r="L67" i="8" l="1"/>
  <c r="A68" i="8"/>
  <c r="L585" i="8"/>
  <c r="A586" i="8"/>
  <c r="L586" i="8" l="1"/>
  <c r="A587" i="8"/>
  <c r="A69" i="8"/>
  <c r="K68" i="8"/>
  <c r="K69" i="8" s="1"/>
  <c r="K70" i="8" s="1"/>
  <c r="K71" i="8" s="1"/>
  <c r="K72" i="8" s="1"/>
  <c r="K73" i="8" s="1"/>
  <c r="K74" i="8" s="1"/>
  <c r="K75" i="8" s="1"/>
  <c r="L587" i="8" l="1"/>
  <c r="A588" i="8"/>
  <c r="L69" i="8"/>
  <c r="A70" i="8"/>
  <c r="L68" i="8"/>
  <c r="L70" i="8" l="1"/>
  <c r="A71" i="8"/>
  <c r="L588" i="8"/>
  <c r="A589" i="8"/>
  <c r="L589" i="8" l="1"/>
  <c r="A590" i="8"/>
  <c r="L71" i="8"/>
  <c r="A72" i="8"/>
  <c r="L72" i="8" l="1"/>
  <c r="A73" i="8"/>
  <c r="A591" i="8"/>
  <c r="L590" i="8"/>
  <c r="A592" i="8" l="1"/>
  <c r="L591" i="8"/>
  <c r="L73" i="8"/>
  <c r="A74" i="8"/>
  <c r="L74" i="8" l="1"/>
  <c r="A75" i="8"/>
  <c r="K592" i="8"/>
  <c r="K593" i="8" s="1"/>
  <c r="K594" i="8" s="1"/>
  <c r="K595" i="8" s="1"/>
  <c r="K596" i="8" s="1"/>
  <c r="K597" i="8" s="1"/>
  <c r="K598" i="8" s="1"/>
  <c r="K599" i="8" s="1"/>
  <c r="K600" i="8" s="1"/>
  <c r="A593" i="8"/>
  <c r="L592" i="8" l="1"/>
  <c r="A594" i="8"/>
  <c r="L593" i="8"/>
  <c r="L75" i="8"/>
  <c r="A76" i="8"/>
  <c r="A595" i="8" l="1"/>
  <c r="L594" i="8"/>
  <c r="A77" i="8"/>
  <c r="K76" i="8"/>
  <c r="K77" i="8" s="1"/>
  <c r="K78" i="8" s="1"/>
  <c r="K79" i="8" s="1"/>
  <c r="K80" i="8" s="1"/>
  <c r="K81" i="8" s="1"/>
  <c r="K82" i="8" s="1"/>
  <c r="K83" i="8" s="1"/>
  <c r="K84" i="8" s="1"/>
  <c r="L76" i="8" l="1"/>
  <c r="L77" i="8"/>
  <c r="A78" i="8"/>
  <c r="A596" i="8"/>
  <c r="L595" i="8"/>
  <c r="A597" i="8" l="1"/>
  <c r="L596" i="8"/>
  <c r="L78" i="8"/>
  <c r="A79" i="8"/>
  <c r="L79" i="8" l="1"/>
  <c r="A80" i="8"/>
  <c r="A598" i="8"/>
  <c r="L597" i="8"/>
  <c r="A599" i="8" l="1"/>
  <c r="L598" i="8"/>
  <c r="L80" i="8"/>
  <c r="A81" i="8"/>
  <c r="L81" i="8" l="1"/>
  <c r="A82" i="8"/>
  <c r="A600" i="8"/>
  <c r="L599" i="8"/>
  <c r="A601" i="8" l="1"/>
  <c r="L600" i="8"/>
  <c r="L82" i="8"/>
  <c r="A83" i="8"/>
  <c r="L83" i="8" l="1"/>
  <c r="A84" i="8"/>
  <c r="K601" i="8"/>
  <c r="K602" i="8" s="1"/>
  <c r="K603" i="8" s="1"/>
  <c r="K604" i="8" s="1"/>
  <c r="K605" i="8" s="1"/>
  <c r="K606" i="8" s="1"/>
  <c r="K607" i="8" s="1"/>
  <c r="K608" i="8" s="1"/>
  <c r="K609" i="8" s="1"/>
  <c r="A602" i="8"/>
  <c r="L601" i="8" l="1"/>
  <c r="A603" i="8"/>
  <c r="L602" i="8"/>
  <c r="L84" i="8"/>
  <c r="A85" i="8"/>
  <c r="A86" i="8" l="1"/>
  <c r="K85" i="8"/>
  <c r="K86" i="8" s="1"/>
  <c r="K87" i="8" s="1"/>
  <c r="K88" i="8" s="1"/>
  <c r="K89" i="8" s="1"/>
  <c r="K90" i="8" s="1"/>
  <c r="K91" i="8" s="1"/>
  <c r="K92" i="8" s="1"/>
  <c r="K93" i="8" s="1"/>
  <c r="A604" i="8"/>
  <c r="L603" i="8"/>
  <c r="L85" i="8" l="1"/>
  <c r="A605" i="8"/>
  <c r="L604" i="8"/>
  <c r="L86" i="8"/>
  <c r="A87" i="8"/>
  <c r="L87" i="8" l="1"/>
  <c r="A88" i="8"/>
  <c r="A606" i="8"/>
  <c r="L605" i="8"/>
  <c r="A607" i="8" l="1"/>
  <c r="L606" i="8"/>
  <c r="L88" i="8"/>
  <c r="A89" i="8"/>
  <c r="A608" i="8" l="1"/>
  <c r="L607" i="8"/>
  <c r="L89" i="8"/>
  <c r="A90" i="8"/>
  <c r="A609" i="8" l="1"/>
  <c r="L608" i="8"/>
  <c r="L90" i="8"/>
  <c r="A91" i="8"/>
  <c r="A610" i="8" l="1"/>
  <c r="L609" i="8"/>
  <c r="L91" i="8"/>
  <c r="A92" i="8"/>
  <c r="K610" i="8" l="1"/>
  <c r="K611" i="8" s="1"/>
  <c r="K612" i="8" s="1"/>
  <c r="K613" i="8" s="1"/>
  <c r="K614" i="8" s="1"/>
  <c r="K615" i="8" s="1"/>
  <c r="K616" i="8" s="1"/>
  <c r="K617" i="8" s="1"/>
  <c r="K618" i="8" s="1"/>
  <c r="A611" i="8"/>
  <c r="L92" i="8"/>
  <c r="A93" i="8"/>
  <c r="L610" i="8" l="1"/>
  <c r="A612" i="8"/>
  <c r="L611" i="8"/>
  <c r="L93" i="8"/>
  <c r="A94" i="8"/>
  <c r="A613" i="8" l="1"/>
  <c r="L612" i="8"/>
  <c r="A95" i="8"/>
  <c r="K94" i="8"/>
  <c r="K95" i="8" s="1"/>
  <c r="K96" i="8" s="1"/>
  <c r="K97" i="8" s="1"/>
  <c r="K98" i="8" s="1"/>
  <c r="K99" i="8" s="1"/>
  <c r="K100" i="8" s="1"/>
  <c r="K101" i="8" s="1"/>
  <c r="K102" i="8" s="1"/>
  <c r="L95" i="8" l="1"/>
  <c r="A96" i="8"/>
  <c r="L94" i="8"/>
  <c r="A614" i="8"/>
  <c r="L613" i="8"/>
  <c r="A615" i="8" l="1"/>
  <c r="L614" i="8"/>
  <c r="L96" i="8"/>
  <c r="A97" i="8"/>
  <c r="L97" i="8" l="1"/>
  <c r="A98" i="8"/>
  <c r="A616" i="8"/>
  <c r="L615" i="8"/>
  <c r="L616" i="8" l="1"/>
  <c r="A617" i="8"/>
  <c r="L98" i="8"/>
  <c r="A99" i="8"/>
  <c r="L99" i="8" l="1"/>
  <c r="A100" i="8"/>
  <c r="L617" i="8"/>
  <c r="A618" i="8"/>
  <c r="L618" i="8" l="1"/>
  <c r="A619" i="8"/>
  <c r="L100" i="8"/>
  <c r="A101" i="8"/>
  <c r="L101" i="8" l="1"/>
  <c r="A102" i="8"/>
  <c r="K619" i="8"/>
  <c r="K620" i="8" s="1"/>
  <c r="K621" i="8" s="1"/>
  <c r="K622" i="8" s="1"/>
  <c r="K623" i="8" s="1"/>
  <c r="K624" i="8" s="1"/>
  <c r="K625" i="8" s="1"/>
  <c r="K626" i="8" s="1"/>
  <c r="A620" i="8"/>
  <c r="L619" i="8" l="1"/>
  <c r="L620" i="8"/>
  <c r="A621" i="8"/>
  <c r="L102" i="8"/>
  <c r="A103" i="8"/>
  <c r="L621" i="8" l="1"/>
  <c r="A622" i="8"/>
  <c r="A104" i="8"/>
  <c r="K103" i="8"/>
  <c r="K104" i="8" s="1"/>
  <c r="K105" i="8" s="1"/>
  <c r="K106" i="8" s="1"/>
  <c r="K107" i="8" s="1"/>
  <c r="K108" i="8" s="1"/>
  <c r="K109" i="8" s="1"/>
  <c r="K110" i="8" s="1"/>
  <c r="K111" i="8" s="1"/>
  <c r="L104" i="8" l="1"/>
  <c r="A105" i="8"/>
  <c r="L103" i="8"/>
  <c r="L622" i="8"/>
  <c r="A623" i="8"/>
  <c r="L105" i="8" l="1"/>
  <c r="A106" i="8"/>
  <c r="L623" i="8"/>
  <c r="A624" i="8"/>
  <c r="L624" i="8" l="1"/>
  <c r="A625" i="8"/>
  <c r="L106" i="8"/>
  <c r="A107" i="8"/>
  <c r="L107" i="8" l="1"/>
  <c r="A108" i="8"/>
  <c r="L625" i="8"/>
  <c r="A626" i="8"/>
  <c r="L626" i="8" l="1"/>
  <c r="A627" i="8"/>
  <c r="L108" i="8"/>
  <c r="A109" i="8"/>
  <c r="L109" i="8" l="1"/>
  <c r="A110" i="8"/>
  <c r="K627" i="8"/>
  <c r="K628" i="8" s="1"/>
  <c r="K629" i="8" s="1"/>
  <c r="K630" i="8" s="1"/>
  <c r="K631" i="8" s="1"/>
  <c r="K632" i="8" s="1"/>
  <c r="K633" i="8" s="1"/>
  <c r="K634" i="8" s="1"/>
  <c r="K635" i="8" s="1"/>
  <c r="A628" i="8"/>
  <c r="L627" i="8" l="1"/>
  <c r="L628" i="8"/>
  <c r="A629" i="8"/>
  <c r="L110" i="8"/>
  <c r="A111" i="8"/>
  <c r="L629" i="8" l="1"/>
  <c r="A630" i="8"/>
  <c r="L111" i="8"/>
  <c r="A112" i="8"/>
  <c r="A113" i="8" l="1"/>
  <c r="K112" i="8"/>
  <c r="K113" i="8" s="1"/>
  <c r="K114" i="8" s="1"/>
  <c r="K115" i="8" s="1"/>
  <c r="K116" i="8" s="1"/>
  <c r="K117" i="8" s="1"/>
  <c r="K118" i="8" s="1"/>
  <c r="K119" i="8" s="1"/>
  <c r="K120" i="8" s="1"/>
  <c r="L630" i="8"/>
  <c r="A631" i="8"/>
  <c r="L113" i="8" l="1"/>
  <c r="A114" i="8"/>
  <c r="L631" i="8"/>
  <c r="A632" i="8"/>
  <c r="L112" i="8"/>
  <c r="L632" i="8" l="1"/>
  <c r="A633" i="8"/>
  <c r="L114" i="8"/>
  <c r="A115" i="8"/>
  <c r="L115" i="8" l="1"/>
  <c r="A116" i="8"/>
  <c r="L633" i="8"/>
  <c r="A634" i="8"/>
  <c r="L634" i="8" l="1"/>
  <c r="A635" i="8"/>
  <c r="L116" i="8"/>
  <c r="A117" i="8"/>
  <c r="L117" i="8" l="1"/>
  <c r="A118" i="8"/>
  <c r="L635" i="8"/>
  <c r="A636" i="8"/>
  <c r="K636" i="8" l="1"/>
  <c r="K637" i="8" s="1"/>
  <c r="K638" i="8" s="1"/>
  <c r="K639" i="8" s="1"/>
  <c r="K640" i="8" s="1"/>
  <c r="K641" i="8" s="1"/>
  <c r="K642" i="8" s="1"/>
  <c r="K643" i="8" s="1"/>
  <c r="K644" i="8" s="1"/>
  <c r="A637" i="8"/>
  <c r="L118" i="8"/>
  <c r="A119" i="8"/>
  <c r="L637" i="8" l="1"/>
  <c r="A638" i="8"/>
  <c r="L119" i="8"/>
  <c r="A120" i="8"/>
  <c r="L636" i="8"/>
  <c r="L120" i="8" l="1"/>
  <c r="A121" i="8"/>
  <c r="L638" i="8"/>
  <c r="A639" i="8"/>
  <c r="L639" i="8" l="1"/>
  <c r="A640" i="8"/>
  <c r="K121" i="8"/>
  <c r="K122" i="8" s="1"/>
  <c r="K123" i="8" s="1"/>
  <c r="K124" i="8" s="1"/>
  <c r="K125" i="8" s="1"/>
  <c r="K126" i="8" s="1"/>
  <c r="K127" i="8" s="1"/>
  <c r="K128" i="8" s="1"/>
  <c r="K129" i="8" s="1"/>
  <c r="A122" i="8"/>
  <c r="L121" i="8" l="1"/>
  <c r="L640" i="8"/>
  <c r="A641" i="8"/>
  <c r="L122" i="8"/>
  <c r="A123" i="8"/>
  <c r="L123" i="8" l="1"/>
  <c r="A124" i="8"/>
  <c r="L641" i="8"/>
  <c r="A642" i="8"/>
  <c r="L642" i="8" l="1"/>
  <c r="A643" i="8"/>
  <c r="L124" i="8"/>
  <c r="A125" i="8"/>
  <c r="L125" i="8" l="1"/>
  <c r="A126" i="8"/>
  <c r="L643" i="8"/>
  <c r="A644" i="8"/>
  <c r="L644" i="8" l="1"/>
  <c r="A645" i="8"/>
  <c r="L126" i="8"/>
  <c r="A127" i="8"/>
  <c r="L127" i="8" l="1"/>
  <c r="A128" i="8"/>
  <c r="A646" i="8"/>
  <c r="K645" i="8"/>
  <c r="K646" i="8" s="1"/>
  <c r="K647" i="8" s="1"/>
  <c r="K648" i="8" s="1"/>
  <c r="K649" i="8" s="1"/>
  <c r="K650" i="8" s="1"/>
  <c r="K651" i="8" s="1"/>
  <c r="K652" i="8" s="1"/>
  <c r="K653" i="8" s="1"/>
  <c r="L646" i="8" l="1"/>
  <c r="A647" i="8"/>
  <c r="L645" i="8"/>
  <c r="L128" i="8"/>
  <c r="A129" i="8"/>
  <c r="L647" i="8" l="1"/>
  <c r="A648" i="8"/>
  <c r="L129" i="8"/>
  <c r="A130" i="8"/>
  <c r="K130" i="8" l="1"/>
  <c r="K131" i="8" s="1"/>
  <c r="K132" i="8" s="1"/>
  <c r="K133" i="8" s="1"/>
  <c r="K134" i="8" s="1"/>
  <c r="K135" i="8" s="1"/>
  <c r="K136" i="8" s="1"/>
  <c r="K137" i="8" s="1"/>
  <c r="K138" i="8" s="1"/>
  <c r="A131" i="8"/>
  <c r="L648" i="8"/>
  <c r="A649" i="8"/>
  <c r="L131" i="8" l="1"/>
  <c r="A132" i="8"/>
  <c r="L649" i="8"/>
  <c r="A650" i="8"/>
  <c r="L130" i="8"/>
  <c r="L650" i="8" l="1"/>
  <c r="A651" i="8"/>
  <c r="L132" i="8"/>
  <c r="A133" i="8"/>
  <c r="L133" i="8" l="1"/>
  <c r="A134" i="8"/>
  <c r="L651" i="8"/>
  <c r="A652" i="8"/>
  <c r="L652" i="8" l="1"/>
  <c r="A653" i="8"/>
  <c r="L134" i="8"/>
  <c r="A135" i="8"/>
  <c r="L135" i="8" l="1"/>
  <c r="A136" i="8"/>
  <c r="L653" i="8"/>
  <c r="A654" i="8"/>
  <c r="K654" i="8" l="1"/>
  <c r="K655" i="8" s="1"/>
  <c r="K656" i="8" s="1"/>
  <c r="K657" i="8" s="1"/>
  <c r="K658" i="8" s="1"/>
  <c r="K659" i="8" s="1"/>
  <c r="K660" i="8" s="1"/>
  <c r="K661" i="8" s="1"/>
  <c r="K662" i="8" s="1"/>
  <c r="A655" i="8"/>
  <c r="L136" i="8"/>
  <c r="A137" i="8"/>
  <c r="L654" i="8" l="1"/>
  <c r="L655" i="8"/>
  <c r="A656" i="8"/>
  <c r="L137" i="8"/>
  <c r="A138" i="8"/>
  <c r="L138" i="8" l="1"/>
  <c r="A139" i="8"/>
  <c r="L656" i="8"/>
  <c r="A657" i="8"/>
  <c r="L657" i="8" l="1"/>
  <c r="A658" i="8"/>
  <c r="A140" i="8"/>
  <c r="K139" i="8"/>
  <c r="K140" i="8" s="1"/>
  <c r="K141" i="8" s="1"/>
  <c r="K142" i="8" s="1"/>
  <c r="K143" i="8" s="1"/>
  <c r="K144" i="8" s="1"/>
  <c r="K145" i="8" s="1"/>
  <c r="K146" i="8" s="1"/>
  <c r="K147" i="8" s="1"/>
  <c r="L140" i="8" l="1"/>
  <c r="A141" i="8"/>
  <c r="L139" i="8"/>
  <c r="L658" i="8"/>
  <c r="A659" i="8"/>
  <c r="L141" i="8" l="1"/>
  <c r="A142" i="8"/>
  <c r="L659" i="8"/>
  <c r="A660" i="8"/>
  <c r="L660" i="8" l="1"/>
  <c r="A661" i="8"/>
  <c r="L142" i="8"/>
  <c r="A143" i="8"/>
  <c r="L143" i="8" l="1"/>
  <c r="A144" i="8"/>
  <c r="L661" i="8"/>
  <c r="A662" i="8"/>
  <c r="L662" i="8" l="1"/>
  <c r="A663" i="8"/>
  <c r="L144" i="8"/>
  <c r="A145" i="8"/>
  <c r="L145" i="8" l="1"/>
  <c r="A146" i="8"/>
  <c r="A664" i="8"/>
  <c r="K663" i="8"/>
  <c r="K664" i="8" s="1"/>
  <c r="K665" i="8" s="1"/>
  <c r="K666" i="8" s="1"/>
  <c r="K667" i="8" s="1"/>
  <c r="K668" i="8" s="1"/>
  <c r="K669" i="8" s="1"/>
  <c r="K670" i="8" s="1"/>
  <c r="K671" i="8" s="1"/>
  <c r="L663" i="8" l="1"/>
  <c r="L664" i="8"/>
  <c r="A665" i="8"/>
  <c r="L146" i="8"/>
  <c r="A147" i="8"/>
  <c r="L147" i="8" l="1"/>
  <c r="A148" i="8"/>
  <c r="L665" i="8"/>
  <c r="A666" i="8"/>
  <c r="L666" i="8" l="1"/>
  <c r="A667" i="8"/>
  <c r="K148" i="8"/>
  <c r="K149" i="8" s="1"/>
  <c r="K150" i="8" s="1"/>
  <c r="K151" i="8" s="1"/>
  <c r="K152" i="8" s="1"/>
  <c r="K153" i="8" s="1"/>
  <c r="K154" i="8" s="1"/>
  <c r="K155" i="8" s="1"/>
  <c r="K156" i="8" s="1"/>
  <c r="A149" i="8"/>
  <c r="L148" i="8" l="1"/>
  <c r="L667" i="8"/>
  <c r="A668" i="8"/>
  <c r="L149" i="8"/>
  <c r="A150" i="8"/>
  <c r="L150" i="8" l="1"/>
  <c r="A151" i="8"/>
  <c r="L668" i="8"/>
  <c r="A669" i="8"/>
  <c r="L669" i="8" l="1"/>
  <c r="A670" i="8"/>
  <c r="L151" i="8"/>
  <c r="A152" i="8"/>
  <c r="L152" i="8" l="1"/>
  <c r="A153" i="8"/>
  <c r="L670" i="8"/>
  <c r="A671" i="8"/>
  <c r="L671" i="8" l="1"/>
  <c r="A672" i="8"/>
  <c r="L153" i="8"/>
  <c r="A154" i="8"/>
  <c r="L154" i="8" l="1"/>
  <c r="A155" i="8"/>
  <c r="K672" i="8"/>
  <c r="K673" i="8" s="1"/>
  <c r="K674" i="8" s="1"/>
  <c r="K675" i="8" s="1"/>
  <c r="K676" i="8" s="1"/>
  <c r="K677" i="8" s="1"/>
  <c r="K678" i="8" s="1"/>
  <c r="K679" i="8" s="1"/>
  <c r="A673" i="8"/>
  <c r="L672" i="8" l="1"/>
  <c r="L673" i="8"/>
  <c r="A674" i="8"/>
  <c r="L155" i="8"/>
  <c r="A156" i="8"/>
  <c r="L674" i="8" l="1"/>
  <c r="A675" i="8"/>
  <c r="L156" i="8"/>
  <c r="A157" i="8"/>
  <c r="A158" i="8" l="1"/>
  <c r="K157" i="8"/>
  <c r="K158" i="8" s="1"/>
  <c r="K159" i="8" s="1"/>
  <c r="K160" i="8" s="1"/>
  <c r="K161" i="8" s="1"/>
  <c r="K162" i="8" s="1"/>
  <c r="K163" i="8" s="1"/>
  <c r="K164" i="8" s="1"/>
  <c r="K165" i="8" s="1"/>
  <c r="L675" i="8"/>
  <c r="A676" i="8"/>
  <c r="L158" i="8" l="1"/>
  <c r="A159" i="8"/>
  <c r="L676" i="8"/>
  <c r="A677" i="8"/>
  <c r="L157" i="8"/>
  <c r="L159" i="8" l="1"/>
  <c r="A160" i="8"/>
  <c r="L677" i="8"/>
  <c r="A678" i="8"/>
  <c r="L678" i="8" l="1"/>
  <c r="A679" i="8"/>
  <c r="L160" i="8"/>
  <c r="A161" i="8"/>
  <c r="L161" i="8" l="1"/>
  <c r="A162" i="8"/>
  <c r="L679" i="8"/>
  <c r="A680" i="8"/>
  <c r="K680" i="8" l="1"/>
  <c r="K681" i="8" s="1"/>
  <c r="K682" i="8" s="1"/>
  <c r="K683" i="8" s="1"/>
  <c r="K684" i="8" s="1"/>
  <c r="K685" i="8" s="1"/>
  <c r="K686" i="8" s="1"/>
  <c r="K687" i="8" s="1"/>
  <c r="A681" i="8"/>
  <c r="L162" i="8"/>
  <c r="A163" i="8"/>
  <c r="L680" i="8" l="1"/>
  <c r="L681" i="8"/>
  <c r="A682" i="8"/>
  <c r="L163" i="8"/>
  <c r="A164" i="8"/>
  <c r="L164" i="8" l="1"/>
  <c r="A165" i="8"/>
  <c r="L682" i="8"/>
  <c r="A683" i="8"/>
  <c r="L683" i="8" l="1"/>
  <c r="A684" i="8"/>
  <c r="L165" i="8"/>
  <c r="A166" i="8"/>
  <c r="K166" i="8" l="1"/>
  <c r="K167" i="8" s="1"/>
  <c r="K168" i="8" s="1"/>
  <c r="K169" i="8" s="1"/>
  <c r="K170" i="8" s="1"/>
  <c r="K171" i="8" s="1"/>
  <c r="K172" i="8" s="1"/>
  <c r="K173" i="8" s="1"/>
  <c r="A167" i="8"/>
  <c r="L684" i="8"/>
  <c r="A685" i="8"/>
  <c r="L166" i="8" l="1"/>
  <c r="L167" i="8"/>
  <c r="A168" i="8"/>
  <c r="L685" i="8"/>
  <c r="A686" i="8"/>
  <c r="L686" i="8" l="1"/>
  <c r="A687" i="8"/>
  <c r="L168" i="8"/>
  <c r="A169" i="8"/>
  <c r="L169" i="8" l="1"/>
  <c r="A170" i="8"/>
  <c r="L687" i="8"/>
  <c r="A688" i="8"/>
  <c r="K688" i="8" l="1"/>
  <c r="K689" i="8" s="1"/>
  <c r="K690" i="8" s="1"/>
  <c r="K691" i="8" s="1"/>
  <c r="K692" i="8" s="1"/>
  <c r="K693" i="8" s="1"/>
  <c r="K694" i="8" s="1"/>
  <c r="K695" i="8" s="1"/>
  <c r="A689" i="8"/>
  <c r="L170" i="8"/>
  <c r="A171" i="8"/>
  <c r="L689" i="8" l="1"/>
  <c r="A690" i="8"/>
  <c r="L171" i="8"/>
  <c r="A172" i="8"/>
  <c r="L688" i="8"/>
  <c r="L172" i="8" l="1"/>
  <c r="A173" i="8"/>
  <c r="L690" i="8"/>
  <c r="A691" i="8"/>
  <c r="L691" i="8" l="1"/>
  <c r="A692" i="8"/>
  <c r="L173" i="8"/>
  <c r="A174" i="8"/>
  <c r="K174" i="8" l="1"/>
  <c r="K175" i="8" s="1"/>
  <c r="K176" i="8" s="1"/>
  <c r="K177" i="8" s="1"/>
  <c r="K178" i="8" s="1"/>
  <c r="K179" i="8" s="1"/>
  <c r="K180" i="8" s="1"/>
  <c r="K181" i="8" s="1"/>
  <c r="K182" i="8" s="1"/>
  <c r="A175" i="8"/>
  <c r="L692" i="8"/>
  <c r="A693" i="8"/>
  <c r="L175" i="8" l="1"/>
  <c r="A176" i="8"/>
  <c r="L693" i="8"/>
  <c r="A694" i="8"/>
  <c r="L174" i="8"/>
  <c r="L694" i="8" l="1"/>
  <c r="A695" i="8"/>
  <c r="L176" i="8"/>
  <c r="A177" i="8"/>
  <c r="L177" i="8" l="1"/>
  <c r="A178" i="8"/>
  <c r="L695" i="8"/>
  <c r="A696" i="8"/>
  <c r="K696" i="8" l="1"/>
  <c r="K697" i="8" s="1"/>
  <c r="K698" i="8" s="1"/>
  <c r="K699" i="8" s="1"/>
  <c r="K700" i="8" s="1"/>
  <c r="K701" i="8" s="1"/>
  <c r="K702" i="8" s="1"/>
  <c r="K703" i="8" s="1"/>
  <c r="A697" i="8"/>
  <c r="L178" i="8"/>
  <c r="A179" i="8"/>
  <c r="L697" i="8" l="1"/>
  <c r="A698" i="8"/>
  <c r="L179" i="8"/>
  <c r="A180" i="8"/>
  <c r="L696" i="8"/>
  <c r="L180" i="8" l="1"/>
  <c r="A181" i="8"/>
  <c r="L698" i="8"/>
  <c r="A699" i="8"/>
  <c r="L699" i="8" l="1"/>
  <c r="A700" i="8"/>
  <c r="L181" i="8"/>
  <c r="A182" i="8"/>
  <c r="L182" i="8" l="1"/>
  <c r="A183" i="8"/>
  <c r="L700" i="8"/>
  <c r="A701" i="8"/>
  <c r="L701" i="8" l="1"/>
  <c r="A702" i="8"/>
  <c r="A184" i="8"/>
  <c r="K183" i="8"/>
  <c r="K184" i="8" s="1"/>
  <c r="K185" i="8" s="1"/>
  <c r="K186" i="8" s="1"/>
  <c r="K187" i="8" s="1"/>
  <c r="K188" i="8" s="1"/>
  <c r="K189" i="8" s="1"/>
  <c r="K190" i="8" s="1"/>
  <c r="K191" i="8" s="1"/>
  <c r="L184" i="8" l="1"/>
  <c r="A185" i="8"/>
  <c r="L183" i="8"/>
  <c r="L702" i="8"/>
  <c r="A703" i="8"/>
  <c r="L703" i="8" l="1"/>
  <c r="A704" i="8"/>
  <c r="L185" i="8"/>
  <c r="A186" i="8"/>
  <c r="L186" i="8" l="1"/>
  <c r="A187" i="8"/>
  <c r="A705" i="8"/>
  <c r="K704" i="8"/>
  <c r="K705" i="8" s="1"/>
  <c r="K706" i="8" s="1"/>
  <c r="K707" i="8" s="1"/>
  <c r="K708" i="8" s="1"/>
  <c r="K709" i="8" s="1"/>
  <c r="K710" i="8" s="1"/>
  <c r="K711" i="8" s="1"/>
  <c r="L704" i="8" l="1"/>
  <c r="L705" i="8"/>
  <c r="A706" i="8"/>
  <c r="L187" i="8"/>
  <c r="A188" i="8"/>
  <c r="L188" i="8" l="1"/>
  <c r="A189" i="8"/>
  <c r="L706" i="8"/>
  <c r="A707" i="8"/>
  <c r="L707" i="8" l="1"/>
  <c r="A708" i="8"/>
  <c r="L189" i="8"/>
  <c r="A190" i="8"/>
  <c r="L190" i="8" l="1"/>
  <c r="A191" i="8"/>
  <c r="L708" i="8"/>
  <c r="A709" i="8"/>
  <c r="L709" i="8" l="1"/>
  <c r="A710" i="8"/>
  <c r="L191" i="8"/>
  <c r="A192" i="8"/>
  <c r="A193" i="8" l="1"/>
  <c r="K192" i="8"/>
  <c r="K193" i="8" s="1"/>
  <c r="K194" i="8" s="1"/>
  <c r="K195" i="8" s="1"/>
  <c r="K196" i="8" s="1"/>
  <c r="K197" i="8" s="1"/>
  <c r="K198" i="8" s="1"/>
  <c r="K199" i="8" s="1"/>
  <c r="K200" i="8" s="1"/>
  <c r="L710" i="8"/>
  <c r="A711" i="8"/>
  <c r="L193" i="8" l="1"/>
  <c r="A194" i="8"/>
  <c r="L711" i="8"/>
  <c r="A712" i="8"/>
  <c r="L192" i="8"/>
  <c r="K712" i="8" l="1"/>
  <c r="K713" i="8" s="1"/>
  <c r="K714" i="8" s="1"/>
  <c r="K715" i="8" s="1"/>
  <c r="K716" i="8" s="1"/>
  <c r="K717" i="8" s="1"/>
  <c r="K718" i="8" s="1"/>
  <c r="K719" i="8" s="1"/>
  <c r="A713" i="8"/>
  <c r="L194" i="8"/>
  <c r="A195" i="8"/>
  <c r="L713" i="8" l="1"/>
  <c r="A714" i="8"/>
  <c r="L195" i="8"/>
  <c r="A196" i="8"/>
  <c r="L712" i="8"/>
  <c r="L196" i="8" l="1"/>
  <c r="A197" i="8"/>
  <c r="L714" i="8"/>
  <c r="A715" i="8"/>
  <c r="L715" i="8" l="1"/>
  <c r="A716" i="8"/>
  <c r="L197" i="8"/>
  <c r="A198" i="8"/>
  <c r="L198" i="8" l="1"/>
  <c r="A199" i="8"/>
  <c r="L716" i="8"/>
  <c r="A717" i="8"/>
  <c r="L717" i="8" l="1"/>
  <c r="A718" i="8"/>
  <c r="L199" i="8"/>
  <c r="A200" i="8"/>
  <c r="L200" i="8" l="1"/>
  <c r="A201" i="8"/>
  <c r="L718" i="8"/>
  <c r="A719" i="8"/>
  <c r="L719" i="8" l="1"/>
  <c r="A720" i="8"/>
  <c r="L201" i="8"/>
  <c r="K201" i="8"/>
  <c r="K202" i="8" s="1"/>
  <c r="K203" i="8" s="1"/>
  <c r="K204" i="8" s="1"/>
  <c r="K205" i="8" s="1"/>
  <c r="K206" i="8" s="1"/>
  <c r="K207" i="8" s="1"/>
  <c r="K208" i="8" s="1"/>
  <c r="K209" i="8" s="1"/>
  <c r="A202" i="8"/>
  <c r="L202" i="8" l="1"/>
  <c r="A203" i="8"/>
  <c r="L720" i="8"/>
  <c r="K720" i="8"/>
  <c r="K721" i="8" s="1"/>
  <c r="K722" i="8" s="1"/>
  <c r="A721" i="8"/>
  <c r="L721" i="8" l="1"/>
  <c r="A722" i="8"/>
  <c r="L203" i="8"/>
  <c r="A204" i="8"/>
  <c r="L204" i="8" l="1"/>
  <c r="A205" i="8"/>
  <c r="L722" i="8"/>
  <c r="A723" i="8"/>
  <c r="K723" i="8" l="1"/>
  <c r="K724" i="8" s="1"/>
  <c r="A724" i="8"/>
  <c r="L205" i="8"/>
  <c r="A206" i="8"/>
  <c r="L724" i="8" l="1"/>
  <c r="A725" i="8"/>
  <c r="L206" i="8"/>
  <c r="A207" i="8"/>
  <c r="L723" i="8"/>
  <c r="L207" i="8" l="1"/>
  <c r="A208" i="8"/>
  <c r="A726" i="8"/>
  <c r="K725" i="8"/>
  <c r="K726" i="8" s="1"/>
  <c r="K727" i="8" s="1"/>
  <c r="K728" i="8" s="1"/>
  <c r="K729" i="8" s="1"/>
  <c r="K730" i="8" s="1"/>
  <c r="L726" i="8" l="1"/>
  <c r="A727" i="8"/>
  <c r="L725" i="8"/>
  <c r="L208" i="8"/>
  <c r="A209" i="8"/>
  <c r="L209" i="8" l="1"/>
  <c r="A210" i="8"/>
  <c r="L727" i="8"/>
  <c r="A728" i="8"/>
  <c r="L728" i="8" l="1"/>
  <c r="A729" i="8"/>
  <c r="K210" i="8"/>
  <c r="K211" i="8" s="1"/>
  <c r="K212" i="8" s="1"/>
  <c r="K213" i="8" s="1"/>
  <c r="K214" i="8" s="1"/>
  <c r="K215" i="8" s="1"/>
  <c r="K216" i="8" s="1"/>
  <c r="K217" i="8" s="1"/>
  <c r="K218" i="8" s="1"/>
  <c r="A211" i="8"/>
  <c r="L211" i="8" l="1"/>
  <c r="A212" i="8"/>
  <c r="L210" i="8"/>
  <c r="L729" i="8"/>
  <c r="A730" i="8"/>
  <c r="L730" i="8" l="1"/>
  <c r="A731" i="8"/>
  <c r="L212" i="8"/>
  <c r="A213" i="8"/>
  <c r="K731" i="8" l="1"/>
  <c r="K732" i="8" s="1"/>
  <c r="K733" i="8" s="1"/>
  <c r="K734" i="8" s="1"/>
  <c r="K735" i="8" s="1"/>
  <c r="K736" i="8" s="1"/>
  <c r="A732" i="8"/>
  <c r="L213" i="8"/>
  <c r="A214" i="8"/>
  <c r="L732" i="8" l="1"/>
  <c r="A733" i="8"/>
  <c r="L214" i="8"/>
  <c r="A215" i="8"/>
  <c r="L731" i="8"/>
  <c r="L215" i="8" l="1"/>
  <c r="A216" i="8"/>
  <c r="L733" i="8"/>
  <c r="A734" i="8"/>
  <c r="L734" i="8" l="1"/>
  <c r="A735" i="8"/>
  <c r="L216" i="8"/>
  <c r="A217" i="8"/>
  <c r="L217" i="8" l="1"/>
  <c r="A218" i="8"/>
  <c r="L735" i="8"/>
  <c r="A736" i="8"/>
  <c r="L736" i="8" l="1"/>
  <c r="A737" i="8"/>
  <c r="L218" i="8"/>
  <c r="A219" i="8"/>
  <c r="A220" i="8" l="1"/>
  <c r="K219" i="8"/>
  <c r="K220" i="8" s="1"/>
  <c r="K221" i="8" s="1"/>
  <c r="K222" i="8" s="1"/>
  <c r="K223" i="8" s="1"/>
  <c r="K224" i="8" s="1"/>
  <c r="K225" i="8" s="1"/>
  <c r="K226" i="8" s="1"/>
  <c r="K227" i="8" s="1"/>
  <c r="K737" i="8"/>
  <c r="K738" i="8" s="1"/>
  <c r="K739" i="8" s="1"/>
  <c r="K740" i="8" s="1"/>
  <c r="K741" i="8" s="1"/>
  <c r="K742" i="8" s="1"/>
  <c r="A738" i="8"/>
  <c r="L737" i="8" l="1"/>
  <c r="L738" i="8"/>
  <c r="A739" i="8"/>
  <c r="L220" i="8"/>
  <c r="A221" i="8"/>
  <c r="L219" i="8"/>
  <c r="L221" i="8" l="1"/>
  <c r="A222" i="8"/>
  <c r="L739" i="8"/>
  <c r="A740" i="8"/>
  <c r="L740" i="8" l="1"/>
  <c r="A741" i="8"/>
  <c r="L222" i="8"/>
  <c r="A223" i="8"/>
  <c r="L223" i="8" l="1"/>
  <c r="A224" i="8"/>
  <c r="L741" i="8"/>
  <c r="A742" i="8"/>
  <c r="L742" i="8" l="1"/>
  <c r="A743" i="8"/>
  <c r="L224" i="8"/>
  <c r="A225" i="8"/>
  <c r="L225" i="8" l="1"/>
  <c r="A226" i="8"/>
  <c r="K743" i="8"/>
  <c r="K744" i="8" s="1"/>
  <c r="K745" i="8" s="1"/>
  <c r="K746" i="8" s="1"/>
  <c r="K747" i="8" s="1"/>
  <c r="K748" i="8" s="1"/>
  <c r="A744" i="8"/>
  <c r="L744" i="8" l="1"/>
  <c r="A745" i="8"/>
  <c r="L743" i="8"/>
  <c r="L226" i="8"/>
  <c r="A227" i="8"/>
  <c r="L227" i="8" l="1"/>
  <c r="A228" i="8"/>
  <c r="L745" i="8"/>
  <c r="A746" i="8"/>
  <c r="L746" i="8" l="1"/>
  <c r="A747" i="8"/>
  <c r="A229" i="8"/>
  <c r="K228" i="8"/>
  <c r="K229" i="8" s="1"/>
  <c r="K230" i="8" s="1"/>
  <c r="K231" i="8" s="1"/>
  <c r="K232" i="8" s="1"/>
  <c r="K233" i="8" s="1"/>
  <c r="K234" i="8" s="1"/>
  <c r="K235" i="8" s="1"/>
  <c r="K236" i="8" s="1"/>
  <c r="L229" i="8" l="1"/>
  <c r="A230" i="8"/>
  <c r="L228" i="8"/>
  <c r="L747" i="8"/>
  <c r="A748" i="8"/>
  <c r="L748" i="8" l="1"/>
  <c r="A749" i="8"/>
  <c r="L230" i="8"/>
  <c r="A231" i="8"/>
  <c r="L231" i="8" l="1"/>
  <c r="A232" i="8"/>
  <c r="K749" i="8"/>
  <c r="K750" i="8" s="1"/>
  <c r="K751" i="8" s="1"/>
  <c r="K752" i="8" s="1"/>
  <c r="K753" i="8" s="1"/>
  <c r="K754" i="8" s="1"/>
  <c r="A750" i="8"/>
  <c r="L749" i="8" l="1"/>
  <c r="L750" i="8"/>
  <c r="A751" i="8"/>
  <c r="L232" i="8"/>
  <c r="A233" i="8"/>
  <c r="L233" i="8" l="1"/>
  <c r="A234" i="8"/>
  <c r="L751" i="8"/>
  <c r="A752" i="8"/>
  <c r="L752" i="8" l="1"/>
  <c r="A753" i="8"/>
  <c r="L234" i="8"/>
  <c r="A235" i="8"/>
  <c r="L235" i="8" l="1"/>
  <c r="A236" i="8"/>
  <c r="L753" i="8"/>
  <c r="A754" i="8"/>
  <c r="L754" i="8" l="1"/>
  <c r="A755" i="8"/>
  <c r="L236" i="8"/>
  <c r="A237" i="8"/>
  <c r="K237" i="8" l="1"/>
  <c r="L237" i="8" s="1"/>
  <c r="A238" i="8"/>
  <c r="K755" i="8"/>
  <c r="K756" i="8" s="1"/>
  <c r="K757" i="8" s="1"/>
  <c r="K758" i="8" s="1"/>
  <c r="A756" i="8"/>
  <c r="L755" i="8" l="1"/>
  <c r="K238" i="8"/>
  <c r="K239" i="8" s="1"/>
  <c r="K240" i="8" s="1"/>
  <c r="A239" i="8"/>
  <c r="L756" i="8"/>
  <c r="A757" i="8"/>
  <c r="L238" i="8" l="1"/>
  <c r="L239" i="8"/>
  <c r="A240" i="8"/>
  <c r="L757" i="8"/>
  <c r="A758" i="8"/>
  <c r="L758" i="8" l="1"/>
  <c r="A759" i="8"/>
  <c r="L240" i="8"/>
  <c r="A241" i="8"/>
  <c r="K241" i="8" l="1"/>
  <c r="K242" i="8" s="1"/>
  <c r="K243" i="8" s="1"/>
  <c r="K244" i="8" s="1"/>
  <c r="K245" i="8" s="1"/>
  <c r="K246" i="8" s="1"/>
  <c r="K247" i="8" s="1"/>
  <c r="A242" i="8"/>
  <c r="K759" i="8"/>
  <c r="L759" i="8" s="1"/>
  <c r="A760" i="8"/>
  <c r="A761" i="8" l="1"/>
  <c r="K760" i="8"/>
  <c r="K761" i="8" s="1"/>
  <c r="K762" i="8" s="1"/>
  <c r="K763" i="8" s="1"/>
  <c r="K764" i="8" s="1"/>
  <c r="K765" i="8" s="1"/>
  <c r="L242" i="8"/>
  <c r="A243" i="8"/>
  <c r="L241" i="8"/>
  <c r="L761" i="8" l="1"/>
  <c r="A762" i="8"/>
  <c r="L243" i="8"/>
  <c r="A244" i="8"/>
  <c r="L760" i="8"/>
  <c r="L244" i="8" l="1"/>
  <c r="A245" i="8"/>
  <c r="L762" i="8"/>
  <c r="A763" i="8"/>
  <c r="L763" i="8" l="1"/>
  <c r="A764" i="8"/>
  <c r="L245" i="8"/>
  <c r="A246" i="8"/>
  <c r="L246" i="8" l="1"/>
  <c r="A247" i="8"/>
  <c r="L764" i="8"/>
  <c r="A765" i="8"/>
  <c r="L765" i="8" l="1"/>
  <c r="A766" i="8"/>
  <c r="L247" i="8"/>
  <c r="A248" i="8"/>
  <c r="A249" i="8" l="1"/>
  <c r="K248" i="8"/>
  <c r="K249" i="8" s="1"/>
  <c r="K250" i="8" s="1"/>
  <c r="K251" i="8" s="1"/>
  <c r="K252" i="8" s="1"/>
  <c r="K253" i="8" s="1"/>
  <c r="K766" i="8"/>
  <c r="K767" i="8" s="1"/>
  <c r="K768" i="8" s="1"/>
  <c r="K769" i="8" s="1"/>
  <c r="K770" i="8" s="1"/>
  <c r="K771" i="8" s="1"/>
  <c r="A767" i="8"/>
  <c r="L767" i="8" l="1"/>
  <c r="A768" i="8"/>
  <c r="L766" i="8"/>
  <c r="L249" i="8"/>
  <c r="A250" i="8"/>
  <c r="L248" i="8"/>
  <c r="L768" i="8" l="1"/>
  <c r="A769" i="8"/>
  <c r="L250" i="8"/>
  <c r="A251" i="8"/>
  <c r="L251" i="8" l="1"/>
  <c r="A252" i="8"/>
  <c r="L769" i="8"/>
  <c r="A770" i="8"/>
  <c r="L770" i="8" l="1"/>
  <c r="A771" i="8"/>
  <c r="L252" i="8"/>
  <c r="A253" i="8"/>
  <c r="L253" i="8" l="1"/>
  <c r="A254" i="8"/>
  <c r="L771" i="8"/>
  <c r="A772" i="8"/>
  <c r="A773" i="8" l="1"/>
  <c r="K772" i="8"/>
  <c r="K773" i="8" s="1"/>
  <c r="K774" i="8" s="1"/>
  <c r="K775" i="8" s="1"/>
  <c r="K776" i="8" s="1"/>
  <c r="K777" i="8" s="1"/>
  <c r="K254" i="8"/>
  <c r="K255" i="8" s="1"/>
  <c r="K256" i="8" s="1"/>
  <c r="K257" i="8" s="1"/>
  <c r="K258" i="8" s="1"/>
  <c r="K259" i="8" s="1"/>
  <c r="A255" i="8"/>
  <c r="L254" i="8" l="1"/>
  <c r="L255" i="8"/>
  <c r="A256" i="8"/>
  <c r="L773" i="8"/>
  <c r="A774" i="8"/>
  <c r="L772" i="8"/>
  <c r="L774" i="8" l="1"/>
  <c r="A775" i="8"/>
  <c r="L256" i="8"/>
  <c r="A257" i="8"/>
  <c r="L257" i="8" l="1"/>
  <c r="A258" i="8"/>
  <c r="L775" i="8"/>
  <c r="A776" i="8"/>
  <c r="L776" i="8" l="1"/>
  <c r="A777" i="8"/>
  <c r="L258" i="8"/>
  <c r="A259" i="8"/>
  <c r="L259" i="8" l="1"/>
  <c r="A260" i="8"/>
  <c r="L777" i="8"/>
  <c r="A778" i="8"/>
  <c r="K778" i="8" l="1"/>
  <c r="K779" i="8" s="1"/>
  <c r="K780" i="8" s="1"/>
  <c r="K781" i="8" s="1"/>
  <c r="K782" i="8" s="1"/>
  <c r="K783" i="8" s="1"/>
  <c r="A779" i="8"/>
  <c r="A261" i="8"/>
  <c r="K260" i="8"/>
  <c r="K261" i="8" s="1"/>
  <c r="K262" i="8" s="1"/>
  <c r="K263" i="8" s="1"/>
  <c r="K264" i="8" s="1"/>
  <c r="K265" i="8" s="1"/>
  <c r="L260" i="8" l="1"/>
  <c r="L779" i="8"/>
  <c r="A780" i="8"/>
  <c r="L261" i="8"/>
  <c r="A262" i="8"/>
  <c r="L778" i="8"/>
  <c r="L262" i="8" l="1"/>
  <c r="A263" i="8"/>
  <c r="L780" i="8"/>
  <c r="A781" i="8"/>
  <c r="L781" i="8" l="1"/>
  <c r="A782" i="8"/>
  <c r="L263" i="8"/>
  <c r="A264" i="8"/>
  <c r="L264" i="8" l="1"/>
  <c r="A265" i="8"/>
  <c r="L782" i="8"/>
  <c r="A783" i="8"/>
  <c r="L783" i="8" l="1"/>
  <c r="A784" i="8"/>
  <c r="L265" i="8"/>
  <c r="A266" i="8"/>
  <c r="K266" i="8" l="1"/>
  <c r="K267" i="8" s="1"/>
  <c r="K268" i="8" s="1"/>
  <c r="A267" i="8"/>
  <c r="A785" i="8"/>
  <c r="K784" i="8"/>
  <c r="K785" i="8" s="1"/>
  <c r="K786" i="8" s="1"/>
  <c r="K787" i="8" s="1"/>
  <c r="K788" i="8" s="1"/>
  <c r="K789" i="8" s="1"/>
  <c r="L784" i="8" l="1"/>
  <c r="L267" i="8"/>
  <c r="A268" i="8"/>
  <c r="L785" i="8"/>
  <c r="A786" i="8"/>
  <c r="L266" i="8"/>
  <c r="L786" i="8" l="1"/>
  <c r="A787" i="8"/>
  <c r="L268" i="8"/>
  <c r="A269" i="8"/>
  <c r="K269" i="8" l="1"/>
  <c r="K270" i="8" s="1"/>
  <c r="K271" i="8" s="1"/>
  <c r="A270" i="8"/>
  <c r="L787" i="8"/>
  <c r="A788" i="8"/>
  <c r="L270" i="8" l="1"/>
  <c r="A271" i="8"/>
  <c r="L788" i="8"/>
  <c r="A789" i="8"/>
  <c r="L269" i="8"/>
  <c r="L789" i="8" l="1"/>
  <c r="A790" i="8"/>
  <c r="L271" i="8"/>
  <c r="A272" i="8"/>
  <c r="A273" i="8" l="1"/>
  <c r="K272" i="8"/>
  <c r="K273" i="8" s="1"/>
  <c r="K274" i="8" s="1"/>
  <c r="K275" i="8" s="1"/>
  <c r="K276" i="8" s="1"/>
  <c r="K277" i="8" s="1"/>
  <c r="K278" i="8" s="1"/>
  <c r="K279" i="8" s="1"/>
  <c r="K280" i="8" s="1"/>
  <c r="K790" i="8"/>
  <c r="K791" i="8" s="1"/>
  <c r="K792" i="8" s="1"/>
  <c r="K793" i="8" s="1"/>
  <c r="A791" i="8"/>
  <c r="L791" i="8" l="1"/>
  <c r="A792" i="8"/>
  <c r="L790" i="8"/>
  <c r="L273" i="8"/>
  <c r="A274" i="8"/>
  <c r="L272" i="8"/>
  <c r="L792" i="8" l="1"/>
  <c r="A793" i="8"/>
  <c r="L274" i="8"/>
  <c r="A275" i="8"/>
  <c r="L275" i="8" l="1"/>
  <c r="A276" i="8"/>
  <c r="L793" i="8"/>
  <c r="A794" i="8"/>
  <c r="K794" i="8" l="1"/>
  <c r="L794" i="8" s="1"/>
  <c r="A795" i="8"/>
  <c r="L276" i="8"/>
  <c r="A277" i="8"/>
  <c r="K795" i="8" l="1"/>
  <c r="K796" i="8" s="1"/>
  <c r="K797" i="8" s="1"/>
  <c r="A796" i="8"/>
  <c r="L277" i="8"/>
  <c r="A278" i="8"/>
  <c r="L796" i="8" l="1"/>
  <c r="A797" i="8"/>
  <c r="L278" i="8"/>
  <c r="A279" i="8"/>
  <c r="L795" i="8"/>
  <c r="L279" i="8" l="1"/>
  <c r="A280" i="8"/>
  <c r="L797" i="8"/>
  <c r="A798" i="8"/>
  <c r="K798" i="8" l="1"/>
  <c r="K799" i="8" s="1"/>
  <c r="K800" i="8" s="1"/>
  <c r="A799" i="8"/>
  <c r="L280" i="8"/>
  <c r="A281" i="8"/>
  <c r="L799" i="8" l="1"/>
  <c r="A800" i="8"/>
  <c r="A282" i="8"/>
  <c r="K281" i="8"/>
  <c r="K282" i="8" s="1"/>
  <c r="L798" i="8"/>
  <c r="L282" i="8" l="1"/>
  <c r="A283" i="8"/>
  <c r="L281" i="8"/>
  <c r="L800" i="8"/>
  <c r="A801" i="8"/>
  <c r="A802" i="8" l="1"/>
  <c r="K801" i="8"/>
  <c r="K802" i="8" s="1"/>
  <c r="K803" i="8" s="1"/>
  <c r="A284" i="8"/>
  <c r="K283" i="8"/>
  <c r="K284" i="8" s="1"/>
  <c r="K285" i="8" s="1"/>
  <c r="L283" i="8" l="1"/>
  <c r="L802" i="8"/>
  <c r="A803" i="8"/>
  <c r="L284" i="8"/>
  <c r="A285" i="8"/>
  <c r="L801" i="8"/>
  <c r="L285" i="8" l="1"/>
  <c r="A286" i="8"/>
  <c r="L803" i="8"/>
  <c r="A804" i="8"/>
  <c r="A805" i="8" l="1"/>
  <c r="K804" i="8"/>
  <c r="K805" i="8" s="1"/>
  <c r="K806" i="8" s="1"/>
  <c r="K286" i="8"/>
  <c r="K287" i="8" s="1"/>
  <c r="K288" i="8" s="1"/>
  <c r="K289" i="8" s="1"/>
  <c r="K290" i="8" s="1"/>
  <c r="K291" i="8" s="1"/>
  <c r="A287" i="8"/>
  <c r="L287" i="8" l="1"/>
  <c r="A288" i="8"/>
  <c r="L286" i="8"/>
  <c r="L805" i="8"/>
  <c r="A806" i="8"/>
  <c r="L804" i="8"/>
  <c r="L288" i="8" l="1"/>
  <c r="A289" i="8"/>
  <c r="L806" i="8"/>
  <c r="A807" i="8"/>
  <c r="K807" i="8" l="1"/>
  <c r="K808" i="8" s="1"/>
  <c r="K809" i="8" s="1"/>
  <c r="A808" i="8"/>
  <c r="L289" i="8"/>
  <c r="A290" i="8"/>
  <c r="L808" i="8" l="1"/>
  <c r="A809" i="8"/>
  <c r="L290" i="8"/>
  <c r="A291" i="8"/>
  <c r="L807" i="8"/>
  <c r="L291" i="8" l="1"/>
  <c r="A292" i="8"/>
  <c r="L809" i="8"/>
  <c r="A810" i="8"/>
  <c r="K810" i="8" l="1"/>
  <c r="K811" i="8" s="1"/>
  <c r="K812" i="8" s="1"/>
  <c r="A811" i="8"/>
  <c r="A293" i="8"/>
  <c r="K292" i="8"/>
  <c r="K293" i="8" s="1"/>
  <c r="K294" i="8" s="1"/>
  <c r="K295" i="8" s="1"/>
  <c r="K296" i="8" s="1"/>
  <c r="K297" i="8" s="1"/>
  <c r="L292" i="8" l="1"/>
  <c r="L811" i="8"/>
  <c r="A812" i="8"/>
  <c r="L293" i="8"/>
  <c r="A294" i="8"/>
  <c r="L810" i="8"/>
  <c r="L294" i="8" l="1"/>
  <c r="A295" i="8"/>
  <c r="L812" i="8"/>
  <c r="A813" i="8"/>
  <c r="K813" i="8" l="1"/>
  <c r="K814" i="8" s="1"/>
  <c r="K815" i="8" s="1"/>
  <c r="A814" i="8"/>
  <c r="L295" i="8"/>
  <c r="A296" i="8"/>
  <c r="L814" i="8" l="1"/>
  <c r="A815" i="8"/>
  <c r="L296" i="8"/>
  <c r="A297" i="8"/>
  <c r="L813" i="8"/>
  <c r="L297" i="8" l="1"/>
  <c r="A298" i="8"/>
  <c r="L815" i="8"/>
  <c r="A816" i="8"/>
  <c r="A817" i="8" l="1"/>
  <c r="K816" i="8"/>
  <c r="K817" i="8" s="1"/>
  <c r="K818" i="8" s="1"/>
  <c r="K298" i="8"/>
  <c r="K299" i="8" s="1"/>
  <c r="K300" i="8" s="1"/>
  <c r="K301" i="8" s="1"/>
  <c r="K302" i="8" s="1"/>
  <c r="K303" i="8" s="1"/>
  <c r="A299" i="8"/>
  <c r="L298" i="8" l="1"/>
  <c r="L299" i="8"/>
  <c r="A300" i="8"/>
  <c r="L817" i="8"/>
  <c r="A818" i="8"/>
  <c r="L816" i="8"/>
  <c r="L818" i="8" l="1"/>
  <c r="A819" i="8"/>
  <c r="L300" i="8"/>
  <c r="A301" i="8"/>
  <c r="L301" i="8" l="1"/>
  <c r="A302" i="8"/>
  <c r="K819" i="8"/>
  <c r="K820" i="8" s="1"/>
  <c r="K821" i="8" s="1"/>
  <c r="A820" i="8"/>
  <c r="L820" i="8" l="1"/>
  <c r="A821" i="8"/>
  <c r="L819" i="8"/>
  <c r="L302" i="8"/>
  <c r="A303" i="8"/>
  <c r="L303" i="8" l="1"/>
  <c r="A304" i="8"/>
  <c r="L821" i="8"/>
  <c r="A822" i="8"/>
  <c r="K822" i="8" l="1"/>
  <c r="K823" i="8" s="1"/>
  <c r="K824" i="8" s="1"/>
  <c r="A823" i="8"/>
  <c r="A305" i="8"/>
  <c r="K304" i="8"/>
  <c r="K305" i="8" s="1"/>
  <c r="K306" i="8" s="1"/>
  <c r="K307" i="8" s="1"/>
  <c r="K308" i="8" s="1"/>
  <c r="K309" i="8" s="1"/>
  <c r="L304" i="8" l="1"/>
  <c r="L823" i="8"/>
  <c r="A824" i="8"/>
  <c r="L305" i="8"/>
  <c r="A306" i="8"/>
  <c r="L822" i="8"/>
  <c r="L306" i="8" l="1"/>
  <c r="A307" i="8"/>
  <c r="L824" i="8"/>
  <c r="A825" i="8"/>
  <c r="K825" i="8" l="1"/>
  <c r="K826" i="8" s="1"/>
  <c r="K827" i="8" s="1"/>
  <c r="A826" i="8"/>
  <c r="L307" i="8"/>
  <c r="A308" i="8"/>
  <c r="L826" i="8" l="1"/>
  <c r="A827" i="8"/>
  <c r="L308" i="8"/>
  <c r="A309" i="8"/>
  <c r="L825" i="8"/>
  <c r="L309" i="8" l="1"/>
  <c r="A310" i="8"/>
  <c r="L827" i="8"/>
  <c r="A828" i="8"/>
  <c r="K828" i="8" l="1"/>
  <c r="K829" i="8" s="1"/>
  <c r="K830" i="8" s="1"/>
  <c r="A829" i="8"/>
  <c r="K310" i="8"/>
  <c r="K311" i="8" s="1"/>
  <c r="K312" i="8" s="1"/>
  <c r="A311" i="8"/>
  <c r="L311" i="8" l="1"/>
  <c r="A312" i="8"/>
  <c r="L310" i="8"/>
  <c r="L829" i="8"/>
  <c r="A830" i="8"/>
  <c r="L828" i="8"/>
  <c r="L312" i="8" l="1"/>
  <c r="A313" i="8"/>
  <c r="L830" i="8"/>
  <c r="A831" i="8"/>
  <c r="K831" i="8" l="1"/>
  <c r="K832" i="8" s="1"/>
  <c r="K833" i="8" s="1"/>
  <c r="A832" i="8"/>
  <c r="A314" i="8"/>
  <c r="K313" i="8"/>
  <c r="K314" i="8" s="1"/>
  <c r="K315" i="8" s="1"/>
  <c r="L313" i="8" l="1"/>
  <c r="L832" i="8"/>
  <c r="A833" i="8"/>
  <c r="L314" i="8"/>
  <c r="A315" i="8"/>
  <c r="L831" i="8"/>
  <c r="L315" i="8" l="1"/>
  <c r="A316" i="8"/>
  <c r="L833" i="8"/>
  <c r="A834" i="8"/>
  <c r="K834" i="8" l="1"/>
  <c r="K835" i="8" s="1"/>
  <c r="K836" i="8" s="1"/>
  <c r="A835" i="8"/>
  <c r="A317" i="8"/>
  <c r="K316" i="8"/>
  <c r="K317" i="8" s="1"/>
  <c r="K318" i="8" s="1"/>
  <c r="K319" i="8" s="1"/>
  <c r="K320" i="8" s="1"/>
  <c r="K321" i="8" s="1"/>
  <c r="K322" i="8" s="1"/>
  <c r="K323" i="8" s="1"/>
  <c r="K324" i="8" s="1"/>
  <c r="L316" i="8" l="1"/>
  <c r="L835" i="8"/>
  <c r="A836" i="8"/>
  <c r="L317" i="8"/>
  <c r="A318" i="8"/>
  <c r="L834" i="8"/>
  <c r="L318" i="8" l="1"/>
  <c r="A319" i="8"/>
  <c r="L836" i="8"/>
  <c r="A837" i="8"/>
  <c r="K837" i="8" l="1"/>
  <c r="K838" i="8" s="1"/>
  <c r="K839" i="8" s="1"/>
  <c r="K840" i="8" s="1"/>
  <c r="A838" i="8"/>
  <c r="L319" i="8"/>
  <c r="A320" i="8"/>
  <c r="L838" i="8" l="1"/>
  <c r="A839" i="8"/>
  <c r="L320" i="8"/>
  <c r="A321" i="8"/>
  <c r="L837" i="8"/>
  <c r="L321" i="8" l="1"/>
  <c r="A322" i="8"/>
  <c r="L839" i="8"/>
  <c r="A840" i="8"/>
  <c r="L840" i="8" l="1"/>
  <c r="A841" i="8"/>
  <c r="L322" i="8"/>
  <c r="A323" i="8"/>
  <c r="L323" i="8" l="1"/>
  <c r="A324" i="8"/>
  <c r="K841" i="8"/>
  <c r="K842" i="8" s="1"/>
  <c r="K843" i="8" s="1"/>
  <c r="K844" i="8" s="1"/>
  <c r="A842" i="8"/>
  <c r="L842" i="8" l="1"/>
  <c r="A843" i="8"/>
  <c r="L841" i="8"/>
  <c r="L324" i="8"/>
  <c r="A325" i="8"/>
  <c r="A326" i="8" l="1"/>
  <c r="K325" i="8"/>
  <c r="K326" i="8" s="1"/>
  <c r="L843" i="8"/>
  <c r="A844" i="8"/>
  <c r="L326" i="8" l="1"/>
  <c r="A327" i="8"/>
  <c r="L844" i="8"/>
  <c r="A845" i="8"/>
  <c r="L325" i="8"/>
  <c r="K845" i="8" l="1"/>
  <c r="K846" i="8" s="1"/>
  <c r="K847" i="8" s="1"/>
  <c r="K848" i="8" s="1"/>
  <c r="A846" i="8"/>
  <c r="K327" i="8"/>
  <c r="K328" i="8" s="1"/>
  <c r="K329" i="8" s="1"/>
  <c r="A328" i="8"/>
  <c r="L328" i="8" l="1"/>
  <c r="A329" i="8"/>
  <c r="L327" i="8"/>
  <c r="L846" i="8"/>
  <c r="A847" i="8"/>
  <c r="L845" i="8"/>
  <c r="L329" i="8" l="1"/>
  <c r="A330" i="8"/>
  <c r="L847" i="8"/>
  <c r="A848" i="8"/>
  <c r="L848" i="8" l="1"/>
  <c r="A849" i="8"/>
  <c r="A331" i="8"/>
  <c r="K330" i="8"/>
  <c r="K331" i="8" s="1"/>
  <c r="K332" i="8" s="1"/>
  <c r="K333" i="8" s="1"/>
  <c r="K334" i="8" s="1"/>
  <c r="K335" i="8" s="1"/>
  <c r="L331" i="8" l="1"/>
  <c r="A332" i="8"/>
  <c r="L330" i="8"/>
  <c r="K849" i="8"/>
  <c r="K850" i="8" s="1"/>
  <c r="K851" i="8" s="1"/>
  <c r="K852" i="8" s="1"/>
  <c r="A850" i="8"/>
  <c r="L849" i="8" l="1"/>
  <c r="L850" i="8"/>
  <c r="A851" i="8"/>
  <c r="L332" i="8"/>
  <c r="A333" i="8"/>
  <c r="L333" i="8" l="1"/>
  <c r="A334" i="8"/>
  <c r="L851" i="8"/>
  <c r="A852" i="8"/>
  <c r="L852" i="8" l="1"/>
  <c r="A853" i="8"/>
  <c r="L334" i="8"/>
  <c r="A335" i="8"/>
  <c r="L335" i="8" l="1"/>
  <c r="A336" i="8"/>
  <c r="A854" i="8"/>
  <c r="K853" i="8"/>
  <c r="K854" i="8" s="1"/>
  <c r="K855" i="8" s="1"/>
  <c r="K856" i="8" s="1"/>
  <c r="L854" i="8" l="1"/>
  <c r="A855" i="8"/>
  <c r="L853" i="8"/>
  <c r="K336" i="8"/>
  <c r="K337" i="8" s="1"/>
  <c r="K338" i="8" s="1"/>
  <c r="K339" i="8" s="1"/>
  <c r="K340" i="8" s="1"/>
  <c r="K341" i="8" s="1"/>
  <c r="A337" i="8"/>
  <c r="L336" i="8" l="1"/>
  <c r="L337" i="8"/>
  <c r="A338" i="8"/>
  <c r="L855" i="8"/>
  <c r="A856" i="8"/>
  <c r="L856" i="8" l="1"/>
  <c r="A857" i="8"/>
  <c r="L338" i="8"/>
  <c r="A339" i="8"/>
  <c r="L339" i="8" l="1"/>
  <c r="A340" i="8"/>
  <c r="K857" i="8"/>
  <c r="K858" i="8" s="1"/>
  <c r="K859" i="8" s="1"/>
  <c r="K860" i="8" s="1"/>
  <c r="A858" i="8"/>
  <c r="L858" i="8" l="1"/>
  <c r="A859" i="8"/>
  <c r="L857" i="8"/>
  <c r="L340" i="8"/>
  <c r="A341" i="8"/>
  <c r="L859" i="8" l="1"/>
  <c r="A860" i="8"/>
  <c r="L341" i="8"/>
  <c r="A342" i="8"/>
  <c r="K342" i="8" l="1"/>
  <c r="K343" i="8" s="1"/>
  <c r="K344" i="8" s="1"/>
  <c r="K345" i="8" s="1"/>
  <c r="K346" i="8" s="1"/>
  <c r="K347" i="8" s="1"/>
  <c r="A343" i="8"/>
  <c r="L860" i="8"/>
  <c r="A861" i="8"/>
  <c r="L342" i="8" l="1"/>
  <c r="K861" i="8"/>
  <c r="K862" i="8" s="1"/>
  <c r="K863" i="8" s="1"/>
  <c r="K864" i="8" s="1"/>
  <c r="A862" i="8"/>
  <c r="L343" i="8"/>
  <c r="A344" i="8"/>
  <c r="L861" i="8" l="1"/>
  <c r="L862" i="8"/>
  <c r="A863" i="8"/>
  <c r="L344" i="8"/>
  <c r="A345" i="8"/>
  <c r="L345" i="8" l="1"/>
  <c r="A346" i="8"/>
  <c r="L863" i="8"/>
  <c r="A864" i="8"/>
  <c r="L864" i="8" l="1"/>
  <c r="A865" i="8"/>
  <c r="L346" i="8"/>
  <c r="A347" i="8"/>
  <c r="L347" i="8" l="1"/>
  <c r="A348" i="8"/>
  <c r="K865" i="8"/>
  <c r="K866" i="8" s="1"/>
  <c r="K867" i="8" s="1"/>
  <c r="A866" i="8"/>
  <c r="L866" i="8" l="1"/>
  <c r="A867" i="8"/>
  <c r="L865" i="8"/>
  <c r="K348" i="8"/>
  <c r="K349" i="8" s="1"/>
  <c r="K350" i="8" s="1"/>
  <c r="K351" i="8" s="1"/>
  <c r="K352" i="8" s="1"/>
  <c r="K353" i="8" s="1"/>
  <c r="A349" i="8"/>
  <c r="L348" i="8" l="1"/>
  <c r="L349" i="8"/>
  <c r="A350" i="8"/>
  <c r="L867" i="8"/>
  <c r="A868" i="8"/>
  <c r="L350" i="8" l="1"/>
  <c r="A351" i="8"/>
  <c r="A869" i="8"/>
  <c r="K868" i="8"/>
  <c r="K869" i="8" s="1"/>
  <c r="K870" i="8" s="1"/>
  <c r="L869" i="8" l="1"/>
  <c r="A870" i="8"/>
  <c r="L868" i="8"/>
  <c r="L351" i="8"/>
  <c r="A352" i="8"/>
  <c r="L870" i="8" l="1"/>
  <c r="A871" i="8"/>
  <c r="L352" i="8"/>
  <c r="A353" i="8"/>
  <c r="L353" i="8" l="1"/>
  <c r="A354" i="8"/>
  <c r="K871" i="8"/>
  <c r="L871" i="8" s="1"/>
  <c r="A872" i="8"/>
  <c r="K872" i="8" l="1"/>
  <c r="L872" i="8" s="1"/>
  <c r="A873" i="8"/>
  <c r="K354" i="8"/>
  <c r="K355" i="8" s="1"/>
  <c r="K356" i="8" s="1"/>
  <c r="A355" i="8"/>
  <c r="L354" i="8" l="1"/>
  <c r="K873" i="8"/>
  <c r="L873" i="8" s="1"/>
  <c r="A874" i="8"/>
  <c r="L355" i="8"/>
  <c r="A356" i="8"/>
  <c r="K874" i="8" l="1"/>
  <c r="K875" i="8" s="1"/>
  <c r="K876" i="8" s="1"/>
  <c r="K877" i="8" s="1"/>
  <c r="K878" i="8" s="1"/>
  <c r="K879" i="8" s="1"/>
  <c r="K880" i="8" s="1"/>
  <c r="A875" i="8"/>
  <c r="L356" i="8"/>
  <c r="A357" i="8"/>
  <c r="L875" i="8" l="1"/>
  <c r="A876" i="8"/>
  <c r="L357" i="8"/>
  <c r="A358" i="8"/>
  <c r="K357" i="8"/>
  <c r="K358" i="8" s="1"/>
  <c r="K359" i="8" s="1"/>
  <c r="L874" i="8"/>
  <c r="L358" i="8" l="1"/>
  <c r="A359" i="8"/>
  <c r="L876" i="8"/>
  <c r="A877" i="8"/>
  <c r="L359" i="8" l="1"/>
  <c r="A360" i="8"/>
  <c r="L877" i="8"/>
  <c r="A878" i="8"/>
  <c r="L878" i="8" l="1"/>
  <c r="A879" i="8"/>
  <c r="A361" i="8"/>
  <c r="K360" i="8"/>
  <c r="K361" i="8" s="1"/>
  <c r="K362" i="8" s="1"/>
  <c r="K363" i="8" s="1"/>
  <c r="K364" i="8" s="1"/>
  <c r="K365" i="8" s="1"/>
  <c r="K366" i="8" s="1"/>
  <c r="K367" i="8" s="1"/>
  <c r="K368" i="8" s="1"/>
  <c r="L360" i="8" l="1"/>
  <c r="L361" i="8"/>
  <c r="A362" i="8"/>
  <c r="L879" i="8"/>
  <c r="A880" i="8"/>
  <c r="L880" i="8" l="1"/>
  <c r="A881" i="8"/>
  <c r="L362" i="8"/>
  <c r="A363" i="8"/>
  <c r="L363" i="8" l="1"/>
  <c r="A364" i="8"/>
  <c r="K881" i="8"/>
  <c r="K882" i="8" s="1"/>
  <c r="K883" i="8" s="1"/>
  <c r="K884" i="8" s="1"/>
  <c r="K885" i="8" s="1"/>
  <c r="K886" i="8" s="1"/>
  <c r="K887" i="8" s="1"/>
  <c r="A882" i="8"/>
  <c r="L881" i="8" l="1"/>
  <c r="L882" i="8"/>
  <c r="A883" i="8"/>
  <c r="L364" i="8"/>
  <c r="A365" i="8"/>
  <c r="L365" i="8" l="1"/>
  <c r="A366" i="8"/>
  <c r="L883" i="8"/>
  <c r="A884" i="8"/>
  <c r="L884" i="8" l="1"/>
  <c r="A885" i="8"/>
  <c r="L366" i="8"/>
  <c r="A367" i="8"/>
  <c r="L367" i="8" l="1"/>
  <c r="A368" i="8"/>
  <c r="L885" i="8"/>
  <c r="A886" i="8"/>
  <c r="L886" i="8" l="1"/>
  <c r="A887" i="8"/>
  <c r="L368" i="8"/>
  <c r="A369" i="8"/>
  <c r="K369" i="8" l="1"/>
  <c r="K370" i="8" s="1"/>
  <c r="K371" i="8" s="1"/>
  <c r="A370" i="8"/>
  <c r="L887" i="8"/>
  <c r="A888" i="8"/>
  <c r="L370" i="8" l="1"/>
  <c r="A371" i="8"/>
  <c r="K888" i="8"/>
  <c r="K889" i="8" s="1"/>
  <c r="K890" i="8" s="1"/>
  <c r="K891" i="8" s="1"/>
  <c r="K892" i="8" s="1"/>
  <c r="K893" i="8" s="1"/>
  <c r="K894" i="8" s="1"/>
  <c r="A889" i="8"/>
  <c r="L369" i="8"/>
  <c r="L888" i="8" l="1"/>
  <c r="L889" i="8"/>
  <c r="A890" i="8"/>
  <c r="L371" i="8"/>
  <c r="A372" i="8"/>
  <c r="K372" i="8" l="1"/>
  <c r="K373" i="8" s="1"/>
  <c r="K374" i="8" s="1"/>
  <c r="A373" i="8"/>
  <c r="L890" i="8"/>
  <c r="A891" i="8"/>
  <c r="L373" i="8" l="1"/>
  <c r="A374" i="8"/>
  <c r="L891" i="8"/>
  <c r="A892" i="8"/>
  <c r="L372" i="8"/>
  <c r="L892" i="8" l="1"/>
  <c r="A893" i="8"/>
  <c r="L374" i="8"/>
  <c r="A375" i="8"/>
  <c r="A376" i="8" l="1"/>
  <c r="K375" i="8"/>
  <c r="K376" i="8" s="1"/>
  <c r="K377" i="8" s="1"/>
  <c r="L893" i="8"/>
  <c r="A894" i="8"/>
  <c r="L376" i="8" l="1"/>
  <c r="A377" i="8"/>
  <c r="L894" i="8"/>
  <c r="A895" i="8"/>
  <c r="L375" i="8"/>
  <c r="K895" i="8" l="1"/>
  <c r="K896" i="8" s="1"/>
  <c r="K897" i="8" s="1"/>
  <c r="K898" i="8" s="1"/>
  <c r="K899" i="8" s="1"/>
  <c r="K900" i="8" s="1"/>
  <c r="K901" i="8" s="1"/>
  <c r="A896" i="8"/>
  <c r="L377" i="8"/>
  <c r="A378" i="8"/>
  <c r="L896" i="8" l="1"/>
  <c r="A897" i="8"/>
  <c r="K378" i="8"/>
  <c r="K379" i="8" s="1"/>
  <c r="K380" i="8" s="1"/>
  <c r="A379" i="8"/>
  <c r="L895" i="8"/>
  <c r="L378" i="8" l="1"/>
  <c r="L379" i="8"/>
  <c r="A380" i="8"/>
  <c r="L897" i="8"/>
  <c r="A898" i="8"/>
  <c r="L898" i="8" l="1"/>
  <c r="A899" i="8"/>
  <c r="L380" i="8"/>
  <c r="A381" i="8"/>
  <c r="K381" i="8" l="1"/>
  <c r="K382" i="8" s="1"/>
  <c r="K383" i="8" s="1"/>
  <c r="A382" i="8"/>
  <c r="L899" i="8"/>
  <c r="A900" i="8"/>
  <c r="L382" i="8" l="1"/>
  <c r="A383" i="8"/>
  <c r="L900" i="8"/>
  <c r="A901" i="8"/>
  <c r="L381" i="8"/>
  <c r="L901" i="8" l="1"/>
  <c r="A902" i="8"/>
  <c r="L383" i="8"/>
  <c r="A384" i="8"/>
  <c r="A385" i="8" l="1"/>
  <c r="K384" i="8"/>
  <c r="K385" i="8" s="1"/>
  <c r="K386" i="8" s="1"/>
  <c r="A903" i="8"/>
  <c r="K902" i="8"/>
  <c r="K903" i="8" s="1"/>
  <c r="K904" i="8" s="1"/>
  <c r="K905" i="8" s="1"/>
  <c r="K906" i="8" s="1"/>
  <c r="K907" i="8" s="1"/>
  <c r="K908" i="8" s="1"/>
  <c r="L902" i="8" l="1"/>
  <c r="L385" i="8"/>
  <c r="A386" i="8"/>
  <c r="L903" i="8"/>
  <c r="A904" i="8"/>
  <c r="L384" i="8"/>
  <c r="L386" i="8" l="1"/>
  <c r="A387" i="8"/>
  <c r="L904" i="8"/>
  <c r="A905" i="8"/>
  <c r="L905" i="8" l="1"/>
  <c r="A906" i="8"/>
  <c r="A388" i="8"/>
  <c r="K387" i="8"/>
  <c r="K388" i="8" s="1"/>
  <c r="K389" i="8" s="1"/>
  <c r="L388" i="8" l="1"/>
  <c r="A389" i="8"/>
  <c r="L387" i="8"/>
  <c r="L906" i="8"/>
  <c r="A907" i="8"/>
  <c r="L389" i="8" l="1"/>
  <c r="A390" i="8"/>
  <c r="L907" i="8"/>
  <c r="A908" i="8"/>
  <c r="L908" i="8" s="1"/>
  <c r="A391" i="8" l="1"/>
  <c r="K390" i="8"/>
  <c r="K391" i="8" s="1"/>
  <c r="L391" i="8" l="1"/>
  <c r="A392" i="8"/>
  <c r="L390" i="8"/>
  <c r="A393" i="8" l="1"/>
  <c r="K392" i="8"/>
  <c r="K393" i="8" s="1"/>
  <c r="K394" i="8" s="1"/>
  <c r="L393" i="8" l="1"/>
  <c r="A394" i="8"/>
  <c r="L392" i="8"/>
  <c r="L394" i="8" l="1"/>
  <c r="A395" i="8"/>
  <c r="K395" i="8" l="1"/>
  <c r="K396" i="8" s="1"/>
  <c r="K397" i="8" s="1"/>
  <c r="A396" i="8"/>
  <c r="L396" i="8" l="1"/>
  <c r="A397" i="8"/>
  <c r="L395" i="8"/>
  <c r="L397" i="8" l="1"/>
  <c r="A398" i="8"/>
  <c r="A399" i="8" l="1"/>
  <c r="K398" i="8"/>
  <c r="K399" i="8" s="1"/>
  <c r="K400" i="8" s="1"/>
  <c r="L399" i="8" l="1"/>
  <c r="A400" i="8"/>
  <c r="L398" i="8"/>
  <c r="L400" i="8" l="1"/>
  <c r="A401" i="8"/>
  <c r="A402" i="8" l="1"/>
  <c r="K401" i="8"/>
  <c r="K402" i="8" s="1"/>
  <c r="K403" i="8" s="1"/>
  <c r="L402" i="8" l="1"/>
  <c r="A403" i="8"/>
  <c r="L401" i="8"/>
  <c r="L403" i="8" l="1"/>
  <c r="A404" i="8"/>
  <c r="A405" i="8" l="1"/>
  <c r="K404" i="8"/>
  <c r="K405" i="8" s="1"/>
  <c r="K406" i="8" s="1"/>
  <c r="L405" i="8" l="1"/>
  <c r="A406" i="8"/>
  <c r="L404" i="8"/>
  <c r="L406" i="8" l="1"/>
  <c r="A407" i="8"/>
  <c r="A408" i="8" l="1"/>
  <c r="K407" i="8"/>
  <c r="K408" i="8" s="1"/>
  <c r="K409" i="8" s="1"/>
  <c r="L408" i="8" l="1"/>
  <c r="A409" i="8"/>
  <c r="L407" i="8"/>
  <c r="L409" i="8" l="1"/>
  <c r="A410" i="8"/>
  <c r="A411" i="8" l="1"/>
  <c r="K410" i="8"/>
  <c r="K411" i="8" s="1"/>
  <c r="K412" i="8" s="1"/>
  <c r="L411" i="8" l="1"/>
  <c r="A412" i="8"/>
  <c r="L410" i="8"/>
  <c r="L412" i="8" l="1"/>
  <c r="A413" i="8"/>
  <c r="A414" i="8" l="1"/>
  <c r="K413" i="8"/>
  <c r="K414" i="8" s="1"/>
  <c r="L414" i="8" l="1"/>
  <c r="A415" i="8"/>
  <c r="L413" i="8"/>
  <c r="K415" i="8" l="1"/>
  <c r="K416" i="8" s="1"/>
  <c r="K417" i="8" s="1"/>
  <c r="K418" i="8" s="1"/>
  <c r="A416" i="8"/>
  <c r="L416" i="8" l="1"/>
  <c r="A417" i="8"/>
  <c r="L415" i="8"/>
  <c r="L417" i="8" l="1"/>
  <c r="A418" i="8"/>
  <c r="L418" i="8" l="1"/>
  <c r="A419" i="8"/>
  <c r="A420" i="8" l="1"/>
  <c r="K419" i="8"/>
  <c r="K420" i="8" s="1"/>
  <c r="K421" i="8" s="1"/>
  <c r="K422" i="8" s="1"/>
  <c r="L420" i="8" l="1"/>
  <c r="A421" i="8"/>
  <c r="L419" i="8"/>
  <c r="L421" i="8" l="1"/>
  <c r="A422" i="8"/>
  <c r="L422" i="8" l="1"/>
  <c r="A423" i="8"/>
  <c r="A424" i="8" l="1"/>
  <c r="K423" i="8"/>
  <c r="K424" i="8" s="1"/>
  <c r="K425" i="8" s="1"/>
  <c r="K426" i="8" s="1"/>
  <c r="L424" i="8" l="1"/>
  <c r="A425" i="8"/>
  <c r="L423" i="8"/>
  <c r="L425" i="8" l="1"/>
  <c r="A426" i="8"/>
  <c r="L426" i="8" l="1"/>
  <c r="A427" i="8"/>
  <c r="A428" i="8" l="1"/>
  <c r="K427" i="8"/>
  <c r="K428" i="8" s="1"/>
  <c r="K429" i="8" s="1"/>
  <c r="K430" i="8" s="1"/>
  <c r="L428" i="8" l="1"/>
  <c r="A429" i="8"/>
  <c r="L427" i="8"/>
  <c r="L429" i="8" l="1"/>
  <c r="A430" i="8"/>
  <c r="L430" i="8" l="1"/>
  <c r="A431" i="8"/>
  <c r="K431" i="8" l="1"/>
  <c r="K432" i="8" s="1"/>
  <c r="K433" i="8" s="1"/>
  <c r="K434" i="8" s="1"/>
  <c r="A432" i="8"/>
  <c r="L432" i="8" l="1"/>
  <c r="A433" i="8"/>
  <c r="L431" i="8"/>
  <c r="L433" i="8" l="1"/>
  <c r="A434" i="8"/>
  <c r="L434" i="8" l="1"/>
  <c r="A435" i="8"/>
  <c r="K435" i="8" l="1"/>
  <c r="K436" i="8" s="1"/>
  <c r="K437" i="8" s="1"/>
  <c r="K438" i="8" s="1"/>
  <c r="A436" i="8"/>
  <c r="L436" i="8" l="1"/>
  <c r="A437" i="8"/>
  <c r="L435" i="8"/>
  <c r="L437" i="8" l="1"/>
  <c r="A438" i="8"/>
  <c r="L438" i="8" l="1"/>
  <c r="A439" i="8"/>
  <c r="A440" i="8" l="1"/>
  <c r="K439" i="8"/>
  <c r="K440" i="8" s="1"/>
  <c r="K441" i="8" s="1"/>
  <c r="K442" i="8" s="1"/>
  <c r="L440" i="8" l="1"/>
  <c r="A441" i="8"/>
  <c r="L439" i="8"/>
  <c r="L441" i="8" l="1"/>
  <c r="A442" i="8"/>
  <c r="L442" i="8" l="1"/>
  <c r="A443" i="8"/>
  <c r="K443" i="8" l="1"/>
  <c r="K444" i="8" s="1"/>
  <c r="K445" i="8" s="1"/>
  <c r="A444" i="8"/>
  <c r="L444" i="8" l="1"/>
  <c r="A445" i="8"/>
  <c r="L443" i="8"/>
  <c r="L445" i="8" l="1"/>
  <c r="A446" i="8"/>
  <c r="A447" i="8" l="1"/>
  <c r="K446" i="8"/>
  <c r="K447" i="8" s="1"/>
  <c r="K448" i="8" s="1"/>
  <c r="L447" i="8" l="1"/>
  <c r="A448" i="8"/>
  <c r="L446" i="8"/>
  <c r="L448" i="8" l="1"/>
  <c r="A449" i="8"/>
  <c r="A450" i="8" l="1"/>
  <c r="K449" i="8"/>
  <c r="K450" i="8" s="1"/>
  <c r="K451" i="8" s="1"/>
  <c r="L450" i="8" l="1"/>
  <c r="A451" i="8"/>
  <c r="L449" i="8"/>
  <c r="L451" i="8" l="1"/>
  <c r="A452" i="8"/>
  <c r="A453" i="8" l="1"/>
  <c r="K452" i="8"/>
  <c r="K453" i="8" s="1"/>
  <c r="K454" i="8" s="1"/>
  <c r="L453" i="8" l="1"/>
  <c r="A454" i="8"/>
  <c r="L452" i="8"/>
  <c r="L454" i="8" l="1"/>
  <c r="A455" i="8"/>
  <c r="A456" i="8" l="1"/>
  <c r="K455" i="8"/>
  <c r="K456" i="8" s="1"/>
  <c r="K457" i="8" s="1"/>
  <c r="L456" i="8" l="1"/>
  <c r="A457" i="8"/>
  <c r="L455" i="8"/>
  <c r="L457" i="8" l="1"/>
  <c r="A458" i="8"/>
  <c r="A459" i="8" l="1"/>
  <c r="K458" i="8"/>
  <c r="K459" i="8" s="1"/>
  <c r="K460" i="8" s="1"/>
  <c r="L459" i="8" l="1"/>
  <c r="A460" i="8"/>
  <c r="L458" i="8"/>
  <c r="L460" i="8" l="1"/>
  <c r="A461" i="8"/>
  <c r="K461" i="8" l="1"/>
  <c r="K462" i="8" s="1"/>
  <c r="K463" i="8" s="1"/>
  <c r="A462" i="8"/>
  <c r="L462" i="8" l="1"/>
  <c r="A463" i="8"/>
  <c r="L461" i="8"/>
  <c r="L463" i="8" l="1"/>
  <c r="A464" i="8"/>
  <c r="K464" i="8" l="1"/>
  <c r="K465" i="8" s="1"/>
  <c r="K466" i="8" s="1"/>
  <c r="A465" i="8"/>
  <c r="L465" i="8" l="1"/>
  <c r="A466" i="8"/>
  <c r="L464" i="8"/>
  <c r="L466" i="8" l="1"/>
  <c r="A467" i="8"/>
  <c r="K467" i="8" l="1"/>
  <c r="K468" i="8" s="1"/>
  <c r="K469" i="8" s="1"/>
  <c r="K470" i="8" s="1"/>
  <c r="K471" i="8" s="1"/>
  <c r="K472" i="8" s="1"/>
  <c r="K473" i="8" s="1"/>
  <c r="A468" i="8"/>
  <c r="L468" i="8" l="1"/>
  <c r="A469" i="8"/>
  <c r="L467" i="8"/>
  <c r="L469" i="8" l="1"/>
  <c r="A470" i="8"/>
  <c r="L470" i="8" l="1"/>
  <c r="A471" i="8"/>
  <c r="L471" i="8" l="1"/>
  <c r="A472" i="8"/>
  <c r="L472" i="8" l="1"/>
  <c r="A473" i="8"/>
  <c r="L473" i="8" l="1"/>
  <c r="A474" i="8"/>
  <c r="A475" i="8" l="1"/>
  <c r="K474" i="8"/>
  <c r="K475" i="8" s="1"/>
  <c r="K476" i="8" s="1"/>
  <c r="K477" i="8" s="1"/>
  <c r="K478" i="8" s="1"/>
  <c r="K479" i="8" s="1"/>
  <c r="K480" i="8" s="1"/>
  <c r="L475" i="8" l="1"/>
  <c r="A476" i="8"/>
  <c r="L474" i="8"/>
  <c r="L476" i="8" l="1"/>
  <c r="A477" i="8"/>
  <c r="L477" i="8" l="1"/>
  <c r="A478" i="8"/>
  <c r="L478" i="8" l="1"/>
  <c r="A479" i="8"/>
  <c r="L479" i="8" l="1"/>
  <c r="A480" i="8"/>
  <c r="L480" i="8" l="1"/>
  <c r="A481" i="8"/>
  <c r="A482" i="8" l="1"/>
  <c r="K481" i="8"/>
  <c r="K482" i="8" s="1"/>
  <c r="K483" i="8" s="1"/>
  <c r="K484" i="8" s="1"/>
  <c r="K485" i="8" s="1"/>
  <c r="K486" i="8" s="1"/>
  <c r="L482" i="8" l="1"/>
  <c r="A483" i="8"/>
  <c r="L481" i="8"/>
  <c r="L483" i="8" l="1"/>
  <c r="A484" i="8"/>
  <c r="L484" i="8" l="1"/>
  <c r="A485" i="8"/>
  <c r="L485" i="8" l="1"/>
  <c r="A486" i="8"/>
  <c r="L486" i="8" l="1"/>
  <c r="A487" i="8"/>
  <c r="A488" i="8" l="1"/>
  <c r="K487" i="8"/>
  <c r="K488" i="8" s="1"/>
  <c r="K489" i="8" s="1"/>
  <c r="K490" i="8" s="1"/>
  <c r="K491" i="8" s="1"/>
  <c r="K492" i="8" s="1"/>
  <c r="K493" i="8" s="1"/>
  <c r="L488" i="8" l="1"/>
  <c r="A489" i="8"/>
  <c r="L487" i="8"/>
  <c r="L489" i="8" l="1"/>
  <c r="A490" i="8"/>
  <c r="L490" i="8" l="1"/>
  <c r="A491" i="8"/>
  <c r="L491" i="8" l="1"/>
  <c r="A492" i="8"/>
  <c r="L492" i="8" l="1"/>
  <c r="A493" i="8"/>
  <c r="L493" i="8" l="1"/>
  <c r="A494" i="8"/>
  <c r="K494" i="8" l="1"/>
  <c r="K495" i="8" s="1"/>
  <c r="K496" i="8" s="1"/>
  <c r="K497" i="8" s="1"/>
  <c r="K498" i="8" s="1"/>
  <c r="K499" i="8" s="1"/>
  <c r="K500" i="8" s="1"/>
  <c r="A495" i="8"/>
  <c r="L495" i="8" l="1"/>
  <c r="A496" i="8"/>
  <c r="L494" i="8"/>
  <c r="L496" i="8" l="1"/>
  <c r="A497" i="8"/>
  <c r="L497" i="8" l="1"/>
  <c r="A498" i="8"/>
  <c r="L498" i="8" l="1"/>
  <c r="A499" i="8"/>
  <c r="L499" i="8" l="1"/>
  <c r="A500" i="8"/>
  <c r="L500" i="8" l="1"/>
  <c r="A501" i="8"/>
  <c r="A502" i="8" l="1"/>
  <c r="K501" i="8"/>
  <c r="K502" i="8" s="1"/>
  <c r="K503" i="8" s="1"/>
  <c r="K504" i="8" s="1"/>
  <c r="K505" i="8" s="1"/>
  <c r="K506" i="8" s="1"/>
  <c r="K507" i="8" s="1"/>
  <c r="L502" i="8" l="1"/>
  <c r="A503" i="8"/>
  <c r="L501" i="8"/>
  <c r="L503" i="8" l="1"/>
  <c r="A504" i="8"/>
  <c r="L504" i="8" l="1"/>
  <c r="A505" i="8"/>
  <c r="L505" i="8" l="1"/>
  <c r="A506" i="8"/>
  <c r="L506" i="8" l="1"/>
  <c r="A507" i="8"/>
  <c r="L507" i="8" l="1"/>
  <c r="A508" i="8"/>
  <c r="K508" i="8" l="1"/>
  <c r="K509" i="8" s="1"/>
  <c r="K510" i="8" s="1"/>
  <c r="K511" i="8" s="1"/>
  <c r="K512" i="8" s="1"/>
  <c r="K513" i="8" s="1"/>
  <c r="K514" i="8" s="1"/>
  <c r="A509" i="8"/>
  <c r="L509" i="8" l="1"/>
  <c r="A510" i="8"/>
  <c r="L508" i="8"/>
  <c r="L510" i="8" l="1"/>
  <c r="A511" i="8"/>
  <c r="L511" i="8" l="1"/>
  <c r="A512" i="8"/>
  <c r="L512" i="8" l="1"/>
  <c r="A513" i="8"/>
  <c r="L513" i="8" l="1"/>
  <c r="A514" i="8"/>
  <c r="L514" i="8" l="1"/>
  <c r="A515" i="8"/>
  <c r="A516" i="8" l="1"/>
  <c r="K515" i="8"/>
  <c r="K516" i="8" s="1"/>
  <c r="K517" i="8" s="1"/>
  <c r="K518" i="8" s="1"/>
  <c r="K519" i="8" s="1"/>
  <c r="K520" i="8" s="1"/>
  <c r="K521" i="8" s="1"/>
  <c r="L516" i="8" l="1"/>
  <c r="A517" i="8"/>
  <c r="L515" i="8"/>
  <c r="L517" i="8" l="1"/>
  <c r="A518" i="8"/>
  <c r="L518" i="8" l="1"/>
  <c r="A519" i="8"/>
  <c r="L519" i="8" l="1"/>
  <c r="A520" i="8"/>
  <c r="L520" i="8" l="1"/>
  <c r="A521" i="8"/>
  <c r="L521" i="8" s="1"/>
</calcChain>
</file>

<file path=xl/comments1.xml><?xml version="1.0" encoding="utf-8"?>
<comments xmlns="http://schemas.openxmlformats.org/spreadsheetml/2006/main">
  <authors>
    <author>Nus, Yevgeni</author>
  </authors>
  <commentList>
    <comment ref="C2" authorId="0">
      <text>
        <r>
          <rPr>
            <b/>
            <sz val="9"/>
            <color indexed="81"/>
            <rFont val="Tahoma"/>
            <family val="2"/>
          </rPr>
          <t>Area on the Die</t>
        </r>
        <r>
          <rPr>
            <sz val="9"/>
            <color indexed="81"/>
            <rFont val="Tahoma"/>
            <family val="2"/>
          </rPr>
          <t xml:space="preserve">
</t>
        </r>
      </text>
    </comment>
    <comment ref="D2" authorId="0">
      <text>
        <r>
          <rPr>
            <b/>
            <sz val="9"/>
            <color indexed="81"/>
            <rFont val="Tahoma"/>
            <family val="2"/>
          </rPr>
          <t>Frequency</t>
        </r>
        <r>
          <rPr>
            <sz val="9"/>
            <color indexed="81"/>
            <rFont val="Tahoma"/>
            <family val="2"/>
          </rPr>
          <t xml:space="preserve">
</t>
        </r>
      </text>
    </comment>
    <comment ref="E2" authorId="0">
      <text>
        <r>
          <rPr>
            <b/>
            <sz val="9"/>
            <color indexed="81"/>
            <rFont val="Tahoma"/>
            <family val="2"/>
          </rPr>
          <t>Bin/Flow</t>
        </r>
      </text>
    </comment>
  </commentList>
</comments>
</file>

<file path=xl/comments2.xml><?xml version="1.0" encoding="utf-8"?>
<comments xmlns="http://schemas.openxmlformats.org/spreadsheetml/2006/main">
  <authors>
    <author>Nus, Yevgeni</author>
  </authors>
  <commentList>
    <comment ref="C10" authorId="0">
      <text>
        <r>
          <rPr>
            <b/>
            <sz val="9"/>
            <color indexed="81"/>
            <rFont val="Tahoma"/>
            <family val="2"/>
          </rPr>
          <t xml:space="preserve">JobID:
</t>
        </r>
        <r>
          <rPr>
            <sz val="9"/>
            <color indexed="81"/>
            <rFont val="Tahoma"/>
            <family val="2"/>
          </rPr>
          <t xml:space="preserve">Running Number
</t>
        </r>
      </text>
    </comment>
    <comment ref="D10" authorId="0">
      <text>
        <r>
          <rPr>
            <b/>
            <sz val="9"/>
            <color indexed="81"/>
            <rFont val="Tahoma"/>
            <family val="2"/>
          </rPr>
          <t>AttributeName</t>
        </r>
        <r>
          <rPr>
            <sz val="9"/>
            <color indexed="81"/>
            <rFont val="Tahoma"/>
            <family val="2"/>
          </rPr>
          <t xml:space="preserve">
Query result</t>
        </r>
      </text>
    </comment>
  </commentList>
</comments>
</file>

<file path=xl/sharedStrings.xml><?xml version="1.0" encoding="utf-8"?>
<sst xmlns="http://schemas.openxmlformats.org/spreadsheetml/2006/main" count="11825" uniqueCount="2682">
  <si>
    <t>Step</t>
  </si>
  <si>
    <t>Action</t>
  </si>
  <si>
    <t>Method</t>
  </si>
  <si>
    <t>Comments</t>
  </si>
  <si>
    <t>Description</t>
  </si>
  <si>
    <t>Identify TP</t>
  </si>
  <si>
    <t>Instructions</t>
  </si>
  <si>
    <t>MIDAS</t>
  </si>
  <si>
    <t>Back to Main</t>
  </si>
  <si>
    <t>Identifying the relevant Test Programs for the current product</t>
  </si>
  <si>
    <t>Platform</t>
  </si>
  <si>
    <t>Code</t>
  </si>
  <si>
    <t>Consider selecting the latest TPs with a significant number of tested units
Pay attention to the various parameters that should be altered to your needs (marked with "-- ALTER --")</t>
  </si>
  <si>
    <t>select 
        Program_Or_BI_Recipe_Name,
        Min(LATO_Start_WW) as StartWW,
        Max(LATO_Start_WW) as EndWW,
        sum(Total_good) as Good, 
        sum(Total_Tested) as Tested
from MDS_Lot_Oper_Testing_Session
where (Program_Or_BI_Recipe_Name like 'BDU%' or Program_Or_BI_Recipe_Name like 'BDW%') --ALTER
            and operation='6881' --ALTER
            and LATO_Start_WW&gt;201420 --ALTER
group by Program_Or_BI_Recipe_Name
Having tested&gt;10000 -- ALTER
ORDER BY Min(LATO_Start_WW),Program_Or_BI_Recipe_Name</t>
  </si>
  <si>
    <t>BDUUT</t>
  </si>
  <si>
    <t>BDUUX</t>
  </si>
  <si>
    <t>Die</t>
  </si>
  <si>
    <t>TESTNAME</t>
  </si>
  <si>
    <t>Area</t>
  </si>
  <si>
    <t>Corner</t>
  </si>
  <si>
    <t>Bin</t>
  </si>
  <si>
    <t>CACHCBO::CBOUCLKL_XXXCX_TBM_NC_08080803_LFM_MIN_1250</t>
  </si>
  <si>
    <t>CLR</t>
  </si>
  <si>
    <t>PN</t>
  </si>
  <si>
    <t>CACHCBO::CBOUCLKL_XXXCX_TBM_NC_08080803_LFM_MIN_1251</t>
  </si>
  <si>
    <t>CACHCBO::CBOUCLKL_XXXCX_TBM_NC_08080803_LFM_MIN_1253</t>
  </si>
  <si>
    <t>CACHCBO::CBOUCLKL_XXXCX_TBM_NC_08080803_LFM_MIN_1254</t>
  </si>
  <si>
    <t>CACHCBO::CBOUCLKL_XXXCX_TBM_NC_08080803_LFM_MIN_1255</t>
  </si>
  <si>
    <t>CACHCBO::CBOUCLKL_XXXCX_TBM_NC_08080803_LFM_MIN_1256</t>
  </si>
  <si>
    <t>CACHCBO::CBOUCLKL_XXXCX_TBM_NC_08080803_LFM_MIN_1258</t>
  </si>
  <si>
    <t>CACHCBO::CBOUCLKL_XXXCX_TBM_NC_08080803_LFM_MIN_1269</t>
  </si>
  <si>
    <t>CACHCBO::CBOUCLKL_XXXCX_TBM_NC_08080803_LFM_MIN_1270</t>
  </si>
  <si>
    <t>CACHCBO::CBOUCLKL_XXXCX_TBM_NC_08080803_LFM_MIN_SPLIT_1250</t>
  </si>
  <si>
    <t>CACHCBO::CBOUCLKL_XXXCX_TBM_NC_08080803_LFM_MIN_SPLIT_1251</t>
  </si>
  <si>
    <t>CACHCBO::CBOUCLKL_XXXCX_TBM_NC_08080803_LFM_MIN_SPLIT_1253</t>
  </si>
  <si>
    <t>CACHCBO::CBOUCLKL_XXXCX_TBM_NC_08080803_LFM_MIN_SPLIT_1254</t>
  </si>
  <si>
    <t>CACHCBO::CBOUCLKL_XXXCX_TBM_NC_08080803_LFM_MIN_SPLIT_1255</t>
  </si>
  <si>
    <t>CACHCBO::CBOUCLKL_XXXCX_TBM_NC_08080803_LFM_MIN_SPLIT_1256</t>
  </si>
  <si>
    <t>CACHCBO::CBOUCLKL_XXXCX_TBM_NC_08080803_LFM_MIN_SPLIT_1258</t>
  </si>
  <si>
    <t>CACHCBO::CBOUCLKL_XXXCX_TBM_NC_08080803_LFM_MIN_SPLIT_1269</t>
  </si>
  <si>
    <t>CACHCBO::CBOUCLKL_XXXCX_TBM_NC_08080803_LFM_MIN_SPLIT_1270</t>
  </si>
  <si>
    <t>CACHCBO::CBOUCLKL_XXXCX_TBM_NC_24242403_HFM_MIN_1250</t>
  </si>
  <si>
    <t>P1</t>
  </si>
  <si>
    <t>CACHCBO::CBOUCLKL_XXXCX_TBM_NC_24242403_HFM_MIN_1251</t>
  </si>
  <si>
    <t>CACHCBO::CBOUCLKL_XXXCX_TBM_NC_24242403_HFM_MIN_1253</t>
  </si>
  <si>
    <t>CACHCBO::CBOUCLKL_XXXCX_TBM_NC_24242403_HFM_MIN_1254</t>
  </si>
  <si>
    <t>CACHCBO::CBOUCLKL_XXXCX_TBM_NC_24242403_HFM_MIN_1255</t>
  </si>
  <si>
    <t>CACHCBO::CBOUCLKL_XXXCX_TBM_NC_24242403_HFM_MIN_1256</t>
  </si>
  <si>
    <t>CACHCBO::CBOUCLKL_XXXCX_TBM_NC_24242403_HFM_MIN_1258</t>
  </si>
  <si>
    <t>CACHCBO::CBOUCLKL_XXXCX_TBM_NC_24242403_HFM_MIN_1269</t>
  </si>
  <si>
    <t>CACHCBO::CBOUCLKL_XXXCX_TBM_NC_24242403_HFM_MIN_1270</t>
  </si>
  <si>
    <t>CACHCBO::CBOUCLKL_XXXCX_TBM_NC_24242403_HFM_MIN_SPLIT_1250</t>
  </si>
  <si>
    <t>CACHCBO::CBOUCLKL_XXXCX_TBM_NC_24242403_HFM_MIN_SPLIT_1251</t>
  </si>
  <si>
    <t>CACHCBO::CBOUCLKL_XXXCX_TBM_NC_24242403_HFM_MIN_SPLIT_1253</t>
  </si>
  <si>
    <t>CACHCBO::CBOUCLKL_XXXCX_TBM_NC_24242403_HFM_MIN_SPLIT_1254</t>
  </si>
  <si>
    <t>CACHCBO::CBOUCLKL_XXXCX_TBM_NC_24242403_HFM_MIN_SPLIT_1255</t>
  </si>
  <si>
    <t>CACHCBO::CBOUCLKL_XXXCX_TBM_NC_24242403_HFM_MIN_SPLIT_1256</t>
  </si>
  <si>
    <t>CACHCBO::CBOUCLKL_XXXCX_TBM_NC_24242403_HFM_MIN_SPLIT_1258</t>
  </si>
  <si>
    <t>CACHCBO::CBOUCLKL_XXXCX_TBM_NC_24242403_HFM_MIN_SPLIT_1269</t>
  </si>
  <si>
    <t>CACHCBO::CBOUCLKL_XXXCX_TBM_NC_24242403_HFM_MIN_SPLIT_1270</t>
  </si>
  <si>
    <t>CACHCBO::CBOUCLKL_XXXCX_TBM_NC_24242403_TFM_MIN_1256</t>
  </si>
  <si>
    <t>P0</t>
  </si>
  <si>
    <t>CACHCBO::CBOUCLKL_XXXCX_TBM_NC_24242403_TFM_MIN_1258</t>
  </si>
  <si>
    <t>CACHCBO::CBOUCLKL_XXXCX_TBM_NC_24242403_TFM_MIN_1269</t>
  </si>
  <si>
    <t>CACHCBO::CBOUCLKL_XXXCX_TBM_NC_24242403_TFM_MIN_1270</t>
  </si>
  <si>
    <t>CACHCBO::CBOUCLKL_XXXCX_TBM_NC_32323203_TFM_MIN_1250</t>
  </si>
  <si>
    <t>CACHCBO::CBOUCLKL_XXXCX_TBM_NC_32323203_TFM_MIN_1251</t>
  </si>
  <si>
    <t>CACHCBO::CBOUCLKL_XXXCX_TBM_NC_32323203_TFM_MIN_1253</t>
  </si>
  <si>
    <t>CACHCBO::CBOUCLKL_XXXCX_TBM_NC_32323203_TFM_MIN_1254</t>
  </si>
  <si>
    <t>CACHCBO::CBOUCLKL_XXXCX_TBM_NC_32323203_TFM_MIN_1255</t>
  </si>
  <si>
    <t>CACHCBO::CBOUCLKN_XXXCX_TBM_NC_08080803_LFM_MIN_1250</t>
  </si>
  <si>
    <t>CACHCBO::CBOUCLKN_XXXCX_TBM_NC_08080803_LFM_MIN_1251</t>
  </si>
  <si>
    <t>CACHCBO::CBOUCLKN_XXXCX_TBM_NC_08080803_LFM_MIN_1253</t>
  </si>
  <si>
    <t>CACHCBO::CBOUCLKN_XXXCX_TBM_NC_08080803_LFM_MIN_1254</t>
  </si>
  <si>
    <t>CACHCBO::CBOUCLKN_XXXCX_TBM_NC_08080803_LFM_MIN_1255</t>
  </si>
  <si>
    <t>CACHCBO::CBOUCLKN_XXXCX_TBM_NC_08080803_LFM_MIN_1256</t>
  </si>
  <si>
    <t>CACHCBO::CBOUCLKN_XXXCX_TBM_NC_08080803_LFM_MIN_1258</t>
  </si>
  <si>
    <t>CACHCBO::CBOUCLKN_XXXCX_TBM_NC_08080803_LFM_MIN_1269</t>
  </si>
  <si>
    <t>CACHCBO::CBOUCLKN_XXXCX_TBM_NC_08080803_LFM_MIN_1270</t>
  </si>
  <si>
    <t>CACHCBO::CBOUCLKN_XXXCX_TBM_NC_24242403_HFM_MIN_1250</t>
  </si>
  <si>
    <t>CACHCBO::CBOUCLKN_XXXCX_TBM_NC_24242403_HFM_MIN_1251</t>
  </si>
  <si>
    <t>CACHCBO::CBOUCLKN_XXXCX_TBM_NC_24242403_HFM_MIN_1253</t>
  </si>
  <si>
    <t>CACHCBO::CBOUCLKN_XXXCX_TBM_NC_24242403_HFM_MIN_1254</t>
  </si>
  <si>
    <t>CACHCBO::CBOUCLKN_XXXCX_TBM_NC_24242403_HFM_MIN_1255</t>
  </si>
  <si>
    <t>CACHCBO::CBOUCLKN_XXXCX_TBM_NC_24242403_HFM_MIN_1256</t>
  </si>
  <si>
    <t>CACHCBO::CBOUCLKN_XXXCX_TBM_NC_24242403_HFM_MIN_1258</t>
  </si>
  <si>
    <t>CACHCBO::CBOUCLKN_XXXCX_TBM_NC_24242403_HFM_MIN_1269</t>
  </si>
  <si>
    <t>CACHCBO::CBOUCLKN_XXXCX_TBM_NC_24242403_HFM_MIN_1270</t>
  </si>
  <si>
    <t>CACHCBO::CBOUCLKN_XXXCX_TBM_NC_24242403_TFM_MIN_1256</t>
  </si>
  <si>
    <t>CACHCBO::CBOUCLKN_XXXCX_TBM_NC_24242403_TFM_MIN_1258</t>
  </si>
  <si>
    <t>CACHCBO::CBOUCLKN_XXXCX_TBM_NC_24242403_TFM_MIN_1269</t>
  </si>
  <si>
    <t>CACHCBO::CBOUCLKN_XXXCX_TBM_NC_24242403_TFM_MIN_1270</t>
  </si>
  <si>
    <t>CACHCBO::CBOUCLKN_XXXCX_TBM_NC_32323203_TFM_MIN_1250</t>
  </si>
  <si>
    <t>CACHCBO::CBOUCLKN_XXXCX_TBM_NC_32323203_TFM_MIN_1251</t>
  </si>
  <si>
    <t>CACHCBO::CBOUCLKN_XXXCX_TBM_NC_32323203_TFM_MIN_1253</t>
  </si>
  <si>
    <t>CACHCBO::CBOUCLKN_XXXCX_TBM_NC_32323203_TFM_MIN_1254</t>
  </si>
  <si>
    <t>CACHCBO::CBOUCLKN_XXXCX_TBM_NC_32323203_TFM_MIN_1255</t>
  </si>
  <si>
    <t>CACHCBO::CBOUCLKNFLT_XXXCX_SDR_NC_08080803_LFM_MIN_1250</t>
  </si>
  <si>
    <t>CACHCBO::CBOUCLKNFLT_XXXCX_SDR_NC_08080803_LFM_MIN_1251</t>
  </si>
  <si>
    <t>CACHCBO::CBOUCLKNFLT_XXXCX_SDR_NC_08080803_LFM_MIN_1253</t>
  </si>
  <si>
    <t>CACHCBO::CBOUCLKNFLT_XXXCX_SDR_NC_08080803_LFM_MIN_1254</t>
  </si>
  <si>
    <t>CACHCBO::CBOUCLKNFLT_XXXCX_SDR_NC_08080803_LFM_MIN_1255</t>
  </si>
  <si>
    <t>CACHCBO::CBOUCLKNFLT_XXXCX_SDR_NC_08080803_LFM_MIN_1256</t>
  </si>
  <si>
    <t>CACHCBO::CBOUCLKNFLT_XXXCX_SDR_NC_08080803_LFM_MIN_1258</t>
  </si>
  <si>
    <t>CACHCBO::CBOUCLKNFLT_XXXCX_SDR_NC_08080803_LFM_MIN_1269</t>
  </si>
  <si>
    <t>CACHCBO::CBOUCLKNFLT_XXXCX_SDR_NC_08080803_LFM_MIN_1270</t>
  </si>
  <si>
    <t>CACHCBO::CBOUCLKNFLT_XXXCX_SDR_NC_32320803_HFM_MIN_1250</t>
  </si>
  <si>
    <t>CACHCBO::CBOUCLKNFLT_XXXCX_SDR_NC_32320803_HFM_MIN_1251</t>
  </si>
  <si>
    <t>CACHCBO::CBOUCLKNFLT_XXXCX_SDR_NC_32320803_HFM_MIN_1253</t>
  </si>
  <si>
    <t>CACHCBO::CBOUCLKNFLT_XXXCX_SDR_NC_32320803_HFM_MIN_1254</t>
  </si>
  <si>
    <t>CACHCBO::CBOUCLKNFLT_XXXCX_SDR_NC_32320803_HFM_MIN_1255</t>
  </si>
  <si>
    <t>CACHCBO::CBOUCLKNFLT_XXXCX_SDR_NC_32320803_HFM_MIN_1256</t>
  </si>
  <si>
    <t>CACHCBO::CBOUCLKNFLT_XXXCX_SDR_NC_32320803_HFM_MIN_1258</t>
  </si>
  <si>
    <t>CACHCBO::CBOUCLKNFLT_XXXCX_SDR_NC_32320803_HFM_MIN_1269</t>
  </si>
  <si>
    <t>CACHCBO::CBOUCLKNFLT_XXXCX_SDR_NC_32320803_HFM_MIN_1270</t>
  </si>
  <si>
    <t>CACHCBO::CBOUCLKNFLT_XXXCX_SDR_NC_32320803_TFM_MIN_1250</t>
  </si>
  <si>
    <t>CACHCBO::CBOUCLKNFLT_XXXCX_SDR_NC_32320803_TFM_MIN_1251</t>
  </si>
  <si>
    <t>CACHCBO::CBOUCLKNFLT_XXXCX_SDR_NC_32320803_TFM_MIN_1253</t>
  </si>
  <si>
    <t>CACHCBO::CBOUCLKNFLT_XXXCX_SDR_NC_32320803_TFM_MIN_1254</t>
  </si>
  <si>
    <t>CACHCBO::CBOUCLKNFLT_XXXCX_SDR_NC_32320803_TFM_MIN_1255</t>
  </si>
  <si>
    <t>CACHCBO::CBOUCLKNFLT_XXXCX_SDR_NC_32320803_TFM_MIN_1256</t>
  </si>
  <si>
    <t>CACHCBO::CBOUCLKNFLT_XXXCX_SDR_NC_32320803_TFM_MIN_1258</t>
  </si>
  <si>
    <t>CACHCBO::CBOUCLKNFLT_XXXCX_SDR_NC_32320803_TFM_MIN_1269</t>
  </si>
  <si>
    <t>CACHCBO::CBOUCLKNFLT_XXXCX_SDR_NC_32320803_TFM_MIN_1270</t>
  </si>
  <si>
    <t>CACHCBO::SAUCLK_XXXCX_TBM_NC_08080803_LFM_MIN_1250</t>
  </si>
  <si>
    <t>CACHCBO::SAUCLK_XXXCX_TBM_NC_08080803_LFM_MIN_1251</t>
  </si>
  <si>
    <t>CACHCBO::SAUCLK_XXXCX_TBM_NC_08080803_LFM_MIN_1253</t>
  </si>
  <si>
    <t>CACHCBO::SAUCLK_XXXCX_TBM_NC_08080803_LFM_MIN_1254</t>
  </si>
  <si>
    <t>CACHCBO::SAUCLK_XXXCX_TBM_NC_08080803_LFM_MIN_1255</t>
  </si>
  <si>
    <t>CACHCBO::SAUCLK_XXXCX_TBM_NC_08080803_LFM_MIN_1256</t>
  </si>
  <si>
    <t>CACHCBO::SAUCLK_XXXCX_TBM_NC_08080803_LFM_MIN_1258</t>
  </si>
  <si>
    <t>CACHCBO::SAUCLK_XXXCX_TBM_NC_08080803_LFM_MIN_1269</t>
  </si>
  <si>
    <t>CACHCBO::SAUCLK_XXXCX_TBM_NC_08080803_LFM_MIN_1270</t>
  </si>
  <si>
    <t>CACHCBO::SAUCLK_XXXCX_TBM_NC_24242403_HFM_MIN_1250</t>
  </si>
  <si>
    <t>CACHCBO::SAUCLK_XXXCX_TBM_NC_24242403_HFM_MIN_1251</t>
  </si>
  <si>
    <t>CACHCBO::SAUCLK_XXXCX_TBM_NC_24242403_HFM_MIN_1253</t>
  </si>
  <si>
    <t>CACHCBO::SAUCLK_XXXCX_TBM_NC_24242403_HFM_MIN_1254</t>
  </si>
  <si>
    <t>CACHCBO::SAUCLK_XXXCX_TBM_NC_24242403_HFM_MIN_1255</t>
  </si>
  <si>
    <t>CACHCBO::SAUCLK_XXXCX_TBM_NC_24242403_HFM_MIN_1256</t>
  </si>
  <si>
    <t>CACHCBO::SAUCLK_XXXCX_TBM_NC_24242403_HFM_MIN_1258</t>
  </si>
  <si>
    <t>CACHCBO::SAUCLK_XXXCX_TBM_NC_24242403_HFM_MIN_1269</t>
  </si>
  <si>
    <t>CACHCBO::SAUCLK_XXXCX_TBM_NC_24242403_HFM_MIN_1270</t>
  </si>
  <si>
    <t>CACHCBO::SAUCLK_XXXCX_TBM_NC_24242403_TFM_MIN_1256</t>
  </si>
  <si>
    <t>CACHCBO::SAUCLK_XXXCX_TBM_NC_24242403_TFM_MIN_1258</t>
  </si>
  <si>
    <t>CACHCBO::SAUCLK_XXXCX_TBM_NC_24242403_TFM_MIN_1269</t>
  </si>
  <si>
    <t>CACHCBO::SAUCLK_XXXCX_TBM_NC_24242403_TFM_MIN_1270</t>
  </si>
  <si>
    <t>CACHCBO::SAUCLK_XXXCX_TBM_NC_32323203_TFM_MIN_1250</t>
  </si>
  <si>
    <t>CACHCBO::SAUCLK_XXXCX_TBM_NC_32323203_TFM_MIN_1251</t>
  </si>
  <si>
    <t>CACHCBO::SAUCLK_XXXCX_TBM_NC_32323203_TFM_MIN_1253</t>
  </si>
  <si>
    <t>CACHCBO::SAUCLK_XXXCX_TBM_NC_32323203_TFM_MIN_1254</t>
  </si>
  <si>
    <t>CACHCBO::SAUCLK_XXXCX_TBM_NC_32323203_TFM_MIN_1255</t>
  </si>
  <si>
    <t>CACHCORE::COREMCLK_XXXCX_TBM_NC_07070003_LFM_MIN_1253</t>
  </si>
  <si>
    <t>IA</t>
  </si>
  <si>
    <t>CACHCORE::COREMCLK_XXXCX_TBM_NC_07070003_LFM_MIN_1254</t>
  </si>
  <si>
    <t>CACHCORE::COREMCLK_XXXCX_TBM_NC_07070003_LFM_MIN_1255</t>
  </si>
  <si>
    <t>CACHCORE::COREMCLK_XXXCX_TBM_NC_07070003_LFM_MIN_1256</t>
  </si>
  <si>
    <t>CACHCORE::COREMCLK_XXXCX_TBM_NC_07070003_LFM_MIN_1258</t>
  </si>
  <si>
    <t>CACHCORE::COREMCLK_XXXCX_TBM_NC_07070003_LFM_MIN_1269</t>
  </si>
  <si>
    <t>CACHCORE::COREMCLK_XXXCX_TBM_NC_07070003_LFM_MIN_1270</t>
  </si>
  <si>
    <t>CACHCORE::COREMCLK_XXXCX_TBM_NC_24242403_HFM_MIN_1253</t>
  </si>
  <si>
    <t>CACHCORE::COREMCLK_XXXCX_TBM_NC_24242403_HFM_MIN_1254</t>
  </si>
  <si>
    <t>CACHCORE::COREMCLK_XXXCX_TBM_NC_24242403_HFM_MIN_1255</t>
  </si>
  <si>
    <t>CACHCORE::COREMCLK_XXXCX_TBM_NC_24242403_HFM_MIN_1256</t>
  </si>
  <si>
    <t>CACHCORE::COREMCLK_XXXCX_TBM_NC_24242403_HFM_MIN_1258</t>
  </si>
  <si>
    <t>CACHCORE::COREMCLK_XXXCX_TBM_NC_24242403_HFM_MIN_1269</t>
  </si>
  <si>
    <t>CACHCORE::COREMCLK_XXXCX_TBM_NC_24242403_HFM_MIN_1270</t>
  </si>
  <si>
    <t>CACHCORE::COREMCLK_XXXCX_TBM_NC_24242403_TFM_MIN_1258</t>
  </si>
  <si>
    <t>CACHCORE::COREMCLK_XXXCX_TBM_NC_24242403_TFM_MIN_1269</t>
  </si>
  <si>
    <t>CACHCORE::COREMCLK_XXXCX_TBM_NC_24242403_TFM_MIN_1270</t>
  </si>
  <si>
    <t>CACHCORE::COREMCLK_XXXCX_TBM_NC_32323203_TFM_MIN_1253</t>
  </si>
  <si>
    <t>CACHCORE::COREMCLK_XXXCX_TBM_NC_32323203_TFM_MIN_1254</t>
  </si>
  <si>
    <t>CACHCORE::COREMCLK_XXXCX_TBM_NC_32323203_TFM_MIN_1255</t>
  </si>
  <si>
    <t>CACHCORE::COREMCLK_XXXCX_TBM_NC_32323203_TFM_MIN_1256</t>
  </si>
  <si>
    <t>CACHCORE::COREMCLKFLT_XXXCX_SDR_NC_08080003_LFM_MIN_1253</t>
  </si>
  <si>
    <t>CACHCORE::COREMCLKFLT_XXXCX_SDR_NC_08080003_LFM_MIN_1254</t>
  </si>
  <si>
    <t>CACHCORE::COREMCLKFLT_XXXCX_SDR_NC_08080003_LFM_MIN_1255</t>
  </si>
  <si>
    <t>CACHCORE::COREMCLKFLT_XXXCX_SDR_NC_08080003_LFM_MIN_1256</t>
  </si>
  <si>
    <t>CACHCORE::COREMCLKFLT_XXXCX_SDR_NC_08080003_LFM_MIN_1258</t>
  </si>
  <si>
    <t>CACHCORE::COREMCLKFLT_XXXCX_SDR_NC_08080003_LFM_MIN_1269</t>
  </si>
  <si>
    <t>CACHCORE::COREMCLKFLT_XXXCX_SDR_NC_08080003_LFM_MIN_1270</t>
  </si>
  <si>
    <t>CACHDE::CACHDE_XXXGX_TBM_DE_08080806_HFM_MIN_1250</t>
  </si>
  <si>
    <t>SA</t>
  </si>
  <si>
    <t>CACHDE::CACHDE_XXXGX_TBM_DE_08080806_HFM_MIN_1253</t>
  </si>
  <si>
    <t>CACHDE::CACHDE_XXXGX_TBM_DE_08080806_HFM_MIN_1254</t>
  </si>
  <si>
    <t>CACHDE::CACHDE_XXXGX_TBM_DE_08080806_HFM_MIN_1255</t>
  </si>
  <si>
    <t>CACHDE::CACHDE_XXXGX_TBM_DE_08080806_HFM_MIN_1256</t>
  </si>
  <si>
    <t>CACHDE::CACHDE_XXXGX_TBM_DE_08080806_HFM_MIN_1258</t>
  </si>
  <si>
    <t>CACHDE::CACHDE_XXXGX_TBM_DE_08080806_HFM_MIN_1269</t>
  </si>
  <si>
    <t>CACHDE::CACHDE_XXXGX_TBM_DE_08080806_HFM_MIN_1270</t>
  </si>
  <si>
    <t>CACHDE::CACHDE_XXXGX_TBM_DE_08080806_TFM_MIN_1250</t>
  </si>
  <si>
    <t>CACHDE::CACHDE_XXXGX_TBM_DE_08080806_TFM_MIN_1253</t>
  </si>
  <si>
    <t>CACHDE::CACHDE_XXXGX_TBM_DE_08080806_TFM_MIN_1254</t>
  </si>
  <si>
    <t>CACHDE::CACHDE_XXXGX_TBM_DE_08080806_TFM_MIN_1255</t>
  </si>
  <si>
    <t>CACHDE::CACHDE_XXXGX_TBM_DE_08080806_TFM_MIN_1256</t>
  </si>
  <si>
    <t>CACHDE::CACHDE_XXXGX_TBM_DE_08080806_TFM_MIN_1258</t>
  </si>
  <si>
    <t>CACHDE::CACHDE_XXXGX_TBM_DE_08080806_TFM_MIN_1269</t>
  </si>
  <si>
    <t>CACHDE::CACHDE_XXXGX_TBM_DE_08080806_TFM_MIN_1270</t>
  </si>
  <si>
    <t>CACHGT::CACHGT_XXXGX_TBM_GT_08080403_LFM_MIN_100_1251_GT2S0V0EU24</t>
  </si>
  <si>
    <t>GT</t>
  </si>
  <si>
    <t>CACHGT::CACHGT_XXXGX_TBM_GT_08080403_LFM_MIN_100_1253</t>
  </si>
  <si>
    <t>CACHGT::CACHGT_XXXGX_TBM_GT_08080403_LFM_MIN_100_1253_GT2S0V0EU24</t>
  </si>
  <si>
    <t>CACHGT::CACHGT_XXXGX_TBM_GT_08080403_LFM_MIN_100_1254</t>
  </si>
  <si>
    <t>CACHGT::CACHGT_XXXGX_TBM_GT_08080403_LFM_MIN_100_1254_GT2S0V0EU24</t>
  </si>
  <si>
    <t>CACHGT::CACHGT_XXXGX_TBM_GT_08080403_LFM_MIN_100_1255</t>
  </si>
  <si>
    <t>CACHGT::CACHGT_XXXGX_TBM_GT_08080403_LFM_MIN_100_1255_GT2S0V0EU24</t>
  </si>
  <si>
    <t>CACHGT::CACHGT_XXXGX_TBM_GT_08080403_LFM_MIN_100_1256</t>
  </si>
  <si>
    <t>CACHGT::CACHGT_XXXGX_TBM_GT_08080403_LFM_MIN_100_1256_GT2S0V0EU24</t>
  </si>
  <si>
    <t>CACHGT::CACHGT_XXXGX_TBM_GT_08080403_LFM_MIN_100_1258_GT2S0V0EU23</t>
  </si>
  <si>
    <t>CACHGT::CACHGT_XXXGX_TBM_GT_08080403_LFM_MIN_100_1269_GT2S0V0EU23</t>
  </si>
  <si>
    <t>CACHGT::CACHGT_XXXGX_TBM_GT_08080403_LFM_MIN_100_1270_GT1SS01</t>
  </si>
  <si>
    <t>CACHGT::CACHGT_XXXGX_TBM_GT_08080403_LFM_MIN_100_1270_GT1SS02</t>
  </si>
  <si>
    <t>CACHGT::CACHGT_XXXGX_TBM_GT_08080403_LFM_MIN_100_1270_GT1SS12</t>
  </si>
  <si>
    <t>CACHGT::CACHGT_XXXGX_TBM_GT_08080803_HFM_MIN_450_1251_GT2S0V0EU24</t>
  </si>
  <si>
    <t>CACHGT::CACHGT_XXXGX_TBM_GT_08080803_HFM_MIN_450_1253</t>
  </si>
  <si>
    <t>CACHGT::CACHGT_XXXGX_TBM_GT_08080803_HFM_MIN_450_1253_GT2S0V0EU24</t>
  </si>
  <si>
    <t>CACHGT::CACHGT_XXXGX_TBM_GT_08080803_HFM_MIN_450_1254</t>
  </si>
  <si>
    <t>CACHGT::CACHGT_XXXGX_TBM_GT_08080803_HFM_MIN_450_1254_GT2S0V0EU24</t>
  </si>
  <si>
    <t>CACHGT::CACHGT_XXXGX_TBM_GT_08080803_HFM_MIN_450_1255</t>
  </si>
  <si>
    <t>CACHGT::CACHGT_XXXGX_TBM_GT_08080803_HFM_MIN_450_1255_GT2S0V0EU24</t>
  </si>
  <si>
    <t>CACHGT::CACHGT_XXXGX_TBM_GT_08080803_HFM_MIN_450_1256</t>
  </si>
  <si>
    <t>CACHGT::CACHGT_XXXGX_TBM_GT_08080803_HFM_MIN_450_1256_GT2S0V0EU24</t>
  </si>
  <si>
    <t>CACHGT::CACHGT_XXXGX_TBM_GT_08080803_HFM_MIN_450_1258_GT2S0V0EU23</t>
  </si>
  <si>
    <t>CACHGT::CACHGT_XXXGX_TBM_GT_08080803_HFM_MIN_450_1269_GT2S0V0EU23</t>
  </si>
  <si>
    <t>CACHGT::CACHGT_XXXGX_TBM_GT_08080803_HFM_MIN_450_1270_GT1SS01</t>
  </si>
  <si>
    <t>CACHGT::CACHGT_XXXGX_TBM_GT_08080803_HFM_MIN_450_1270_GT1SS02</t>
  </si>
  <si>
    <t>CACHGT::CACHGT_XXXGX_TBM_GT_08080803_HFM_MIN_450_1270_GT1SS12</t>
  </si>
  <si>
    <t>CACHGT::CACHGT_XXXGX_TBM_GT_16161603_TFM_MIN_800_1270_GT1SS01</t>
  </si>
  <si>
    <t>CACHGT::CACHGT_XXXGX_TBM_GT_16161603_TFM_MIN_800_1270_GT1SS02</t>
  </si>
  <si>
    <t>CACHGT::CACHGT_XXXGX_TBM_GT_16161603_TFM_MIN_800_1270_GT1SS12</t>
  </si>
  <si>
    <t>CACHGT::CACHGT_XXXGX_TBM_GT_22222203_TFM_MIN_850_1258_GT2S0V0EU23</t>
  </si>
  <si>
    <t>CACHGT::CACHGT_XXXGX_TBM_GT_22222203_TFM_MIN_850_1269_GT2S0V0EU23</t>
  </si>
  <si>
    <t>CACHGT::CACHGT_XXXGX_TBM_GT_22222203_TFM_MIN_900_1254</t>
  </si>
  <si>
    <t>CACHGT::CACHGT_XXXGX_TBM_GT_22222203_TFM_MIN_900_1254_GT2S0V0EU24</t>
  </si>
  <si>
    <t>CACHGT::CACHGT_XXXGX_TBM_GT_22222203_TFM_MIN_900_1255</t>
  </si>
  <si>
    <t>CACHGT::CACHGT_XXXGX_TBM_GT_22222203_TFM_MIN_900_1255_GT2S0V0EU24</t>
  </si>
  <si>
    <t>CACHGT::CACHGT_XXXGX_TBM_GT_22222203_TFM_MIN_900_1256</t>
  </si>
  <si>
    <t>CACHGT::CACHGT_XXXGX_TBM_GT_22222203_TFM_MIN_900_1256_GT2S0V0EU24</t>
  </si>
  <si>
    <t>CACHGT::CACHGT_XXXGX_TBM_GT_22222203_TFM_MIN_950_1251_GT2S0V0EU24</t>
  </si>
  <si>
    <t>CACHGT::CACHGT_XXXGX_TBM_GT_22222203_TFM_MIN_950_1253</t>
  </si>
  <si>
    <t>CACHGT::CACHGT_XXXGX_TBM_GT_22222203_TFM_MIN_950_1253_GT2S0V0EU24</t>
  </si>
  <si>
    <t>CACHSA::SADFLCLK_XXXXX_TBM_UC_16160806_HFM_MIN_1250</t>
  </si>
  <si>
    <t>CACHSA::SADFLCLK_XXXXX_TBM_UC_16160806_HFM_MIN_1253</t>
  </si>
  <si>
    <t>CACHSA::SADFLCLK_XXXXX_TBM_UC_16160806_HFM_MIN_1254</t>
  </si>
  <si>
    <t>CACHSA::SADFLCLK_XXXXX_TBM_UC_16160806_HFM_MIN_1255</t>
  </si>
  <si>
    <t>CACHSA::SADFLCLK_XXXXX_TBM_UC_16160806_HFM_MIN_1256</t>
  </si>
  <si>
    <t>CACHSA::SADFLCLK_XXXXX_TBM_UC_16160806_HFM_MIN_1258</t>
  </si>
  <si>
    <t>CACHSA::SADFLCLK_XXXXX_TBM_UC_16160806_HFM_MIN_1269</t>
  </si>
  <si>
    <t>CACHSA::SADFLCLK_XXXXX_TBM_UC_16160806_HFM_MIN_1270</t>
  </si>
  <si>
    <t>CACHSA::SAFCLKFLT_XXXXX_SDR_UC_16160806_HFM_MIN_1250</t>
  </si>
  <si>
    <t>CACHSA::SAFCLKFLT_XXXXX_SDR_UC_16160806_HFM_MIN_1253</t>
  </si>
  <si>
    <t>CACHSA::SAFCLKFLT_XXXXX_SDR_UC_16160806_HFM_MIN_1254</t>
  </si>
  <si>
    <t>CACHSA::SAFCLKFLT_XXXXX_SDR_UC_16160806_HFM_MIN_1255</t>
  </si>
  <si>
    <t>CACHSA::SAFCLKFLT_XXXXX_SDR_UC_16160806_HFM_MIN_1256</t>
  </si>
  <si>
    <t>CACHSA::SAFCLKFLT_XXXXX_SDR_UC_16160806_HFM_MIN_1258</t>
  </si>
  <si>
    <t>CACHSA::SAFCLKFLT_XXXXX_SDR_UC_16160806_HFM_MIN_1269</t>
  </si>
  <si>
    <t>CACHSA::SAFCLKFLT_XXXXX_SDR_UC_16160806_HFM_MIN_1270</t>
  </si>
  <si>
    <t>DEFUNC::DEFUNC_FCLK700__ZZZZZ_TBM_XC_08080806_HFM_MIN_540_1250</t>
  </si>
  <si>
    <t>DEFUNC::DEFUNC_FCLK700__ZZZZZ_TBM_XC_08080806_HFM_MIN_540_1253</t>
  </si>
  <si>
    <t>DEFUNC::DEFUNC_FCLK700__ZZZZZ_TBM_XC_08080806_HFM_MIN_540_1254</t>
  </si>
  <si>
    <t>DEFUNC::DEFUNC_FCLK700__ZZZZZ_TBM_XC_08080806_HFM_MIN_540_1255</t>
  </si>
  <si>
    <t>DEFUNC::DEFUNC_FCLK700__ZZZZZ_TBM_XC_08080806_HFM_MIN_540_1256</t>
  </si>
  <si>
    <t>DEFUNC::DEFUNC_FCLK700__ZZZZZ_TBM_XC_08080806_HFM_MIN_540_1258</t>
  </si>
  <si>
    <t>DEFUNC::DEFUNC_FCLK700__ZZZZZ_TBM_XC_08080806_HFM_MIN_540_1269</t>
  </si>
  <si>
    <t>DEFUNC::DEFUNC_FCLK700__ZZZZZ_TBM_XC_08080806_HFM_MIN_540_1270</t>
  </si>
  <si>
    <t>DEFUNC::DEFUNC_FCLK700__ZZZZZ_TBM_XC_08080806_HFM_SPT_MIN_540_1250</t>
  </si>
  <si>
    <t>DEFUNC::DEFUNC_FCLK700__ZZZZZ_TBM_XC_08080806_HFM_SPT_MIN_540_1253</t>
  </si>
  <si>
    <t>DEFUNC::DEFUNC_FCLK700__ZZZZZ_TBM_XC_08080806_HFM_SPT_MIN_540_1255</t>
  </si>
  <si>
    <t>DEFUNC::DEFUNC_FCLK700__ZZZZZ_TBM_XC_08080806_HFM_SPT_MIN_540_1256</t>
  </si>
  <si>
    <t>DEFUNC::DEFUNC_FCLK700__ZZZZZ_TBM_XC_08080806_HFM_SPT_MIN_540_1258</t>
  </si>
  <si>
    <t>DEFUNC::DEFUNC_FCLK700__ZZZZZ_TBM_XC_08080806_HFM_SPT_MIN_540_1269</t>
  </si>
  <si>
    <t>DEFUNC::DEFUNC_FCLK700__ZZZZZ_TBM_XC_08080806_HFM_SPT_MIN_540_1270</t>
  </si>
  <si>
    <t>DEFUNC::DEFUNC_FCLK700_ZZZZZ_TBM_XC_08080806_TFM_MIN_675_1250</t>
  </si>
  <si>
    <t>DEFUNC::DEFUNC_FCLK700_ZZZZZ_TBM_XC_08080806_TFM_MIN_675_1253</t>
  </si>
  <si>
    <t>DEFUNC::DEFUNC_FCLK700_ZZZZZ_TBM_XC_08080806_TFM_MIN_675_1254</t>
  </si>
  <si>
    <t>DEFUNC::DEFUNC_FCLK700_ZZZZZ_TBM_XC_08080806_TFM_MIN_675_1255</t>
  </si>
  <si>
    <t>DEFUNC::DEFUNC_FCLK700_ZZZZZ_TBM_XC_08080806_TFM_MIN_675_1256</t>
  </si>
  <si>
    <t>DEFUNC::DEFUNC_FCLK700_ZZZZZ_TBM_XC_08080806_TFM_MIN_675_1258</t>
  </si>
  <si>
    <t>DEFUNC::DEFUNC_FCLK700_ZZZZZ_TBM_XC_08080806_TFM_MIN_675_1269</t>
  </si>
  <si>
    <t>DEFUNC::DEFUNC_FCLK700_ZZZZZ_TBM_XC_08080806_TFM_MIN_675_1270</t>
  </si>
  <si>
    <t>DEFUNC::DEFUNC_FCLK700_ZZZZZ_TBM_XC_08080806_TFM_SPT_MIN_675_1250</t>
  </si>
  <si>
    <t>DEFUNC::DEFUNC_FCLK700_ZZZZZ_TBM_XC_08080806_TFM_SPT_MIN_675_1253</t>
  </si>
  <si>
    <t>DEFUNC::DEFUNC_FCLK700_ZZZZZ_TBM_XC_08080806_TFM_SPT_MIN_675_1254</t>
  </si>
  <si>
    <t>DEFUNC::DEFUNC_FCLK700_ZZZZZ_TBM_XC_08080806_TFM_SPT_MIN_675_1255</t>
  </si>
  <si>
    <t>DEFUNC::DEFUNC_FCLK700_ZZZZZ_TBM_XC_08080806_TFM_SPT_MIN_675_1256</t>
  </si>
  <si>
    <t>DEFUNC::DEFUNC_FCLK700_ZZZZZ_TBM_XC_08080806_TFM_SPT_MIN_675_1258</t>
  </si>
  <si>
    <t>DEFUNC::DEFUNC_FCLK700_ZZZZZ_TBM_XC_08080806_TFM_SPT_MIN_675_1269</t>
  </si>
  <si>
    <t>DEFUNC::DEFUNC_FCLK700_ZZZZZ_TBM_XC_08080806_TFM_SPT_MIN_675_1270</t>
  </si>
  <si>
    <t>DRGUCLK::DRGUCLK_XXXCX_TBM_NC_08080803_LFM_MIN_0700_1250</t>
  </si>
  <si>
    <t>DRGUCLK::DRGUCLK_XXXCX_TBM_NC_08080803_LFM_MIN_0700_1253</t>
  </si>
  <si>
    <t>DRGUCLK::DRGUCLK_XXXCX_TBM_NC_08080803_LFM_MIN_0700_1254</t>
  </si>
  <si>
    <t>DRGUCLK::DRGUCLK_XXXCX_TBM_NC_08080803_LFM_MIN_0700_1255</t>
  </si>
  <si>
    <t>DRGUCLK::DRGUCLK_XXXCX_TBM_NC_08080803_LFM_MIN_0700_1256</t>
  </si>
  <si>
    <t>DRGUCLK::DRGUCLK_XXXCX_TBM_NC_08080803_LFM_MIN_0700_1258</t>
  </si>
  <si>
    <t>DRGUCLK::DRGUCLK_XXXCX_TBM_NC_08080803_LFM_MIN_0700_1269</t>
  </si>
  <si>
    <t>DRGUCLK::DRGUCLK_XXXCX_TBM_NC_08080803_LFM_MIN_0700_1270</t>
  </si>
  <si>
    <t>DRGUCLK::DRGUCLK_XXXCX_TBM_NC_24240803_HFM_MIN_1900_1270</t>
  </si>
  <si>
    <t>DRGUCLK::DRGUCLK_XXXCX_TBM_NC_24240803_HFM_MIN_2000_1258</t>
  </si>
  <si>
    <t>DRGUCLK::DRGUCLK_XXXCX_TBM_NC_24240803_HFM_MIN_2000_1269</t>
  </si>
  <si>
    <t>DRGUCLK::DRGUCLK_XXXCX_TBM_NC_24240803_HFM_MIN_2200_1256</t>
  </si>
  <si>
    <t>DRGUCLK::DRGUCLK_XXXCX_TBM_NC_24240803_HFM_MIN_2300_1255</t>
  </si>
  <si>
    <t>DRGUCLK::DRGUCLK_XXXCX_TBM_NC_24240803_HFM_MIN_2400_1253</t>
  </si>
  <si>
    <t>DRGUCLK::DRGUCLK_XXXCX_TBM_NC_24240803_HFM_MIN_2400_1254</t>
  </si>
  <si>
    <t>DRGUCLK::DRGUCLK_XXXCX_TBM_NC_24240803_HFM_MIN_2600_1250</t>
  </si>
  <si>
    <t>DRGUCLK::DRGUCLK_XXXCX_TBM_NC_24240803_HFM_MIN_2600_1251</t>
  </si>
  <si>
    <t>DRGUCLK::DRGUCLK_XXXCX_TBM_NC_24240803_TFM_MIN_1900_1270</t>
  </si>
  <si>
    <t>DRGUCLK::DRGUCLK_XXXCX_TBM_NC_24240803_TFM_MIN_2000_1258</t>
  </si>
  <si>
    <t>DRGUCLK::DRGUCLK_XXXCX_TBM_NC_24240803_TFM_MIN_2100_1269</t>
  </si>
  <si>
    <t>DRGUCLK::DRGUCLK_XXXCX_TBM_NC_24240803_TFM_MIN_2500_1256</t>
  </si>
  <si>
    <t>DRGUCLK::DRGUCLK_XXXCX_TBM_NC_24240803_TFM_MIN_2700_1255</t>
  </si>
  <si>
    <t>DRGUCLK::DRGUCLK_XXXCX_TBM_NC_24240803_TFM_MIN_2800_1253</t>
  </si>
  <si>
    <t>DRGUCLK::DRGUCLK_XXXCX_TBM_NC_24240803_TFM_MIN_2800_1254</t>
  </si>
  <si>
    <t>DRGUCLK::DRGUCLK_XXXCX_TBM_NC_24240803_TFM_MIN_3000_1250</t>
  </si>
  <si>
    <t>DRGUCLK::DRGUCLK_XXXCX_TBM_NC_24240803_TFM_MIN_3000_1251</t>
  </si>
  <si>
    <t>RTLGCLK::GCLKEDC_ZZZZZ_TBM_2H_08080803_HFM_MIN_350</t>
  </si>
  <si>
    <t>RTLGCLK::GCLKEDC_ZZZZZ_TBM_2H_22222203_TFM_MIN_1000</t>
  </si>
  <si>
    <t>RTLGCLK::GCLKEDC_ZZZZZ_TBM_2H_22222203_TFM_MIN_900</t>
  </si>
  <si>
    <t>RTLGCLK::GCLKEDC_ZZZZZ_TBM_2L_08080803_HFM_MIN_350</t>
  </si>
  <si>
    <t>RTLGCLK::GCLKEDC_ZZZZZ_TBM_2L_16161603_HFM_MIN_900</t>
  </si>
  <si>
    <t>RTLGCLK::GCLKEDC_ZZZZZ_TBM_2L_22222203_TFM_MIN_1000</t>
  </si>
  <si>
    <t>RTLGCLK::GCLKEDC_ZZZZZ_TBM_2M_08080803_HFM_MIN_350</t>
  </si>
  <si>
    <t>RTLGCLK::GCLKEDC_ZZZZZ_TBM_2M_16161603_HFM_MIN_900</t>
  </si>
  <si>
    <t>RTLGCLK::GCLKEDC_ZZZZZ_TBM_2M_22222203_TFM_MIN_1000</t>
  </si>
  <si>
    <t>RTLGCLK::RTLGCLK_XXXGX_TBM_2H_08080403_LFM_MIN_100_1250_GT2S0V0EU24</t>
  </si>
  <si>
    <t>RTLGCLK::RTLGCLK_XXXGX_TBM_2H_08080403_LFM_MIN_100_1251_GT2S0V0EU24</t>
  </si>
  <si>
    <t>RTLGCLK::RTLGCLK_XXXGX_TBM_2H_08080403_LFM_MIN_100_1253</t>
  </si>
  <si>
    <t>RTLGCLK::RTLGCLK_XXXGX_TBM_2H_08080403_LFM_MIN_100_1253_GT2S0V0EU24</t>
  </si>
  <si>
    <t>RTLGCLK::RTLGCLK_XXXGX_TBM_2H_08080403_LFM_MIN_100_1254</t>
  </si>
  <si>
    <t>RTLGCLK::RTLGCLK_XXXGX_TBM_2H_08080403_LFM_MIN_100_1254_GT2S0V0EU24</t>
  </si>
  <si>
    <t>RTLGCLK::RTLGCLK_XXXGX_TBM_2H_08080403_LFM_MIN_100_1255</t>
  </si>
  <si>
    <t>RTLGCLK::RTLGCLK_XXXGX_TBM_2H_08080403_LFM_MIN_100_1255_GT2S0V0EU24</t>
  </si>
  <si>
    <t>RTLGCLK::RTLGCLK_XXXGX_TBM_2H_08080403_LFM_MIN_100_1256</t>
  </si>
  <si>
    <t>RTLGCLK::RTLGCLK_XXXGX_TBM_2H_08080403_LFM_MIN_100_1256_GT2S0V0EU24</t>
  </si>
  <si>
    <t>RTLGCLK::RTLGCLK_XXXGX_TBM_2H_08080403_LFM_SPT_MIN_100_1250_GT2S0V0EU24</t>
  </si>
  <si>
    <t>RTLGCLK::RTLGCLK_XXXGX_TBM_2H_08080403_LFM_SPT_MIN_100_1251_GT2S0V0EU24</t>
  </si>
  <si>
    <t>RTLGCLK::RTLGCLK_XXXGX_TBM_2H_08080403_LFM_SPT_MIN_100_1253</t>
  </si>
  <si>
    <t>RTLGCLK::RTLGCLK_XXXGX_TBM_2H_08080403_LFM_SPT_MIN_100_1253_GT2S0V0EU24</t>
  </si>
  <si>
    <t>RTLGCLK::RTLGCLK_XXXGX_TBM_2H_08080403_LFM_SPT_MIN_100_1254</t>
  </si>
  <si>
    <t>RTLGCLK::RTLGCLK_XXXGX_TBM_2H_08080403_LFM_SPT_MIN_100_1254_GT2S0V0EU24</t>
  </si>
  <si>
    <t>RTLGCLK::RTLGCLK_XXXGX_TBM_2H_08080403_LFM_SPT_MIN_100_1255</t>
  </si>
  <si>
    <t>RTLGCLK::RTLGCLK_XXXGX_TBM_2H_08080403_LFM_SPT_MIN_100_1255_GT2S0V0EU24</t>
  </si>
  <si>
    <t>RTLGCLK::RTLGCLK_XXXGX_TBM_2H_08080403_LFM_SPT_MIN_100_1256</t>
  </si>
  <si>
    <t>RTLGCLK::RTLGCLK_XXXGX_TBM_2H_08080403_LFM_SPT_MIN_100_1256_GT2S0V0EU24</t>
  </si>
  <si>
    <t>RTLGCLK::RTLGCLK_XXXGX_TBM_2H_08080803_HFM_MIN_450_1250_GT2S0V0EU24</t>
  </si>
  <si>
    <t>RTLGCLK::RTLGCLK_XXXGX_TBM_2H_08080803_HFM_MIN_450_1251_GT2S0V0EU24</t>
  </si>
  <si>
    <t>RTLGCLK::RTLGCLK_XXXGX_TBM_2H_08080803_HFM_MIN_450_1253</t>
  </si>
  <si>
    <t>RTLGCLK::RTLGCLK_XXXGX_TBM_2H_08080803_HFM_MIN_450_1253_GT2S0V0EU24</t>
  </si>
  <si>
    <t>RTLGCLK::RTLGCLK_XXXGX_TBM_2H_08080803_HFM_MIN_450_1254</t>
  </si>
  <si>
    <t>RTLGCLK::RTLGCLK_XXXGX_TBM_2H_08080803_HFM_MIN_450_1254_GT2S0V0EU24</t>
  </si>
  <si>
    <t>RTLGCLK::RTLGCLK_XXXGX_TBM_2H_08080803_HFM_MIN_450_1255</t>
  </si>
  <si>
    <t>RTLGCLK::RTLGCLK_XXXGX_TBM_2H_08080803_HFM_MIN_450_1255_GT2S0V0EU24</t>
  </si>
  <si>
    <t>RTLGCLK::RTLGCLK_XXXGX_TBM_2H_08080803_HFM_MIN_450_1256</t>
  </si>
  <si>
    <t>RTLGCLK::RTLGCLK_XXXGX_TBM_2H_08080803_HFM_MIN_450_1256_GT2S0V0EU24</t>
  </si>
  <si>
    <t>RTLGCLK::RTLGCLK_XXXGX_TBM_2H_08080803_HFM_SPT_MIN_450_1250_GT2S0V0EU24</t>
  </si>
  <si>
    <t>RTLGCLK::RTLGCLK_XXXGX_TBM_2H_08080803_HFM_SPT_MIN_450_1251_GT2S0V0EU24</t>
  </si>
  <si>
    <t>RTLGCLK::RTLGCLK_XXXGX_TBM_2H_08080803_HFM_SPT_MIN_450_1253</t>
  </si>
  <si>
    <t>RTLGCLK::RTLGCLK_XXXGX_TBM_2H_08080803_HFM_SPT_MIN_450_1253_GT2S0V0EU24</t>
  </si>
  <si>
    <t>RTLGCLK::RTLGCLK_XXXGX_TBM_2H_08080803_HFM_SPT_MIN_450_1254</t>
  </si>
  <si>
    <t>RTLGCLK::RTLGCLK_XXXGX_TBM_2H_08080803_HFM_SPT_MIN_450_1254_GT2S0V0EU24</t>
  </si>
  <si>
    <t>RTLGCLK::RTLGCLK_XXXGX_TBM_2H_08080803_HFM_SPT_MIN_450_1255</t>
  </si>
  <si>
    <t>RTLGCLK::RTLGCLK_XXXGX_TBM_2H_08080803_HFM_SPT_MIN_450_1255_GT2S0V0EU24</t>
  </si>
  <si>
    <t>RTLGCLK::RTLGCLK_XXXGX_TBM_2H_08080803_HFM_SPT_MIN_450_1256</t>
  </si>
  <si>
    <t>RTLGCLK::RTLGCLK_XXXGX_TBM_2H_08080803_HFM_SPT_MIN_450_1256_GT2S0V0EU24</t>
  </si>
  <si>
    <t>RTLGCLK::RTLGCLK_XXXGX_TBM_2H_22222203_TFM_MIN_1000_1250_GT2S0V0EU24</t>
  </si>
  <si>
    <t>RTLGCLK::RTLGCLK_XXXGX_TBM_2H_22222203_TFM_MIN_900_1253_GT2S0V0EU24</t>
  </si>
  <si>
    <t>RTLGCLK::RTLGCLK_XXXGX_TBM_2H_22222203_TFM_MIN_900_1254</t>
  </si>
  <si>
    <t>RTLGCLK::RTLGCLK_XXXGX_TBM_2H_22222203_TFM_MIN_900_1254_GT2S0V0EU24</t>
  </si>
  <si>
    <t>RTLGCLK::RTLGCLK_XXXGX_TBM_2H_22222203_TFM_MIN_900_1255</t>
  </si>
  <si>
    <t>RTLGCLK::RTLGCLK_XXXGX_TBM_2H_22222203_TFM_MIN_900_1255_GT2S0V0EU24</t>
  </si>
  <si>
    <t>RTLGCLK::RTLGCLK_XXXGX_TBM_2H_22222203_TFM_MIN_900_1256</t>
  </si>
  <si>
    <t>RTLGCLK::RTLGCLK_XXXGX_TBM_2H_22222203_TFM_MIN_900_1256_GT2S0V0EU24</t>
  </si>
  <si>
    <t>RTLGCLK::RTLGCLK_XXXGX_TBM_2H_22222203_TFM_MIN_950_1251_GT2S0V0EU24</t>
  </si>
  <si>
    <t>RTLGCLK::RTLGCLK_XXXGX_TBM_2H_22222203_TFM_MIN_950_1253</t>
  </si>
  <si>
    <t>RTLGCLK::RTLGCLK_XXXGX_TBM_2H_22222203_TFM_MIN_950_1253_GT2S0V0EU24</t>
  </si>
  <si>
    <t>RTLGCLK::RTLGCLK_XXXGX_TBM_2H_22222203_TFM_SPT_MIN_900_1254</t>
  </si>
  <si>
    <t>RTLGCLK::RTLGCLK_XXXGX_TBM_2H_22222203_TFM_SPT_MIN_900_1254_GT2S0V0EU24</t>
  </si>
  <si>
    <t>RTLGCLK::RTLGCLK_XXXGX_TBM_2H_22222203_TFM_SPT_MIN_900_1255</t>
  </si>
  <si>
    <t>RTLGCLK::RTLGCLK_XXXGX_TBM_2H_22222203_TFM_SPT_MIN_900_1255_GT2S0V0EU24</t>
  </si>
  <si>
    <t>RTLGCLK::RTLGCLK_XXXGX_TBM_2H_22222203_TFM_SPT_MIN_900_1256</t>
  </si>
  <si>
    <t>RTLGCLK::RTLGCLK_XXXGX_TBM_2H_22222203_TFM_SPT_MIN_900_1256_GT2S0V0EU24</t>
  </si>
  <si>
    <t>RTLGCLK::RTLGCLK_XXXGX_TBM_2H_22222203_TFM_SPT_MIN_950_1251_GT2S0V0EU24</t>
  </si>
  <si>
    <t>RTLGCLK::RTLGCLK_XXXGX_TBM_2H_22222203_TFM_SPT_MIN_950_1253</t>
  </si>
  <si>
    <t>RTLGCLK::RTLGCLK_XXXGX_TBM_2H_22222203_TFM_SPT_MIN_950_1253_GT2S0V0EU24</t>
  </si>
  <si>
    <t>RTLGCLK::RTLGCLK_XXXGX_TBM_2L_08080403_LFM_MIN_100_1270_GT1SS01</t>
  </si>
  <si>
    <t>RTLGCLK::RTLGCLK_XXXGX_TBM_2L_08080403_LFM_MIN_100_1270_GT1SS02</t>
  </si>
  <si>
    <t>RTLGCLK::RTLGCLK_XXXGX_TBM_2L_08080403_LFM_MIN_100_1270_GT1SS12</t>
  </si>
  <si>
    <t>RTLGCLK::RTLGCLK_XXXGX_TBM_2L_08080403_LFM_SPT_MIN_100_1270_GT1SS01</t>
  </si>
  <si>
    <t>RTLGCLK::RTLGCLK_XXXGX_TBM_2L_08080403_LFM_SPT_MIN_100_1270_GT1SS02</t>
  </si>
  <si>
    <t>RTLGCLK::RTLGCLK_XXXGX_TBM_2L_08080403_LFM_SPT_MIN_100_1270_GT1SS12</t>
  </si>
  <si>
    <t>RTLGCLK::RTLGCLK_XXXGX_TBM_2L_08080803_HFM_MIN_450_1270_GT1SS01</t>
  </si>
  <si>
    <t>RTLGCLK::RTLGCLK_XXXGX_TBM_2L_08080803_HFM_MIN_450_1270_GT1SS02</t>
  </si>
  <si>
    <t>RTLGCLK::RTLGCLK_XXXGX_TBM_2L_08080803_HFM_MIN_450_1270_GT1SS12</t>
  </si>
  <si>
    <t>RTLGCLK::RTLGCLK_XXXGX_TBM_2L_08080803_HFM_SPT_MIN_450_1270_GT1SS01</t>
  </si>
  <si>
    <t>RTLGCLK::RTLGCLK_XXXGX_TBM_2L_08080803_HFM_SPT_MIN_450_1270_GT1SS02</t>
  </si>
  <si>
    <t>RTLGCLK::RTLGCLK_XXXGX_TBM_2L_08080803_HFM_SPT_MIN_450_1270_GT1SS12</t>
  </si>
  <si>
    <t>RTLGCLK::RTLGCLK_XXXGX_TBM_2L_22222203_TFM_MIN_800_1270_GT1SS01</t>
  </si>
  <si>
    <t>RTLGCLK::RTLGCLK_XXXGX_TBM_2L_22222203_TFM_MIN_800_1270_GT1SS02</t>
  </si>
  <si>
    <t>RTLGCLK::RTLGCLK_XXXGX_TBM_2L_22222203_TFM_MIN_800_1270_GT1SS12</t>
  </si>
  <si>
    <t>RTLGCLK::RTLGCLK_XXXGX_TBM_2L_22222203_TFM_SPT_MIN_800_1270_GT1SS01</t>
  </si>
  <si>
    <t>RTLGCLK::RTLGCLK_XXXGX_TBM_2L_22222203_TFM_SPT_MIN_800_1270_GT1SS02</t>
  </si>
  <si>
    <t>RTLGCLK::RTLGCLK_XXXGX_TBM_2L_22222203_TFM_SPT_MIN_800_1270_GT1SS12</t>
  </si>
  <si>
    <t>RTLGCLK::RTLGCLK_XXXGX_TBM_2M_08080403_LFM_MIN_100_1258_GT2S0V0EU23</t>
  </si>
  <si>
    <t>RTLGCLK::RTLGCLK_XXXGX_TBM_2M_08080403_LFM_MIN_100_1269_GT2S0V0EU23</t>
  </si>
  <si>
    <t>RTLGCLK::RTLGCLK_XXXGX_TBM_2M_08080403_LFM_SPT_MIN_100_1258_GT2S0V0EU23</t>
  </si>
  <si>
    <t>RTLGCLK::RTLGCLK_XXXGX_TBM_2M_08080403_LFM_SPT_MIN_100_1269_GT2S0V0EU23</t>
  </si>
  <si>
    <t>RTLGCLK::RTLGCLK_XXXGX_TBM_2M_08080803_HFM_MIN_450_1258_GT2S0V0EU23</t>
  </si>
  <si>
    <t>RTLGCLK::RTLGCLK_XXXGX_TBM_2M_08080803_HFM_MIN_450_1269_GT2S0V0EU23</t>
  </si>
  <si>
    <t>RTLGCLK::RTLGCLK_XXXGX_TBM_2M_08080803_HFM_SPT_MIN_450_1258_GT2S0V0EU23</t>
  </si>
  <si>
    <t>RTLGCLK::RTLGCLK_XXXGX_TBM_2M_08080803_HFM_SPT_MIN_450_1269_GT2S0V0EU23</t>
  </si>
  <si>
    <t>RTLGCLK::RTLGCLK_XXXGX_TBM_2M_22222203_TFM_MIN_850_1258_GT2S0V0EU23</t>
  </si>
  <si>
    <t>RTLGCLK::RTLGCLK_XXXGX_TBM_2M_22222203_TFM_MIN_850_1269_GT2S0V0EU23</t>
  </si>
  <si>
    <t>RTLGCLK::RTLGCLK_XXXGX_TBM_2M_22222203_TFM_SPT_MIN_850_1258_GT2S0V0EU23</t>
  </si>
  <si>
    <t>RTLGCLK::RTLGCLK_XXXGX_TBM_2M_22222203_TFM_SPT_MIN_850_1269_GT2S0V0EU23</t>
  </si>
  <si>
    <t>RTLMCLK::SBFTMCLK_XXXCX_TBM_NC_07070803_LFM_MIN_0500_1251</t>
  </si>
  <si>
    <t>RTLMCLK::SBFTMCLK_XXXCX_TBM_NC_07070803_LFM_MIN_0500_1253</t>
  </si>
  <si>
    <t>RTLMCLK::SBFTMCLK_XXXCX_TBM_NC_07070803_LFM_MIN_0500_1254</t>
  </si>
  <si>
    <t>RTLMCLK::SBFTMCLK_XXXCX_TBM_NC_07070803_LFM_MIN_0500_1255</t>
  </si>
  <si>
    <t>RTLMCLK::SBFTMCLK_XXXCX_TBM_NC_07070803_LFM_MIN_0500_1256</t>
  </si>
  <si>
    <t>RTLMCLK::SBFTMCLK_XXXCX_TBM_NC_07070803_LFM_MIN_0500_1258</t>
  </si>
  <si>
    <t>RTLMCLK::SBFTMCLK_XXXCX_TBM_NC_07070803_LFM_MIN_0500_1269</t>
  </si>
  <si>
    <t>RTLMCLK::SBFTMCLK_XXXCX_TBM_NC_07070803_LFM_MIN_0500_1270</t>
  </si>
  <si>
    <t>RTLMCLK::SBFTMCLK_XXXCX_TBM_NC_07070803_LFM_SPT_0500_1251</t>
  </si>
  <si>
    <t>RTLMCLK::SBFTMCLK_XXXCX_TBM_NC_07070803_LFM_SPT_0500_1253</t>
  </si>
  <si>
    <t>RTLMCLK::SBFTMCLK_XXXCX_TBM_NC_07070803_LFM_SPT_0500_1254</t>
  </si>
  <si>
    <t>RTLMCLK::SBFTMCLK_XXXCX_TBM_NC_07070803_LFM_SPT_0500_1255</t>
  </si>
  <si>
    <t>RTLMCLK::SBFTMCLK_XXXCX_TBM_NC_07070803_LFM_SPT_0500_1256</t>
  </si>
  <si>
    <t>RTLMCLK::SBFTMCLK_XXXCX_TBM_NC_07070803_LFM_SPT_0500_1258</t>
  </si>
  <si>
    <t>RTLMCLK::SBFTMCLK_XXXCX_TBM_NC_07070803_LFM_SPT_0500_1269</t>
  </si>
  <si>
    <t>RTLMCLK::SBFTMCLK_XXXCX_TBM_NC_07070803_LFM_SPT_0500_1270</t>
  </si>
  <si>
    <t>RTLMCLK::SBFTMCLK_XXXCX_TBM_NC_20200803_HFM_MIN_1900_1270</t>
  </si>
  <si>
    <t>RTLMCLK::SBFTMCLK_XXXCX_TBM_NC_20200803_HFM_MIN_2000_1258</t>
  </si>
  <si>
    <t>RTLMCLK::SBFTMCLK_XXXCX_TBM_NC_20200803_HFM_MIN_2000_1269</t>
  </si>
  <si>
    <t>RTLMCLK::SBFTMCLK_XXXCX_TBM_NC_20200803_HFM_MIN_2200_1256</t>
  </si>
  <si>
    <t>RTLMCLK::SBFTMCLK_XXXCX_TBM_NC_20200803_HFM_MIN_2300_1255</t>
  </si>
  <si>
    <t>RTLMCLK::SBFTMCLK_XXXCX_TBM_NC_20200803_HFM_MIN_2400_1253</t>
  </si>
  <si>
    <t>RTLMCLK::SBFTMCLK_XXXCX_TBM_NC_20200803_HFM_MIN_2400_1254</t>
  </si>
  <si>
    <t>RTLMCLK::SBFTMCLK_XXXCX_TBM_NC_20200803_HFM_SPT_1900_1270</t>
  </si>
  <si>
    <t>RTLMCLK::SBFTMCLK_XXXCX_TBM_NC_20200803_HFM_SPT_2000_1258</t>
  </si>
  <si>
    <t>RTLMCLK::SBFTMCLK_XXXCX_TBM_NC_20200803_HFM_SPT_2000_1269</t>
  </si>
  <si>
    <t>RTLMCLK::SBFTMCLK_XXXCX_TBM_NC_20200803_HFM_SPT_2200_1256</t>
  </si>
  <si>
    <t>RTLMCLK::SBFTMCLK_XXXCX_TBM_NC_20200803_HFM_SPT_2300_1255</t>
  </si>
  <si>
    <t>RTLMCLK::SBFTMCLK_XXXCX_TBM_NC_20200803_HFM_SPT_2400_1253</t>
  </si>
  <si>
    <t>RTLMCLK::SBFTMCLK_XXXCX_TBM_NC_20200803_HFM_SPT_2400_1254</t>
  </si>
  <si>
    <t>RTLMCLK::SBFTMCLK_XXXCX_TBM_NC_20200803_TFM_MIN_1900_1270</t>
  </si>
  <si>
    <t>RTLMCLK::SBFTMCLK_XXXCX_TBM_NC_20200803_TFM_MIN_2000_1258</t>
  </si>
  <si>
    <t>RTLMCLK::SBFTMCLK_XXXCX_TBM_NC_20200803_TFM_MIN_2300_1269</t>
  </si>
  <si>
    <t>RTLMCLK::SBFTMCLK_XXXCX_TBM_NC_20200803_TFM_SPT_1900_1270</t>
  </si>
  <si>
    <t>RTLMCLK::SBFTMCLK_XXXCX_TBM_NC_20200803_TFM_SPT_2000_1258</t>
  </si>
  <si>
    <t>RTLMCLK::SBFTMCLK_XXXCX_TBM_NC_20200803_TFM_SPT_2300_1269</t>
  </si>
  <si>
    <t>RTLMCLK::SBFTMCLK_XXXCX_TBM_NC_30300803_HFM_MIN_2600_1251</t>
  </si>
  <si>
    <t>RTLMCLK::SBFTMCLK_XXXCX_TBM_NC_30300803_HFM_SPT_2600_1251</t>
  </si>
  <si>
    <t>RTLMCLK::SBFTMCLK_XXXCX_TBM_NC_30300803_TFM_MIN_2700_1256</t>
  </si>
  <si>
    <t>RTLMCLK::SBFTMCLK_XXXCX_TBM_NC_30300803_TFM_MIN_2900_1255</t>
  </si>
  <si>
    <t>RTLMCLK::SBFTMCLK_XXXCX_TBM_NC_30300803_TFM_MIN_3000_1253</t>
  </si>
  <si>
    <t>RTLMCLK::SBFTMCLK_XXXCX_TBM_NC_30300803_TFM_MIN_3000_1254</t>
  </si>
  <si>
    <t>RTLMCLK::SBFTMCLK_XXXCX_TBM_NC_30300803_TFM_SPT_2700_1256</t>
  </si>
  <si>
    <t>RTLMCLK::SBFTMCLK_XXXCX_TBM_NC_30300803_TFM_SPT_2900_1255</t>
  </si>
  <si>
    <t>RTLMCLK::SBFTMCLK_XXXCX_TBM_NC_30300803_TFM_SPT_3000_1253</t>
  </si>
  <si>
    <t>RTLMCLK::SBFTMCLK_XXXCX_TBM_NC_30300803_TFM_SPT_3000_1254</t>
  </si>
  <si>
    <t>RTLMCLK::SBFTMEDC_ZZZZZ_TBM_EDC_12120803_LFM_MIN_1200</t>
  </si>
  <si>
    <t>RTLMCLK::SBFTMEDC_ZZZZZ_TBM_EDC_20200803_HFM_MIN_2000</t>
  </si>
  <si>
    <t>RTLMCLK::SBFTMEDC_ZZZZZ_TBM_EDC_30300803_TFM_MIN_2600</t>
  </si>
  <si>
    <t>RTLSA::SBFTSA_XXXCX_TBM_NC_08080806_UFM_MIN_0700_1250</t>
  </si>
  <si>
    <t>RTLSA::SBFTSA_XXXCX_TBM_NC_08080806_UFM_MIN_0700_1253</t>
  </si>
  <si>
    <t>RTLSA::SBFTSA_XXXCX_TBM_NC_08080806_UFM_MIN_0700_1254</t>
  </si>
  <si>
    <t>RTLSA::SBFTSA_XXXCX_TBM_NC_08080806_UFM_MIN_0700_1255</t>
  </si>
  <si>
    <t>RTLSA::SBFTSA_XXXCX_TBM_NC_08080806_UFM_MIN_0700_1256</t>
  </si>
  <si>
    <t>RTLSA::SBFTSA_XXXCX_TBM_NC_08080806_UFM_MIN_0700_1258</t>
  </si>
  <si>
    <t>RTLSA::SBFTSA_XXXCX_TBM_NC_08080806_UFM_MIN_0700_1269</t>
  </si>
  <si>
    <t>RTLSA::SBFTSA_XXXCX_TBM_NC_08080806_UFM_MIN_0700_1270</t>
  </si>
  <si>
    <t>RTLSA::SBFTSA_XXXCX_TBM_NC_08080806_UFM_SPT_0700_1250</t>
  </si>
  <si>
    <t>RTLSA::SBFTSA_XXXCX_TBM_NC_08080806_UFM_SPT_0700_1253</t>
  </si>
  <si>
    <t>RTLSA::SBFTSA_XXXCX_TBM_NC_08080806_UFM_SPT_0700_1254</t>
  </si>
  <si>
    <t>RTLSA::SBFTSA_XXXCX_TBM_NC_08080806_UFM_SPT_0700_1255</t>
  </si>
  <si>
    <t>RTLSA::SBFTSA_XXXCX_TBM_NC_08080806_UFM_SPT_0700_1256</t>
  </si>
  <si>
    <t>RTLSA::SBFTSA_XXXCX_TBM_NC_08080806_UFM_SPT_0700_1258</t>
  </si>
  <si>
    <t>RTLSA::SBFTSA_XXXCX_TBM_NC_08080806_UFM_SPT_0700_1269</t>
  </si>
  <si>
    <t>RTLSA::SBFTSA_XXXCX_TBM_NC_08080806_UFM_SPT_0700_1270</t>
  </si>
  <si>
    <t>RTLUCLK::SBFTUCLK_XXXCX_TBM_GX_08080803_LFM_MIN_0700_1250</t>
  </si>
  <si>
    <t>RTLUCLK::SBFTUCLK_XXXCX_TBM_GX_08080803_LFM_MIN_0700_1251</t>
  </si>
  <si>
    <t>RTLUCLK::SBFTUCLK_XXXCX_TBM_GX_08080803_LFM_MIN_0700_1253</t>
  </si>
  <si>
    <t>RTLUCLK::SBFTUCLK_XXXCX_TBM_GX_08080803_LFM_MIN_0700_1254</t>
  </si>
  <si>
    <t>RTLUCLK::SBFTUCLK_XXXCX_TBM_GX_08080803_LFM_MIN_0700_1255</t>
  </si>
  <si>
    <t>RTLUCLK::SBFTUCLK_XXXCX_TBM_GX_08080803_LFM_MIN_0700_1256</t>
  </si>
  <si>
    <t>RTLUCLK::SBFTUCLK_XXXCX_TBM_GX_08080803_LFM_MIN_0700_1258</t>
  </si>
  <si>
    <t>RTLUCLK::SBFTUCLK_XXXCX_TBM_GX_08080803_LFM_MIN_0700_1269</t>
  </si>
  <si>
    <t>RTLUCLK::SBFTUCLK_XXXCX_TBM_GX_08080803_LFM_MIN_0700_1270</t>
  </si>
  <si>
    <t>RTLUCLK::SBFTUCLK_XXXCX_TBM_GX_24240803_HFM_MIN_1900_1270</t>
  </si>
  <si>
    <t>RTLUCLK::SBFTUCLK_XXXCX_TBM_GX_24240803_HFM_MIN_2000_1258</t>
  </si>
  <si>
    <t>RTLUCLK::SBFTUCLK_XXXCX_TBM_GX_24240803_HFM_MIN_2000_1269</t>
  </si>
  <si>
    <t>RTLUCLK::SBFTUCLK_XXXCX_TBM_GX_24240803_HFM_MIN_2200_1256</t>
  </si>
  <si>
    <t>RTLUCLK::SBFTUCLK_XXXCX_TBM_GX_24240803_HFM_MIN_2300_1255</t>
  </si>
  <si>
    <t>RTLUCLK::SBFTUCLK_XXXCX_TBM_GX_24240803_HFM_MIN_2400_1253</t>
  </si>
  <si>
    <t>RTLUCLK::SBFTUCLK_XXXCX_TBM_GX_24240803_HFM_MIN_2400_1254</t>
  </si>
  <si>
    <t>RTLUCLK::SBFTUCLK_XXXCX_TBM_GX_24240803_HFM_MIN_2600_1250</t>
  </si>
  <si>
    <t>RTLUCLK::SBFTUCLK_XXXCX_TBM_GX_24240803_HFM_MIN_2600_1251</t>
  </si>
  <si>
    <t>RTLUCLK::SBFTUCLK_XXXCX_TBM_GX_24240803_TFM_MIN_1900_1270</t>
  </si>
  <si>
    <t>RTLUCLK::SBFTUCLK_XXXCX_TBM_GX_24240803_TFM_MIN_2000_1258</t>
  </si>
  <si>
    <t>RTLUCLK::SBFTUCLK_XXXCX_TBM_GX_24240803_TFM_MIN_2100_1269</t>
  </si>
  <si>
    <t>RTLUCLK::SBFTUCLK_XXXCX_TBM_GX_24240803_TFM_MIN_2500_1256</t>
  </si>
  <si>
    <t>RTLUCLK::SBFTUCLK_XXXCX_TBM_GX_24240803_TFM_MIN_2700_1255</t>
  </si>
  <si>
    <t>RTLUCLK::SBFTUCLK_XXXCX_TBM_GX_24240803_TFM_MIN_2800_1253</t>
  </si>
  <si>
    <t>RTLUCLK::SBFTUCLK_XXXCX_TBM_GX_24240803_TFM_MIN_2800_1254</t>
  </si>
  <si>
    <t>RTLUCLK::SBFTUCLK_XXXCX_TBM_GX_24240803_TFM_MIN_3000_1250</t>
  </si>
  <si>
    <t>RTLUCLK::SBFTUCLK_XXXCX_TBM_GX_24240803_TFM_MIN_3000_1251</t>
  </si>
  <si>
    <t>RTLUCLK::SBFTUCLK_XXXCX_TBM_NC_08080803_LFM_MIN_0700_1250</t>
  </si>
  <si>
    <t>RTLUCLK::SBFTUCLK_XXXCX_TBM_NC_08080803_LFM_MIN_0700_1251</t>
  </si>
  <si>
    <t>RTLUCLK::SBFTUCLK_XXXCX_TBM_NC_08080803_LFM_MIN_0700_1253</t>
  </si>
  <si>
    <t>RTLUCLK::SBFTUCLK_XXXCX_TBM_NC_08080803_LFM_MIN_0700_1254</t>
  </si>
  <si>
    <t>RTLUCLK::SBFTUCLK_XXXCX_TBM_NC_08080803_LFM_MIN_0700_1255</t>
  </si>
  <si>
    <t>RTLUCLK::SBFTUCLK_XXXCX_TBM_NC_08080803_LFM_MIN_0700_1256</t>
  </si>
  <si>
    <t>RTLUCLK::SBFTUCLK_XXXCX_TBM_NC_08080803_LFM_MIN_0700_1258</t>
  </si>
  <si>
    <t>RTLUCLK::SBFTUCLK_XXXCX_TBM_NC_08080803_LFM_MIN_0700_1269</t>
  </si>
  <si>
    <t>RTLUCLK::SBFTUCLK_XXXCX_TBM_NC_08080803_LFM_MIN_0700_1270</t>
  </si>
  <si>
    <t>RTLUCLK::SBFTUCLK_XXXCX_TBM_NC_08080803_LFM_SPT_0700_1250</t>
  </si>
  <si>
    <t>RTLUCLK::SBFTUCLK_XXXCX_TBM_NC_08080803_LFM_SPT_0700_1251</t>
  </si>
  <si>
    <t>RTLUCLK::SBFTUCLK_XXXCX_TBM_NC_08080803_LFM_SPT_0700_1253</t>
  </si>
  <si>
    <t>RTLUCLK::SBFTUCLK_XXXCX_TBM_NC_08080803_LFM_SPT_0700_1254</t>
  </si>
  <si>
    <t>RTLUCLK::SBFTUCLK_XXXCX_TBM_NC_08080803_LFM_SPT_0700_1255</t>
  </si>
  <si>
    <t>RTLUCLK::SBFTUCLK_XXXCX_TBM_NC_08080803_LFM_SPT_0700_1256</t>
  </si>
  <si>
    <t>RTLUCLK::SBFTUCLK_XXXCX_TBM_NC_08080803_LFM_SPT_0700_1258</t>
  </si>
  <si>
    <t>RTLUCLK::SBFTUCLK_XXXCX_TBM_NC_08080803_LFM_SPT_0700_1269</t>
  </si>
  <si>
    <t>RTLUCLK::SBFTUCLK_XXXCX_TBM_NC_08080803_LFM_SPT_0700_1270</t>
  </si>
  <si>
    <t>RTLUCLK::SBFTUCLK_XXXCX_TBM_NC_24240803_HFM_MIN_1900_1270</t>
  </si>
  <si>
    <t>RTLUCLK::SBFTUCLK_XXXCX_TBM_NC_24240803_HFM_MIN_2000_1258</t>
  </si>
  <si>
    <t>RTLUCLK::SBFTUCLK_XXXCX_TBM_NC_24240803_HFM_MIN_2000_1269</t>
  </si>
  <si>
    <t>RTLUCLK::SBFTUCLK_XXXCX_TBM_NC_24240803_HFM_MIN_2200_1256</t>
  </si>
  <si>
    <t>RTLUCLK::SBFTUCLK_XXXCX_TBM_NC_24240803_HFM_MIN_2300_1255</t>
  </si>
  <si>
    <t>RTLUCLK::SBFTUCLK_XXXCX_TBM_NC_24240803_HFM_MIN_2400_1253</t>
  </si>
  <si>
    <t>RTLUCLK::SBFTUCLK_XXXCX_TBM_NC_24240803_HFM_MIN_2400_1254</t>
  </si>
  <si>
    <t>RTLUCLK::SBFTUCLK_XXXCX_TBM_NC_24240803_HFM_MIN_2600_1250</t>
  </si>
  <si>
    <t>RTLUCLK::SBFTUCLK_XXXCX_TBM_NC_24240803_HFM_MIN_2600_1251</t>
  </si>
  <si>
    <t>RTLUCLK::SBFTUCLK_XXXCX_TBM_NC_24240803_HFM_SPT_1900_1270</t>
  </si>
  <si>
    <t>RTLUCLK::SBFTUCLK_XXXCX_TBM_NC_24240803_HFM_SPT_2000_1258</t>
  </si>
  <si>
    <t>RTLUCLK::SBFTUCLK_XXXCX_TBM_NC_24240803_HFM_SPT_2000_1269</t>
  </si>
  <si>
    <t>RTLUCLK::SBFTUCLK_XXXCX_TBM_NC_24240803_HFM_SPT_2200_1256</t>
  </si>
  <si>
    <t>RTLUCLK::SBFTUCLK_XXXCX_TBM_NC_24240803_HFM_SPT_2300_1255</t>
  </si>
  <si>
    <t>RTLUCLK::SBFTUCLK_XXXCX_TBM_NC_24240803_HFM_SPT_2400_1253</t>
  </si>
  <si>
    <t>RTLUCLK::SBFTUCLK_XXXCX_TBM_NC_24240803_HFM_SPT_2400_1254</t>
  </si>
  <si>
    <t>RTLUCLK::SBFTUCLK_XXXCX_TBM_NC_24240803_HFM_SPT_2600_1250</t>
  </si>
  <si>
    <t>RTLUCLK::SBFTUCLK_XXXCX_TBM_NC_24240803_HFM_SPT_2600_1251</t>
  </si>
  <si>
    <t>RTLUCLK::SBFTUCLK_XXXCX_TBM_NC_24240803_TFM_MIN_1900_1270</t>
  </si>
  <si>
    <t>RTLUCLK::SBFTUCLK_XXXCX_TBM_NC_24240803_TFM_MIN_2000_1258</t>
  </si>
  <si>
    <t>RTLUCLK::SBFTUCLK_XXXCX_TBM_NC_24240803_TFM_MIN_2100_1269</t>
  </si>
  <si>
    <t>RTLUCLK::SBFTUCLK_XXXCX_TBM_NC_24240803_TFM_MIN_2500_1256</t>
  </si>
  <si>
    <t>RTLUCLK::SBFTUCLK_XXXCX_TBM_NC_24240803_TFM_MIN_2700_1255</t>
  </si>
  <si>
    <t>RTLUCLK::SBFTUCLK_XXXCX_TBM_NC_24240803_TFM_MIN_2800_1253</t>
  </si>
  <si>
    <t>RTLUCLK::SBFTUCLK_XXXCX_TBM_NC_24240803_TFM_MIN_2800_1254</t>
  </si>
  <si>
    <t>RTLUCLK::SBFTUCLK_XXXCX_TBM_NC_24240803_TFM_MIN_3000_1250</t>
  </si>
  <si>
    <t>RTLUCLK::SBFTUCLK_XXXCX_TBM_NC_24240803_TFM_MIN_3000_1251</t>
  </si>
  <si>
    <t>RTLUCLK::SBFTUCLK_XXXCX_TBM_NC_24240803_TFM_SPT_1900_1270</t>
  </si>
  <si>
    <t>RTLUCLK::SBFTUCLK_XXXCX_TBM_NC_24240803_TFM_SPT_2000_1258</t>
  </si>
  <si>
    <t>RTLUCLK::SBFTUCLK_XXXCX_TBM_NC_24240803_TFM_SPT_2100_1269</t>
  </si>
  <si>
    <t>RTLUCLK::SBFTUCLK_XXXCX_TBM_NC_24240803_TFM_SPT_2500_1256</t>
  </si>
  <si>
    <t>RTLUCLK::SBFTUCLK_XXXCX_TBM_NC_24240803_TFM_SPT_2700_1255</t>
  </si>
  <si>
    <t>RTLUCLK::SBFTUCLK_XXXCX_TBM_NC_24240803_TFM_SPT_2800_1253</t>
  </si>
  <si>
    <t>RTLUCLK::SBFTUCLK_XXXCX_TBM_NC_24240803_TFM_SPT_2800_1254</t>
  </si>
  <si>
    <t>RTLUCLK::SBFTUCLK_XXXCX_TBM_NC_24240803_TFM_SPT_3000_1250</t>
  </si>
  <si>
    <t>RTLUCLK::SBFTUCLK_XXXCX_TBM_NC_24240803_TFM_SPT_3000_1251</t>
  </si>
  <si>
    <t>CACHCBO::CBOUCLKL_XXXCX_TBM_NC_08080803_HFM_MIN_1264</t>
  </si>
  <si>
    <t>CACHCBO::CBOUCLKL_XXXCX_TBM_NC_08080803_HFM_MIN_1265</t>
  </si>
  <si>
    <t>CACHCBO::CBOUCLKL_XXXCX_TBM_NC_08080803_HFM_MIN_1266</t>
  </si>
  <si>
    <t>CACHCBO::CBOUCLKL_XXXCX_TBM_NC_08080803_HFM_MIN_1273</t>
  </si>
  <si>
    <t>CACHCBO::CBOUCLKL_XXXCX_TBM_NC_08080803_HFM_MIN_SPLIT_1264</t>
  </si>
  <si>
    <t>CACHCBO::CBOUCLKL_XXXCX_TBM_NC_08080803_HFM_MIN_SPLIT_1265</t>
  </si>
  <si>
    <t>CACHCBO::CBOUCLKL_XXXCX_TBM_NC_08080803_HFM_MIN_SPLIT_1266</t>
  </si>
  <si>
    <t>CACHCBO::CBOUCLKL_XXXCX_TBM_NC_08080803_HFM_MIN_SPLIT_1273</t>
  </si>
  <si>
    <t>CACHCBO::CBOUCLKL_XXXCX_TBM_NC_08080803_LFM_MIN_1262</t>
  </si>
  <si>
    <t>CACHCBO::CBOUCLKL_XXXCX_TBM_NC_08080803_LFM_MIN_1263</t>
  </si>
  <si>
    <t>CACHCBO::CBOUCLKL_XXXCX_TBM_NC_08080803_LFM_MIN_1264</t>
  </si>
  <si>
    <t>CACHCBO::CBOUCLKL_XXXCX_TBM_NC_08080803_LFM_MIN_1265</t>
  </si>
  <si>
    <t>CACHCBO::CBOUCLKL_XXXCX_TBM_NC_08080803_LFM_MIN_1266</t>
  </si>
  <si>
    <t>CACHCBO::CBOUCLKL_XXXCX_TBM_NC_08080803_LFM_MIN_1267</t>
  </si>
  <si>
    <t>CACHCBO::CBOUCLKL_XXXCX_TBM_NC_08080803_LFM_MIN_1268</t>
  </si>
  <si>
    <t>CACHCBO::CBOUCLKL_XXXCX_TBM_NC_08080803_LFM_MIN_1273</t>
  </si>
  <si>
    <t>CACHCBO::CBOUCLKL_XXXCX_TBM_NC_08080803_LFM_MIN_SPLIT_1262</t>
  </si>
  <si>
    <t>CACHCBO::CBOUCLKL_XXXCX_TBM_NC_08080803_LFM_MIN_SPLIT_1263</t>
  </si>
  <si>
    <t>CACHCBO::CBOUCLKL_XXXCX_TBM_NC_08080803_LFM_MIN_SPLIT_1264</t>
  </si>
  <si>
    <t>CACHCBO::CBOUCLKL_XXXCX_TBM_NC_08080803_LFM_MIN_SPLIT_1265</t>
  </si>
  <si>
    <t>CACHCBO::CBOUCLKL_XXXCX_TBM_NC_08080803_LFM_MIN_SPLIT_1266</t>
  </si>
  <si>
    <t>CACHCBO::CBOUCLKL_XXXCX_TBM_NC_08080803_LFM_MIN_SPLIT_1267</t>
  </si>
  <si>
    <t>CACHCBO::CBOUCLKL_XXXCX_TBM_NC_08080803_LFM_MIN_SPLIT_1268</t>
  </si>
  <si>
    <t>CACHCBO::CBOUCLKL_XXXCX_TBM_NC_08080803_LFM_MIN_SPLIT_1273</t>
  </si>
  <si>
    <t>CACHCBO::CBOUCLKL_XXXCX_TBM_NC_12121203_HFM_MIN_1263</t>
  </si>
  <si>
    <t>CACHCBO::CBOUCLKL_XXXCX_TBM_NC_12121203_HFM_MIN_1267</t>
  </si>
  <si>
    <t>CACHCBO::CBOUCLKL_XXXCX_TBM_NC_12121203_HFM_MIN_1268</t>
  </si>
  <si>
    <t>CACHCBO::CBOUCLKL_XXXCX_TBM_NC_12121203_HFM_MIN_SPLIT_1263</t>
  </si>
  <si>
    <t>CACHCBO::CBOUCLKL_XXXCX_TBM_NC_12121203_HFM_MIN_SPLIT_1267</t>
  </si>
  <si>
    <t>CACHCBO::CBOUCLKL_XXXCX_TBM_NC_12121203_HFM_MIN_SPLIT_1268</t>
  </si>
  <si>
    <t>CACHCBO::CBOUCLKL_XXXCX_TBM_NC_16161603_HFM_MIN_1262</t>
  </si>
  <si>
    <t>CACHCBO::CBOUCLKL_XXXCX_TBM_NC_16161603_HFM_MIN_SPLIT_1262</t>
  </si>
  <si>
    <t>CACHCBO::CBOUCLKL_XXXCX_TBM_NC_24242403_TFM_MIN_1264</t>
  </si>
  <si>
    <t>CACHCBO::CBOUCLKL_XXXCX_TBM_NC_24242403_TFM_MIN_1265</t>
  </si>
  <si>
    <t>CACHCBO::CBOUCLKL_XXXCX_TBM_NC_24242403_TFM_MIN_1266</t>
  </si>
  <si>
    <t>CACHCBO::CBOUCLKL_XXXCX_TBM_NC_24242403_TFM_MIN_1267</t>
  </si>
  <si>
    <t>CACHCBO::CBOUCLKL_XXXCX_TBM_NC_24242403_TFM_MIN_1268</t>
  </si>
  <si>
    <t>CACHCBO::CBOUCLKL_XXXCX_TBM_NC_24242403_TFM_MIN_1273</t>
  </si>
  <si>
    <t>CACHCBO::CBOUCLKL_XXXCX_TBM_NC_32323203_TFM_MIN_1262</t>
  </si>
  <si>
    <t>CACHCBO::CBOUCLKL_XXXCX_TBM_NC_32323203_TFM_MIN_1263</t>
  </si>
  <si>
    <t>CACHCBO::CBOUCLKN_XXXCX_TBM_NC_08080803_HFM_MIN_1264</t>
  </si>
  <si>
    <t>CACHCBO::CBOUCLKN_XXXCX_TBM_NC_08080803_HFM_MIN_1265</t>
  </si>
  <si>
    <t>CACHCBO::CBOUCLKN_XXXCX_TBM_NC_08080803_HFM_MIN_1266</t>
  </si>
  <si>
    <t>CACHCBO::CBOUCLKN_XXXCX_TBM_NC_08080803_HFM_MIN_1273</t>
  </si>
  <si>
    <t>CACHCBO::CBOUCLKN_XXXCX_TBM_NC_08080803_LFM_MIN_1262</t>
  </si>
  <si>
    <t>CACHCBO::CBOUCLKN_XXXCX_TBM_NC_08080803_LFM_MIN_1263</t>
  </si>
  <si>
    <t>CACHCBO::CBOUCLKN_XXXCX_TBM_NC_08080803_LFM_MIN_1264</t>
  </si>
  <si>
    <t>CACHCBO::CBOUCLKN_XXXCX_TBM_NC_08080803_LFM_MIN_1265</t>
  </si>
  <si>
    <t>CACHCBO::CBOUCLKN_XXXCX_TBM_NC_08080803_LFM_MIN_1266</t>
  </si>
  <si>
    <t>CACHCBO::CBOUCLKN_XXXCX_TBM_NC_08080803_LFM_MIN_1267</t>
  </si>
  <si>
    <t>CACHCBO::CBOUCLKN_XXXCX_TBM_NC_08080803_LFM_MIN_1268</t>
  </si>
  <si>
    <t>CACHCBO::CBOUCLKN_XXXCX_TBM_NC_08080803_LFM_MIN_1273</t>
  </si>
  <si>
    <t>CACHCBO::CBOUCLKN_XXXCX_TBM_NC_12121203_HFM_MIN_1263</t>
  </si>
  <si>
    <t>CACHCBO::CBOUCLKN_XXXCX_TBM_NC_12121203_HFM_MIN_1267</t>
  </si>
  <si>
    <t>CACHCBO::CBOUCLKN_XXXCX_TBM_NC_12121203_HFM_MIN_1268</t>
  </si>
  <si>
    <t>CACHCBO::CBOUCLKN_XXXCX_TBM_NC_16161603_HFM_MIN_1262</t>
  </si>
  <si>
    <t>CACHCBO::CBOUCLKN_XXXCX_TBM_NC_24242403_TFM_MIN_1264</t>
  </si>
  <si>
    <t>CACHCBO::CBOUCLKN_XXXCX_TBM_NC_24242403_TFM_MIN_1265</t>
  </si>
  <si>
    <t>CACHCBO::CBOUCLKN_XXXCX_TBM_NC_24242403_TFM_MIN_1266</t>
  </si>
  <si>
    <t>CACHCBO::CBOUCLKN_XXXCX_TBM_NC_24242403_TFM_MIN_1267</t>
  </si>
  <si>
    <t>CACHCBO::CBOUCLKN_XXXCX_TBM_NC_24242403_TFM_MIN_1268</t>
  </si>
  <si>
    <t>CACHCBO::CBOUCLKN_XXXCX_TBM_NC_24242403_TFM_MIN_1273</t>
  </si>
  <si>
    <t>CACHCBO::CBOUCLKN_XXXCX_TBM_NC_32323203_TFM_MIN_1262</t>
  </si>
  <si>
    <t>CACHCBO::CBOUCLKN_XXXCX_TBM_NC_32323203_TFM_MIN_1263</t>
  </si>
  <si>
    <t>CACHCBO::CBOUCLKNFLT_XXXCX_SDR_NC_08080803_LFM_MIN_1262</t>
  </si>
  <si>
    <t>CACHCBO::CBOUCLKNFLT_XXXCX_SDR_NC_08080803_LFM_MIN_1263</t>
  </si>
  <si>
    <t>CACHCBO::CBOUCLKNFLT_XXXCX_SDR_NC_08080803_LFM_MIN_1264</t>
  </si>
  <si>
    <t>CACHCBO::CBOUCLKNFLT_XXXCX_SDR_NC_08080803_LFM_MIN_1265</t>
  </si>
  <si>
    <t>CACHCBO::CBOUCLKNFLT_XXXCX_SDR_NC_08080803_LFM_MIN_1266</t>
  </si>
  <si>
    <t>CACHCBO::CBOUCLKNFLT_XXXCX_SDR_NC_08080803_LFM_MIN_1267</t>
  </si>
  <si>
    <t>CACHCBO::CBOUCLKNFLT_XXXCX_SDR_NC_08080803_LFM_MIN_1268</t>
  </si>
  <si>
    <t>CACHCBO::CBOUCLKNFLT_XXXCX_SDR_NC_08080803_LFM_MIN_1273</t>
  </si>
  <si>
    <t>CACHCBO::CBOUCLKNFLT_XXXCX_SDR_NC_32320803_HFM_MIN_1262</t>
  </si>
  <si>
    <t>CACHCBO::CBOUCLKNFLT_XXXCX_SDR_NC_32320803_HFM_MIN_1263</t>
  </si>
  <si>
    <t>CACHCBO::CBOUCLKNFLT_XXXCX_SDR_NC_32320803_HFM_MIN_1264</t>
  </si>
  <si>
    <t>CACHCBO::CBOUCLKNFLT_XXXCX_SDR_NC_32320803_HFM_MIN_1265</t>
  </si>
  <si>
    <t>CACHCBO::CBOUCLKNFLT_XXXCX_SDR_NC_32320803_HFM_MIN_1266</t>
  </si>
  <si>
    <t>CACHCBO::CBOUCLKNFLT_XXXCX_SDR_NC_32320803_HFM_MIN_1267</t>
  </si>
  <si>
    <t>CACHCBO::CBOUCLKNFLT_XXXCX_SDR_NC_32320803_HFM_MIN_1268</t>
  </si>
  <si>
    <t>CACHCBO::CBOUCLKNFLT_XXXCX_SDR_NC_32320803_HFM_MIN_1273</t>
  </si>
  <si>
    <t>CACHCBO::CBOUCLKNFLT_XXXCX_SDR_NC_32320803_TFM_MIN_1262</t>
  </si>
  <si>
    <t>CACHCBO::CBOUCLKNFLT_XXXCX_SDR_NC_32320803_TFM_MIN_1263</t>
  </si>
  <si>
    <t>CACHCBO::CBOUCLKNFLT_XXXCX_SDR_NC_32320803_TFM_MIN_1264</t>
  </si>
  <si>
    <t>CACHCBO::CBOUCLKNFLT_XXXCX_SDR_NC_32320803_TFM_MIN_1265</t>
  </si>
  <si>
    <t>CACHCBO::CBOUCLKNFLT_XXXCX_SDR_NC_32320803_TFM_MIN_1266</t>
  </si>
  <si>
    <t>CACHCBO::CBOUCLKNFLT_XXXCX_SDR_NC_32320803_TFM_MIN_1267</t>
  </si>
  <si>
    <t>CACHCBO::CBOUCLKNFLT_XXXCX_SDR_NC_32320803_TFM_MIN_1268</t>
  </si>
  <si>
    <t>CACHCBO::CBOUCLKNFLT_XXXCX_SDR_NC_32320803_TFM_MIN_1273</t>
  </si>
  <si>
    <t>CACHCBO::SAUCLK_XXXCX_TBM_NC_08080803_HFM_MIN_1264</t>
  </si>
  <si>
    <t>CACHCBO::SAUCLK_XXXCX_TBM_NC_08080803_HFM_MIN_1265</t>
  </si>
  <si>
    <t>CACHCBO::SAUCLK_XXXCX_TBM_NC_08080803_HFM_MIN_1266</t>
  </si>
  <si>
    <t>CACHCBO::SAUCLK_XXXCX_TBM_NC_08080803_HFM_MIN_1273</t>
  </si>
  <si>
    <t>CACHCBO::SAUCLK_XXXCX_TBM_NC_08080803_LFM_MIN_1262</t>
  </si>
  <si>
    <t>CACHCBO::SAUCLK_XXXCX_TBM_NC_08080803_LFM_MIN_1263</t>
  </si>
  <si>
    <t>CACHCBO::SAUCLK_XXXCX_TBM_NC_08080803_LFM_MIN_1264</t>
  </si>
  <si>
    <t>CACHCBO::SAUCLK_XXXCX_TBM_NC_08080803_LFM_MIN_1265</t>
  </si>
  <si>
    <t>CACHCBO::SAUCLK_XXXCX_TBM_NC_08080803_LFM_MIN_1266</t>
  </si>
  <si>
    <t>CACHCBO::SAUCLK_XXXCX_TBM_NC_08080803_LFM_MIN_1267</t>
  </si>
  <si>
    <t>CACHCBO::SAUCLK_XXXCX_TBM_NC_08080803_LFM_MIN_1268</t>
  </si>
  <si>
    <t>CACHCBO::SAUCLK_XXXCX_TBM_NC_08080803_LFM_MIN_1273</t>
  </si>
  <si>
    <t>CACHCBO::SAUCLK_XXXCX_TBM_NC_12121203_HFM_MIN_1263</t>
  </si>
  <si>
    <t>CACHCBO::SAUCLK_XXXCX_TBM_NC_12121203_HFM_MIN_1267</t>
  </si>
  <si>
    <t>CACHCBO::SAUCLK_XXXCX_TBM_NC_12121203_HFM_MIN_1268</t>
  </si>
  <si>
    <t>CACHCBO::SAUCLK_XXXCX_TBM_NC_16161603_HFM_MIN_1262</t>
  </si>
  <si>
    <t>CACHCBO::SAUCLK_XXXCX_TBM_NC_24242403_TFM_MIN_1264</t>
  </si>
  <si>
    <t>CACHCBO::SAUCLK_XXXCX_TBM_NC_24242403_TFM_MIN_1265</t>
  </si>
  <si>
    <t>CACHCBO::SAUCLK_XXXCX_TBM_NC_24242403_TFM_MIN_1266</t>
  </si>
  <si>
    <t>CACHCBO::SAUCLK_XXXCX_TBM_NC_24242403_TFM_MIN_1267</t>
  </si>
  <si>
    <t>CACHCBO::SAUCLK_XXXCX_TBM_NC_24242403_TFM_MIN_1268</t>
  </si>
  <si>
    <t>CACHCBO::SAUCLK_XXXCX_TBM_NC_24242403_TFM_MIN_1273</t>
  </si>
  <si>
    <t>CACHCBO::SAUCLK_XXXCX_TBM_NC_32323203_TFM_MIN_1262</t>
  </si>
  <si>
    <t>CACHCBO::SAUCLK_XXXCX_TBM_NC_32323203_TFM_MIN_1263</t>
  </si>
  <si>
    <t>CACHCORE::COREMCLK_XXXCX_TBM_NC_07070003_LFM_MIN_1262</t>
  </si>
  <si>
    <t>CACHCORE::COREMCLK_XXXCX_TBM_NC_07070003_LFM_MIN_1263</t>
  </si>
  <si>
    <t>CACHCORE::COREMCLK_XXXCX_TBM_NC_07070003_LFM_MIN_1264</t>
  </si>
  <si>
    <t>CACHCORE::COREMCLK_XXXCX_TBM_NC_07070003_LFM_MIN_1265</t>
  </si>
  <si>
    <t>CACHCORE::COREMCLK_XXXCX_TBM_NC_07070003_LFM_MIN_1266</t>
  </si>
  <si>
    <t>CACHCORE::COREMCLK_XXXCX_TBM_NC_07070003_LFM_MIN_1267</t>
  </si>
  <si>
    <t>CACHCORE::COREMCLK_XXXCX_TBM_NC_07070003_LFM_MIN_1268</t>
  </si>
  <si>
    <t>CACHCORE::COREMCLK_XXXCX_TBM_NC_07070003_LFM_MIN_1273</t>
  </si>
  <si>
    <t>CACHCORE::COREMCLK_XXXCX_TBM_NC_07070003_LFM_MIN_1274</t>
  </si>
  <si>
    <t>CACHCORE::COREMCLK_XXXCX_TBM_NC_08080003_HFM_MIN_1264</t>
  </si>
  <si>
    <t>CACHCORE::COREMCLK_XXXCX_TBM_NC_08080003_HFM_MIN_1265</t>
  </si>
  <si>
    <t>CACHCORE::COREMCLK_XXXCX_TBM_NC_08080003_HFM_MIN_1266</t>
  </si>
  <si>
    <t>CACHCORE::COREMCLK_XXXCX_TBM_NC_08080003_HFM_MIN_1273</t>
  </si>
  <si>
    <t>CACHCORE::COREMCLK_XXXCX_TBM_NC_08080003_HFM_MIN_1274</t>
  </si>
  <si>
    <t>CACHCORE::COREMCLK_XXXCX_TBM_NC_12121203_HFM_MIN_1263</t>
  </si>
  <si>
    <t>CACHCORE::COREMCLK_XXXCX_TBM_NC_12121203_HFM_MIN_1267</t>
  </si>
  <si>
    <t>CACHCORE::COREMCLK_XXXCX_TBM_NC_12121203_HFM_MIN_1268</t>
  </si>
  <si>
    <t>CACHCORE::COREMCLK_XXXCX_TBM_NC_16161603_HFM_MIN_1262</t>
  </si>
  <si>
    <t>CACHCORE::COREMCLK_XXXCX_TBM_NC_24242403_TFM_MIN_1264</t>
  </si>
  <si>
    <t>CACHCORE::COREMCLK_XXXCX_TBM_NC_24242403_TFM_MIN_1265</t>
  </si>
  <si>
    <t>CACHCORE::COREMCLK_XXXCX_TBM_NC_24242403_TFM_MIN_1266</t>
  </si>
  <si>
    <t>CACHCORE::COREMCLK_XXXCX_TBM_NC_24242403_TFM_MIN_1267</t>
  </si>
  <si>
    <t>CACHCORE::COREMCLK_XXXCX_TBM_NC_24242403_TFM_MIN_1268</t>
  </si>
  <si>
    <t>CACHCORE::COREMCLK_XXXCX_TBM_NC_24242403_TFM_MIN_1273</t>
  </si>
  <si>
    <t>CACHCORE::COREMCLK_XXXCX_TBM_NC_24242403_TFM_MIN_1274</t>
  </si>
  <si>
    <t>CACHCORE::COREMCLK_XXXCX_TBM_NC_32323203_TFM_MIN_1262</t>
  </si>
  <si>
    <t>CACHCORE::COREMCLK_XXXCX_TBM_NC_32323203_TFM_MIN_1263</t>
  </si>
  <si>
    <t>CACHCORE::COREMCLKFLT_XXXCX_SDR_NC_08080003_LFM_MIN_1262</t>
  </si>
  <si>
    <t>CACHCORE::COREMCLKFLT_XXXCX_SDR_NC_08080003_LFM_MIN_1263</t>
  </si>
  <si>
    <t>CACHCORE::COREMCLKFLT_XXXCX_SDR_NC_08080003_LFM_MIN_1264</t>
  </si>
  <si>
    <t>CACHCORE::COREMCLKFLT_XXXCX_SDR_NC_08080003_LFM_MIN_1265</t>
  </si>
  <si>
    <t>CACHCORE::COREMCLKFLT_XXXCX_SDR_NC_08080003_LFM_MIN_1266</t>
  </si>
  <si>
    <t>CACHCORE::COREMCLKFLT_XXXCX_SDR_NC_08080003_LFM_MIN_1267</t>
  </si>
  <si>
    <t>CACHCORE::COREMCLKFLT_XXXCX_SDR_NC_08080003_LFM_MIN_1268</t>
  </si>
  <si>
    <t>CACHCORE::COREMCLKFLT_XXXCX_SDR_NC_08080003_LFM_MIN_1273</t>
  </si>
  <si>
    <t>CACHCORE::COREMCLKFLT_XXXCX_SDR_NC_08080003_LFM_MIN_1274</t>
  </si>
  <si>
    <t>CACHDE::CACHDE_XXXGX_TBM_DE_08080806_HFM_MIN_1262</t>
  </si>
  <si>
    <t>CACHDE::CACHDE_XXXGX_TBM_DE_08080806_HFM_MIN_1263</t>
  </si>
  <si>
    <t>CACHDE::CACHDE_XXXGX_TBM_DE_08080806_HFM_MIN_1264</t>
  </si>
  <si>
    <t>CACHDE::CACHDE_XXXGX_TBM_DE_08080806_HFM_MIN_1265</t>
  </si>
  <si>
    <t>CACHDE::CACHDE_XXXGX_TBM_DE_08080806_HFM_MIN_1266</t>
  </si>
  <si>
    <t>CACHDE::CACHDE_XXXGX_TBM_DE_08080806_HFM_MIN_1267</t>
  </si>
  <si>
    <t>CACHDE::CACHDE_XXXGX_TBM_DE_08080806_HFM_MIN_1268</t>
  </si>
  <si>
    <t>CACHDE::CACHDE_XXXGX_TBM_DE_08080806_TFM_MIN_1262</t>
  </si>
  <si>
    <t>CACHDE::CACHDE_XXXGX_TBM_DE_08080806_TFM_MIN_1263</t>
  </si>
  <si>
    <t>CACHDE::CACHDE_XXXGX_TBM_DE_08080806_TFM_MIN_1264</t>
  </si>
  <si>
    <t>CACHDE::CACHDE_XXXGX_TBM_DE_08080806_TFM_MIN_1265</t>
  </si>
  <si>
    <t>CACHDE::CACHDE_XXXGX_TBM_DE_08080806_TFM_MIN_1266</t>
  </si>
  <si>
    <t>CACHDE::CACHDE_XXXGX_TBM_DE_08080806_TFM_MIN_1267</t>
  </si>
  <si>
    <t>CACHDE::CACHDE_XXXGX_TBM_DE_08080806_TFM_MIN_1268</t>
  </si>
  <si>
    <t>CACHGT::CACHGT_XXXGX_TBM_GT_08080403_LFM_MIN_100_1262</t>
  </si>
  <si>
    <t>CACHGT::CACHGT_XXXGX_TBM_GT_08080403_LFM_MIN_100_1262_GT2S0V0EU24</t>
  </si>
  <si>
    <t>CACHGT::CACHGT_XXXGX_TBM_GT_08080403_LFM_MIN_100_1263</t>
  </si>
  <si>
    <t>CACHGT::CACHGT_XXXGX_TBM_GT_08080403_LFM_MIN_100_1263_GT2S0V0EU24</t>
  </si>
  <si>
    <t>CACHGT::CACHGT_XXXGX_TBM_GT_08080403_LFM_MIN_100_1264</t>
  </si>
  <si>
    <t>CACHGT::CACHGT_XXXGX_TBM_GT_08080403_LFM_MIN_100_1264_GT2S0V0EU24</t>
  </si>
  <si>
    <t>CACHGT::CACHGT_XXXGX_TBM_GT_08080403_LFM_MIN_100_1265_GT2S0V0EU24</t>
  </si>
  <si>
    <t>CACHGT::CACHGT_XXXGX_TBM_GT_08080403_LFM_MIN_100_1266_GT2S0V0EU24</t>
  </si>
  <si>
    <t>CACHGT::CACHGT_XXXGX_TBM_GT_08080403_LFM_MIN_100_1267</t>
  </si>
  <si>
    <t>CACHGT::CACHGT_XXXGX_TBM_GT_08080403_LFM_MIN_100_1267_GT2S0V0EU24</t>
  </si>
  <si>
    <t>CACHGT::CACHGT_XXXGX_TBM_GT_08080403_LFM_MIN_100_1268</t>
  </si>
  <si>
    <t>CACHGT::CACHGT_XXXGX_TBM_GT_08080403_LFM_MIN_100_1268_GT2S0V0EU24</t>
  </si>
  <si>
    <t>CACHGT::CACHGT_XXXGX_TBM_GT_08080403_LFM_MIN_100_1273</t>
  </si>
  <si>
    <t>CACHGT::CACHGT_XXXGX_TBM_GT_08080403_LFM_MIN_100_1274</t>
  </si>
  <si>
    <t>CACHGT::CACHGT_XXXGX_TBM_GT_08080803_HFM_MIN_450_1262</t>
  </si>
  <si>
    <t>CACHGT::CACHGT_XXXGX_TBM_GT_08080803_HFM_MIN_450_1262_GT2S0V0EU24</t>
  </si>
  <si>
    <t>CACHGT::CACHGT_XXXGX_TBM_GT_08080803_HFM_MIN_450_1263</t>
  </si>
  <si>
    <t>CACHGT::CACHGT_XXXGX_TBM_GT_08080803_HFM_MIN_450_1263_GT2S0V0EU24</t>
  </si>
  <si>
    <t>CACHGT::CACHGT_XXXGX_TBM_GT_08080803_HFM_MIN_450_1264</t>
  </si>
  <si>
    <t>CACHGT::CACHGT_XXXGX_TBM_GT_08080803_HFM_MIN_450_1264_GT2S0V0EU24</t>
  </si>
  <si>
    <t>CACHGT::CACHGT_XXXGX_TBM_GT_08080803_HFM_MIN_450_1265_GT2S0V0EU24</t>
  </si>
  <si>
    <t>CACHGT::CACHGT_XXXGX_TBM_GT_08080803_HFM_MIN_450_1266_GT2S0V0EU24</t>
  </si>
  <si>
    <t>CACHGT::CACHGT_XXXGX_TBM_GT_08080803_HFM_MIN_450_1267</t>
  </si>
  <si>
    <t>CACHGT::CACHGT_XXXGX_TBM_GT_08080803_HFM_MIN_450_1267_GT2S0V0EU24</t>
  </si>
  <si>
    <t>CACHGT::CACHGT_XXXGX_TBM_GT_08080803_HFM_MIN_450_1268</t>
  </si>
  <si>
    <t>CACHGT::CACHGT_XXXGX_TBM_GT_08080803_HFM_MIN_450_1268_GT2S0V0EU24</t>
  </si>
  <si>
    <t>CACHGT::CACHGT_XXXGX_TBM_GT_08080803_HFM_MIN_450_1273</t>
  </si>
  <si>
    <t>CACHGT::CACHGT_XXXGX_TBM_GT_08080803_HFM_MIN_450_1274</t>
  </si>
  <si>
    <t>CACHGT::CACHGT_XXXGX_TBM_GT_16161603_TFM_MIN_800_1265_GT2S0V0EU24</t>
  </si>
  <si>
    <t>CACHGT::CACHGT_XXXGX_TBM_GT_16161603_TFM_MIN_800_1266_GT2S0V0EU24</t>
  </si>
  <si>
    <t>CACHGT::CACHGT_XXXGX_TBM_GT_16161603_TFM_MIN_800_1273</t>
  </si>
  <si>
    <t>CACHGT::CACHGT_XXXGX_TBM_GT_16161603_TFM_MIN_800_1274</t>
  </si>
  <si>
    <t>CACHGT::CACHGT_XXXGX_TBM_GT_22222203_TFM_MIN_850_1264</t>
  </si>
  <si>
    <t>CACHGT::CACHGT_XXXGX_TBM_GT_22222203_TFM_MIN_850_1264_GT2S0V0EU24</t>
  </si>
  <si>
    <t>CACHGT::CACHGT_XXXGX_TBM_GT_22222203_TFM_MIN_850_1267</t>
  </si>
  <si>
    <t>CACHGT::CACHGT_XXXGX_TBM_GT_22222203_TFM_MIN_850_1267_GT2S0V0EU24</t>
  </si>
  <si>
    <t>CACHGT::CACHGT_XXXGX_TBM_GT_22222203_TFM_MIN_850_1268</t>
  </si>
  <si>
    <t>CACHGT::CACHGT_XXXGX_TBM_GT_22222203_TFM_MIN_850_1268_GT2S0V0EU24</t>
  </si>
  <si>
    <t>CACHGT::CACHGT_XXXGX_TBM_GT_22222203_TFM_MIN_900_1262</t>
  </si>
  <si>
    <t>CACHGT::CACHGT_XXXGX_TBM_GT_22222203_TFM_MIN_900_1262_GT2S0V0EU24</t>
  </si>
  <si>
    <t>CACHGT::CACHGT_XXXGX_TBM_GT_22222203_TFM_MIN_900_1263</t>
  </si>
  <si>
    <t>CACHGT::CACHGT_XXXGX_TBM_GT_22222203_TFM_MIN_900_1263_GT2S0V0EU24</t>
  </si>
  <si>
    <t>CACHSA::SADFLCLK_XXXXX_TBM_UC_16160806_HFM_MIN_1262</t>
  </si>
  <si>
    <t>CACHSA::SADFLCLK_XXXXX_TBM_UC_16160806_HFM_MIN_1263</t>
  </si>
  <si>
    <t>CACHSA::SADFLCLK_XXXXX_TBM_UC_16160806_HFM_MIN_1264</t>
  </si>
  <si>
    <t>CACHSA::SADFLCLK_XXXXX_TBM_UC_16160806_HFM_MIN_1265</t>
  </si>
  <si>
    <t>CACHSA::SADFLCLK_XXXXX_TBM_UC_16160806_HFM_MIN_1266</t>
  </si>
  <si>
    <t>CACHSA::SADFLCLK_XXXXX_TBM_UC_16160806_HFM_MIN_1267</t>
  </si>
  <si>
    <t>CACHSA::SADFLCLK_XXXXX_TBM_UC_16160806_HFM_MIN_1268</t>
  </si>
  <si>
    <t>CACHSA::SAFCLKFLT_XXXXX_SDR_UC_16160806_HFM_MIN_1262</t>
  </si>
  <si>
    <t>CACHSA::SAFCLKFLT_XXXXX_SDR_UC_16160806_HFM_MIN_1263</t>
  </si>
  <si>
    <t>CACHSA::SAFCLKFLT_XXXXX_SDR_UC_16160806_HFM_MIN_1264</t>
  </si>
  <si>
    <t>CACHSA::SAFCLKFLT_XXXXX_SDR_UC_16160806_HFM_MIN_1265</t>
  </si>
  <si>
    <t>CACHSA::SAFCLKFLT_XXXXX_SDR_UC_16160806_HFM_MIN_1266</t>
  </si>
  <si>
    <t>CACHSA::SAFCLKFLT_XXXXX_SDR_UC_16160806_HFM_MIN_1267</t>
  </si>
  <si>
    <t>CACHSA::SAFCLKFLT_XXXXX_SDR_UC_16160806_HFM_MIN_1268</t>
  </si>
  <si>
    <t>DEFUNC::DEFUNC_ZZZZZ_TBM_XC_08080806_HFM_MIN_337_1262</t>
  </si>
  <si>
    <t>DEFUNC::DEFUNC_ZZZZZ_TBM_XC_08080806_HFM_MIN_337_1263</t>
  </si>
  <si>
    <t>DEFUNC::DEFUNC_ZZZZZ_TBM_XC_08080806_HFM_MIN_337_1264</t>
  </si>
  <si>
    <t>DEFUNC::DEFUNC_ZZZZZ_TBM_XC_08080806_HFM_MIN_337_1265</t>
  </si>
  <si>
    <t>DEFUNC::DEFUNC_ZZZZZ_TBM_XC_08080806_HFM_MIN_337_1266</t>
  </si>
  <si>
    <t>DEFUNC::DEFUNC_ZZZZZ_TBM_XC_08080806_HFM_MIN_337_1267</t>
  </si>
  <si>
    <t>DEFUNC::DEFUNC_ZZZZZ_TBM_XC_08080806_HFM_MIN_337_1268</t>
  </si>
  <si>
    <t>DEFUNC::DEFUNC_ZZZZZ_TBM_XC_08080806_HFM_SPT_MIN_337_1262</t>
  </si>
  <si>
    <t>DEFUNC::DEFUNC_ZZZZZ_TBM_XC_08080806_HFM_SPT_MIN_337_1263</t>
  </si>
  <si>
    <t>DEFUNC::DEFUNC_ZZZZZ_TBM_XC_08080806_HFM_SPT_MIN_337_1264</t>
  </si>
  <si>
    <t>DEFUNC::DEFUNC_ZZZZZ_TBM_XC_08080806_HFM_SPT_MIN_337_1265</t>
  </si>
  <si>
    <t>DEFUNC::DEFUNC_ZZZZZ_TBM_XC_08080806_HFM_SPT_MIN_337_1266</t>
  </si>
  <si>
    <t>DEFUNC::DEFUNC_ZZZZZ_TBM_XC_08080806_HFM_SPT_MIN_337_1267</t>
  </si>
  <si>
    <t>DEFUNC::DEFUNC_ZZZZZ_TBM_XC_08080806_HFM_SPT_MIN_337_1268</t>
  </si>
  <si>
    <t>DEFUNC::DEFUNC_ZZZZZ_TBM_XC_08080806_TFM_MIN_540_1262</t>
  </si>
  <si>
    <t>DEFUNC::DEFUNC_ZZZZZ_TBM_XC_08080806_TFM_MIN_540_1263</t>
  </si>
  <si>
    <t>DEFUNC::DEFUNC_ZZZZZ_TBM_XC_08080806_TFM_MIN_540_1264</t>
  </si>
  <si>
    <t>DEFUNC::DEFUNC_ZZZZZ_TBM_XC_08080806_TFM_MIN_540_1265</t>
  </si>
  <si>
    <t>DEFUNC::DEFUNC_ZZZZZ_TBM_XC_08080806_TFM_MIN_540_1266</t>
  </si>
  <si>
    <t>DEFUNC::DEFUNC_ZZZZZ_TBM_XC_08080806_TFM_MIN_540_1267</t>
  </si>
  <si>
    <t>DEFUNC::DEFUNC_ZZZZZ_TBM_XC_08080806_TFM_MIN_540_1268</t>
  </si>
  <si>
    <t>DEFUNC::DEFUNC_ZZZZZ_TBM_XC_08080806_TFM_SPT_MIN_540_1262</t>
  </si>
  <si>
    <t>DEFUNC::DEFUNC_ZZZZZ_TBM_XC_08080806_TFM_SPT_MIN_540_1263</t>
  </si>
  <si>
    <t>DEFUNC::DEFUNC_ZZZZZ_TBM_XC_08080806_TFM_SPT_MIN_540_1264</t>
  </si>
  <si>
    <t>DEFUNC::DEFUNC_ZZZZZ_TBM_XC_08080806_TFM_SPT_MIN_540_1265</t>
  </si>
  <si>
    <t>DEFUNC::DEFUNC_ZZZZZ_TBM_XC_08080806_TFM_SPT_MIN_540_1266</t>
  </si>
  <si>
    <t>DEFUNC::DEFUNC_ZZZZZ_TBM_XC_08080806_TFM_SPT_MIN_540_1267</t>
  </si>
  <si>
    <t>DEFUNC::DEFUNC_ZZZZZ_TBM_XC_08080806_TFM_SPT_MIN_540_1268</t>
  </si>
  <si>
    <t>DRGUCLK::DRGUCLK_XXXCX_TBM_NC_08080803_HFM_MIN_0800_1265</t>
  </si>
  <si>
    <t>DRGUCLK::DRGUCLK_XXXCX_TBM_NC_08080803_HFM_MIN_0800_1266</t>
  </si>
  <si>
    <t>DRGUCLK::DRGUCLK_XXXCX_TBM_NC_08080803_HFM_MIN_0900_1264</t>
  </si>
  <si>
    <t>DRGUCLK::DRGUCLK_XXXCX_TBM_NC_08080803_LFM_MIN_0600_1262</t>
  </si>
  <si>
    <t>DRGUCLK::DRGUCLK_XXXCX_TBM_NC_08080803_LFM_MIN_0600_1263</t>
  </si>
  <si>
    <t>DRGUCLK::DRGUCLK_XXXCX_TBM_NC_08080803_LFM_MIN_0600_1264</t>
  </si>
  <si>
    <t>DRGUCLK::DRGUCLK_XXXCX_TBM_NC_08080803_LFM_MIN_0600_1265</t>
  </si>
  <si>
    <t>DRGUCLK::DRGUCLK_XXXCX_TBM_NC_08080803_LFM_MIN_0600_1266</t>
  </si>
  <si>
    <t>DRGUCLK::DRGUCLK_XXXCX_TBM_NC_08080803_LFM_MIN_0600_1267</t>
  </si>
  <si>
    <t>DRGUCLK::DRGUCLK_XXXCX_TBM_NC_08080803_LFM_MIN_0600_1268</t>
  </si>
  <si>
    <t>DRGUCLK::DRGUCLK_XXXCX_TBM_NC_14140803_HFM_MIN_1000_1268</t>
  </si>
  <si>
    <t>DRGUCLK::DRGUCLK_XXXCX_TBM_NC_14140803_HFM_MIN_1100_1263</t>
  </si>
  <si>
    <t>DRGUCLK::DRGUCLK_XXXCX_TBM_NC_14140803_HFM_MIN_1100_1267</t>
  </si>
  <si>
    <t>DRGUCLK::DRGUCLK_XXXCX_TBM_NC_14140803_HFM_MIN_1200_1262</t>
  </si>
  <si>
    <t>DRGUCLK::DRGUCLK_XXXCX_TBM_NC_24240803_TFM_MIN_2400_1273</t>
  </si>
  <si>
    <t>DRGUCLK::DRGUCLK_XXXCX_TBM_NC_24240803_TFM_MIN_2500_1265</t>
  </si>
  <si>
    <t>DRGUCLK::DRGUCLK_XXXCX_TBM_NC_24240803_TFM_MIN_2500_1266</t>
  </si>
  <si>
    <t>DRGUCLK::DRGUCLK_XXXCX_TBM_NC_24240803_TFM_MIN_2600_1264</t>
  </si>
  <si>
    <t>DRGUCLK::DRGUCLK_XXXCX_TBM_NC_24240803_TFM_MIN_2600_1267</t>
  </si>
  <si>
    <t>DRGUCLK::DRGUCLK_XXXCX_TBM_NC_24240803_TFM_MIN_2600_1268</t>
  </si>
  <si>
    <t>DRGUCLK::DRGUCLK_XXXCX_TBM_NC_24240803_TFM_MIN_2700_1262</t>
  </si>
  <si>
    <t>DRGUCLK::DRGUCLK_XXXCX_TBM_NC_24240803_TFM_MIN_2700_1263</t>
  </si>
  <si>
    <t>RTLGCLK::RTLGCLK_XXXGX_TBM_2H_08080403_LFM_MIN_100_1262</t>
  </si>
  <si>
    <t>RTLGCLK::RTLGCLK_XXXGX_TBM_2H_08080403_LFM_MIN_100_1262_GT2S0V0EU24</t>
  </si>
  <si>
    <t>RTLGCLK::RTLGCLK_XXXGX_TBM_2H_08080403_LFM_MIN_100_1263</t>
  </si>
  <si>
    <t>RTLGCLK::RTLGCLK_XXXGX_TBM_2H_08080403_LFM_MIN_100_1263_GT2S0V0EU24</t>
  </si>
  <si>
    <t>RTLGCLK::RTLGCLK_XXXGX_TBM_2H_08080403_LFM_MIN_100_1264</t>
  </si>
  <si>
    <t>RTLGCLK::RTLGCLK_XXXGX_TBM_2H_08080403_LFM_MIN_100_1264_GT2S0V0EU24</t>
  </si>
  <si>
    <t>RTLGCLK::RTLGCLK_XXXGX_TBM_2H_08080403_LFM_MIN_100_1265_GT2S0V0EU24</t>
  </si>
  <si>
    <t>RTLGCLK::RTLGCLK_XXXGX_TBM_2H_08080403_LFM_MIN_100_1266_GT2S0V0EU24</t>
  </si>
  <si>
    <t>RTLGCLK::RTLGCLK_XXXGX_TBM_2H_08080403_LFM_MIN_100_1267</t>
  </si>
  <si>
    <t>RTLGCLK::RTLGCLK_XXXGX_TBM_2H_08080403_LFM_MIN_100_1267_GT2S0V0EU24</t>
  </si>
  <si>
    <t>RTLGCLK::RTLGCLK_XXXGX_TBM_2H_08080403_LFM_MIN_100_1268</t>
  </si>
  <si>
    <t>RTLGCLK::RTLGCLK_XXXGX_TBM_2H_08080403_LFM_MIN_100_1268_GT2S0V0EU24</t>
  </si>
  <si>
    <t>RTLGCLK::RTLGCLK_XXXGX_TBM_2H_08080403_LFM_MIN_100_1273</t>
  </si>
  <si>
    <t>RTLGCLK::RTLGCLK_XXXGX_TBM_2H_08080403_LFM_MIN_100_1273_GT2S0V0EU24</t>
  </si>
  <si>
    <t>RTLGCLK::RTLGCLK_XXXGX_TBM_2H_08080403_LFM_SPT_MIN_100_1262</t>
  </si>
  <si>
    <t>RTLGCLK::RTLGCLK_XXXGX_TBM_2H_08080403_LFM_SPT_MIN_100_1262_GT2S0V0EU24</t>
  </si>
  <si>
    <t>RTLGCLK::RTLGCLK_XXXGX_TBM_2H_08080403_LFM_SPT_MIN_100_1263</t>
  </si>
  <si>
    <t>RTLGCLK::RTLGCLK_XXXGX_TBM_2H_08080403_LFM_SPT_MIN_100_1263_GT2S0V0EU24</t>
  </si>
  <si>
    <t>RTLGCLK::RTLGCLK_XXXGX_TBM_2H_08080403_LFM_SPT_MIN_100_1264</t>
  </si>
  <si>
    <t>RTLGCLK::RTLGCLK_XXXGX_TBM_2H_08080403_LFM_SPT_MIN_100_1264_GT2S0V0EU24</t>
  </si>
  <si>
    <t>RTLGCLK::RTLGCLK_XXXGX_TBM_2H_08080403_LFM_SPT_MIN_100_1265_GT2S0V0EU24</t>
  </si>
  <si>
    <t>RTLGCLK::RTLGCLK_XXXGX_TBM_2H_08080403_LFM_SPT_MIN_100_1266_GT2S0V0EU24</t>
  </si>
  <si>
    <t>RTLGCLK::RTLGCLK_XXXGX_TBM_2H_08080403_LFM_SPT_MIN_100_1267</t>
  </si>
  <si>
    <t>RTLGCLK::RTLGCLK_XXXGX_TBM_2H_08080403_LFM_SPT_MIN_100_1267_GT2S0V0EU24</t>
  </si>
  <si>
    <t>RTLGCLK::RTLGCLK_XXXGX_TBM_2H_08080403_LFM_SPT_MIN_100_1268</t>
  </si>
  <si>
    <t>RTLGCLK::RTLGCLK_XXXGX_TBM_2H_08080403_LFM_SPT_MIN_100_1268_GT2S0V0EU24</t>
  </si>
  <si>
    <t>RTLGCLK::RTLGCLK_XXXGX_TBM_2H_08080403_LFM_SPT_MIN_100_1273</t>
  </si>
  <si>
    <t>RTLGCLK::RTLGCLK_XXXGX_TBM_2H_08080803_HFM_MIN_450_1262</t>
  </si>
  <si>
    <t>RTLGCLK::RTLGCLK_XXXGX_TBM_2H_08080803_HFM_MIN_450_1262_GT2S0V0EU24</t>
  </si>
  <si>
    <t>RTLGCLK::RTLGCLK_XXXGX_TBM_2H_08080803_HFM_MIN_450_1263</t>
  </si>
  <si>
    <t>RTLGCLK::RTLGCLK_XXXGX_TBM_2H_08080803_HFM_MIN_450_1263_GT2S0V0EU24</t>
  </si>
  <si>
    <t>RTLGCLK::RTLGCLK_XXXGX_TBM_2H_08080803_HFM_MIN_450_1264</t>
  </si>
  <si>
    <t>RTLGCLK::RTLGCLK_XXXGX_TBM_2H_08080803_HFM_MIN_450_1264_GT2S0V0EU24</t>
  </si>
  <si>
    <t>RTLGCLK::RTLGCLK_XXXGX_TBM_2H_08080803_HFM_MIN_450_1265_GT2S0V0EU24</t>
  </si>
  <si>
    <t>RTLGCLK::RTLGCLK_XXXGX_TBM_2H_08080803_HFM_MIN_450_1266_GT2S0V0EU24</t>
  </si>
  <si>
    <t>RTLGCLK::RTLGCLK_XXXGX_TBM_2H_08080803_HFM_MIN_450_1267</t>
  </si>
  <si>
    <t>RTLGCLK::RTLGCLK_XXXGX_TBM_2H_08080803_HFM_MIN_450_1267_GT2S0V0EU24</t>
  </si>
  <si>
    <t>RTLGCLK::RTLGCLK_XXXGX_TBM_2H_08080803_HFM_MIN_450_1268</t>
  </si>
  <si>
    <t>RTLGCLK::RTLGCLK_XXXGX_TBM_2H_08080803_HFM_MIN_450_1268_GT2S0V0EU24</t>
  </si>
  <si>
    <t>RTLGCLK::RTLGCLK_XXXGX_TBM_2H_08080803_HFM_MIN_450_1273</t>
  </si>
  <si>
    <t>RTLGCLK::RTLGCLK_XXXGX_TBM_2H_08080803_HFM_MIN_450_1273_GT2S0V0EU24</t>
  </si>
  <si>
    <t>RTLGCLK::RTLGCLK_XXXGX_TBM_2H_08080803_HFM_SPT_MIN_450_1262</t>
  </si>
  <si>
    <t>RTLGCLK::RTLGCLK_XXXGX_TBM_2H_08080803_HFM_SPT_MIN_450_1262_GT2S0V0EU24</t>
  </si>
  <si>
    <t>RTLGCLK::RTLGCLK_XXXGX_TBM_2H_08080803_HFM_SPT_MIN_450_1263</t>
  </si>
  <si>
    <t>RTLGCLK::RTLGCLK_XXXGX_TBM_2H_08080803_HFM_SPT_MIN_450_1263_GT2S0V0EU24</t>
  </si>
  <si>
    <t>RTLGCLK::RTLGCLK_XXXGX_TBM_2H_08080803_HFM_SPT_MIN_450_1264</t>
  </si>
  <si>
    <t>RTLGCLK::RTLGCLK_XXXGX_TBM_2H_08080803_HFM_SPT_MIN_450_1264_GT2S0V0EU24</t>
  </si>
  <si>
    <t>RTLGCLK::RTLGCLK_XXXGX_TBM_2H_08080803_HFM_SPT_MIN_450_1265_GT2S0V0EU24</t>
  </si>
  <si>
    <t>RTLGCLK::RTLGCLK_XXXGX_TBM_2H_08080803_HFM_SPT_MIN_450_1266_GT2S0V0EU24</t>
  </si>
  <si>
    <t>RTLGCLK::RTLGCLK_XXXGX_TBM_2H_08080803_HFM_SPT_MIN_450_1267</t>
  </si>
  <si>
    <t>RTLGCLK::RTLGCLK_XXXGX_TBM_2H_08080803_HFM_SPT_MIN_450_1267_GT2S0V0EU24</t>
  </si>
  <si>
    <t>RTLGCLK::RTLGCLK_XXXGX_TBM_2H_08080803_HFM_SPT_MIN_450_1268</t>
  </si>
  <si>
    <t>RTLGCLK::RTLGCLK_XXXGX_TBM_2H_08080803_HFM_SPT_MIN_450_1268_GT2S0V0EU24</t>
  </si>
  <si>
    <t>RTLGCLK::RTLGCLK_XXXGX_TBM_2H_08080803_HFM_SPT_MIN_450_1273</t>
  </si>
  <si>
    <t>RTLGCLK::RTLGCLK_XXXGX_TBM_2H_22222203_TFM_MIN_800_1265_GT2S0V0EU24</t>
  </si>
  <si>
    <t>RTLGCLK::RTLGCLK_XXXGX_TBM_2H_22222203_TFM_MIN_800_1266_GT2S0V0EU24</t>
  </si>
  <si>
    <t>RTLGCLK::RTLGCLK_XXXGX_TBM_2H_22222203_TFM_MIN_800_1273</t>
  </si>
  <si>
    <t>RTLGCLK::RTLGCLK_XXXGX_TBM_2H_22222203_TFM_MIN_850_1264</t>
  </si>
  <si>
    <t>RTLGCLK::RTLGCLK_XXXGX_TBM_2H_22222203_TFM_MIN_850_1264_GT2S0V0EU24</t>
  </si>
  <si>
    <t>RTLGCLK::RTLGCLK_XXXGX_TBM_2H_22222203_TFM_MIN_850_1267</t>
  </si>
  <si>
    <t>RTLGCLK::RTLGCLK_XXXGX_TBM_2H_22222203_TFM_MIN_850_1267_GT2S0V0EU24</t>
  </si>
  <si>
    <t>RTLGCLK::RTLGCLK_XXXGX_TBM_2H_22222203_TFM_MIN_850_1268</t>
  </si>
  <si>
    <t>RTLGCLK::RTLGCLK_XXXGX_TBM_2H_22222203_TFM_MIN_850_1268_GT2S0V0EU24</t>
  </si>
  <si>
    <t>RTLGCLK::RTLGCLK_XXXGX_TBM_2H_22222203_TFM_MIN_900_1262</t>
  </si>
  <si>
    <t>RTLGCLK::RTLGCLK_XXXGX_TBM_2H_22222203_TFM_MIN_900_1262_GT2S0V0EU24</t>
  </si>
  <si>
    <t>RTLGCLK::RTLGCLK_XXXGX_TBM_2H_22222203_TFM_MIN_900_1263</t>
  </si>
  <si>
    <t>RTLGCLK::RTLGCLK_XXXGX_TBM_2H_22222203_TFM_MIN_900_1263_GT2S0V0EU24</t>
  </si>
  <si>
    <t>RTLGCLK::RTLGCLK_XXXGX_TBM_2H_22222203_TFM_SPT_MIN_800_1265_GT2S0V0EU24</t>
  </si>
  <si>
    <t>RTLGCLK::RTLGCLK_XXXGX_TBM_2H_22222203_TFM_SPT_MIN_800_1266_GT2S0V0EU24</t>
  </si>
  <si>
    <t>RTLGCLK::RTLGCLK_XXXGX_TBM_2H_22222203_TFM_SPT_MIN_800_1273</t>
  </si>
  <si>
    <t>RTLGCLK::RTLGCLK_XXXGX_TBM_2H_22222203_TFM_SPT_MIN_800_1274</t>
  </si>
  <si>
    <t>RTLGCLK::RTLGCLK_XXXGX_TBM_2H_22222203_TFM_SPT_MIN_850_1264</t>
  </si>
  <si>
    <t>RTLGCLK::RTLGCLK_XXXGX_TBM_2H_22222203_TFM_SPT_MIN_850_1264_GT2S0V0EU24</t>
  </si>
  <si>
    <t>RTLGCLK::RTLGCLK_XXXGX_TBM_2H_22222203_TFM_SPT_MIN_850_1267</t>
  </si>
  <si>
    <t>RTLGCLK::RTLGCLK_XXXGX_TBM_2H_22222203_TFM_SPT_MIN_850_1267_GT2S0V0EU24</t>
  </si>
  <si>
    <t>RTLGCLK::RTLGCLK_XXXGX_TBM_2H_22222203_TFM_SPT_MIN_850_1268</t>
  </si>
  <si>
    <t>RTLGCLK::RTLGCLK_XXXGX_TBM_2H_22222203_TFM_SPT_MIN_850_1268_GT2S0V0EU24</t>
  </si>
  <si>
    <t>RTLGCLK::RTLGCLK_XXXGX_TBM_2H_22222203_TFM_SPT_MIN_900_1262</t>
  </si>
  <si>
    <t>RTLGCLK::RTLGCLK_XXXGX_TBM_2H_22222203_TFM_SPT_MIN_900_1262_GT2S0V0EU24</t>
  </si>
  <si>
    <t>RTLGCLK::RTLGCLK_XXXGX_TBM_2H_22222203_TFM_SPT_MIN_900_1263</t>
  </si>
  <si>
    <t>RTLGCLK::RTLGCLK_XXXGX_TBM_2H_22222203_TFM_SPT_MIN_900_1263_GT2S0V0EU24</t>
  </si>
  <si>
    <t>RTLMCLK::SBFTMCLK_XXXCX_TBM_NC_07070803_HFM_MIN_0800_1265</t>
  </si>
  <si>
    <t>RTLMCLK::SBFTMCLK_XXXCX_TBM_NC_07070803_HFM_MIN_0800_1266</t>
  </si>
  <si>
    <t>RTLMCLK::SBFTMCLK_XXXCX_TBM_NC_07070803_HFM_MIN_0800_1273</t>
  </si>
  <si>
    <t>RTLMCLK::SBFTMCLK_XXXCX_TBM_NC_07070803_HFM_MIN_0800_1274</t>
  </si>
  <si>
    <t>RTLMCLK::SBFTMCLK_XXXCX_TBM_NC_07070803_HFM_SPT_0800_1265</t>
  </si>
  <si>
    <t>RTLMCLK::SBFTMCLK_XXXCX_TBM_NC_07070803_HFM_SPT_0800_1266</t>
  </si>
  <si>
    <t>RTLMCLK::SBFTMCLK_XXXCX_TBM_NC_07070803_HFM_SPT_0800_1273</t>
  </si>
  <si>
    <t>RTLMCLK::SBFTMCLK_XXXCX_TBM_NC_07070803_HFM_SPT_0800_1274</t>
  </si>
  <si>
    <t>RTLMCLK::SBFTMCLK_XXXCX_TBM_NC_07070803_LFM_MIN_0500_1262</t>
  </si>
  <si>
    <t>RTLMCLK::SBFTMCLK_XXXCX_TBM_NC_07070803_LFM_MIN_0500_1263</t>
  </si>
  <si>
    <t>RTLMCLK::SBFTMCLK_XXXCX_TBM_NC_07070803_LFM_MIN_0500_1264</t>
  </si>
  <si>
    <t>RTLMCLK::SBFTMCLK_XXXCX_TBM_NC_07070803_LFM_MIN_0500_1265</t>
  </si>
  <si>
    <t>RTLMCLK::SBFTMCLK_XXXCX_TBM_NC_07070803_LFM_MIN_0500_1266</t>
  </si>
  <si>
    <t>RTLMCLK::SBFTMCLK_XXXCX_TBM_NC_07070803_LFM_MIN_0500_1267</t>
  </si>
  <si>
    <t>RTLMCLK::SBFTMCLK_XXXCX_TBM_NC_07070803_LFM_MIN_0500_1268</t>
  </si>
  <si>
    <t>RTLMCLK::SBFTMCLK_XXXCX_TBM_NC_07070803_LFM_MIN_0500_1273</t>
  </si>
  <si>
    <t>RTLMCLK::SBFTMCLK_XXXCX_TBM_NC_07070803_LFM_MIN_0500_1274</t>
  </si>
  <si>
    <t>RTLMCLK::SBFTMCLK_XXXCX_TBM_NC_07070803_LFM_SPT_0500_1262</t>
  </si>
  <si>
    <t>RTLMCLK::SBFTMCLK_XXXCX_TBM_NC_07070803_LFM_SPT_0500_1263</t>
  </si>
  <si>
    <t>RTLMCLK::SBFTMCLK_XXXCX_TBM_NC_07070803_LFM_SPT_0500_1264</t>
  </si>
  <si>
    <t>RTLMCLK::SBFTMCLK_XXXCX_TBM_NC_07070803_LFM_SPT_0500_1265</t>
  </si>
  <si>
    <t>RTLMCLK::SBFTMCLK_XXXCX_TBM_NC_07070803_LFM_SPT_0500_1266</t>
  </si>
  <si>
    <t>RTLMCLK::SBFTMCLK_XXXCX_TBM_NC_07070803_LFM_SPT_0500_1267</t>
  </si>
  <si>
    <t>RTLMCLK::SBFTMCLK_XXXCX_TBM_NC_07070803_LFM_SPT_0500_1268</t>
  </si>
  <si>
    <t>RTLMCLK::SBFTMCLK_XXXCX_TBM_NC_07070803_LFM_SPT_0500_1273</t>
  </si>
  <si>
    <t>RTLMCLK::SBFTMCLK_XXXCX_TBM_NC_07070803_LFM_SPT_0500_1274</t>
  </si>
  <si>
    <t>RTLMCLK::SBFTMCLK_XXXCX_TBM_NC_12120803_HFM_MIN_0900_1264</t>
  </si>
  <si>
    <t>RTLMCLK::SBFTMCLK_XXXCX_TBM_NC_12120803_HFM_MIN_1000_1268</t>
  </si>
  <si>
    <t>RTLMCLK::SBFTMCLK_XXXCX_TBM_NC_12120803_HFM_MIN_1100_1263</t>
  </si>
  <si>
    <t>RTLMCLK::SBFTMCLK_XXXCX_TBM_NC_12120803_HFM_MIN_1100_1267</t>
  </si>
  <si>
    <t>RTLMCLK::SBFTMCLK_XXXCX_TBM_NC_12120803_HFM_MIN_1200_1262</t>
  </si>
  <si>
    <t>RTLMCLK::SBFTMCLK_XXXCX_TBM_NC_12120803_HFM_SPT_0900_1264</t>
  </si>
  <si>
    <t>RTLMCLK::SBFTMCLK_XXXCX_TBM_NC_12120803_HFM_SPT_1000_1268</t>
  </si>
  <si>
    <t>RTLMCLK::SBFTMCLK_XXXCX_TBM_NC_12120803_HFM_SPT_1100_1263</t>
  </si>
  <si>
    <t>RTLMCLK::SBFTMCLK_XXXCX_TBM_NC_12120803_HFM_SPT_1100_1267</t>
  </si>
  <si>
    <t>RTLMCLK::SBFTMCLK_XXXCX_TBM_NC_12120803_HFM_SPT_1200_1262</t>
  </si>
  <si>
    <t>RTLMCLK::SBFTMCLK_XXXCX_TBM_NC_20200803_TFM_MIN_2400_1273</t>
  </si>
  <si>
    <t>RTLMCLK::SBFTMCLK_XXXCX_TBM_NC_20200803_TFM_MIN_2400_1274</t>
  </si>
  <si>
    <t>RTLMCLK::SBFTMCLK_XXXCX_TBM_NC_20200803_TFM_SPT_2400_1273</t>
  </si>
  <si>
    <t>RTLMCLK::SBFTMCLK_XXXCX_TBM_NC_20200803_TFM_SPT_2400_1274</t>
  </si>
  <si>
    <t>RTLMCLK::SBFTMCLK_XXXCX_TBM_NC_30300803_TFM_MIN_2500_1265</t>
  </si>
  <si>
    <t>RTLMCLK::SBFTMCLK_XXXCX_TBM_NC_30300803_TFM_MIN_2500_1266</t>
  </si>
  <si>
    <t>RTLMCLK::SBFTMCLK_XXXCX_TBM_NC_30300803_TFM_MIN_2600_1264</t>
  </si>
  <si>
    <t>RTLMCLK::SBFTMCLK_XXXCX_TBM_NC_30300803_TFM_MIN_2600_1267</t>
  </si>
  <si>
    <t>RTLMCLK::SBFTMCLK_XXXCX_TBM_NC_30300803_TFM_MIN_2600_1268</t>
  </si>
  <si>
    <t>RTLMCLK::SBFTMCLK_XXXCX_TBM_NC_30300803_TFM_MIN_2700_1263</t>
  </si>
  <si>
    <t>RTLMCLK::SBFTMCLK_XXXCX_TBM_NC_30300803_TFM_MIN_2900_1262</t>
  </si>
  <si>
    <t>RTLMCLK::SBFTMCLK_XXXCX_TBM_NC_30300803_TFM_SPT_2500_1265</t>
  </si>
  <si>
    <t>RTLMCLK::SBFTMCLK_XXXCX_TBM_NC_30300803_TFM_SPT_2500_1266</t>
  </si>
  <si>
    <t>RTLMCLK::SBFTMCLK_XXXCX_TBM_NC_30300803_TFM_SPT_2600_1264</t>
  </si>
  <si>
    <t>RTLMCLK::SBFTMCLK_XXXCX_TBM_NC_30300803_TFM_SPT_2600_1267</t>
  </si>
  <si>
    <t>RTLMCLK::SBFTMCLK_XXXCX_TBM_NC_30300803_TFM_SPT_2600_1268</t>
  </si>
  <si>
    <t>RTLMCLK::SBFTMCLK_XXXCX_TBM_NC_30300803_TFM_SPT_2700_1263</t>
  </si>
  <si>
    <t>RTLMCLK::SBFTMCLK_XXXCX_TBM_NC_30300803_TFM_SPT_2900_1262</t>
  </si>
  <si>
    <t>RTLSA::SBFTSA_XXXCX_TBM_NC_08080806_UFM_MIN_0500_1262</t>
  </si>
  <si>
    <t>RTLSA::SBFTSA_XXXCX_TBM_NC_08080806_UFM_MIN_0500_1263</t>
  </si>
  <si>
    <t>RTLSA::SBFTSA_XXXCX_TBM_NC_08080806_UFM_MIN_0500_1264</t>
  </si>
  <si>
    <t>RTLSA::SBFTSA_XXXCX_TBM_NC_08080806_UFM_MIN_0500_1265</t>
  </si>
  <si>
    <t>RTLSA::SBFTSA_XXXCX_TBM_NC_08080806_UFM_MIN_0500_1266</t>
  </si>
  <si>
    <t>RTLSA::SBFTSA_XXXCX_TBM_NC_08080806_UFM_MIN_0500_1267</t>
  </si>
  <si>
    <t>RTLSA::SBFTSA_XXXCX_TBM_NC_08080806_UFM_MIN_0500_1268</t>
  </si>
  <si>
    <t>RTLSA::SBFTSA_XXXCX_TBM_NC_08080806_UFM_SPT_0500_1262</t>
  </si>
  <si>
    <t>RTLSA::SBFTSA_XXXCX_TBM_NC_08080806_UFM_SPT_0500_1263</t>
  </si>
  <si>
    <t>RTLSA::SBFTSA_XXXCX_TBM_NC_08080806_UFM_SPT_0500_1264</t>
  </si>
  <si>
    <t>RTLSA::SBFTSA_XXXCX_TBM_NC_08080806_UFM_SPT_0500_1265</t>
  </si>
  <si>
    <t>RTLSA::SBFTSA_XXXCX_TBM_NC_08080806_UFM_SPT_0500_1266</t>
  </si>
  <si>
    <t>RTLSA::SBFTSA_XXXCX_TBM_NC_08080806_UFM_SPT_0500_1267</t>
  </si>
  <si>
    <t>RTLSA::SBFTSA_XXXCX_TBM_NC_08080806_UFM_SPT_0500_1268</t>
  </si>
  <si>
    <t>RTLUCLK::SBFTUCLK_XXXCX_TBM_GX_08080803_HFM_MIN_0800_1265</t>
  </si>
  <si>
    <t>RTLUCLK::SBFTUCLK_XXXCX_TBM_GX_08080803_HFM_MIN_0800_1266</t>
  </si>
  <si>
    <t>RTLUCLK::SBFTUCLK_XXXCX_TBM_GX_08080803_HFM_MIN_0800_1273</t>
  </si>
  <si>
    <t>RTLUCLK::SBFTUCLK_XXXCX_TBM_GX_08080803_HFM_MIN_0900_1264</t>
  </si>
  <si>
    <t>RTLUCLK::SBFTUCLK_XXXCX_TBM_GX_08080803_LFM_MIN_0600_1262</t>
  </si>
  <si>
    <t>RTLUCLK::SBFTUCLK_XXXCX_TBM_GX_08080803_LFM_MIN_0600_1263</t>
  </si>
  <si>
    <t>RTLUCLK::SBFTUCLK_XXXCX_TBM_GX_08080803_LFM_MIN_0600_1264</t>
  </si>
  <si>
    <t>RTLUCLK::SBFTUCLK_XXXCX_TBM_GX_08080803_LFM_MIN_0600_1265</t>
  </si>
  <si>
    <t>RTLUCLK::SBFTUCLK_XXXCX_TBM_GX_08080803_LFM_MIN_0600_1266</t>
  </si>
  <si>
    <t>RTLUCLK::SBFTUCLK_XXXCX_TBM_GX_08080803_LFM_MIN_0600_1267</t>
  </si>
  <si>
    <t>RTLUCLK::SBFTUCLK_XXXCX_TBM_GX_08080803_LFM_MIN_0600_1268</t>
  </si>
  <si>
    <t>RTLUCLK::SBFTUCLK_XXXCX_TBM_GX_08080803_LFM_MIN_0600_1273</t>
  </si>
  <si>
    <t>RTLUCLK::SBFTUCLK_XXXCX_TBM_GX_14140803_HFM_MIN_1000_1268</t>
  </si>
  <si>
    <t>RTLUCLK::SBFTUCLK_XXXCX_TBM_GX_14140803_HFM_MIN_1100_1263</t>
  </si>
  <si>
    <t>RTLUCLK::SBFTUCLK_XXXCX_TBM_GX_14140803_HFM_MIN_1100_1267</t>
  </si>
  <si>
    <t>RTLUCLK::SBFTUCLK_XXXCX_TBM_GX_14140803_HFM_MIN_1200_1262</t>
  </si>
  <si>
    <t>RTLUCLK::SBFTUCLK_XXXCX_TBM_GX_24240803_TFM_MIN_2400_1273</t>
  </si>
  <si>
    <t>RTLUCLK::SBFTUCLK_XXXCX_TBM_GX_24240803_TFM_MIN_2500_1265</t>
  </si>
  <si>
    <t>RTLUCLK::SBFTUCLK_XXXCX_TBM_GX_24240803_TFM_MIN_2500_1266</t>
  </si>
  <si>
    <t>RTLUCLK::SBFTUCLK_XXXCX_TBM_GX_24240803_TFM_MIN_2600_1264</t>
  </si>
  <si>
    <t>RTLUCLK::SBFTUCLK_XXXCX_TBM_GX_24240803_TFM_MIN_2600_1267</t>
  </si>
  <si>
    <t>RTLUCLK::SBFTUCLK_XXXCX_TBM_GX_24240803_TFM_MIN_2600_1268</t>
  </si>
  <si>
    <t>RTLUCLK::SBFTUCLK_XXXCX_TBM_GX_24240803_TFM_MIN_2700_1262</t>
  </si>
  <si>
    <t>RTLUCLK::SBFTUCLK_XXXCX_TBM_GX_24240803_TFM_MIN_2700_1263</t>
  </si>
  <si>
    <t>RTLUCLK::SBFTUCLK_XXXCX_TBM_NC_08080803_HFM_MIN_0800_1265</t>
  </si>
  <si>
    <t>RTLUCLK::SBFTUCLK_XXXCX_TBM_NC_08080803_HFM_MIN_0800_1266</t>
  </si>
  <si>
    <t>RTLUCLK::SBFTUCLK_XXXCX_TBM_NC_08080803_HFM_MIN_0800_1273</t>
  </si>
  <si>
    <t>RTLUCLK::SBFTUCLK_XXXCX_TBM_NC_08080803_HFM_MIN_0900_1264</t>
  </si>
  <si>
    <t>RTLUCLK::SBFTUCLK_XXXCX_TBM_NC_08080803_HFM_SPT_0800_1265</t>
  </si>
  <si>
    <t>RTLUCLK::SBFTUCLK_XXXCX_TBM_NC_08080803_HFM_SPT_0800_1266</t>
  </si>
  <si>
    <t>RTLUCLK::SBFTUCLK_XXXCX_TBM_NC_08080803_HFM_SPT_0800_1273</t>
  </si>
  <si>
    <t>RTLUCLK::SBFTUCLK_XXXCX_TBM_NC_08080803_HFM_SPT_0900_1264</t>
  </si>
  <si>
    <t>RTLUCLK::SBFTUCLK_XXXCX_TBM_NC_08080803_LFM_MIN_0600_1262</t>
  </si>
  <si>
    <t>RTLUCLK::SBFTUCLK_XXXCX_TBM_NC_08080803_LFM_MIN_0600_1263</t>
  </si>
  <si>
    <t>RTLUCLK::SBFTUCLK_XXXCX_TBM_NC_08080803_LFM_MIN_0600_1264</t>
  </si>
  <si>
    <t>RTLUCLK::SBFTUCLK_XXXCX_TBM_NC_08080803_LFM_MIN_0600_1265</t>
  </si>
  <si>
    <t>RTLUCLK::SBFTUCLK_XXXCX_TBM_NC_08080803_LFM_MIN_0600_1266</t>
  </si>
  <si>
    <t>RTLUCLK::SBFTUCLK_XXXCX_TBM_NC_08080803_LFM_MIN_0600_1267</t>
  </si>
  <si>
    <t>RTLUCLK::SBFTUCLK_XXXCX_TBM_NC_08080803_LFM_MIN_0600_1268</t>
  </si>
  <si>
    <t>RTLUCLK::SBFTUCLK_XXXCX_TBM_NC_08080803_LFM_MIN_0600_1273</t>
  </si>
  <si>
    <t>RTLUCLK::SBFTUCLK_XXXCX_TBM_NC_08080803_LFM_SPT_0600_1262</t>
  </si>
  <si>
    <t>RTLUCLK::SBFTUCLK_XXXCX_TBM_NC_08080803_LFM_SPT_0600_1263</t>
  </si>
  <si>
    <t>RTLUCLK::SBFTUCLK_XXXCX_TBM_NC_08080803_LFM_SPT_0600_1264</t>
  </si>
  <si>
    <t>RTLUCLK::SBFTUCLK_XXXCX_TBM_NC_08080803_LFM_SPT_0600_1265</t>
  </si>
  <si>
    <t>RTLUCLK::SBFTUCLK_XXXCX_TBM_NC_08080803_LFM_SPT_0600_1266</t>
  </si>
  <si>
    <t>RTLUCLK::SBFTUCLK_XXXCX_TBM_NC_08080803_LFM_SPT_0600_1267</t>
  </si>
  <si>
    <t>RTLUCLK::SBFTUCLK_XXXCX_TBM_NC_08080803_LFM_SPT_0600_1268</t>
  </si>
  <si>
    <t>RTLUCLK::SBFTUCLK_XXXCX_TBM_NC_08080803_LFM_SPT_0600_1273</t>
  </si>
  <si>
    <t>RTLUCLK::SBFTUCLK_XXXCX_TBM_NC_14140803_HFM_MIN_1000_1268</t>
  </si>
  <si>
    <t>RTLUCLK::SBFTUCLK_XXXCX_TBM_NC_14140803_HFM_MIN_1100_1263</t>
  </si>
  <si>
    <t>RTLUCLK::SBFTUCLK_XXXCX_TBM_NC_14140803_HFM_MIN_1100_1267</t>
  </si>
  <si>
    <t>RTLUCLK::SBFTUCLK_XXXCX_TBM_NC_14140803_HFM_MIN_1200_1262</t>
  </si>
  <si>
    <t>RTLUCLK::SBFTUCLK_XXXCX_TBM_NC_14140803_HFM_SPT_1000_1268</t>
  </si>
  <si>
    <t>RTLUCLK::SBFTUCLK_XXXCX_TBM_NC_14140803_HFM_SPT_1100_1263</t>
  </si>
  <si>
    <t>RTLUCLK::SBFTUCLK_XXXCX_TBM_NC_14140803_HFM_SPT_1100_1267</t>
  </si>
  <si>
    <t>RTLUCLK::SBFTUCLK_XXXCX_TBM_NC_14140803_HFM_SPT_1200_1262</t>
  </si>
  <si>
    <t>RTLUCLK::SBFTUCLK_XXXCX_TBM_NC_24240803_TFM_MIN_2400_1273</t>
  </si>
  <si>
    <t>RTLUCLK::SBFTUCLK_XXXCX_TBM_NC_24240803_TFM_MIN_2500_1265</t>
  </si>
  <si>
    <t>RTLUCLK::SBFTUCLK_XXXCX_TBM_NC_24240803_TFM_MIN_2500_1266</t>
  </si>
  <si>
    <t>RTLUCLK::SBFTUCLK_XXXCX_TBM_NC_24240803_TFM_MIN_2600_1264</t>
  </si>
  <si>
    <t>RTLUCLK::SBFTUCLK_XXXCX_TBM_NC_24240803_TFM_MIN_2600_1267</t>
  </si>
  <si>
    <t>RTLUCLK::SBFTUCLK_XXXCX_TBM_NC_24240803_TFM_MIN_2600_1268</t>
  </si>
  <si>
    <t>RTLUCLK::SBFTUCLK_XXXCX_TBM_NC_24240803_TFM_MIN_2700_1262</t>
  </si>
  <si>
    <t>RTLUCLK::SBFTUCLK_XXXCX_TBM_NC_24240803_TFM_MIN_2700_1263</t>
  </si>
  <si>
    <t>RTLUCLK::SBFTUCLK_XXXCX_TBM_NC_24240803_TFM_SPT_2400_1273</t>
  </si>
  <si>
    <t>RTLUCLK::SBFTUCLK_XXXCX_TBM_NC_24240803_TFM_SPT_2500_1265</t>
  </si>
  <si>
    <t>RTLUCLK::SBFTUCLK_XXXCX_TBM_NC_24240803_TFM_SPT_2500_1266</t>
  </si>
  <si>
    <t>RTLUCLK::SBFTUCLK_XXXCX_TBM_NC_24240803_TFM_SPT_2600_1264</t>
  </si>
  <si>
    <t>RTLUCLK::SBFTUCLK_XXXCX_TBM_NC_24240803_TFM_SPT_2600_1267</t>
  </si>
  <si>
    <t>RTLUCLK::SBFTUCLK_XXXCX_TBM_NC_24240803_TFM_SPT_2600_1268</t>
  </si>
  <si>
    <t>RTLUCLK::SBFTUCLK_XXXCX_TBM_NC_24240803_TFM_SPT_2700_1262</t>
  </si>
  <si>
    <t>RTLUCLK::SBFTUCLK_XXXCX_TBM_NC_24240803_TFM_SPT_2700_1263</t>
  </si>
  <si>
    <t>TESTNAME for Queries</t>
  </si>
  <si>
    <t>Identifying relevant Lots for Import</t>
  </si>
  <si>
    <t>SELECT  DISTINCT
            UTB.Lot, 
            COUNT(*) NumOfUnits 
FROM MIDAS.MDS_Lot_Oper_Testing_Session TS
INNER JOIN MIDAS.MDS_Unit_Testing UT
            ON TS.lato_start_ww=UT.lato_start_ww
            AND TS.LOT=UT.LOT
            AND TS.LOTS_SEQ_Key=UT.LOTS_SEQ_Key
INNER JOIN MDS_Unit_Testing_Bins UTB
            ON  utb.LATO_Start_WW = ut.LATO_Start_WW 
            AND  utb.Lot = ut.Lot 
            AND  utb.LOTS_Seq_Key = ut.LOTS_Seq_Key 
            AND  utb.Unit_Testing_Seq_Key = ut.Unit_Testing_Seq_Key 
WHERE TS.Program_Or_BI_Recipe_Name = 'BDUUT3M22E3CS164K00S413'     --ALTER     
AND utb.LATO_Valid_Flag = 'Y'
AND utb.Within_LOTS_Latest_Flag = 'Y'
AND ts.operation='6881'  --ALTER
AND utb.SubStructure_ID='UNIT'
AND TS.LOTS_Temperature=(
  SELECT MAX(LOTS_Temperature) 
  FROM MDS_Lot_Oper_Testing_Session 
  WHERE operation='6881' 
  AND Program_Or_BI_Recipe_Name = 'BDUUT3M22E3CS164K00S413' ) --ALTER
AND TS.Summary_Letter='A'
AND TS.LOTS_Start_Date_Time =( 
  SELECT MAX(LOTS_Start_Date_Time) 
  FROM MDS_Lot_Oper_Testing_Session 
  WHERE operation='6881' 
  AND Program_Or_BI_Recipe_Name = 'BDUUT3M22E3CS164K00S413' --ALTER
  AND Summary_Letter='A' 
  AND LOT=TS.Lot)   
GROUP BY UTB.Lot
ORDER BY COUNT(*) DESC</t>
  </si>
  <si>
    <t>Consider selecting significant number of lots (~100) with sufficient number of units(&gt;800)
Pay attention to the various parameters that should be altered to your needs (marked with "-- ALTER --")</t>
  </si>
  <si>
    <t xml:space="preserve"> SELECT          
 DISTINCT       
    MT.Test_Name        
  FROM       
  MDS_Lot_Oper_Testing_Session M      
  INNER JOIN  MDS_Test_In_LOTS MT      
   ON        MT.LATO_Start_WW = M.LATO_Start_WW 
   AND      MT.Lot = M.Lot 
   AND      MT.LOTS_Seq_Key = M.LOTS_Seq_Key     
  WHERE 1=1      
  AND M.Operation = '6881' --ALTER         
  AND M.Program_Or_BI_Recipe_Name = 'BDUUT3M22E3CS164K00S413%' --ALTER     
 AND M.LOT in (       
'7428C149',        
'7428C207'             
  )            
AND (        
MT.Test_Name like'%LFM%'        
OR MT.Test_Name like'%HFM%'        
OR MT.Test_Name like'%TFM%'        
)        
AND MT.Test_Name NOT LIKE 'TESTTIME%'        
AND MT.Test_Name NOT LIKE 'THERMALTUNE%'        
AND MT.Test_Name NOT LIKE 'SCANDE%'  
</t>
  </si>
  <si>
    <t xml:space="preserve">Validating that the business provided all the relevant tests in the TP. </t>
  </si>
  <si>
    <t>Compare this list to the tests in 'Tests For Import' sheet.
Pay attention to the various parameters that should be altered to your needs (marked with "-- ALTER --")</t>
  </si>
  <si>
    <t>Provided by Business</t>
  </si>
  <si>
    <t>Identify Lots for Import</t>
  </si>
  <si>
    <t>Test Queries</t>
  </si>
  <si>
    <t>Paste provided tests</t>
  </si>
  <si>
    <t>Finding relevant DFFs</t>
  </si>
  <si>
    <t xml:space="preserve">SELECT  DISTINCT       
    MT.Test_Name        
FROM  MDS_Lot_Oper_Testing_Session M      
INNER JOIN  MDS_Test_In_LOTS MT      
  ON    MT.LATO_Start_WW = M.LATO_Start_WW 
  AND  MT.Lot = M.Lot 
  AND  MT.LOTS_Seq_Key = M.LOTS_Seq_Key      
WHERE 1=1      
AND M.Operation = '6881'  --ALTER       
AND M.Program_Or_BI_Recipe_Name = 'BDUUT3M22E3CS164K00S413'  --ALTER       
AND M.LOT in ( --ALTER      
 '7428C149'               
)                   
AND MT.Test_Name like'%DFF_SORT%'   
</t>
  </si>
  <si>
    <t>Pay attention to the DFFs' name pattern 
Pay attention to the various parameters that should be altered to your needs (marked with "-- ALTER --")</t>
  </si>
  <si>
    <t>DB</t>
  </si>
  <si>
    <t>haisqldev021,3181</t>
  </si>
  <si>
    <t>MPDExploration</t>
  </si>
  <si>
    <r>
      <t xml:space="preserve">Filtering the loaded testing results to include only those that match the Filtered Testing Sessions. 
</t>
    </r>
    <r>
      <rPr>
        <b/>
        <sz val="11"/>
        <color theme="1"/>
        <rFont val="Arial"/>
        <family val="2"/>
        <scheme val="minor"/>
      </rPr>
      <t>This is done to the lodad Class tests, DFF tests and TESTTIME tests.</t>
    </r>
  </si>
  <si>
    <r>
      <t xml:space="preserve">Filtering the loaded Testing Sessions to include only one session per loader.
</t>
    </r>
    <r>
      <rPr>
        <b/>
        <sz val="11"/>
        <color theme="1"/>
        <rFont val="Arial"/>
        <family val="2"/>
        <scheme val="minor"/>
      </rPr>
      <t>This is done to the lodad Class tests, DFF tests and TESTTIME tests.</t>
    </r>
  </si>
  <si>
    <t xml:space="preserve">USE MPDExploration
SELECT *         
INTO [dbo].[VM2F_BDU_Class_UT_DFF_Filtered_TestData]         
FROM [dbo].[VM2F_BDU_Class_UT_DFF_TestData]         
WHERE colTypeId=1 
</t>
  </si>
  <si>
    <r>
      <t xml:space="preserve">Filtering the loaded Test Data to include only colType=1 (String Delimited)
</t>
    </r>
    <r>
      <rPr>
        <b/>
        <sz val="11"/>
        <color theme="1"/>
        <rFont val="Arial"/>
        <family val="2"/>
        <scheme val="minor"/>
      </rPr>
      <t>This is done to the lodad Class tests, DFF tests and TESTTIME tests.</t>
    </r>
  </si>
  <si>
    <t>Import Data</t>
  </si>
  <si>
    <r>
      <t xml:space="preserve">Adding UnitID=Assembled_Unit_Seq_Key to the results. UnitID will be later used as Key in ARS.
</t>
    </r>
    <r>
      <rPr>
        <b/>
        <sz val="11"/>
        <color theme="1"/>
        <rFont val="Arial"/>
        <family val="2"/>
        <scheme val="minor"/>
      </rPr>
      <t>This is done to the lodad Class tests, DFF tests and TESTTIME tests.</t>
    </r>
  </si>
  <si>
    <t xml:space="preserve">USE MPDExploration
ALTER TABLE [VM2F_BDU_Class_UT_Results_Float] --ALTER
ADD UnitID bigint
UPDATE [VM2F_BDU_Class_UT_Results_Float] --ALTER
SET UnitID=Assembled_Unit_Seq_Key
FROM [VM2F_BDU_Class_UT_Results_Float] --ALTER
</t>
  </si>
  <si>
    <t>Pay attention to the various parameters that should be altered to your needs (marked with "-- ALTER --")</t>
  </si>
  <si>
    <t xml:space="preserve">
Pay attention to the various parameters that should be altered to your needs (marked with "-- ALTER --")</t>
  </si>
  <si>
    <t>Imorted Data Manipulation</t>
  </si>
  <si>
    <t>Validate MaxTemp and MinSummaryLetter to be logical
Validate that the number of Test Sessions is equal to the number of imported Lots.
Pay attention to the various parameters that should be altered to your needs (marked with "-- ALTER --")</t>
  </si>
  <si>
    <t xml:space="preserve">USE MPDExploration
SELECT Results.NumRes, DFFs.NumDFFs, Both.NumBoth
FROM
(SELECT COUNT(*) NumRes 
FROM (  SELECT DISTINCT A.UnitID
  FROM [dbo].[VM2F_BDU_Class_UT_Filtered_Results_Float]  A) Res) Results --ALTER
CROSS JOIN
(SELECT COUNT(*) NumDFFs 
FROM (  SELECT DISTINCT A.UnitID
  FROM [dbo].[VM2F_BDU_Class_UT_DFF_Filtered_Results_Float]  A) DFF) DFFs --ALTER
CROSS JOIN
(SELECT COUNT(*) NumBoth 
FROM (  SELECT DISTINCT A.UnitID
  FROM [dbo].[VM2F_BDU_Class_UT_Filtered_Results_Float]  A  --ALTER                
  INNER JOIN [VM2F_BDU_Class_UT_DFF_Filtered_Results_Float] B  --ALTER               
         ON A.UnitID=B.UnitID ) ResDFF) Both
</t>
  </si>
  <si>
    <t>Validating that major portion of all the units have DFF data.</t>
  </si>
  <si>
    <t>GoupID</t>
  </si>
  <si>
    <t>Group_Concat</t>
  </si>
  <si>
    <t>Resolution</t>
  </si>
  <si>
    <t>AvgNumOfSteps</t>
  </si>
  <si>
    <t>Product ID</t>
  </si>
  <si>
    <t>TestID</t>
  </si>
  <si>
    <t>NULL</t>
  </si>
  <si>
    <t>ID</t>
  </si>
  <si>
    <t>testName</t>
  </si>
  <si>
    <t>partitionKey</t>
  </si>
  <si>
    <t>partitionColumn</t>
  </si>
  <si>
    <t>operationId</t>
  </si>
  <si>
    <t>colTypeId</t>
  </si>
  <si>
    <t>testResultTypeId</t>
  </si>
  <si>
    <t>CACHCBO::CBOUCLKL_XXXCX_TBM_NC_08080803_LFM_MIN_1255_8</t>
  </si>
  <si>
    <t>col111</t>
  </si>
  <si>
    <t>CACHCBO::CBOUCLKL_XXXCX_TBM_NC_08080803_LFM_MIN_SPLIT_1255_8</t>
  </si>
  <si>
    <t>col119</t>
  </si>
  <si>
    <t>CACHCBO::CBOUCLKL_XXXCX_TBM_NC_24242403_HFM_MIN_1255_8</t>
  </si>
  <si>
    <t>col127</t>
  </si>
  <si>
    <t>CACHCBO::CBOUCLKL_XXXCX_TBM_NC_24242403_HFM_MIN_SPLIT_1255_8</t>
  </si>
  <si>
    <t>col135</t>
  </si>
  <si>
    <t>CACHCBO::CBOUCLKL_XXXCX_TBM_NC_32323203_TFM_MIN_1255_8</t>
  </si>
  <si>
    <t>col143</t>
  </si>
  <si>
    <t>CACHCBO::CBOUCLKN_XXXCX_TBM_NC_08080803_LFM_MIN_1255_8</t>
  </si>
  <si>
    <t>col152</t>
  </si>
  <si>
    <t>CACHCBO::CBOUCLKN_XXXCX_TBM_NC_24242403_HFM_MIN_1255_8</t>
  </si>
  <si>
    <t>col160</t>
  </si>
  <si>
    <t>CACHCBO::CBOUCLKN_XXXCX_TBM_NC_24242403_TFM_MIN_1256_8</t>
  </si>
  <si>
    <t>col169</t>
  </si>
  <si>
    <t>CACHCBO::CBOUCLKN_XXXCX_TBM_NC_24242403_TFM_MIN_1269_8</t>
  </si>
  <si>
    <t>col177</t>
  </si>
  <si>
    <t>CACHCBO::CBOUCLKN_XXXCX_TBM_NC_32323203_TFM_MIN_1255_8</t>
  </si>
  <si>
    <t>col186</t>
  </si>
  <si>
    <t>CACHCBO::CBOUCLKNFLT_XXXCX_SDR_NC_08080803_LFM_MIN_1255_8</t>
  </si>
  <si>
    <t>col194</t>
  </si>
  <si>
    <t>CACHCBO::CBOUCLKNFLT_XXXCX_SDR_NC_32320803_TFM_MIN_1255_8</t>
  </si>
  <si>
    <t>col10</t>
  </si>
  <si>
    <t>RTLMCLK::SBFTMCLK_XXXCX_TBM_NC_20200803_TFM_SPT_2300_1269_8</t>
  </si>
  <si>
    <t>col101</t>
  </si>
  <si>
    <t>RTLMCLK::SBFTMCLK_XXXCX_TBM_NC_30300803_TFM_SPT_2700_1256_8</t>
  </si>
  <si>
    <t>col109</t>
  </si>
  <si>
    <t>RTLUCLK::SBFTUCLK_XXXCX_TBM_GX_08080803_LFM_MIN_0700_1255_8</t>
  </si>
  <si>
    <t>col118</t>
  </si>
  <si>
    <t>RTLUCLK::SBFTUCLK_XXXCX_TBM_GX_24240803_HFM_MIN_2300_1255_8</t>
  </si>
  <si>
    <t>col126</t>
  </si>
  <si>
    <t>RTLUCLK::SBFTUCLK_XXXCX_TBM_GX_24240803_TFM_MIN_2700_1255_8</t>
  </si>
  <si>
    <t>col134</t>
  </si>
  <si>
    <t>RTLUCLK::SBFTUCLK_XXXCX_TBM_NC_08080803_LFM_SPT_0700_1255_8</t>
  </si>
  <si>
    <t>col142</t>
  </si>
  <si>
    <t>RTLUCLK::SBFTUCLK_XXXCX_TBM_NC_24240803_HFM_SPT_2300_1255_8</t>
  </si>
  <si>
    <t>col150</t>
  </si>
  <si>
    <t>RTLUCLK::SBFTUCLK_XXXCX_TBM_NC_24240803_TFM_SPT_2700_1255_8</t>
  </si>
  <si>
    <t>col158</t>
  </si>
  <si>
    <t>CACHCORE::COREMCLK_XXXCX_TBM_NC_07070003_LFM_MIN_1256_8</t>
  </si>
  <si>
    <t>col178</t>
  </si>
  <si>
    <t>CACHCBO::SAUCLK_XXXCX_TBM_NC_08080803_LFM_MIN_1255_8</t>
  </si>
  <si>
    <t>col18</t>
  </si>
  <si>
    <t>CACHCORE::COREMCLK_XXXCX_TBM_NC_24242403_HFM_MIN_1256_8</t>
  </si>
  <si>
    <t>CACHCORE::COREMCLK_XXXCX_TBM_NC_32323203_TFM_MIN_1256_8</t>
  </si>
  <si>
    <t>CACHCBO::CBOUCLKNFLT_XXXCX_SDR_NC_32320803_HFM_MIN_1255_8</t>
  </si>
  <si>
    <t>col2</t>
  </si>
  <si>
    <t>CACHCBO::SAUCLK_XXXCX_TBM_NC_24242403_HFM_MIN_1255_8</t>
  </si>
  <si>
    <t>col26</t>
  </si>
  <si>
    <t>CACHCBO::SAUCLK_XXXCX_TBM_NC_32323203_TFM_MIN_1255_8</t>
  </si>
  <si>
    <t>col34</t>
  </si>
  <si>
    <t>RTLMCLK::SBFTMCLK_XXXCX_TBM_NC_07070803_LFM_SPT_0500_1269_8</t>
  </si>
  <si>
    <t>col84</t>
  </si>
  <si>
    <t>RTLMCLK::SBFTMCLK_XXXCX_TBM_NC_20200803_HFM_SPT_2000_1269_8</t>
  </si>
  <si>
    <t>col93</t>
  </si>
  <si>
    <t>CACHCORE::COREMCLKFLT_XXXCX_SDR_NC_08080003_LFM_MIN_1256_8</t>
  </si>
  <si>
    <t>CACHCBO::CBOUCLKL_XXXCX_TBM_NC_08080803_LFM_MIN_1256_8</t>
  </si>
  <si>
    <t>col132</t>
  </si>
  <si>
    <t>CACHCBO::CBOUCLKL_XXXCX_TBM_NC_08080803_LFM_MIN_1269_8</t>
  </si>
  <si>
    <t>col140</t>
  </si>
  <si>
    <t>CACHCBO::CBOUCLKL_XXXCX_TBM_NC_08080803_LFM_MIN_SPLIT_1256_8</t>
  </si>
  <si>
    <t>col148</t>
  </si>
  <si>
    <t>CACHCBO::CBOUCLKL_XXXCX_TBM_NC_08080803_LFM_MIN_SPLIT_1269_8</t>
  </si>
  <si>
    <t>col156</t>
  </si>
  <si>
    <t>CACHCBO::CBOUCLKL_XXXCX_TBM_NC_24242403_HFM_MIN_1256_8</t>
  </si>
  <si>
    <t>col164</t>
  </si>
  <si>
    <t>CACHCBO::CBOUCLKL_XXXCX_TBM_NC_24242403_HFM_MIN_1269_8</t>
  </si>
  <si>
    <t>col172</t>
  </si>
  <si>
    <t>CACHCBO::CBOUCLKL_XXXCX_TBM_NC_24242403_HFM_MIN_SPLIT_1256_8</t>
  </si>
  <si>
    <t>col180</t>
  </si>
  <si>
    <t>CACHCBO::CBOUCLKL_XXXCX_TBM_NC_24242403_HFM_MIN_SPLIT_1269_8</t>
  </si>
  <si>
    <t>col188</t>
  </si>
  <si>
    <t>CACHCBO::CBOUCLKL_XXXCX_TBM_NC_24242403_TFM_MIN_1256_8</t>
  </si>
  <si>
    <t>col196</t>
  </si>
  <si>
    <t>CACHCBO::SAUCLK_XXXCX_TBM_NC_08080803_LFM_MIN_1269_8</t>
  </si>
  <si>
    <t>col100</t>
  </si>
  <si>
    <t>CACHCBO::SAUCLK_XXXCX_TBM_NC_24242403_HFM_MIN_1256_8</t>
  </si>
  <si>
    <t>col108</t>
  </si>
  <si>
    <t>CACHCBO::SAUCLK_XXXCX_TBM_NC_24242403_HFM_MIN_1269_8</t>
  </si>
  <si>
    <t>col116</t>
  </si>
  <si>
    <t>CACHCBO::CBOUCLKN_XXXCX_TBM_NC_08080803_LFM_MIN_1256_8</t>
  </si>
  <si>
    <t>col12</t>
  </si>
  <si>
    <t>CACHCBO::SAUCLK_XXXCX_TBM_NC_24242403_TFM_MIN_1256_8</t>
  </si>
  <si>
    <t>col124</t>
  </si>
  <si>
    <t>CACHCBO::SAUCLK_XXXCX_TBM_NC_24242403_TFM_MIN_1269_8</t>
  </si>
  <si>
    <t>CACHCORE::COREMCLK_XXXCX_TBM_NC_07070003_LFM_MIN_1269_8</t>
  </si>
  <si>
    <t>CACHCORE::COREMCLK_XXXCX_TBM_NC_24242403_HFM_MIN_1269_8</t>
  </si>
  <si>
    <t>CACHCORE::COREMCLK_XXXCX_TBM_NC_24242403_TFM_MIN_1269_8</t>
  </si>
  <si>
    <t>CACHCORE::COREMCLKFLT_XXXCX_SDR_NC_08080003_LFM_MIN_1269_8</t>
  </si>
  <si>
    <t>CACHDE::CACHDE_XXXGX_TBM_DE_08080806_HFM_MIN_1256_8</t>
  </si>
  <si>
    <t>CACHDE::CACHDE_XXXGX_TBM_DE_08080806_HFM_MIN_1269_8</t>
  </si>
  <si>
    <t>CACHDE::CACHDE_XXXGX_TBM_DE_08080806_TFM_MIN_1256_8</t>
  </si>
  <si>
    <t>CACHDE::CACHDE_XXXGX_TBM_DE_08080806_TFM_MIN_1269_8</t>
  </si>
  <si>
    <t>CACHCBO::CBOUCLKN_XXXCX_TBM_NC_08080803_LFM_MIN_1269_8</t>
  </si>
  <si>
    <t>col20</t>
  </si>
  <si>
    <t>CACHCBO::CBOUCLKN_XXXCX_TBM_NC_24242403_HFM_MIN_1256_8</t>
  </si>
  <si>
    <t>col28</t>
  </si>
  <si>
    <t>CACHCBO::CBOUCLKN_XXXCX_TBM_NC_24242403_HFM_MIN_1269_8</t>
  </si>
  <si>
    <t>col36</t>
  </si>
  <si>
    <t>CACHCBO::CBOUCLKL_XXXCX_TBM_NC_24242403_TFM_MIN_1269_8</t>
  </si>
  <si>
    <t>col4</t>
  </si>
  <si>
    <t>CACHCBO::CBOUCLKNFLT_XXXCX_SDR_NC_08080803_LFM_MIN_1256_8</t>
  </si>
  <si>
    <t>col44</t>
  </si>
  <si>
    <t>CACHCBO::CBOUCLKNFLT_XXXCX_SDR_NC_08080803_LFM_MIN_1269_8</t>
  </si>
  <si>
    <t>col52</t>
  </si>
  <si>
    <t>CACHCBO::CBOUCLKNFLT_XXXCX_SDR_NC_32320803_HFM_MIN_1256_8</t>
  </si>
  <si>
    <t>col60</t>
  </si>
  <si>
    <t>CACHCBO::CBOUCLKNFLT_XXXCX_SDR_NC_32320803_HFM_MIN_1269_8</t>
  </si>
  <si>
    <t>col68</t>
  </si>
  <si>
    <t>CACHCBO::CBOUCLKNFLT_XXXCX_SDR_NC_32320803_TFM_MIN_1256_8</t>
  </si>
  <si>
    <t>col76</t>
  </si>
  <si>
    <t>CACHCBO::CBOUCLKNFLT_XXXCX_SDR_NC_32320803_TFM_MIN_1269_8</t>
  </si>
  <si>
    <t>CACHCBO::SAUCLK_XXXCX_TBM_NC_08080803_LFM_MIN_1256_8</t>
  </si>
  <si>
    <t>col92</t>
  </si>
  <si>
    <t>RTLUCLK::SBFTUCLK_XXXCX_TBM_GX_24240803_TFM_MIN_2100_1269_8</t>
  </si>
  <si>
    <t>RTLUCLK::SBFTUCLK_XXXCX_TBM_GX_24240803_TFM_MIN_2500_1256_8</t>
  </si>
  <si>
    <t>RTLUCLK::SBFTUCLK_XXXCX_TBM_NC_08080803_LFM_SPT_0700_1256_8</t>
  </si>
  <si>
    <t>CACHSA::SADFLCLK_XXXXX_TBM_UC_16160806_HFM_MIN_1269_8</t>
  </si>
  <si>
    <t>RTLUCLK::SBFTUCLK_XXXCX_TBM_NC_08080803_LFM_SPT_0700_1269_8</t>
  </si>
  <si>
    <t>RTLUCLK::SBFTUCLK_XXXCX_TBM_NC_24240803_HFM_SPT_2000_1269_8</t>
  </si>
  <si>
    <t>RTLUCLK::SBFTUCLK_XXXCX_TBM_NC_24240803_HFM_SPT_2200_1256_8</t>
  </si>
  <si>
    <t>RTLUCLK::SBFTUCLK_XXXCX_TBM_NC_24240803_TFM_SPT_2100_1269_8</t>
  </si>
  <si>
    <t>RTLUCLK::SBFTUCLK_XXXCX_TBM_NC_24240803_TFM_SPT_2500_1256_8</t>
  </si>
  <si>
    <t>CACHCBO::CBOUCLKL_XXXCX_TBM_NC_08080803_LFM_MIN_1270_8</t>
  </si>
  <si>
    <t>col166</t>
  </si>
  <si>
    <t>CACHCBO::CBOUCLKL_XXXCX_TBM_NC_08080803_LFM_MIN_SPLIT_1270_8</t>
  </si>
  <si>
    <t>col174</t>
  </si>
  <si>
    <t>CACHCBO::CBOUCLKL_XXXCX_TBM_NC_24242403_HFM_MIN_1270_8</t>
  </si>
  <si>
    <t>col182</t>
  </si>
  <si>
    <t>CACHCBO::CBOUCLKL_XXXCX_TBM_NC_24242403_HFM_MIN_SPLIT_1270_8</t>
  </si>
  <si>
    <t>col190</t>
  </si>
  <si>
    <t>CACHCBO::CBOUCLKL_XXXCX_TBM_NC_24242403_TFM_MIN_1270_8</t>
  </si>
  <si>
    <t>col198</t>
  </si>
  <si>
    <t>CACHSA::SAFCLKFLT_XXXXX_SDR_UC_16160806_HFM_MIN_1256_8</t>
  </si>
  <si>
    <t>CACHSA::SAFCLKFLT_XXXXX_SDR_UC_16160806_HFM_MIN_1269_8</t>
  </si>
  <si>
    <t>RTLMCLK::SBFTMCLK_XXXCX_TBM_NC_07070803_LFM_SPT_0500_1256_8</t>
  </si>
  <si>
    <t>CACHSA::SADFLCLK_XXXXX_TBM_UC_16160806_HFM_MIN_1256_8</t>
  </si>
  <si>
    <t>RTLMCLK::SBFTMCLK_XXXCX_TBM_NC_20200803_HFM_SPT_2200_1256_8</t>
  </si>
  <si>
    <t>RTLSA::SBFTSA_XXXCX_TBM_NC_08080806_UFM_SPT_0700_1256_8</t>
  </si>
  <si>
    <t>RTLSA::SBFTSA_XXXCX_TBM_NC_08080806_UFM_SPT_0700_1269_8</t>
  </si>
  <si>
    <t>RTLUCLK::SBFTUCLK_XXXCX_TBM_GX_08080803_LFM_MIN_0700_1256_8</t>
  </si>
  <si>
    <t>RTLUCLK::SBFTUCLK_XXXCX_TBM_GX_08080803_LFM_MIN_0700_1269_8</t>
  </si>
  <si>
    <t>RTLUCLK::SBFTUCLK_XXXCX_TBM_GX_24240803_HFM_MIN_2000_1269_8</t>
  </si>
  <si>
    <t>RTLUCLK::SBFTUCLK_XXXCX_TBM_GX_24240803_HFM_MIN_2200_1256_8</t>
  </si>
  <si>
    <t>CACHCORE::COREMCLK_XXXCX_TBM_NC_24242403_HFM_MIN_1270_8</t>
  </si>
  <si>
    <t>col102</t>
  </si>
  <si>
    <t>CACHCORE::COREMCLK_XXXCX_TBM_NC_24242403_TFM_MIN_1270_8</t>
  </si>
  <si>
    <t>col110</t>
  </si>
  <si>
    <t>CACHCORE::COREMCLK_XXXCX_TBM_NC_32323203_TFM_MIN_1255_8</t>
  </si>
  <si>
    <t>CACHCORE::COREMCLKFLT_XXXCX_SDR_NC_08080003_LFM_MIN_1255_8</t>
  </si>
  <si>
    <t>CACHCORE::COREMCLKFLT_XXXCX_SDR_NC_08080003_LFM_MIN_1270_8</t>
  </si>
  <si>
    <t>CACHCBO::CBOUCLKN_XXXCX_TBM_NC_24242403_HFM_MIN_1270_8</t>
  </si>
  <si>
    <t>col14</t>
  </si>
  <si>
    <t>CACHDE::CACHDE_XXXGX_TBM_DE_08080806_HFM_MIN_1255_8</t>
  </si>
  <si>
    <t>CACHDE::CACHDE_XXXGX_TBM_DE_08080806_HFM_MIN_1270_8</t>
  </si>
  <si>
    <t>CACHDE::CACHDE_XXXGX_TBM_DE_08080806_TFM_MIN_1255_8</t>
  </si>
  <si>
    <t>CACHDE::CACHDE_XXXGX_TBM_DE_08080806_TFM_MIN_1270_8</t>
  </si>
  <si>
    <t>CACHSA::SADFLCLK_XXXXX_TBM_UC_16160806_HFM_MIN_1255_8</t>
  </si>
  <si>
    <t>CACHSA::SADFLCLK_XXXXX_TBM_UC_16160806_HFM_MIN_1270_8</t>
  </si>
  <si>
    <t>CACHSA::SAFCLKFLT_XXXXX_SDR_UC_16160806_HFM_MIN_1255_8</t>
  </si>
  <si>
    <t>CACHSA::SAFCLKFLT_XXXXX_SDR_UC_16160806_HFM_MIN_1270_8</t>
  </si>
  <si>
    <t>CACHCBO::CBOUCLKN_XXXCX_TBM_NC_24242403_TFM_MIN_1270_8</t>
  </si>
  <si>
    <t>col22</t>
  </si>
  <si>
    <t>CACHCBO::CBOUCLKNFLT_XXXCX_SDR_NC_08080803_LFM_MIN_1270_8</t>
  </si>
  <si>
    <t>col30</t>
  </si>
  <si>
    <t>CACHCBO::CBOUCLKNFLT_XXXCX_SDR_NC_32320803_HFM_MIN_1270_8</t>
  </si>
  <si>
    <t>col38</t>
  </si>
  <si>
    <t>CACHCBO::CBOUCLKNFLT_XXXCX_SDR_NC_32320803_TFM_MIN_1270_8</t>
  </si>
  <si>
    <t>col46</t>
  </si>
  <si>
    <t>CACHCBO::SAUCLK_XXXCX_TBM_NC_08080803_LFM_MIN_1270_8</t>
  </si>
  <si>
    <t>col54</t>
  </si>
  <si>
    <t>CACHCBO::CBOUCLKN_XXXCX_TBM_NC_08080803_LFM_MIN_1270_8</t>
  </si>
  <si>
    <t>col6</t>
  </si>
  <si>
    <t>CACHCBO::SAUCLK_XXXCX_TBM_NC_24242403_HFM_MIN_1270_8</t>
  </si>
  <si>
    <t>col62</t>
  </si>
  <si>
    <t>CACHCBO::SAUCLK_XXXCX_TBM_NC_24242403_TFM_MIN_1270_8</t>
  </si>
  <si>
    <t>col70</t>
  </si>
  <si>
    <t>CACHCORE::COREMCLK_XXXCX_TBM_NC_07070003_LFM_MIN_1255_8</t>
  </si>
  <si>
    <t>col78</t>
  </si>
  <si>
    <t>CACHCORE::COREMCLK_XXXCX_TBM_NC_07070003_LFM_MIN_1270_8</t>
  </si>
  <si>
    <t>col86</t>
  </si>
  <si>
    <t>CACHCORE::COREMCLK_XXXCX_TBM_NC_24242403_HFM_MIN_1255_8</t>
  </si>
  <si>
    <t>col94</t>
  </si>
  <si>
    <t>RTLUCLK::SBFTUCLK_XXXCX_TBM_NC_24240803_HFM_SPT_1900_1270_8</t>
  </si>
  <si>
    <t>RTLUCLK::SBFTUCLK_XXXCX_TBM_NC_24240803_TFM_SPT_1900_1270_8</t>
  </si>
  <si>
    <t>RTLMCLK::SBFTMCLK_XXXCX_TBM_NC_07070803_LFM_SPT_0500_1270_8</t>
  </si>
  <si>
    <t>RTLMCLK::SBFTMCLK_XXXCX_TBM_NC_20200803_HFM_SPT_1900_1270_8</t>
  </si>
  <si>
    <t>RTLMCLK::SBFTMCLK_XXXCX_TBM_NC_20200803_HFM_SPT_2300_1255_8</t>
  </si>
  <si>
    <t>RTLMCLK::SBFTMCLK_XXXCX_TBM_NC_20200803_TFM_SPT_1900_1270_8</t>
  </si>
  <si>
    <t>RTLMCLK::SBFTMCLK_XXXCX_TBM_NC_30300803_TFM_SPT_2900_1255_8</t>
  </si>
  <si>
    <t>RTLSA::SBFTSA_XXXCX_TBM_NC_08080806_UFM_SPT_0700_1255_8</t>
  </si>
  <si>
    <t>RTLMCLK::SBFTMCLK_XXXCX_TBM_NC_07070803_LFM_SPT_0500_1255_8</t>
  </si>
  <si>
    <t>RTLSA::SBFTSA_XXXCX_TBM_NC_08080806_UFM_SPT_0700_1270_8</t>
  </si>
  <si>
    <t>RTLUCLK::SBFTUCLK_XXXCX_TBM_GX_08080803_LFM_MIN_0700_1270_8</t>
  </si>
  <si>
    <t>RTLUCLK::SBFTUCLK_XXXCX_TBM_GX_24240803_HFM_MIN_1900_1270_8</t>
  </si>
  <si>
    <t>RTLUCLK::SBFTUCLK_XXXCX_TBM_GX_24240803_TFM_MIN_1900_1270_8</t>
  </si>
  <si>
    <t>RTLUCLK::SBFTUCLK_XXXCX_TBM_NC_08080803_LFM_SPT_0700_1270_8</t>
  </si>
  <si>
    <t>DEFUNC::DEFUNC_FCLK700__ZZZZZ_TBM_XC_08080806_HFM_MIN_540_1270_8</t>
  </si>
  <si>
    <t>col37</t>
  </si>
  <si>
    <t>DEFUNC::DEFUNC_FCLK700__ZZZZZ_TBM_XC_08080806_HFM_MIN_540_1255_8</t>
  </si>
  <si>
    <t>col42</t>
  </si>
  <si>
    <t>DEFUNC::DEFUNC_FCLK700_ZZZZZ_TBM_XC_08080806_TFM_SPT_MIN_675_1255_8</t>
  </si>
  <si>
    <t>col43</t>
  </si>
  <si>
    <t>DEFUNC::DEFUNC_FCLK700__ZZZZZ_TBM_XC_08080806_HFM_SPT_MIN_540_1270_8</t>
  </si>
  <si>
    <t>DEFUNC::DEFUNC_FCLK700_ZZZZZ_TBM_XC_08080806_TFM_SPT_MIN_675_1269_8</t>
  </si>
  <si>
    <t>col58</t>
  </si>
  <si>
    <t>DEFUNC::DEFUNC_FCLK700_ZZZZZ_TBM_XC_08080806_TFM_MIN_675_1269_8</t>
  </si>
  <si>
    <t>col61</t>
  </si>
  <si>
    <t>DEFUNC::DEFUNC_FCLK700__ZZZZZ_TBM_XC_08080806_HFM_SPT_MIN_540_1255_8</t>
  </si>
  <si>
    <t>col73</t>
  </si>
  <si>
    <t>DEFUNC::DEFUNC_FCLK700_ZZZZZ_TBM_XC_08080806_TFM_MIN_675_1255_8</t>
  </si>
  <si>
    <t>DEFUNC::DEFUNC_FCLK700_ZZZZZ_TBM_XC_08080806_TFM_SPT_MIN_675_1270_8</t>
  </si>
  <si>
    <t>col85</t>
  </si>
  <si>
    <t>DEFUNC::DEFUNC_FCLK700_ZZZZZ_TBM_XC_08080806_TFM_SPT_MIN_675_1256_8</t>
  </si>
  <si>
    <t>DEFUNC::DEFUNC_FCLK700__ZZZZZ_TBM_XC_08080806_HFM_MIN_540_1256_8</t>
  </si>
  <si>
    <t>col91</t>
  </si>
  <si>
    <t>DEFUNC::DEFUNC_FCLK700__ZZZZZ_TBM_XC_08080806_HFM_SPT_MIN_540_1256_8</t>
  </si>
  <si>
    <t>DEFUNC::DEFUNC_FCLK700__ZZZZZ_TBM_XC_08080806_HFM_SPT_MIN_540_1269_8</t>
  </si>
  <si>
    <t>col107</t>
  </si>
  <si>
    <t>DEFUNC::DEFUNC_FCLK700_ZZZZZ_TBM_XC_08080806_TFM_MIN_675_1256_8</t>
  </si>
  <si>
    <t>DEFUNC::DEFUNC_FCLK700__ZZZZZ_TBM_XC_08080806_HFM_MIN_540_1269_8</t>
  </si>
  <si>
    <t>DEFUNC::DEFUNC_FCLK700_ZZZZZ_TBM_XC_08080806_TFM_MIN_675_1270_8</t>
  </si>
  <si>
    <t>DRGUCLK::DRGUCLK_XXXCX_TBM_NC_08080803_LFM_MIN_0700_1269_8</t>
  </si>
  <si>
    <t>DRGUCLK::DRGUCLK_XXXCX_TBM_NC_24240803_HFM_MIN_2000_1269_8</t>
  </si>
  <si>
    <t>DRGUCLK::DRGUCLK_XXXCX_TBM_NC_24240803_TFM_MIN_2100_1269_8</t>
  </si>
  <si>
    <t>RTLGCLK::RTLGCLK_XXXGX_TBM_2M_08080403_LFM_MIN_100_1269_GT2S0V0EU23_8</t>
  </si>
  <si>
    <t>RTLGCLK::RTLGCLK_XXXGX_TBM_2M_08080403_LFM_SPT_MIN_100_1269_GT2S0V0EU23_8</t>
  </si>
  <si>
    <t>RTLGCLK::RTLGCLK_XXXGX_TBM_2M_08080803_HFM_MIN_450_1269_GT2S0V0EU23_8</t>
  </si>
  <si>
    <t>RTLGCLK::RTLGCLK_XXXGX_TBM_2M_08080803_HFM_SPT_MIN_450_1269_GT2S0V0EU23_8</t>
  </si>
  <si>
    <t>RTLUCLK::SBFTUCLK_XXXCX_TBM_NC_24240803_TFM_MIN_2100_1269_8</t>
  </si>
  <si>
    <t>col192</t>
  </si>
  <si>
    <t>CACHDE::CACHDE_XXXGX_TBM_DE_08080806_HFM_MIN_1250_8</t>
  </si>
  <si>
    <t>CACHDE::CACHDE_XXXGX_TBM_DE_08080806_TFM_MIN_1250_8</t>
  </si>
  <si>
    <t>CACHSA::SADFLCLK_XXXXX_TBM_UC_16160806_HFM_MIN_1250_8</t>
  </si>
  <si>
    <t>CACHSA::SAFCLKFLT_XXXXX_SDR_UC_16160806_HFM_MIN_1250_8</t>
  </si>
  <si>
    <t>DEFUNC::DEFUNC_FCLK700__ZZZZZ_TBM_XC_08080806_HFM_MIN_540_1250_8</t>
  </si>
  <si>
    <t>DEFUNC::DEFUNC_FCLK700__ZZZZZ_TBM_XC_08080806_HFM_SPT_MIN_540_1250_8</t>
  </si>
  <si>
    <t>DEFUNC::DEFUNC_FCLK700_ZZZZZ_TBM_XC_08080806_TFM_MIN_675_1250_8</t>
  </si>
  <si>
    <t>DEFUNC::DEFUNC_FCLK700_ZZZZZ_TBM_XC_08080806_TFM_SPT_MIN_675_1250_8</t>
  </si>
  <si>
    <t>DRGUCLK::DRGUCLK_XXXCX_TBM_NC_08080803_LFM_MIN_0700_1250_8</t>
  </si>
  <si>
    <t>DRGUCLK::DRGUCLK_XXXCX_TBM_NC_24240803_HFM_MIN_2600_1250_8</t>
  </si>
  <si>
    <t>DRGUCLK::DRGUCLK_XXXCX_TBM_NC_24240803_TFM_MIN_2700_1255_8</t>
  </si>
  <si>
    <t>DRGUCLK::DRGUCLK_XXXCX_TBM_NC_24240803_TFM_MIN_2800_1253_8</t>
  </si>
  <si>
    <t>RTLSA::SBFTSA_XXXCX_TBM_NC_08080806_UFM_MIN_0700_1250_8</t>
  </si>
  <si>
    <t>RTLSA::SBFTSA_XXXCX_TBM_NC_08080806_UFM_SPT_0700_1250_8</t>
  </si>
  <si>
    <t>RTLUCLK::SBFTUCLK_XXXCX_TBM_NC_08080803_LFM_MIN_0700_1255_8</t>
  </si>
  <si>
    <t>RTLUCLK::SBFTUCLK_XXXCX_TBM_NC_24240803_HFM_MIN_2300_1255_8</t>
  </si>
  <si>
    <t>RTLUCLK::SBFTUCLK_XXXCX_TBM_NC_24240803_TFM_MIN_2700_1255_8</t>
  </si>
  <si>
    <t>CACHGT::CACHGT_XXXGX_TBM_GT_08080403_LFM_MIN_100_1270_GT1SS12_8</t>
  </si>
  <si>
    <t>col79</t>
  </si>
  <si>
    <t>CACHGT::CACHGT_XXXGX_TBM_GT_08080803_HFM_MIN_450_1270_GT1SS12_8</t>
  </si>
  <si>
    <t>col87</t>
  </si>
  <si>
    <t>CACHGT::CACHGT_XXXGX_TBM_GT_16161603_TFM_MIN_800_1270_GT1SS12_8</t>
  </si>
  <si>
    <t>col95</t>
  </si>
  <si>
    <t>CACHCBO::CBOUCLKL_XXXCX_TBM_NC_08080803_LFM_MIN_1253_8</t>
  </si>
  <si>
    <t>CACHCBO::CBOUCLKL_XXXCX_TBM_NC_08080803_LFM_MIN_1254_8</t>
  </si>
  <si>
    <t>CACHCBO::CBOUCLKL_XXXCX_TBM_NC_08080803_LFM_MIN_1258_8</t>
  </si>
  <si>
    <t>CACHCBO::CBOUCLKL_XXXCX_TBM_NC_08080803_LFM_MIN_SPLIT_1253_8</t>
  </si>
  <si>
    <t>CACHCBO::CBOUCLKL_XXXCX_TBM_NC_08080803_LFM_MIN_SPLIT_1254_8</t>
  </si>
  <si>
    <t>CACHCBO::CBOUCLKL_XXXCX_TBM_NC_08080803_LFM_MIN_SPLIT_1258_8</t>
  </si>
  <si>
    <t>CACHCBO::CBOUCLKL_XXXCX_TBM_NC_24242403_HFM_MIN_1253_8</t>
  </si>
  <si>
    <t>CACHCBO::CBOUCLKL_XXXCX_TBM_NC_24242403_HFM_MIN_1254_8</t>
  </si>
  <si>
    <t>CACHCBO::CBOUCLKL_XXXCX_TBM_NC_24242403_HFM_MIN_1258_8</t>
  </si>
  <si>
    <t>CACHCBO::CBOUCLKL_XXXCX_TBM_NC_24242403_HFM_MIN_SPLIT_1253_8</t>
  </si>
  <si>
    <t>CACHCBO::CBOUCLKL_XXXCX_TBM_NC_24242403_HFM_MIN_SPLIT_1254_8</t>
  </si>
  <si>
    <t>CACHCBO::CBOUCLKL_XXXCX_TBM_NC_24242403_HFM_MIN_SPLIT_1258_8</t>
  </si>
  <si>
    <t>CACHCBO::CBOUCLKL_XXXCX_TBM_NC_24242403_TFM_MIN_1258_8</t>
  </si>
  <si>
    <t>CACHCBO::CBOUCLKL_XXXCX_TBM_NC_32323203_TFM_MIN_1253_8</t>
  </si>
  <si>
    <t>CACHCBO::CBOUCLKL_XXXCX_TBM_NC_32323203_TFM_MIN_1254_8</t>
  </si>
  <si>
    <t>CACHCBO::CBOUCLKN_XXXCX_TBM_NC_08080803_LFM_MIN_1253_8</t>
  </si>
  <si>
    <t>CACHCBO::CBOUCLKN_XXXCX_TBM_NC_08080803_LFM_MIN_1254_8</t>
  </si>
  <si>
    <t>CACHCBO::CBOUCLKN_XXXCX_TBM_NC_08080803_LFM_MIN_1258_8</t>
  </si>
  <si>
    <t>CACHCBO::CBOUCLKN_XXXCX_TBM_NC_24242403_HFM_MIN_1253_8</t>
  </si>
  <si>
    <t>CACHCBO::CBOUCLKN_XXXCX_TBM_NC_24242403_HFM_MIN_1254_8</t>
  </si>
  <si>
    <t>CACHCBO::CBOUCLKN_XXXCX_TBM_NC_24242403_HFM_MIN_1258_8</t>
  </si>
  <si>
    <t>CACHCBO::CBOUCLKN_XXXCX_TBM_NC_24242403_TFM_MIN_1258_8</t>
  </si>
  <si>
    <t>CACHCBO::CBOUCLKN_XXXCX_TBM_NC_32323203_TFM_MIN_1253_8</t>
  </si>
  <si>
    <t>CACHCBO::CBOUCLKN_XXXCX_TBM_NC_32323203_TFM_MIN_1254_8</t>
  </si>
  <si>
    <t>CACHCBO::CBOUCLKNFLT_XXXCX_SDR_NC_08080803_LFM_MIN_1253_8</t>
  </si>
  <si>
    <t>CACHCBO::CBOUCLKNFLT_XXXCX_SDR_NC_08080803_LFM_MIN_1254_8</t>
  </si>
  <si>
    <t>CACHCBO::CBOUCLKNFLT_XXXCX_SDR_NC_08080803_LFM_MIN_1258_8</t>
  </si>
  <si>
    <t>CACHCBO::CBOUCLKNFLT_XXXCX_SDR_NC_32320803_HFM_MIN_1253_8</t>
  </si>
  <si>
    <t>CACHCBO::CBOUCLKNFLT_XXXCX_SDR_NC_32320803_HFM_MIN_1254_8</t>
  </si>
  <si>
    <t>CACHCBO::CBOUCLKNFLT_XXXCX_SDR_NC_32320803_HFM_MIN_1258_8</t>
  </si>
  <si>
    <t>CACHCBO::CBOUCLKNFLT_XXXCX_SDR_NC_32320803_TFM_MIN_1253_8</t>
  </si>
  <si>
    <t>CACHCBO::CBOUCLKNFLT_XXXCX_SDR_NC_32320803_TFM_MIN_1254_8</t>
  </si>
  <si>
    <t>CACHCBO::CBOUCLKNFLT_XXXCX_SDR_NC_32320803_TFM_MIN_1258_8</t>
  </si>
  <si>
    <t>CACHCBO::SAUCLK_XXXCX_TBM_NC_08080803_LFM_MIN_1253_8</t>
  </si>
  <si>
    <t>CACHCBO::SAUCLK_XXXCX_TBM_NC_08080803_LFM_MIN_1254_8</t>
  </si>
  <si>
    <t>CACHCBO::SAUCLK_XXXCX_TBM_NC_08080803_LFM_MIN_1258_8</t>
  </si>
  <si>
    <t>CACHCBO::SAUCLK_XXXCX_TBM_NC_24242403_HFM_MIN_1253_8</t>
  </si>
  <si>
    <t>CACHCBO::SAUCLK_XXXCX_TBM_NC_24242403_HFM_MIN_1254_8</t>
  </si>
  <si>
    <t>CACHCBO::SAUCLK_XXXCX_TBM_NC_24242403_HFM_MIN_1258_8</t>
  </si>
  <si>
    <t>CACHCBO::SAUCLK_XXXCX_TBM_NC_24242403_TFM_MIN_1258_8</t>
  </si>
  <si>
    <t>CACHCBO::SAUCLK_XXXCX_TBM_NC_32323203_TFM_MIN_1253_8</t>
  </si>
  <si>
    <t>CACHCBO::SAUCLK_XXXCX_TBM_NC_32323203_TFM_MIN_1254_8</t>
  </si>
  <si>
    <t>CACHCORE::COREMCLK_XXXCX_TBM_NC_07070003_LFM_MIN_1258_8</t>
  </si>
  <si>
    <t>CACHCORE::COREMCLK_XXXCX_TBM_NC_24242403_HFM_MIN_1258_8</t>
  </si>
  <si>
    <t>CACHCORE::COREMCLK_XXXCX_TBM_NC_24242403_TFM_MIN_1258_8</t>
  </si>
  <si>
    <t>CACHCORE::COREMCLKFLT_XXXCX_SDR_NC_08080003_LFM_MIN_1258_8</t>
  </si>
  <si>
    <t>CACHGT::CACHGT_XXXGX_TBM_GT_08080403_LFM_MIN_100_1258_GT2S0V0EU23_8</t>
  </si>
  <si>
    <t>CACHGT::CACHGT_XXXGX_TBM_GT_08080403_LFM_MIN_100_1269_GT2S0V0EU23_8</t>
  </si>
  <si>
    <t>CACHGT::CACHGT_XXXGX_TBM_GT_08080403_LFM_MIN_100_1270_GT1SS01_8</t>
  </si>
  <si>
    <t>CACHGT::CACHGT_XXXGX_TBM_GT_08080403_LFM_MIN_100_1270_GT1SS02_8</t>
  </si>
  <si>
    <t>CACHGT::CACHGT_XXXGX_TBM_GT_08080803_HFM_MIN_450_1258_GT2S0V0EU23_8</t>
  </si>
  <si>
    <t>CACHGT::CACHGT_XXXGX_TBM_GT_08080803_HFM_MIN_450_1269_GT2S0V0EU23_8</t>
  </si>
  <si>
    <t>CACHGT::CACHGT_XXXGX_TBM_GT_08080803_HFM_MIN_450_1270_GT1SS01_8</t>
  </si>
  <si>
    <t>CACHGT::CACHGT_XXXGX_TBM_GT_08080803_HFM_MIN_450_1270_GT1SS02_8</t>
  </si>
  <si>
    <t>CACHGT::CACHGT_XXXGX_TBM_GT_16161603_TFM_MIN_800_1270_GT1SS01_8</t>
  </si>
  <si>
    <t>CACHGT::CACHGT_XXXGX_TBM_GT_16161603_TFM_MIN_800_1270_GT1SS02_8</t>
  </si>
  <si>
    <t>CACHGT::CACHGT_XXXGX_TBM_GT_22222203_TFM_MIN_850_1258_GT2S0V0EU23_8</t>
  </si>
  <si>
    <t>CACHGT::CACHGT_XXXGX_TBM_GT_22222203_TFM_MIN_850_1269_GT2S0V0EU23_8</t>
  </si>
  <si>
    <t>DRGUCLK::DRGUCLK_XXXCX_TBM_NC_08080803_LFM_MIN_0700_1270_8</t>
  </si>
  <si>
    <t>DRGUCLK::DRGUCLK_XXXCX_TBM_NC_24240803_HFM_MIN_1900_1270_8</t>
  </si>
  <si>
    <t>DRGUCLK::DRGUCLK_XXXCX_TBM_NC_24240803_HFM_MIN_2400_1253_8</t>
  </si>
  <si>
    <t>DRGUCLK::DRGUCLK_XXXCX_TBM_NC_24240803_TFM_MIN_2500_1256_8</t>
  </si>
  <si>
    <t>DRGUCLK::DRGUCLK_XXXCX_TBM_NC_24240803_TFM_MIN_2800_1254_8</t>
  </si>
  <si>
    <t>RTLGCLK::RTLGCLK_XXXGX_TBM_2H_08080403_LFM_MIN_100_1253_GT2S0V0EU24_8</t>
  </si>
  <si>
    <t>col8</t>
  </si>
  <si>
    <t>RTLGCLK::RTLGCLK_XXXGX_TBM_2H_08080403_LFM_MIN_100_1255_GT2S0V0EU24_8</t>
  </si>
  <si>
    <t>col24</t>
  </si>
  <si>
    <t>RTLGCLK::RTLGCLK_XXXGX_TBM_2H_08080403_LFM_MIN_100_1256_GT2S0V0EU24_8</t>
  </si>
  <si>
    <t>col32</t>
  </si>
  <si>
    <t>RTLGCLK::RTLGCLK_XXXGX_TBM_2H_08080803_HFM_MIN_450_1253_GT2S0V0EU24_8</t>
  </si>
  <si>
    <t>col72</t>
  </si>
  <si>
    <t>RTLGCLK::RTLGCLK_XXXGX_TBM_2H_08080803_HFM_MIN_450_1254_GT2S0V0EU24_8</t>
  </si>
  <si>
    <t>col80</t>
  </si>
  <si>
    <t>RTLGCLK::RTLGCLK_XXXGX_TBM_2H_08080803_HFM_MIN_450_1255_GT2S0V0EU24_8</t>
  </si>
  <si>
    <t>col88</t>
  </si>
  <si>
    <t>RTLGCLK::RTLGCLK_XXXGX_TBM_2H_08080803_HFM_MIN_450_1256_GT2S0V0EU24_8</t>
  </si>
  <si>
    <t>col96</t>
  </si>
  <si>
    <t>RTLGCLK::RTLGCLK_XXXGX_TBM_2H_22222203_TFM_MIN_900_1254_GT2S0V0EU24_8</t>
  </si>
  <si>
    <t>col136</t>
  </si>
  <si>
    <t>RTLGCLK::RTLGCLK_XXXGX_TBM_2H_22222203_TFM_MIN_900_1255_GT2S0V0EU24_8</t>
  </si>
  <si>
    <t>col144</t>
  </si>
  <si>
    <t>RTLGCLK::RTLGCLK_XXXGX_TBM_2H_22222203_TFM_MIN_900_1256_GT2S0V0EU24_8</t>
  </si>
  <si>
    <t>RTLGCLK::RTLGCLK_XXXGX_TBM_2L_08080403_LFM_MIN_100_1270_GT1SS01_8</t>
  </si>
  <si>
    <t>col0</t>
  </si>
  <si>
    <t>RTLGCLK::RTLGCLK_XXXGX_TBM_2L_08080403_LFM_MIN_100_1270_GT1SS02_8</t>
  </si>
  <si>
    <t>RTLGCLK::RTLGCLK_XXXGX_TBM_2L_08080403_LFM_SPT_MIN_100_1270_GT1SS01_8</t>
  </si>
  <si>
    <t>col16</t>
  </si>
  <si>
    <t>RTLGCLK::RTLGCLK_XXXGX_TBM_2L_08080403_LFM_SPT_MIN_100_1270_GT1SS02_8</t>
  </si>
  <si>
    <t>RTLGCLK::RTLGCLK_XXXGX_TBM_2L_08080803_HFM_MIN_450_1270_GT1SS01_8</t>
  </si>
  <si>
    <t>RTLGCLK::RTLGCLK_XXXGX_TBM_2L_08080803_HFM_MIN_450_1270_GT1SS02_8</t>
  </si>
  <si>
    <t>col40</t>
  </si>
  <si>
    <t>RTLGCLK::RTLGCLK_XXXGX_TBM_2L_08080803_HFM_SPT_MIN_450_1270_GT1SS01_8</t>
  </si>
  <si>
    <t>col48</t>
  </si>
  <si>
    <t>RTLGCLK::RTLGCLK_XXXGX_TBM_2L_08080803_HFM_SPT_MIN_450_1270_GT1SS02_8</t>
  </si>
  <si>
    <t>col56</t>
  </si>
  <si>
    <t>RTLGCLK::RTLGCLK_XXXGX_TBM_2L_22222203_TFM_MIN_800_1270_GT1SS01_8</t>
  </si>
  <si>
    <t>col64</t>
  </si>
  <si>
    <t>RTLGCLK::RTLGCLK_XXXGX_TBM_2L_22222203_TFM_MIN_800_1270_GT1SS02_8</t>
  </si>
  <si>
    <t>RTLGCLK::RTLGCLK_XXXGX_TBM_2L_22222203_TFM_SPT_MIN_800_1270_GT1SS01_8</t>
  </si>
  <si>
    <t>RTLGCLK::RTLGCLK_XXXGX_TBM_2L_22222203_TFM_SPT_MIN_800_1270_GT1SS02_8</t>
  </si>
  <si>
    <t>RTLGCLK::RTLGCLK_XXXGX_TBM_2M_08080403_LFM_MIN_100_1258_GT2S0V0EU23_8</t>
  </si>
  <si>
    <t>RTLGCLK::RTLGCLK_XXXGX_TBM_2M_08080403_LFM_SPT_MIN_100_1258_GT2S0V0EU23_8</t>
  </si>
  <si>
    <t>col104</t>
  </si>
  <si>
    <t>RTLGCLK::RTLGCLK_XXXGX_TBM_2M_08080803_HFM_MIN_450_1258_GT2S0V0EU23_8</t>
  </si>
  <si>
    <t>col112</t>
  </si>
  <si>
    <t>RTLGCLK::RTLGCLK_XXXGX_TBM_2M_08080803_HFM_SPT_MIN_450_1258_GT2S0V0EU23_8</t>
  </si>
  <si>
    <t>col120</t>
  </si>
  <si>
    <t>RTLGCLK::RTLGCLK_XXXGX_TBM_2M_22222203_TFM_MIN_850_1258_GT2S0V0EU23_8</t>
  </si>
  <si>
    <t>col128</t>
  </si>
  <si>
    <t>RTLGCLK::RTLGCLK_XXXGX_TBM_2M_22222203_TFM_MIN_850_1269_GT2S0V0EU23_8</t>
  </si>
  <si>
    <t>RTLGCLK::RTLGCLK_XXXGX_TBM_2M_22222203_TFM_SPT_MIN_850_1258_GT2S0V0EU23_8</t>
  </si>
  <si>
    <t>RTLGCLK::RTLGCLK_XXXGX_TBM_2M_22222203_TFM_SPT_MIN_850_1269_GT2S0V0EU23_8</t>
  </si>
  <si>
    <t>RTLMCLK::SBFTMCLK_XXXCX_TBM_NC_07070803_LFM_MIN_0500_1253_8</t>
  </si>
  <si>
    <t>RTLMCLK::SBFTMCLK_XXXCX_TBM_NC_07070803_LFM_MIN_0500_1254_8</t>
  </si>
  <si>
    <t>col168</t>
  </si>
  <si>
    <t>RTLMCLK::SBFTMCLK_XXXCX_TBM_NC_07070803_LFM_MIN_0500_1255_8</t>
  </si>
  <si>
    <t>col176</t>
  </si>
  <si>
    <t>RTLMCLK::SBFTMCLK_XXXCX_TBM_NC_07070803_LFM_MIN_0500_1256_8</t>
  </si>
  <si>
    <t>col184</t>
  </si>
  <si>
    <t>RTLMCLK::SBFTMCLK_XXXCX_TBM_NC_07070803_LFM_MIN_0500_1258_8</t>
  </si>
  <si>
    <t>RTLMCLK::SBFTMCLK_XXXCX_TBM_NC_07070803_LFM_MIN_0500_1269_8</t>
  </si>
  <si>
    <t>RTLMCLK::SBFTMCLK_XXXCX_TBM_NC_07070803_LFM_MIN_0500_1270_8</t>
  </si>
  <si>
    <t>RTLMCLK::SBFTMCLK_XXXCX_TBM_NC_07070803_LFM_SPT_0500_1253_8</t>
  </si>
  <si>
    <t>RTLMCLK::SBFTMCLK_XXXCX_TBM_NC_07070803_LFM_SPT_0500_1254_8</t>
  </si>
  <si>
    <t>RTLMCLK::SBFTMCLK_XXXCX_TBM_NC_07070803_LFM_SPT_0500_1258_8</t>
  </si>
  <si>
    <t>RTLMCLK::SBFTMCLK_XXXCX_TBM_NC_20200803_HFM_MIN_1900_1270_8</t>
  </si>
  <si>
    <t>RTLMCLK::SBFTMCLK_XXXCX_TBM_NC_20200803_HFM_MIN_2000_1258_8</t>
  </si>
  <si>
    <t>RTLMCLK::SBFTMCLK_XXXCX_TBM_NC_20200803_HFM_MIN_2000_1269_8</t>
  </si>
  <si>
    <t>RTLMCLK::SBFTMCLK_XXXCX_TBM_NC_20200803_HFM_MIN_2200_1256_8</t>
  </si>
  <si>
    <t>RTLMCLK::SBFTMCLK_XXXCX_TBM_NC_20200803_HFM_MIN_2300_1255_8</t>
  </si>
  <si>
    <t>RTLMCLK::SBFTMCLK_XXXCX_TBM_NC_20200803_HFM_MIN_2400_1253_8</t>
  </si>
  <si>
    <t>RTLMCLK::SBFTMCLK_XXXCX_TBM_NC_20200803_HFM_MIN_2400_1254_8</t>
  </si>
  <si>
    <t>RTLMCLK::SBFTMCLK_XXXCX_TBM_NC_20200803_HFM_SPT_2000_1258_8</t>
  </si>
  <si>
    <t>RTLMCLK::SBFTMCLK_XXXCX_TBM_NC_20200803_HFM_SPT_2400_1253_8</t>
  </si>
  <si>
    <t>RTLMCLK::SBFTMCLK_XXXCX_TBM_NC_20200803_HFM_SPT_2400_1254_8</t>
  </si>
  <si>
    <t>RTLMCLK::SBFTMCLK_XXXCX_TBM_NC_20200803_TFM_MIN_1900_1270_8</t>
  </si>
  <si>
    <t>RTLMCLK::SBFTMCLK_XXXCX_TBM_NC_20200803_TFM_MIN_2000_1258_8</t>
  </si>
  <si>
    <t>RTLMCLK::SBFTMCLK_XXXCX_TBM_NC_20200803_TFM_MIN_2300_1269_8</t>
  </si>
  <si>
    <t>RTLMCLK::SBFTMCLK_XXXCX_TBM_NC_20200803_TFM_SPT_2000_1258_8</t>
  </si>
  <si>
    <t>RTLMCLK::SBFTMCLK_XXXCX_TBM_NC_30300803_TFM_MIN_2700_1256_8</t>
  </si>
  <si>
    <t>RTLMCLK::SBFTMCLK_XXXCX_TBM_NC_30300803_TFM_MIN_2900_1255_8</t>
  </si>
  <si>
    <t>RTLMCLK::SBFTMCLK_XXXCX_TBM_NC_30300803_TFM_MIN_3000_1253_8</t>
  </si>
  <si>
    <t>RTLMCLK::SBFTMCLK_XXXCX_TBM_NC_30300803_TFM_MIN_3000_1254_8</t>
  </si>
  <si>
    <t>RTLMCLK::SBFTMCLK_XXXCX_TBM_NC_30300803_TFM_SPT_3000_1254_8</t>
  </si>
  <si>
    <t>RTLUCLK::SBFTUCLK_XXXCX_TBM_GX_08080803_LFM_MIN_0700_1253_8</t>
  </si>
  <si>
    <t>RTLUCLK::SBFTUCLK_XXXCX_TBM_GX_08080803_LFM_MIN_0700_1254_8</t>
  </si>
  <si>
    <t>RTLUCLK::SBFTUCLK_XXXCX_TBM_GX_08080803_LFM_MIN_0700_1258_8</t>
  </si>
  <si>
    <t>RTLUCLK::SBFTUCLK_XXXCX_TBM_GX_24240803_HFM_MIN_2000_1258_8</t>
  </si>
  <si>
    <t>RTLUCLK::SBFTUCLK_XXXCX_TBM_GX_24240803_HFM_MIN_2400_1253_8</t>
  </si>
  <si>
    <t>RTLUCLK::SBFTUCLK_XXXCX_TBM_GX_24240803_HFM_MIN_2400_1254_8</t>
  </si>
  <si>
    <t>RTLUCLK::SBFTUCLK_XXXCX_TBM_GX_24240803_TFM_MIN_2000_1258_8</t>
  </si>
  <si>
    <t>RTLUCLK::SBFTUCLK_XXXCX_TBM_GX_24240803_TFM_MIN_2800_1253_8</t>
  </si>
  <si>
    <t>RTLUCLK::SBFTUCLK_XXXCX_TBM_GX_24240803_TFM_MIN_2800_1254_8</t>
  </si>
  <si>
    <t>RTLUCLK::SBFTUCLK_XXXCX_TBM_NC_08080803_LFM_MIN_0700_1253_8</t>
  </si>
  <si>
    <t>RTLUCLK::SBFTUCLK_XXXCX_TBM_NC_08080803_LFM_MIN_0700_1254_8</t>
  </si>
  <si>
    <t>RTLUCLK::SBFTUCLK_XXXCX_TBM_NC_08080803_LFM_MIN_0700_1256_8</t>
  </si>
  <si>
    <t>RTLUCLK::SBFTUCLK_XXXCX_TBM_NC_08080803_LFM_SPT_0700_1253_8</t>
  </si>
  <si>
    <t>RTLUCLK::SBFTUCLK_XXXCX_TBM_NC_08080803_LFM_SPT_0700_1254_8</t>
  </si>
  <si>
    <t>RTLUCLK::SBFTUCLK_XXXCX_TBM_NC_24240803_HFM_MIN_2200_1256_8</t>
  </si>
  <si>
    <t>RTLUCLK::SBFTUCLK_XXXCX_TBM_NC_24240803_HFM_MIN_2400_1253_8</t>
  </si>
  <si>
    <t>RTLUCLK::SBFTUCLK_XXXCX_TBM_NC_24240803_HFM_MIN_2400_1254_8</t>
  </si>
  <si>
    <t>RTLUCLK::SBFTUCLK_XXXCX_TBM_NC_24240803_HFM_SPT_2400_1253_8</t>
  </si>
  <si>
    <t>RTLUCLK::SBFTUCLK_XXXCX_TBM_NC_24240803_HFM_SPT_2400_1254_8</t>
  </si>
  <si>
    <t>RTLUCLK::SBFTUCLK_XXXCX_TBM_NC_24240803_TFM_MIN_2500_1256_8</t>
  </si>
  <si>
    <t>RTLUCLK::SBFTUCLK_XXXCX_TBM_NC_24240803_TFM_MIN_2800_1253_8</t>
  </si>
  <si>
    <t>RTLUCLK::SBFTUCLK_XXXCX_TBM_NC_24240803_TFM_MIN_2800_1254_8</t>
  </si>
  <si>
    <t>RTLUCLK::SBFTUCLK_XXXCX_TBM_NC_24240803_TFM_SPT_2800_1253_8</t>
  </si>
  <si>
    <t>RTLUCLK::SBFTUCLK_XXXCX_TBM_NC_24240803_TFM_SPT_2800_1254_8</t>
  </si>
  <si>
    <t>RTLGCLK::RTLGCLK_XXXGX_TBM_2L_08080403_LFM_MIN_100_1270_GT1SS12_8</t>
  </si>
  <si>
    <t>RTLGCLK::RTLGCLK_XXXGX_TBM_2L_08080403_LFM_SPT_MIN_100_1270_GT1SS12_8</t>
  </si>
  <si>
    <t>RTLGCLK::RTLGCLK_XXXGX_TBM_2L_08080803_HFM_MIN_450_1270_GT1SS12_8</t>
  </si>
  <si>
    <t>RTLGCLK::RTLGCLK_XXXGX_TBM_2L_08080803_HFM_SPT_MIN_450_1270_GT1SS12_8</t>
  </si>
  <si>
    <t>RTLGCLK::RTLGCLK_XXXGX_TBM_2L_22222203_TFM_MIN_800_1270_GT1SS12_8</t>
  </si>
  <si>
    <t>RTLGCLK::RTLGCLK_XXXGX_TBM_2L_22222203_TFM_SPT_MIN_800_1270_GT1SS12_8</t>
  </si>
  <si>
    <t>CACHCBO::CBOUCLKL_XXXCX_TBM_NC_08080803_LFM_MIN_1250_8</t>
  </si>
  <si>
    <t>col199</t>
  </si>
  <si>
    <t>CACHCBO::CBOUCLKL_XXXCX_TBM_NC_08080803_LFM_MIN_1251_8</t>
  </si>
  <si>
    <t>col7</t>
  </si>
  <si>
    <t>CACHCBO::CBOUCLKL_XXXCX_TBM_NC_08080803_LFM_MIN_SPLIT_1250_8</t>
  </si>
  <si>
    <t>col17</t>
  </si>
  <si>
    <t>CACHCBO::CBOUCLKL_XXXCX_TBM_NC_08080803_LFM_MIN_SPLIT_1251_8</t>
  </si>
  <si>
    <t>col25</t>
  </si>
  <si>
    <t>CACHCBO::CBOUCLKL_XXXCX_TBM_NC_24242403_HFM_MIN_1250_8</t>
  </si>
  <si>
    <t>col33</t>
  </si>
  <si>
    <t>CACHCBO::CBOUCLKL_XXXCX_TBM_NC_24242403_HFM_MIN_1251_8</t>
  </si>
  <si>
    <t>col41</t>
  </si>
  <si>
    <t>CACHCBO::CBOUCLKL_XXXCX_TBM_NC_24242403_HFM_MIN_SPLIT_1250_8</t>
  </si>
  <si>
    <t>col49</t>
  </si>
  <si>
    <t>CACHCBO::CBOUCLKL_XXXCX_TBM_NC_24242403_HFM_MIN_SPLIT_1251_8</t>
  </si>
  <si>
    <t>CACHCBO::CBOUCLKL_XXXCX_TBM_NC_32323203_TFM_MIN_1250_8</t>
  </si>
  <si>
    <t>col65</t>
  </si>
  <si>
    <t>CACHCBO::CBOUCLKL_XXXCX_TBM_NC_32323203_TFM_MIN_1251_8</t>
  </si>
  <si>
    <t>CACHCBO::CBOUCLKN_XXXCX_TBM_NC_08080803_LFM_MIN_1250_8</t>
  </si>
  <si>
    <t>col81</t>
  </si>
  <si>
    <t>CACHCBO::CBOUCLKN_XXXCX_TBM_NC_08080803_LFM_MIN_1251_8</t>
  </si>
  <si>
    <t>col89</t>
  </si>
  <si>
    <t>CACHCBO::CBOUCLKN_XXXCX_TBM_NC_24242403_HFM_MIN_1250_8</t>
  </si>
  <si>
    <t>col98</t>
  </si>
  <si>
    <t>CACHCBO::CBOUCLKN_XXXCX_TBM_NC_24242403_HFM_MIN_1251_8</t>
  </si>
  <si>
    <t>col106</t>
  </si>
  <si>
    <t>CACHCBO::CBOUCLKN_XXXCX_TBM_NC_32323203_TFM_MIN_1250_8</t>
  </si>
  <si>
    <t>col114</t>
  </si>
  <si>
    <t>CACHCBO::CBOUCLKN_XXXCX_TBM_NC_32323203_TFM_MIN_1251_8</t>
  </si>
  <si>
    <t>col122</t>
  </si>
  <si>
    <t>CACHCBO::CBOUCLKNFLT_XXXCX_SDR_NC_08080803_LFM_MIN_1250_8</t>
  </si>
  <si>
    <t>col130</t>
  </si>
  <si>
    <t>CACHCBO::CBOUCLKNFLT_XXXCX_SDR_NC_08080803_LFM_MIN_1251_8</t>
  </si>
  <si>
    <t>col138</t>
  </si>
  <si>
    <t>CACHCBO::CBOUCLKNFLT_XXXCX_SDR_NC_32320803_HFM_MIN_1250_8</t>
  </si>
  <si>
    <t>col147</t>
  </si>
  <si>
    <t>CACHCBO::CBOUCLKNFLT_XXXCX_SDR_NC_32320803_HFM_MIN_1251_8</t>
  </si>
  <si>
    <t>col155</t>
  </si>
  <si>
    <t>CACHCBO::CBOUCLKNFLT_XXXCX_SDR_NC_32320803_TFM_MIN_1250_8</t>
  </si>
  <si>
    <t>col163</t>
  </si>
  <si>
    <t>CACHCBO::CBOUCLKNFLT_XXXCX_SDR_NC_32320803_TFM_MIN_1251_8</t>
  </si>
  <si>
    <t>col171</t>
  </si>
  <si>
    <t>CACHCBO::SAUCLK_XXXCX_TBM_NC_08080803_LFM_MIN_1250_8</t>
  </si>
  <si>
    <t>col179</t>
  </si>
  <si>
    <t>CACHCBO::SAUCLK_XXXCX_TBM_NC_08080803_LFM_MIN_1251_8</t>
  </si>
  <si>
    <t>col187</t>
  </si>
  <si>
    <t>CACHCBO::SAUCLK_XXXCX_TBM_NC_24242403_HFM_MIN_1250_8</t>
  </si>
  <si>
    <t>col195</t>
  </si>
  <si>
    <t>CACHCBO::SAUCLK_XXXCX_TBM_NC_24242403_HFM_MIN_1251_8</t>
  </si>
  <si>
    <t>col3</t>
  </si>
  <si>
    <t>CACHCBO::SAUCLK_XXXCX_TBM_NC_32323203_TFM_MIN_1250_8</t>
  </si>
  <si>
    <t>col11</t>
  </si>
  <si>
    <t>CACHCBO::SAUCLK_XXXCX_TBM_NC_32323203_TFM_MIN_1251_8</t>
  </si>
  <si>
    <t>col19</t>
  </si>
  <si>
    <t>DRGUCLK::DRGUCLK_XXXCX_TBM_NC_24240803_HFM_MIN_2600_1251_8</t>
  </si>
  <si>
    <t>DRGUCLK::DRGUCLK_XXXCX_TBM_NC_24240803_TFM_MIN_3000_1250_8</t>
  </si>
  <si>
    <t>DRGUCLK::DRGUCLK_XXXCX_TBM_NC_24240803_TFM_MIN_3000_1251_8</t>
  </si>
  <si>
    <t>RTLUCLK::SBFTUCLK_XXXCX_TBM_GX_08080803_LFM_MIN_0700_1250_8</t>
  </si>
  <si>
    <t>RTLUCLK::SBFTUCLK_XXXCX_TBM_GX_08080803_LFM_MIN_0700_1251_8</t>
  </si>
  <si>
    <t>col15</t>
  </si>
  <si>
    <t>RTLUCLK::SBFTUCLK_XXXCX_TBM_GX_24240803_HFM_MIN_2600_1250_8</t>
  </si>
  <si>
    <t>RTLUCLK::SBFTUCLK_XXXCX_TBM_GX_24240803_HFM_MIN_2600_1251_8</t>
  </si>
  <si>
    <t>RTLUCLK::SBFTUCLK_XXXCX_TBM_GX_24240803_TFM_MIN_3000_1250_8</t>
  </si>
  <si>
    <t>RTLUCLK::SBFTUCLK_XXXCX_TBM_GX_24240803_TFM_MIN_3000_1251_8</t>
  </si>
  <si>
    <t>RTLUCLK::SBFTUCLK_XXXCX_TBM_NC_08080803_LFM_MIN_0700_1250_8</t>
  </si>
  <si>
    <t>RTLUCLK::SBFTUCLK_XXXCX_TBM_NC_08080803_LFM_MIN_0700_1251_8</t>
  </si>
  <si>
    <t>RTLUCLK::SBFTUCLK_XXXCX_TBM_NC_08080803_LFM_SPT_0700_1250_8</t>
  </si>
  <si>
    <t>RTLUCLK::SBFTUCLK_XXXCX_TBM_NC_08080803_LFM_SPT_0700_1251_8</t>
  </si>
  <si>
    <t>RTLUCLK::SBFTUCLK_XXXCX_TBM_NC_24240803_HFM_MIN_2600_1250_8</t>
  </si>
  <si>
    <t>col97</t>
  </si>
  <si>
    <t>RTLUCLK::SBFTUCLK_XXXCX_TBM_NC_24240803_HFM_MIN_2600_1251_8</t>
  </si>
  <si>
    <t>col105</t>
  </si>
  <si>
    <t>RTLUCLK::SBFTUCLK_XXXCX_TBM_NC_24240803_HFM_SPT_2600_1250_8</t>
  </si>
  <si>
    <t>RTLUCLK::SBFTUCLK_XXXCX_TBM_NC_24240803_HFM_SPT_2600_1251_8</t>
  </si>
  <si>
    <t>RTLUCLK::SBFTUCLK_XXXCX_TBM_NC_24240803_TFM_MIN_3000_1250_8</t>
  </si>
  <si>
    <t>RTLUCLK::SBFTUCLK_XXXCX_TBM_NC_24240803_TFM_MIN_3000_1251_8</t>
  </si>
  <si>
    <t>RTLUCLK::SBFTUCLK_XXXCX_TBM_NC_24240803_TFM_SPT_3000_1250_8</t>
  </si>
  <si>
    <t>RTLUCLK::SBFTUCLK_XXXCX_TBM_NC_24240803_TFM_SPT_3000_1251_8</t>
  </si>
  <si>
    <t>CACHCBO::CBOUCLKL_XXXCX_TBM_NC_08080803_LFM_MIN_1262_8</t>
  </si>
  <si>
    <t>col47</t>
  </si>
  <si>
    <t>CACHCBO::CBOUCLKL_XXXCX_TBM_NC_08080803_LFM_MIN_SPLIT_1262_8</t>
  </si>
  <si>
    <t>col55</t>
  </si>
  <si>
    <t>CACHCBO::CBOUCLKL_XXXCX_TBM_NC_16161603_HFM_MIN_1262_8</t>
  </si>
  <si>
    <t>col63</t>
  </si>
  <si>
    <t>CACHCBO::CBOUCLKL_XXXCX_TBM_NC_08080803_HFM_MIN_1264_8</t>
  </si>
  <si>
    <t>CACHCBO::CBOUCLKL_XXXCX_TBM_NC_08080803_HFM_MIN_1273_8</t>
  </si>
  <si>
    <t>CACHCBO::CBOUCLKL_XXXCX_TBM_NC_08080803_HFM_MIN_SPLIT_1264_8</t>
  </si>
  <si>
    <t>CACHCBO::CBOUCLKL_XXXCX_TBM_NC_08080803_HFM_MIN_SPLIT_1273_8</t>
  </si>
  <si>
    <t>CACHCBO::CBOUCLKL_XXXCX_TBM_NC_08080803_LFM_MIN_1263_8</t>
  </si>
  <si>
    <t>CACHCBO::CBOUCLKL_XXXCX_TBM_NC_08080803_LFM_MIN_1264_8</t>
  </si>
  <si>
    <t>CACHCBO::CBOUCLKL_XXXCX_TBM_NC_08080803_LFM_MIN_1267_8</t>
  </si>
  <si>
    <t>CACHCBO::CBOUCLKL_XXXCX_TBM_NC_08080803_LFM_MIN_1268_8</t>
  </si>
  <si>
    <t>CACHCBO::CBOUCLKL_XXXCX_TBM_NC_08080803_LFM_MIN_1273_8</t>
  </si>
  <si>
    <t>CACHCBO::CBOUCLKL_XXXCX_TBM_NC_08080803_LFM_MIN_SPLIT_1263_8</t>
  </si>
  <si>
    <t>CACHCBO::CBOUCLKL_XXXCX_TBM_NC_08080803_LFM_MIN_SPLIT_1264_8</t>
  </si>
  <si>
    <t>CACHCBO::CBOUCLKL_XXXCX_TBM_NC_08080803_LFM_MIN_SPLIT_1267_8</t>
  </si>
  <si>
    <t>CACHCBO::CBOUCLKL_XXXCX_TBM_NC_08080803_LFM_MIN_SPLIT_1268_8</t>
  </si>
  <si>
    <t>CACHCBO::CBOUCLKL_XXXCX_TBM_NC_08080803_LFM_MIN_SPLIT_1273_8</t>
  </si>
  <si>
    <t>CACHCBO::CBOUCLKL_XXXCX_TBM_NC_12121203_HFM_MIN_1263_8</t>
  </si>
  <si>
    <t>CACHCBO::CBOUCLKL_XXXCX_TBM_NC_12121203_HFM_MIN_1267_8</t>
  </si>
  <si>
    <t>CACHCBO::CBOUCLKL_XXXCX_TBM_NC_12121203_HFM_MIN_1268_8</t>
  </si>
  <si>
    <t>CACHCBO::CBOUCLKL_XXXCX_TBM_NC_12121203_HFM_MIN_SPLIT_1263_8</t>
  </si>
  <si>
    <t>CACHCBO::CBOUCLKL_XXXCX_TBM_NC_12121203_HFM_MIN_SPLIT_1267_8</t>
  </si>
  <si>
    <t>CACHCBO::CBOUCLKL_XXXCX_TBM_NC_12121203_HFM_MIN_SPLIT_1268_8</t>
  </si>
  <si>
    <t>CACHCBO::CBOUCLKL_XXXCX_TBM_NC_24242403_TFM_MIN_1264_8</t>
  </si>
  <si>
    <t>CACHCBO::CBOUCLKL_XXXCX_TBM_NC_24242403_TFM_MIN_1267_8</t>
  </si>
  <si>
    <t>CACHCBO::CBOUCLKL_XXXCX_TBM_NC_24242403_TFM_MIN_1268_8</t>
  </si>
  <si>
    <t>CACHCBO::CBOUCLKL_XXXCX_TBM_NC_24242403_TFM_MIN_1273_8</t>
  </si>
  <si>
    <t>CACHCBO::CBOUCLKL_XXXCX_TBM_NC_32323203_TFM_MIN_1263_8</t>
  </si>
  <si>
    <t>CACHCBO::CBOUCLKN_XXXCX_TBM_NC_08080803_HFM_MIN_1264_8</t>
  </si>
  <si>
    <t>CACHCBO::CBOUCLKN_XXXCX_TBM_NC_08080803_HFM_MIN_1273_8</t>
  </si>
  <si>
    <t>CACHCBO::CBOUCLKN_XXXCX_TBM_NC_08080803_LFM_MIN_1263_8</t>
  </si>
  <si>
    <t>CACHCBO::CBOUCLKN_XXXCX_TBM_NC_08080803_LFM_MIN_1264_8</t>
  </si>
  <si>
    <t>CACHCBO::CBOUCLKN_XXXCX_TBM_NC_08080803_LFM_MIN_1267_8</t>
  </si>
  <si>
    <t>CACHCBO::CBOUCLKN_XXXCX_TBM_NC_08080803_LFM_MIN_1268_8</t>
  </si>
  <si>
    <t>CACHCBO::CBOUCLKN_XXXCX_TBM_NC_08080803_LFM_MIN_1273_8</t>
  </si>
  <si>
    <t>CACHCBO::CBOUCLKN_XXXCX_TBM_NC_12121203_HFM_MIN_1263_8</t>
  </si>
  <si>
    <t>CACHCBO::CBOUCLKN_XXXCX_TBM_NC_12121203_HFM_MIN_1267_8</t>
  </si>
  <si>
    <t>CACHCBO::CBOUCLKN_XXXCX_TBM_NC_12121203_HFM_MIN_1268_8</t>
  </si>
  <si>
    <t>CACHCBO::CBOUCLKN_XXXCX_TBM_NC_24242403_TFM_MIN_1264_8</t>
  </si>
  <si>
    <t>CACHCBO::CBOUCLKN_XXXCX_TBM_NC_24242403_TFM_MIN_1267_8</t>
  </si>
  <si>
    <t>CACHCBO::CBOUCLKN_XXXCX_TBM_NC_24242403_TFM_MIN_1268_8</t>
  </si>
  <si>
    <t>CACHCBO::CBOUCLKN_XXXCX_TBM_NC_24242403_TFM_MIN_1273_8</t>
  </si>
  <si>
    <t>CACHCBO::CBOUCLKN_XXXCX_TBM_NC_32323203_TFM_MIN_1263_8</t>
  </si>
  <si>
    <t>CACHCBO::CBOUCLKNFLT_XXXCX_SDR_NC_08080803_LFM_MIN_1263_8</t>
  </si>
  <si>
    <t>CACHCBO::CBOUCLKNFLT_XXXCX_SDR_NC_08080803_LFM_MIN_1264_8</t>
  </si>
  <si>
    <t>CACHCBO::CBOUCLKNFLT_XXXCX_SDR_NC_08080803_LFM_MIN_1267_8</t>
  </si>
  <si>
    <t>CACHCBO::CBOUCLKNFLT_XXXCX_SDR_NC_08080803_LFM_MIN_1268_8</t>
  </si>
  <si>
    <t>CACHCBO::CBOUCLKNFLT_XXXCX_SDR_NC_08080803_LFM_MIN_1273_8</t>
  </si>
  <si>
    <t>CACHCBO::CBOUCLKNFLT_XXXCX_SDR_NC_32320803_HFM_MIN_1263_8</t>
  </si>
  <si>
    <t>CACHCBO::CBOUCLKNFLT_XXXCX_SDR_NC_32320803_HFM_MIN_1264_8</t>
  </si>
  <si>
    <t>CACHCBO::CBOUCLKNFLT_XXXCX_SDR_NC_32320803_HFM_MIN_1267_8</t>
  </si>
  <si>
    <t>CACHCBO::CBOUCLKNFLT_XXXCX_SDR_NC_32320803_HFM_MIN_1268_8</t>
  </si>
  <si>
    <t>CACHCBO::CBOUCLKNFLT_XXXCX_SDR_NC_32320803_HFM_MIN_1273_8</t>
  </si>
  <si>
    <t>CACHCBO::CBOUCLKNFLT_XXXCX_SDR_NC_32320803_TFM_MIN_1263_8</t>
  </si>
  <si>
    <t>CACHCBO::CBOUCLKNFLT_XXXCX_SDR_NC_32320803_TFM_MIN_1264_8</t>
  </si>
  <si>
    <t>CACHCBO::CBOUCLKNFLT_XXXCX_SDR_NC_32320803_TFM_MIN_1267_8</t>
  </si>
  <si>
    <t>CACHCBO::CBOUCLKNFLT_XXXCX_SDR_NC_32320803_TFM_MIN_1268_8</t>
  </si>
  <si>
    <t>CACHCBO::CBOUCLKNFLT_XXXCX_SDR_NC_32320803_TFM_MIN_1273_8</t>
  </si>
  <si>
    <t>CACHCBO::SAUCLK_XXXCX_TBM_NC_08080803_HFM_MIN_1264_8</t>
  </si>
  <si>
    <t>CACHCBO::SAUCLK_XXXCX_TBM_NC_08080803_HFM_MIN_1273_8</t>
  </si>
  <si>
    <t>CACHCBO::SAUCLK_XXXCX_TBM_NC_08080803_LFM_MIN_1263_8</t>
  </si>
  <si>
    <t>CACHCBO::SAUCLK_XXXCX_TBM_NC_08080803_LFM_MIN_1264_8</t>
  </si>
  <si>
    <t>CACHCBO::SAUCLK_XXXCX_TBM_NC_08080803_LFM_MIN_1267_8</t>
  </si>
  <si>
    <t>CACHCBO::SAUCLK_XXXCX_TBM_NC_08080803_LFM_MIN_1268_8</t>
  </si>
  <si>
    <t>CACHCBO::SAUCLK_XXXCX_TBM_NC_08080803_LFM_MIN_1273_8</t>
  </si>
  <si>
    <t>CACHCBO::SAUCLK_XXXCX_TBM_NC_12121203_HFM_MIN_1263_8</t>
  </si>
  <si>
    <t>CACHCBO::SAUCLK_XXXCX_TBM_NC_12121203_HFM_MIN_1267_8</t>
  </si>
  <si>
    <t>CACHCBO::SAUCLK_XXXCX_TBM_NC_12121203_HFM_MIN_1268_8</t>
  </si>
  <si>
    <t>CACHCBO::SAUCLK_XXXCX_TBM_NC_24242403_TFM_MIN_1264_8</t>
  </si>
  <si>
    <t>CACHCBO::SAUCLK_XXXCX_TBM_NC_24242403_TFM_MIN_1267_8</t>
  </si>
  <si>
    <t>CACHCBO::SAUCLK_XXXCX_TBM_NC_24242403_TFM_MIN_1268_8</t>
  </si>
  <si>
    <t>CACHCBO::SAUCLK_XXXCX_TBM_NC_24242403_TFM_MIN_1273_8</t>
  </si>
  <si>
    <t>CACHCBO::SAUCLK_XXXCX_TBM_NC_32323203_TFM_MIN_1263_8</t>
  </si>
  <si>
    <t>CACHCORE::COREMCLK_XXXCX_TBM_NC_07070003_LFM_MIN_1263_8</t>
  </si>
  <si>
    <t>CACHCORE::COREMCLK_XXXCX_TBM_NC_07070003_LFM_MIN_1267_8</t>
  </si>
  <si>
    <t>CACHCORE::COREMCLK_XXXCX_TBM_NC_07070003_LFM_MIN_1268_8</t>
  </si>
  <si>
    <t>CACHCORE::COREMCLK_XXXCX_TBM_NC_07070003_LFM_MIN_1273_8</t>
  </si>
  <si>
    <t>CACHCORE::COREMCLK_XXXCX_TBM_NC_07070003_LFM_MIN_1274_8</t>
  </si>
  <si>
    <t>CACHCORE::COREMCLK_XXXCX_TBM_NC_08080003_HFM_MIN_1273_8</t>
  </si>
  <si>
    <t>CACHCORE::COREMCLK_XXXCX_TBM_NC_08080003_HFM_MIN_1274_8</t>
  </si>
  <si>
    <t>CACHCORE::COREMCLK_XXXCX_TBM_NC_12121203_HFM_MIN_1263_8</t>
  </si>
  <si>
    <t>CACHCORE::COREMCLK_XXXCX_TBM_NC_12121203_HFM_MIN_1267_8</t>
  </si>
  <si>
    <t>CACHCORE::COREMCLK_XXXCX_TBM_NC_12121203_HFM_MIN_1268_8</t>
  </si>
  <si>
    <t>CACHCORE::COREMCLK_XXXCX_TBM_NC_24242403_TFM_MIN_1267_8</t>
  </si>
  <si>
    <t>CACHCORE::COREMCLK_XXXCX_TBM_NC_24242403_TFM_MIN_1268_8</t>
  </si>
  <si>
    <t>CACHCORE::COREMCLK_XXXCX_TBM_NC_24242403_TFM_MIN_1273_8</t>
  </si>
  <si>
    <t>CACHCORE::COREMCLK_XXXCX_TBM_NC_24242403_TFM_MIN_1274_8</t>
  </si>
  <si>
    <t>CACHCORE::COREMCLK_XXXCX_TBM_NC_32323203_TFM_MIN_1263_8</t>
  </si>
  <si>
    <t>CACHCORE::COREMCLKFLT_XXXCX_SDR_NC_08080003_LFM_MIN_1263_8</t>
  </si>
  <si>
    <t>CACHCORE::COREMCLKFLT_XXXCX_SDR_NC_08080003_LFM_MIN_1267_8</t>
  </si>
  <si>
    <t>CACHCORE::COREMCLKFLT_XXXCX_SDR_NC_08080003_LFM_MIN_1268_8</t>
  </si>
  <si>
    <t>CACHCORE::COREMCLKFLT_XXXCX_SDR_NC_08080003_LFM_MIN_1273_8</t>
  </si>
  <si>
    <t>CACHCORE::COREMCLKFLT_XXXCX_SDR_NC_08080003_LFM_MIN_1274_8</t>
  </si>
  <si>
    <t>CACHDE::CACHDE_XXXGX_TBM_DE_08080806_HFM_MIN_1263_8</t>
  </si>
  <si>
    <t>CACHDE::CACHDE_XXXGX_TBM_DE_08080806_TFM_MIN_1263_8</t>
  </si>
  <si>
    <t>CACHSA::SADFLCLK_XXXXX_TBM_UC_16160806_HFM_MIN_1263_8</t>
  </si>
  <si>
    <t>CACHSA::SAFCLKFLT_XXXXX_SDR_UC_16160806_HFM_MIN_1263_8</t>
  </si>
  <si>
    <t>DEFUNC::DEFUNC_ZZZZZ_TBM_XC_08080806_HFM_MIN_337_1263_8</t>
  </si>
  <si>
    <t>DEFUNC::DEFUNC_ZZZZZ_TBM_XC_08080806_HFM_SPT_MIN_337_1263_8</t>
  </si>
  <si>
    <t>DEFUNC::DEFUNC_ZZZZZ_TBM_XC_08080806_TFM_MIN_540_1263_8</t>
  </si>
  <si>
    <t>DEFUNC::DEFUNC_ZZZZZ_TBM_XC_08080806_TFM_SPT_MIN_540_1263_8</t>
  </si>
  <si>
    <t>DRGUCLK::DRGUCLK_XXXCX_TBM_NC_08080803_LFM_MIN_0600_1263_8</t>
  </si>
  <si>
    <t>DRGUCLK::DRGUCLK_XXXCX_TBM_NC_14140803_HFM_MIN_1100_1263_8</t>
  </si>
  <si>
    <t>DRGUCLK::DRGUCLK_XXXCX_TBM_NC_24240803_TFM_MIN_2400_1273_8</t>
  </si>
  <si>
    <t>DRGUCLK::DRGUCLK_XXXCX_TBM_NC_24240803_TFM_MIN_2600_1264_8</t>
  </si>
  <si>
    <t>DRGUCLK::DRGUCLK_XXXCX_TBM_NC_24240803_TFM_MIN_2600_1267_8</t>
  </si>
  <si>
    <t>DRGUCLK::DRGUCLK_XXXCX_TBM_NC_24240803_TFM_MIN_2600_1268_8</t>
  </si>
  <si>
    <t>DRGUCLK::DRGUCLK_XXXCX_TBM_NC_24240803_TFM_MIN_2700_1263_8</t>
  </si>
  <si>
    <t>RTLGCLK::RTLGCLK_XXXGX_TBM_2H_08080403_LFM_MIN_100_1264_GT2S0V0EU24_8</t>
  </si>
  <si>
    <t>RTLGCLK::RTLGCLK_XXXGX_TBM_2H_08080403_LFM_MIN_100_1267_GT2S0V0EU24_8</t>
  </si>
  <si>
    <t>col99</t>
  </si>
  <si>
    <t>RTLGCLK::RTLGCLK_XXXGX_TBM_2H_08080403_LFM_MIN_100_1273_GT2S0V0EU24_8</t>
  </si>
  <si>
    <t>col115</t>
  </si>
  <si>
    <t>RTLGCLK::RTLGCLK_XXXGX_TBM_2H_08080803_HFM_MIN_450_1264_GT2S0V0EU24_8</t>
  </si>
  <si>
    <t>RTLGCLK::RTLGCLK_XXXGX_TBM_2H_08080803_HFM_MIN_450_1267_GT2S0V0EU24_8</t>
  </si>
  <si>
    <t>RTLGCLK::RTLGCLK_XXXGX_TBM_2H_08080803_HFM_MIN_450_1273_GT2S0V0EU24_8</t>
  </si>
  <si>
    <t>RTLGCLK::RTLGCLK_XXXGX_TBM_2H_22222203_TFM_MIN_850_1264_GT2S0V0EU24_8</t>
  </si>
  <si>
    <t>RTLGCLK::RTLGCLK_XXXGX_TBM_2H_22222203_TFM_MIN_850_1267_GT2S0V0EU24_8</t>
  </si>
  <si>
    <t>RTLGCLK::RTLGCLK_XXXGX_TBM_2H_22222203_TFM_MIN_850_1268_GT2S0V0EU24_8</t>
  </si>
  <si>
    <t>RTLMCLK::SBFTMCLK_XXXCX_TBM_NC_07070803_HFM_MIN_0800_1273_8</t>
  </si>
  <si>
    <t>RTLMCLK::SBFTMCLK_XXXCX_TBM_NC_07070803_HFM_MIN_0800_1274_8</t>
  </si>
  <si>
    <t>RTLMCLK::SBFTMCLK_XXXCX_TBM_NC_07070803_HFM_SPT_0800_1273_8</t>
  </si>
  <si>
    <t>RTLMCLK::SBFTMCLK_XXXCX_TBM_NC_07070803_HFM_SPT_0800_1274_8</t>
  </si>
  <si>
    <t>RTLMCLK::SBFTMCLK_XXXCX_TBM_NC_07070803_LFM_MIN_0500_1263_8</t>
  </si>
  <si>
    <t>RTLMCLK::SBFTMCLK_XXXCX_TBM_NC_07070803_LFM_MIN_0500_1264_8</t>
  </si>
  <si>
    <t>RTLMCLK::SBFTMCLK_XXXCX_TBM_NC_07070803_LFM_MIN_0500_1267_8</t>
  </si>
  <si>
    <t>RTLMCLK::SBFTMCLK_XXXCX_TBM_NC_07070803_LFM_MIN_0500_1268_8</t>
  </si>
  <si>
    <t>col27</t>
  </si>
  <si>
    <t>RTLMCLK::SBFTMCLK_XXXCX_TBM_NC_07070803_LFM_MIN_0500_1273_8</t>
  </si>
  <si>
    <t>col35</t>
  </si>
  <si>
    <t>RTLMCLK::SBFTMCLK_XXXCX_TBM_NC_07070803_LFM_MIN_0500_1274_8</t>
  </si>
  <si>
    <t>RTLMCLK::SBFTMCLK_XXXCX_TBM_NC_07070803_LFM_SPT_0500_1263_8</t>
  </si>
  <si>
    <t>col51</t>
  </si>
  <si>
    <t>RTLMCLK::SBFTMCLK_XXXCX_TBM_NC_07070803_LFM_SPT_0500_1264_8</t>
  </si>
  <si>
    <t>col59</t>
  </si>
  <si>
    <t>RTLMCLK::SBFTMCLK_XXXCX_TBM_NC_07070803_LFM_SPT_0500_1267_8</t>
  </si>
  <si>
    <t>col67</t>
  </si>
  <si>
    <t>RTLMCLK::SBFTMCLK_XXXCX_TBM_NC_07070803_LFM_SPT_0500_1268_8</t>
  </si>
  <si>
    <t>col75</t>
  </si>
  <si>
    <t>RTLMCLK::SBFTMCLK_XXXCX_TBM_NC_07070803_LFM_SPT_0500_1273_8</t>
  </si>
  <si>
    <t>col83</t>
  </si>
  <si>
    <t>RTLMCLK::SBFTMCLK_XXXCX_TBM_NC_07070803_LFM_SPT_0500_1274_8</t>
  </si>
  <si>
    <t>RTLMCLK::SBFTMCLK_XXXCX_TBM_NC_12120803_HFM_MIN_0900_1264_8</t>
  </si>
  <si>
    <t>RTLMCLK::SBFTMCLK_XXXCX_TBM_NC_12120803_HFM_MIN_1000_1268_8</t>
  </si>
  <si>
    <t>RTLMCLK::SBFTMCLK_XXXCX_TBM_NC_12120803_HFM_MIN_1100_1263_8</t>
  </si>
  <si>
    <t>RTLMCLK::SBFTMCLK_XXXCX_TBM_NC_12120803_HFM_MIN_1100_1267_8</t>
  </si>
  <si>
    <t>col123</t>
  </si>
  <si>
    <t>RTLMCLK::SBFTMCLK_XXXCX_TBM_NC_12120803_HFM_SPT_0900_1264_8</t>
  </si>
  <si>
    <t>col131</t>
  </si>
  <si>
    <t>RTLMCLK::SBFTMCLK_XXXCX_TBM_NC_12120803_HFM_SPT_1000_1268_8</t>
  </si>
  <si>
    <t>col139</t>
  </si>
  <si>
    <t>RTLMCLK::SBFTMCLK_XXXCX_TBM_NC_12120803_HFM_SPT_1100_1263_8</t>
  </si>
  <si>
    <t>RTLMCLK::SBFTMCLK_XXXCX_TBM_NC_12120803_HFM_SPT_1100_1267_8</t>
  </si>
  <si>
    <t>RTLMCLK::SBFTMCLK_XXXCX_TBM_NC_20200803_TFM_MIN_2400_1273_8</t>
  </si>
  <si>
    <t>RTLMCLK::SBFTMCLK_XXXCX_TBM_NC_20200803_TFM_MIN_2400_1274_8</t>
  </si>
  <si>
    <t>RTLMCLK::SBFTMCLK_XXXCX_TBM_NC_20200803_TFM_SPT_2400_1273_8</t>
  </si>
  <si>
    <t>RTLMCLK::SBFTMCLK_XXXCX_TBM_NC_20200803_TFM_SPT_2400_1274_8</t>
  </si>
  <si>
    <t>RTLMCLK::SBFTMCLK_XXXCX_TBM_NC_30300803_TFM_MIN_2600_1264_8</t>
  </si>
  <si>
    <t>RTLMCLK::SBFTMCLK_XXXCX_TBM_NC_30300803_TFM_MIN_2600_1267_8</t>
  </si>
  <si>
    <t>RTLMCLK::SBFTMCLK_XXXCX_TBM_NC_30300803_TFM_MIN_2600_1268_8</t>
  </si>
  <si>
    <t>RTLMCLK::SBFTMCLK_XXXCX_TBM_NC_30300803_TFM_MIN_2700_1263_8</t>
  </si>
  <si>
    <t>RTLMCLK::SBFTMCLK_XXXCX_TBM_NC_30300803_TFM_SPT_2600_1267_8</t>
  </si>
  <si>
    <t>RTLMCLK::SBFTMCLK_XXXCX_TBM_NC_30300803_TFM_SPT_2600_1268_8</t>
  </si>
  <si>
    <t>RTLMCLK::SBFTMCLK_XXXCX_TBM_NC_30300803_TFM_SPT_2700_1263_8</t>
  </si>
  <si>
    <t>RTLUCLK::SBFTUCLK_XXXCX_TBM_GX_08080803_HFM_MIN_0800_1273_8</t>
  </si>
  <si>
    <t>RTLUCLK::SBFTUCLK_XXXCX_TBM_GX_08080803_HFM_MIN_0900_1264_8</t>
  </si>
  <si>
    <t>RTLUCLK::SBFTUCLK_XXXCX_TBM_GX_08080803_LFM_MIN_0600_1263_8</t>
  </si>
  <si>
    <t>RTLUCLK::SBFTUCLK_XXXCX_TBM_GX_08080803_LFM_MIN_0600_1264_8</t>
  </si>
  <si>
    <t>RTLUCLK::SBFTUCLK_XXXCX_TBM_GX_08080803_LFM_MIN_0600_1267_8</t>
  </si>
  <si>
    <t>RTLUCLK::SBFTUCLK_XXXCX_TBM_GX_08080803_LFM_MIN_0600_1268_8</t>
  </si>
  <si>
    <t>RTLUCLK::SBFTUCLK_XXXCX_TBM_GX_08080803_LFM_MIN_0600_1273_8</t>
  </si>
  <si>
    <t>RTLUCLK::SBFTUCLK_XXXCX_TBM_GX_14140803_HFM_MIN_1000_1268_8</t>
  </si>
  <si>
    <t>RTLUCLK::SBFTUCLK_XXXCX_TBM_GX_14140803_HFM_MIN_1100_1263_8</t>
  </si>
  <si>
    <t>RTLUCLK::SBFTUCLK_XXXCX_TBM_GX_14140803_HFM_MIN_1100_1267_8</t>
  </si>
  <si>
    <t>RTLUCLK::SBFTUCLK_XXXCX_TBM_GX_24240803_TFM_MIN_2400_1273_8</t>
  </si>
  <si>
    <t>RTLUCLK::SBFTUCLK_XXXCX_TBM_GX_24240803_TFM_MIN_2600_1264_8</t>
  </si>
  <si>
    <t>RTLUCLK::SBFTUCLK_XXXCX_TBM_GX_24240803_TFM_MIN_2600_1267_8</t>
  </si>
  <si>
    <t>RTLUCLK::SBFTUCLK_XXXCX_TBM_GX_24240803_TFM_MIN_2600_1268_8</t>
  </si>
  <si>
    <t>RTLUCLK::SBFTUCLK_XXXCX_TBM_GX_24240803_TFM_MIN_2700_1263_8</t>
  </si>
  <si>
    <t>RTLUCLK::SBFTUCLK_XXXCX_TBM_NC_08080803_HFM_MIN_0800_1273_8</t>
  </si>
  <si>
    <t>RTLUCLK::SBFTUCLK_XXXCX_TBM_NC_08080803_HFM_SPT_0800_1273_8</t>
  </si>
  <si>
    <t>RTLUCLK::SBFTUCLK_XXXCX_TBM_NC_08080803_LFM_MIN_0600_1263_8</t>
  </si>
  <si>
    <t>RTLUCLK::SBFTUCLK_XXXCX_TBM_NC_08080803_LFM_MIN_0600_1267_8</t>
  </si>
  <si>
    <t>RTLUCLK::SBFTUCLK_XXXCX_TBM_NC_08080803_LFM_MIN_0600_1268_8</t>
  </si>
  <si>
    <t>RTLUCLK::SBFTUCLK_XXXCX_TBM_NC_08080803_LFM_MIN_0600_1273_8</t>
  </si>
  <si>
    <t>RTLUCLK::SBFTUCLK_XXXCX_TBM_NC_08080803_LFM_SPT_0600_1263_8</t>
  </si>
  <si>
    <t>RTLUCLK::SBFTUCLK_XXXCX_TBM_NC_08080803_LFM_SPT_0600_1267_8</t>
  </si>
  <si>
    <t>RTLUCLK::SBFTUCLK_XXXCX_TBM_NC_08080803_LFM_SPT_0600_1268_8</t>
  </si>
  <si>
    <t>RTLUCLK::SBFTUCLK_XXXCX_TBM_NC_08080803_LFM_SPT_0600_1273_8</t>
  </si>
  <si>
    <t>RTLUCLK::SBFTUCLK_XXXCX_TBM_NC_14140803_HFM_MIN_1000_1268_8</t>
  </si>
  <si>
    <t>RTLUCLK::SBFTUCLK_XXXCX_TBM_NC_14140803_HFM_MIN_1100_1263_8</t>
  </si>
  <si>
    <t>RTLUCLK::SBFTUCLK_XXXCX_TBM_NC_14140803_HFM_MIN_1100_1267_8</t>
  </si>
  <si>
    <t>RTLUCLK::SBFTUCLK_XXXCX_TBM_NC_14140803_HFM_SPT_1000_1268_8</t>
  </si>
  <si>
    <t>RTLUCLK::SBFTUCLK_XXXCX_TBM_NC_14140803_HFM_SPT_1100_1263_8</t>
  </si>
  <si>
    <t>RTLUCLK::SBFTUCLK_XXXCX_TBM_NC_14140803_HFM_SPT_1100_1267_8</t>
  </si>
  <si>
    <t>RTLUCLK::SBFTUCLK_XXXCX_TBM_NC_24240803_TFM_MIN_2400_1273_8</t>
  </si>
  <si>
    <t>RTLUCLK::SBFTUCLK_XXXCX_TBM_NC_24240803_TFM_MIN_2600_1267_8</t>
  </si>
  <si>
    <t>RTLUCLK::SBFTUCLK_XXXCX_TBM_NC_24240803_TFM_MIN_2600_1268_8</t>
  </si>
  <si>
    <t>RTLUCLK::SBFTUCLK_XXXCX_TBM_NC_24240803_TFM_MIN_2700_1263_8</t>
  </si>
  <si>
    <t>RTLUCLK::SBFTUCLK_XXXCX_TBM_NC_24240803_TFM_SPT_2400_1273_8</t>
  </si>
  <si>
    <t>RTLUCLK::SBFTUCLK_XXXCX_TBM_NC_24240803_TFM_SPT_2600_1267_8</t>
  </si>
  <si>
    <t>RTLUCLK::SBFTUCLK_XXXCX_TBM_NC_24240803_TFM_SPT_2600_1268_8</t>
  </si>
  <si>
    <t>RTLUCLK::SBFTUCLK_XXXCX_TBM_NC_24240803_TFM_SPT_2700_1263_8</t>
  </si>
  <si>
    <t>CACHCBO::CBOUCLKL_XXXCX_TBM_NC_16161603_HFM_MIN_SPLIT_1262_8</t>
  </si>
  <si>
    <t>col71</t>
  </si>
  <si>
    <t>CACHCBO::CBOUCLKL_XXXCX_TBM_NC_32323203_TFM_MIN_1262_8</t>
  </si>
  <si>
    <t>CACHCBO::CBOUCLKN_XXXCX_TBM_NC_08080803_LFM_MIN_1262_8</t>
  </si>
  <si>
    <t>CACHCBO::CBOUCLKN_XXXCX_TBM_NC_16161603_HFM_MIN_1262_8</t>
  </si>
  <si>
    <t>CACHCBO::CBOUCLKN_XXXCX_TBM_NC_32323203_TFM_MIN_1262_8</t>
  </si>
  <si>
    <t>col103</t>
  </si>
  <si>
    <t>CACHCORE::COREMCLK_XXXCX_TBM_NC_07070003_LFM_MIN_1264_8</t>
  </si>
  <si>
    <t>CACHCORE::COREMCLK_XXXCX_TBM_NC_08080003_HFM_MIN_1264_8</t>
  </si>
  <si>
    <t>CACHCORE::COREMCLK_XXXCX_TBM_NC_24242403_TFM_MIN_1264_8</t>
  </si>
  <si>
    <t>col23</t>
  </si>
  <si>
    <t>CACHCORE::COREMCLKFLT_XXXCX_SDR_NC_08080003_LFM_MIN_1264_8</t>
  </si>
  <si>
    <t>col31</t>
  </si>
  <si>
    <t>RTLMCLK::SBFTMCLK_XXXCX_TBM_NC_30300803_TFM_SPT_2600_1264_8</t>
  </si>
  <si>
    <t>col39</t>
  </si>
  <si>
    <t>CACHCBO::CBOUCLKNFLT_XXXCX_SDR_NC_08080803_LFM_MIN_1262_8</t>
  </si>
  <si>
    <t>CACHCBO::CBOUCLKNFLT_XXXCX_SDR_NC_32320803_HFM_MIN_1262_8</t>
  </si>
  <si>
    <t>CACHCBO::CBOUCLKNFLT_XXXCX_SDR_NC_32320803_TFM_MIN_1262_8</t>
  </si>
  <si>
    <t>CACHCBO::SAUCLK_XXXCX_TBM_NC_08080803_LFM_MIN_1262_8</t>
  </si>
  <si>
    <t>CACHCBO::SAUCLK_XXXCX_TBM_NC_16161603_HFM_MIN_1262_8</t>
  </si>
  <si>
    <t>CACHCBO::SAUCLK_XXXCX_TBM_NC_32323203_TFM_MIN_1262_8</t>
  </si>
  <si>
    <t>col151</t>
  </si>
  <si>
    <t>CACHCORE::COREMCLK_XXXCX_TBM_NC_07070003_LFM_MIN_1262_8</t>
  </si>
  <si>
    <t>col159</t>
  </si>
  <si>
    <t>CACHCORE::COREMCLK_XXXCX_TBM_NC_16161603_HFM_MIN_1262_8</t>
  </si>
  <si>
    <t>col167</t>
  </si>
  <si>
    <t>CACHCORE::COREMCLK_XXXCX_TBM_NC_32323203_TFM_MIN_1262_8</t>
  </si>
  <si>
    <t>col175</t>
  </si>
  <si>
    <t>CACHCORE::COREMCLKFLT_XXXCX_SDR_NC_08080003_LFM_MIN_1262_8</t>
  </si>
  <si>
    <t>col183</t>
  </si>
  <si>
    <t>CACHDE::CACHDE_XXXGX_TBM_DE_08080806_HFM_MIN_1262_8</t>
  </si>
  <si>
    <t>col191</t>
  </si>
  <si>
    <t>CACHDE::CACHDE_XXXGX_TBM_DE_08080806_TFM_MIN_1262_8</t>
  </si>
  <si>
    <t>CACHSA::SADFLCLK_XXXXX_TBM_UC_16160806_HFM_MIN_1262_8</t>
  </si>
  <si>
    <t>CACHSA::SAFCLKFLT_XXXXX_SDR_UC_16160806_HFM_MIN_1262_8</t>
  </si>
  <si>
    <t>DEFUNC::DEFUNC_ZZZZZ_TBM_XC_08080806_HFM_MIN_337_1262_8</t>
  </si>
  <si>
    <t>DEFUNC::DEFUNC_ZZZZZ_TBM_XC_08080806_HFM_SPT_MIN_337_1262_8</t>
  </si>
  <si>
    <t>DEFUNC::DEFUNC_ZZZZZ_TBM_XC_08080806_TFM_MIN_540_1262_8</t>
  </si>
  <si>
    <t>DEFUNC::DEFUNC_ZZZZZ_TBM_XC_08080806_TFM_SPT_MIN_540_1262_8</t>
  </si>
  <si>
    <t>DRGUCLK::DRGUCLK_XXXCX_TBM_NC_08080803_LFM_MIN_0600_1262_8</t>
  </si>
  <si>
    <t>DRGUCLK::DRGUCLK_XXXCX_TBM_NC_14140803_HFM_MIN_1200_1262_8</t>
  </si>
  <si>
    <t>DRGUCLK::DRGUCLK_XXXCX_TBM_NC_24240803_TFM_MIN_2700_1262_8</t>
  </si>
  <si>
    <t>RTLGCLK::RTLGCLK_XXXGX_TBM_2H_08080403_LFM_MIN_100_1262_GT2S0V0EU24_8</t>
  </si>
  <si>
    <t>RTLGCLK::RTLGCLK_XXXGX_TBM_2H_08080803_HFM_MIN_450_1262_GT2S0V0EU24_8</t>
  </si>
  <si>
    <t>RTLGCLK::RTLGCLK_XXXGX_TBM_2H_22222203_TFM_MIN_900_1262_GT2S0V0EU24_8</t>
  </si>
  <si>
    <t>RTLMCLK::SBFTMCLK_XXXCX_TBM_NC_07070803_LFM_MIN_0500_1262_8</t>
  </si>
  <si>
    <t>RTLMCLK::SBFTMCLK_XXXCX_TBM_NC_07070803_LFM_SPT_0500_1262_8</t>
  </si>
  <si>
    <t>RTLMCLK::SBFTMCLK_XXXCX_TBM_NC_12120803_HFM_MIN_1200_1262_8</t>
  </si>
  <si>
    <t>RTLMCLK::SBFTMCLK_XXXCX_TBM_NC_12120803_HFM_SPT_1200_1262_8</t>
  </si>
  <si>
    <t>RTLMCLK::SBFTMCLK_XXXCX_TBM_NC_30300803_TFM_MIN_2900_1262_8</t>
  </si>
  <si>
    <t>RTLMCLK::SBFTMCLK_XXXCX_TBM_NC_30300803_TFM_SPT_2900_1262_8</t>
  </si>
  <si>
    <t>RTLSA::SBFTSA_XXXCX_TBM_NC_08080806_UFM_MIN_0500_1262_8</t>
  </si>
  <si>
    <t>RTLSA::SBFTSA_XXXCX_TBM_NC_08080806_UFM_SPT_0500_1262_8</t>
  </si>
  <si>
    <t>RTLUCLK::SBFTUCLK_XXXCX_TBM_GX_08080803_LFM_MIN_0600_1262_8</t>
  </si>
  <si>
    <t>RTLUCLK::SBFTUCLK_XXXCX_TBM_GX_14140803_HFM_MIN_1200_1262_8</t>
  </si>
  <si>
    <t>RTLUCLK::SBFTUCLK_XXXCX_TBM_GX_24240803_TFM_MIN_2700_1262_8</t>
  </si>
  <si>
    <t>RTLUCLK::SBFTUCLK_XXXCX_TBM_NC_08080803_LFM_MIN_0600_1262_8</t>
  </si>
  <si>
    <t>RTLUCLK::SBFTUCLK_XXXCX_TBM_NC_08080803_LFM_SPT_0600_1262_8</t>
  </si>
  <si>
    <t>RTLUCLK::SBFTUCLK_XXXCX_TBM_NC_14140803_HFM_MIN_1200_1262_8</t>
  </si>
  <si>
    <t>RTLUCLK::SBFTUCLK_XXXCX_TBM_NC_14140803_HFM_SPT_1200_1262_8</t>
  </si>
  <si>
    <t>RTLUCLK::SBFTUCLK_XXXCX_TBM_NC_24240803_TFM_MIN_2700_1262_8</t>
  </si>
  <si>
    <t>RTLUCLK::SBFTUCLK_XXXCX_TBM_NC_24240803_TFM_SPT_2700_1262_8</t>
  </si>
  <si>
    <t>RTLUCLK::SBFTUCLK_XXXCX_TBM_NC_24240803_HFM_MIN_2000_1269_8</t>
  </si>
  <si>
    <t>RTLSA::SBFTSA_XXXCX_TBM_NC_08080806_UFM_MIN_0700_1269_8</t>
  </si>
  <si>
    <t>col113</t>
  </si>
  <si>
    <t>RTLUCLK::SBFTUCLK_XXXCX_TBM_NC_08080803_LFM_MIN_0700_1269_8</t>
  </si>
  <si>
    <t>col121</t>
  </si>
  <si>
    <t>col129</t>
  </si>
  <si>
    <t>col137</t>
  </si>
  <si>
    <t>col145</t>
  </si>
  <si>
    <t>col153</t>
  </si>
  <si>
    <t>col161</t>
  </si>
  <si>
    <t>col185</t>
  </si>
  <si>
    <t>col193</t>
  </si>
  <si>
    <t>col1</t>
  </si>
  <si>
    <t>col9</t>
  </si>
  <si>
    <t>col53</t>
  </si>
  <si>
    <t>col69</t>
  </si>
  <si>
    <t>col77</t>
  </si>
  <si>
    <t>col117</t>
  </si>
  <si>
    <t>col125</t>
  </si>
  <si>
    <t>col133</t>
  </si>
  <si>
    <t>col141</t>
  </si>
  <si>
    <t>col149</t>
  </si>
  <si>
    <t>col157</t>
  </si>
  <si>
    <t>col165</t>
  </si>
  <si>
    <t>col173</t>
  </si>
  <si>
    <t>col181</t>
  </si>
  <si>
    <t>col189</t>
  </si>
  <si>
    <t>col197</t>
  </si>
  <si>
    <t>col5</t>
  </si>
  <si>
    <t>col13</t>
  </si>
  <si>
    <t>col21</t>
  </si>
  <si>
    <t>col29</t>
  </si>
  <si>
    <t>col45</t>
  </si>
  <si>
    <t>CACHCORE::COREMCLK_XXXCX_TBM_NC_07070003_LFM_MIN_1253_8</t>
  </si>
  <si>
    <t>CACHCORE::COREMCLK_XXXCX_TBM_NC_07070003_LFM_MIN_1254_8</t>
  </si>
  <si>
    <t>CACHCORE::COREMCLK_XXXCX_TBM_NC_24242403_HFM_MIN_1253_8</t>
  </si>
  <si>
    <t>CACHCORE::COREMCLK_XXXCX_TBM_NC_24242403_HFM_MIN_1254_8</t>
  </si>
  <si>
    <t>CACHCORE::COREMCLK_XXXCX_TBM_NC_32323203_TFM_MIN_1253_8</t>
  </si>
  <si>
    <t>CACHCORE::COREMCLK_XXXCX_TBM_NC_32323203_TFM_MIN_1254_8</t>
  </si>
  <si>
    <t>CACHCORE::COREMCLKFLT_XXXCX_SDR_NC_08080003_LFM_MIN_1253_8</t>
  </si>
  <si>
    <t>CACHCORE::COREMCLKFLT_XXXCX_SDR_NC_08080003_LFM_MIN_1254_8</t>
  </si>
  <si>
    <t>CACHDE::CACHDE_XXXGX_TBM_DE_08080806_HFM_MIN_1253_8</t>
  </si>
  <si>
    <t>CACHDE::CACHDE_XXXGX_TBM_DE_08080806_HFM_MIN_1254_8</t>
  </si>
  <si>
    <t>CACHDE::CACHDE_XXXGX_TBM_DE_08080806_HFM_MIN_1258_8</t>
  </si>
  <si>
    <t>CACHDE::CACHDE_XXXGX_TBM_DE_08080806_TFM_MIN_1253_8</t>
  </si>
  <si>
    <t>CACHDE::CACHDE_XXXGX_TBM_DE_08080806_TFM_MIN_1254_8</t>
  </si>
  <si>
    <t>CACHDE::CACHDE_XXXGX_TBM_DE_08080806_TFM_MIN_1258_8</t>
  </si>
  <si>
    <t>CACHGT::CACHGT_XXXGX_TBM_GT_08080403_LFM_MIN_100_1253_GT2S0V0EU24_8</t>
  </si>
  <si>
    <t>CACHGT::CACHGT_XXXGX_TBM_GT_08080403_LFM_MIN_100_1254_GT2S0V0EU24_8</t>
  </si>
  <si>
    <t>CACHGT::CACHGT_XXXGX_TBM_GT_08080403_LFM_MIN_100_1255_GT2S0V0EU24_8</t>
  </si>
  <si>
    <t>CACHGT::CACHGT_XXXGX_TBM_GT_08080403_LFM_MIN_100_1256_GT2S0V0EU24_8</t>
  </si>
  <si>
    <t>CACHGT::CACHGT_XXXGX_TBM_GT_08080803_HFM_MIN_450_1253_GT2S0V0EU24_8</t>
  </si>
  <si>
    <t>CACHGT::CACHGT_XXXGX_TBM_GT_08080803_HFM_MIN_450_1254_GT2S0V0EU24_8</t>
  </si>
  <si>
    <t>CACHGT::CACHGT_XXXGX_TBM_GT_08080803_HFM_MIN_450_1255_GT2S0V0EU24_8</t>
  </si>
  <si>
    <t>CACHGT::CACHGT_XXXGX_TBM_GT_08080803_HFM_MIN_450_1256_GT2S0V0EU24_8</t>
  </si>
  <si>
    <t>CACHGT::CACHGT_XXXGX_TBM_GT_22222203_TFM_MIN_900_1254_GT2S0V0EU24_8</t>
  </si>
  <si>
    <t>CACHGT::CACHGT_XXXGX_TBM_GT_22222203_TFM_MIN_900_1255_GT2S0V0EU24_8</t>
  </si>
  <si>
    <t>CACHGT::CACHGT_XXXGX_TBM_GT_22222203_TFM_MIN_900_1256_GT2S0V0EU24_8</t>
  </si>
  <si>
    <t>CACHGT::CACHGT_XXXGX_TBM_GT_22222203_TFM_MIN_950_1253_GT2S0V0EU24_8</t>
  </si>
  <si>
    <t>CACHSA::SADFLCLK_XXXXX_TBM_UC_16160806_HFM_MIN_1253_8</t>
  </si>
  <si>
    <t>CACHSA::SADFLCLK_XXXXX_TBM_UC_16160806_HFM_MIN_1254_8</t>
  </si>
  <si>
    <t>CACHSA::SADFLCLK_XXXXX_TBM_UC_16160806_HFM_MIN_1258_8</t>
  </si>
  <si>
    <t>CACHSA::SAFCLKFLT_XXXXX_SDR_UC_16160806_HFM_MIN_1253_8</t>
  </si>
  <si>
    <t>CACHSA::SAFCLKFLT_XXXXX_SDR_UC_16160806_HFM_MIN_1254_8</t>
  </si>
  <si>
    <t>CACHSA::SAFCLKFLT_XXXXX_SDR_UC_16160806_HFM_MIN_1258_8</t>
  </si>
  <si>
    <t>DEFUNC::DEFUNC_FCLK700__ZZZZZ_TBM_XC_08080806_HFM_MIN_540_1253_8</t>
  </si>
  <si>
    <t>DEFUNC::DEFUNC_FCLK700__ZZZZZ_TBM_XC_08080806_HFM_MIN_540_1254_8</t>
  </si>
  <si>
    <t>DEFUNC::DEFUNC_FCLK700__ZZZZZ_TBM_XC_08080806_HFM_MIN_540_1258_8</t>
  </si>
  <si>
    <t>DEFUNC::DEFUNC_FCLK700__ZZZZZ_TBM_XC_08080806_HFM_SPT_MIN_540_1253_8</t>
  </si>
  <si>
    <t>DEFUNC::DEFUNC_FCLK700__ZZZZZ_TBM_XC_08080806_HFM_SPT_MIN_540_1258_8</t>
  </si>
  <si>
    <t>DEFUNC::DEFUNC_FCLK700_ZZZZZ_TBM_XC_08080806_TFM_MIN_675_1253_8</t>
  </si>
  <si>
    <t>DEFUNC::DEFUNC_FCLK700_ZZZZZ_TBM_XC_08080806_TFM_MIN_675_1254_8</t>
  </si>
  <si>
    <t>DEFUNC::DEFUNC_FCLK700_ZZZZZ_TBM_XC_08080806_TFM_MIN_675_1258_8</t>
  </si>
  <si>
    <t>DEFUNC::DEFUNC_FCLK700_ZZZZZ_TBM_XC_08080806_TFM_SPT_MIN_675_1253_8</t>
  </si>
  <si>
    <t>DEFUNC::DEFUNC_FCLK700_ZZZZZ_TBM_XC_08080806_TFM_SPT_MIN_675_1254_8</t>
  </si>
  <si>
    <t>DEFUNC::DEFUNC_FCLK700_ZZZZZ_TBM_XC_08080806_TFM_SPT_MIN_675_1258_8</t>
  </si>
  <si>
    <t>DRGUCLK::DRGUCLK_XXXCX_TBM_NC_08080803_LFM_MIN_0700_1253_8</t>
  </si>
  <si>
    <t>DRGUCLK::DRGUCLK_XXXCX_TBM_NC_08080803_LFM_MIN_0700_1254_8</t>
  </si>
  <si>
    <t>DRGUCLK::DRGUCLK_XXXCX_TBM_NC_08080803_LFM_MIN_0700_1255_8</t>
  </si>
  <si>
    <t>DRGUCLK::DRGUCLK_XXXCX_TBM_NC_08080803_LFM_MIN_0700_1256_8</t>
  </si>
  <si>
    <t>DRGUCLK::DRGUCLK_XXXCX_TBM_NC_08080803_LFM_MIN_0700_1258_8</t>
  </si>
  <si>
    <t>DRGUCLK::DRGUCLK_XXXCX_TBM_NC_24240803_HFM_MIN_2000_1258_8</t>
  </si>
  <si>
    <t>DRGUCLK::DRGUCLK_XXXCX_TBM_NC_24240803_HFM_MIN_2200_1256_8</t>
  </si>
  <si>
    <t>DRGUCLK::DRGUCLK_XXXCX_TBM_NC_24240803_HFM_MIN_2300_1255_8</t>
  </si>
  <si>
    <t>DRGUCLK::DRGUCLK_XXXCX_TBM_NC_24240803_HFM_MIN_2400_1254_8</t>
  </si>
  <si>
    <t>DRGUCLK::DRGUCLK_XXXCX_TBM_NC_24240803_TFM_MIN_1900_1270_8</t>
  </si>
  <si>
    <t>DRGUCLK::DRGUCLK_XXXCX_TBM_NC_24240803_TFM_MIN_2000_1258_8</t>
  </si>
  <si>
    <t>RTLGCLK::GCLKEDC_ZZZZZ_TBM_2H_08080803_HFM_MIN_350_8</t>
  </si>
  <si>
    <t>RTLGCLK::GCLKEDC_ZZZZZ_TBM_2H_22222203_TFM_MIN_1000_8</t>
  </si>
  <si>
    <t>RTLGCLK::GCLKEDC_ZZZZZ_TBM_2H_22222203_TFM_MIN_900_8</t>
  </si>
  <si>
    <t>RTLGCLK::GCLKEDC_ZZZZZ_TBM_2M_08080803_HFM_MIN_350_8</t>
  </si>
  <si>
    <t>RTLGCLK::GCLKEDC_ZZZZZ_TBM_2M_16161603_HFM_MIN_900_8</t>
  </si>
  <si>
    <t>RTLGCLK::GCLKEDC_ZZZZZ_TBM_2M_22222203_TFM_MIN_1000_8</t>
  </si>
  <si>
    <t>RTLGCLK::RTLGCLK_XXXGX_TBM_2H_08080403_LFM_MIN_100_1254_GT2S0V0EU24_8</t>
  </si>
  <si>
    <t>RTLGCLK::RTLGCLK_XXXGX_TBM_2H_08080403_LFM_SPT_MIN_100_1253_GT2S0V0EU24_8</t>
  </si>
  <si>
    <t>RTLGCLK::RTLGCLK_XXXGX_TBM_2H_08080403_LFM_SPT_MIN_100_1254_GT2S0V0EU24_8</t>
  </si>
  <si>
    <t>RTLGCLK::RTLGCLK_XXXGX_TBM_2H_08080403_LFM_SPT_MIN_100_1255_GT2S0V0EU24_8</t>
  </si>
  <si>
    <t>RTLGCLK::RTLGCLK_XXXGX_TBM_2H_08080403_LFM_SPT_MIN_100_1256_GT2S0V0EU24_8</t>
  </si>
  <si>
    <t>RTLGCLK::RTLGCLK_XXXGX_TBM_2H_08080803_HFM_SPT_MIN_450_1253_GT2S0V0EU24_8</t>
  </si>
  <si>
    <t>RTLGCLK::RTLGCLK_XXXGX_TBM_2H_08080803_HFM_SPT_MIN_450_1254_GT2S0V0EU24_8</t>
  </si>
  <si>
    <t>RTLGCLK::RTLGCLK_XXXGX_TBM_2H_08080803_HFM_SPT_MIN_450_1255_GT2S0V0EU24_8</t>
  </si>
  <si>
    <t>RTLGCLK::RTLGCLK_XXXGX_TBM_2H_08080803_HFM_SPT_MIN_450_1256_GT2S0V0EU24_8</t>
  </si>
  <si>
    <t>RTLGCLK::RTLGCLK_XXXGX_TBM_2H_22222203_TFM_MIN_950_1253_GT2S0V0EU24_8</t>
  </si>
  <si>
    <t>RTLGCLK::RTLGCLK_XXXGX_TBM_2H_22222203_TFM_SPT_MIN_900_1254_GT2S0V0EU24_8</t>
  </si>
  <si>
    <t>RTLGCLK::RTLGCLK_XXXGX_TBM_2H_22222203_TFM_SPT_MIN_900_1255_GT2S0V0EU24_8</t>
  </si>
  <si>
    <t>RTLGCLK::RTLGCLK_XXXGX_TBM_2H_22222203_TFM_SPT_MIN_900_1256_GT2S0V0EU24_8</t>
  </si>
  <si>
    <t>RTLGCLK::RTLGCLK_XXXGX_TBM_2H_22222203_TFM_SPT_MIN_950_1253_GT2S0V0EU24_8</t>
  </si>
  <si>
    <t>RTLMCLK::SBFTMCLK_XXXCX_TBM_NC_30300803_TFM_SPT_3000_1253_8</t>
  </si>
  <si>
    <t>RTLMCLK::SBFTMEDC_ZZZZZ_TBM_EDC_12120803_LFM_MIN_1200_8</t>
  </si>
  <si>
    <t>RTLMCLK::SBFTMEDC_ZZZZZ_TBM_EDC_20200803_HFM_MIN_2000_8</t>
  </si>
  <si>
    <t>RTLMCLK::SBFTMEDC_ZZZZZ_TBM_EDC_30300803_TFM_MIN_2600_8</t>
  </si>
  <si>
    <t>RTLSA::SBFTSA_XXXCX_TBM_NC_08080806_UFM_MIN_0700_1253_8</t>
  </si>
  <si>
    <t>RTLSA::SBFTSA_XXXCX_TBM_NC_08080806_UFM_MIN_0700_1254_8</t>
  </si>
  <si>
    <t>RTLSA::SBFTSA_XXXCX_TBM_NC_08080806_UFM_MIN_0700_1255_8</t>
  </si>
  <si>
    <t>RTLSA::SBFTSA_XXXCX_TBM_NC_08080806_UFM_MIN_0700_1256_8</t>
  </si>
  <si>
    <t>RTLSA::SBFTSA_XXXCX_TBM_NC_08080806_UFM_MIN_0700_1258_8</t>
  </si>
  <si>
    <t>RTLSA::SBFTSA_XXXCX_TBM_NC_08080806_UFM_MIN_0700_1270_8</t>
  </si>
  <si>
    <t>RTLSA::SBFTSA_XXXCX_TBM_NC_08080806_UFM_SPT_0700_1253_8</t>
  </si>
  <si>
    <t>RTLSA::SBFTSA_XXXCX_TBM_NC_08080806_UFM_SPT_0700_1254_8</t>
  </si>
  <si>
    <t>RTLSA::SBFTSA_XXXCX_TBM_NC_08080806_UFM_SPT_0700_1258_8</t>
  </si>
  <si>
    <t>RTLUCLK::SBFTUCLK_XXXCX_TBM_NC_08080803_LFM_MIN_0700_1258_8</t>
  </si>
  <si>
    <t>RTLUCLK::SBFTUCLK_XXXCX_TBM_NC_08080803_LFM_MIN_0700_1270_8</t>
  </si>
  <si>
    <t>RTLUCLK::SBFTUCLK_XXXCX_TBM_NC_08080803_LFM_SPT_0700_1258_8</t>
  </si>
  <si>
    <t>RTLUCLK::SBFTUCLK_XXXCX_TBM_NC_24240803_HFM_MIN_1900_1270_8</t>
  </si>
  <si>
    <t>RTLUCLK::SBFTUCLK_XXXCX_TBM_NC_24240803_HFM_MIN_2000_1258_8</t>
  </si>
  <si>
    <t>RTLUCLK::SBFTUCLK_XXXCX_TBM_NC_24240803_HFM_SPT_2000_1258_8</t>
  </si>
  <si>
    <t>RTLUCLK::SBFTUCLK_XXXCX_TBM_NC_24240803_TFM_MIN_1900_1270_8</t>
  </si>
  <si>
    <t>RTLUCLK::SBFTUCLK_XXXCX_TBM_NC_24240803_TFM_MIN_2000_1258_8</t>
  </si>
  <si>
    <t>RTLUCLK::SBFTUCLK_XXXCX_TBM_NC_24240803_TFM_SPT_2000_1258_8</t>
  </si>
  <si>
    <t>RTLGCLK::GCLKEDC_ZZZZZ_TBM_2L_08080803_HFM_MIN_350_8</t>
  </si>
  <si>
    <t>RTLGCLK::GCLKEDC_ZZZZZ_TBM_2L_16161603_HFM_MIN_900_8</t>
  </si>
  <si>
    <t>RTLGCLK::GCLKEDC_ZZZZZ_TBM_2L_22222203_TFM_MIN_1000_8</t>
  </si>
  <si>
    <t>col50</t>
  </si>
  <si>
    <t>col66</t>
  </si>
  <si>
    <t>col74</t>
  </si>
  <si>
    <t>col82</t>
  </si>
  <si>
    <t>CACHGT::CACHGT_XXXGX_TBM_GT_08080403_LFM_MIN_100_1251_GT2S0V0EU24_8</t>
  </si>
  <si>
    <t>CACHGT::CACHGT_XXXGX_TBM_GT_08080803_HFM_MIN_450_1251_GT2S0V0EU24_8</t>
  </si>
  <si>
    <t>CACHGT::CACHGT_XXXGX_TBM_GT_22222203_TFM_MIN_950_1251_GT2S0V0EU24_8</t>
  </si>
  <si>
    <t>RTLGCLK::RTLGCLK_XXXGX_TBM_2H_08080403_LFM_MIN_100_1250_GT2S0V0EU24_8</t>
  </si>
  <si>
    <t>RTLGCLK::RTLGCLK_XXXGX_TBM_2H_08080403_LFM_MIN_100_1251_GT2S0V0EU24_8</t>
  </si>
  <si>
    <t>RTLGCLK::RTLGCLK_XXXGX_TBM_2H_08080403_LFM_SPT_MIN_100_1250_GT2S0V0EU24_8</t>
  </si>
  <si>
    <t>RTLGCLK::RTLGCLK_XXXGX_TBM_2H_08080403_LFM_SPT_MIN_100_1251_GT2S0V0EU24_8</t>
  </si>
  <si>
    <t>RTLGCLK::RTLGCLK_XXXGX_TBM_2H_08080803_HFM_MIN_450_1250_GT2S0V0EU24_8</t>
  </si>
  <si>
    <t>RTLGCLK::RTLGCLK_XXXGX_TBM_2H_08080803_HFM_MIN_450_1251_GT2S0V0EU24_8</t>
  </si>
  <si>
    <t>RTLGCLK::RTLGCLK_XXXGX_TBM_2H_08080803_HFM_SPT_MIN_450_1250_GT2S0V0EU24_8</t>
  </si>
  <si>
    <t>RTLGCLK::RTLGCLK_XXXGX_TBM_2H_08080803_HFM_SPT_MIN_450_1251_GT2S0V0EU24_8</t>
  </si>
  <si>
    <t>RTLGCLK::RTLGCLK_XXXGX_TBM_2H_22222203_TFM_MIN_1000_1250_GT2S0V0EU24_8</t>
  </si>
  <si>
    <t>RTLGCLK::RTLGCLK_XXXGX_TBM_2H_22222203_TFM_MIN_950_1251_GT2S0V0EU24_8</t>
  </si>
  <si>
    <t>RTLGCLK::RTLGCLK_XXXGX_TBM_2H_22222203_TFM_SPT_MIN_950_1251_GT2S0V0EU24_8</t>
  </si>
  <si>
    <t>RTLMCLK::SBFTMCLK_XXXCX_TBM_NC_07070803_LFM_MIN_0500_1251_8</t>
  </si>
  <si>
    <t>RTLMCLK::SBFTMCLK_XXXCX_TBM_NC_07070803_LFM_SPT_0500_1251_8</t>
  </si>
  <si>
    <t>RTLMCLK::SBFTMCLK_XXXCX_TBM_NC_30300803_HFM_MIN_2600_1251_8</t>
  </si>
  <si>
    <t>RTLMCLK::SBFTMCLK_XXXCX_TBM_NC_30300803_HFM_SPT_2600_1251_8</t>
  </si>
  <si>
    <t>testName (pipelined)</t>
  </si>
  <si>
    <t>Detecting the Partition Key and the Columns in the 'TestData' for the Resolution value of each test. 
The Resolution is the 8th member in the test's pipeline, thus can be found in tests with '_8' at the end.</t>
  </si>
  <si>
    <t>Cols Input for Resolution Query</t>
  </si>
  <si>
    <t>PartitionKey for Resolution Query</t>
  </si>
  <si>
    <t>USE MPDExploration
SELECT  'BDUUT' Die,--ALTER 'BDUUT'/'BDUUX'
  *
FROM [dbo].[VM2F_BDU_Class_UT_Filtered_TestData] TD --ALTER
WHERE 1=1
AND TD.testName like '%!_8' ESCAPE '!'</t>
  </si>
  <si>
    <t>RTLGCLK::RTLGCLK_XXXGX_TBM_2H_08080803_HFM_MIN_450_1263_GT2S0V0EU24_8</t>
  </si>
  <si>
    <t>RTLSA::SBFTSA_XXXCX_TBM_NC_08080806_UFM_SPT_0500_1268_8</t>
  </si>
  <si>
    <t>RTLUCLK::SBFTUCLK_XXXCX_TBM_NC_08080803_LFM_MIN_0600_1264_8</t>
  </si>
  <si>
    <t>CACHGT::CACHGT_XXXGX_TBM_GT_08080403_LFM_MIN_100_1263_GT2S0V0EU24_8</t>
  </si>
  <si>
    <t>CACHGT::CACHGT_XXXGX_TBM_GT_08080403_LFM_MIN_100_1267_GT2S0V0EU24_8</t>
  </si>
  <si>
    <t>RTLGCLK::RTLGCLK_XXXGX_TBM_2H_08080403_LFM_SPT_MIN_100_1263_GT2S0V0EU24_8</t>
  </si>
  <si>
    <t>RTLGCLK::RTLGCLK_XXXGX_TBM_2H_08080403_LFM_SPT_MIN_100_1267_GT2S0V0EU24_8</t>
  </si>
  <si>
    <t>RTLSA::SBFTSA_XXXCX_TBM_NC_08080806_UFM_MIN_0500_1268_8</t>
  </si>
  <si>
    <t>CACHGT::CACHGT_XXXGX_TBM_GT_22222203_TFM_MIN_850_1267_GT2S0V0EU24_8</t>
  </si>
  <si>
    <t>DRGUCLK::DRGUCLK_XXXCX_TBM_NC_14140803_HFM_MIN_1100_1267_8</t>
  </si>
  <si>
    <t>DRGUCLK::DRGUCLK_XXXCX_TBM_NC_08080803_LFM_MIN_0600_1264_8</t>
  </si>
  <si>
    <t>RTLSA::SBFTSA_XXXCX_TBM_NC_08080806_UFM_MIN_0500_1263_8</t>
  </si>
  <si>
    <t>CACHGT::CACHGT_XXXGX_TBM_GT_08080803_HFM_MIN_450_1268_GT2S0V0EU24_8</t>
  </si>
  <si>
    <t>DEFUNC::DEFUNC_ZZZZZ_TBM_XC_08080806_HFM_MIN_337_1264_8</t>
  </si>
  <si>
    <t>CACHGT::CACHGT_XXXGX_TBM_GT_22222203_TFM_MIN_850_1268_GT2S0V0EU24_8</t>
  </si>
  <si>
    <t>DEFUNC::DEFUNC_ZZZZZ_TBM_XC_08080806_HFM_SPT_MIN_337_1267_8</t>
  </si>
  <si>
    <t>RTLSA::SBFTSA_XXXCX_TBM_NC_08080806_UFM_SPT_0500_1267_8</t>
  </si>
  <si>
    <t>DEFUNC::DEFUNC_ZZZZZ_TBM_XC_08080806_TFM_SPT_MIN_540_1264_8</t>
  </si>
  <si>
    <t>RTLUCLK::SBFTUCLK_XXXCX_TBM_NC_08080803_HFM_SPT_0900_1264_8</t>
  </si>
  <si>
    <t>DEFUNC::DEFUNC_ZZZZZ_TBM_XC_08080806_HFM_MIN_337_1268_8</t>
  </si>
  <si>
    <t>CACHGT::CACHGT_XXXGX_TBM_GT_08080403_LFM_MIN_100_1268_GT2S0V0EU24_8</t>
  </si>
  <si>
    <t>CACHDE::CACHDE_XXXGX_TBM_DE_08080806_HFM_MIN_1267_8</t>
  </si>
  <si>
    <t>DEFUNC::DEFUNC_ZZZZZ_TBM_XC_08080806_TFM_SPT_MIN_540_1268_8</t>
  </si>
  <si>
    <t>CACHDE::CACHDE_XXXGX_TBM_DE_08080806_TFM_MIN_1264_8</t>
  </si>
  <si>
    <t>RTLGCLK::RTLGCLK_XXXGX_TBM_2H_08080403_LFM_SPT_MIN_100_1264_GT2S0V0EU24_8</t>
  </si>
  <si>
    <t>DRGUCLK::DRGUCLK_XXXCX_TBM_NC_14140803_HFM_MIN_1000_1268_8</t>
  </si>
  <si>
    <t>RTLUCLK::SBFTUCLK_XXXCX_TBM_NC_08080803_HFM_MIN_0900_1264_8</t>
  </si>
  <si>
    <t>CACHDE::CACHDE_XXXGX_TBM_DE_08080806_TFM_MIN_1268_8</t>
  </si>
  <si>
    <t>DEFUNC::DEFUNC_ZZZZZ_TBM_XC_08080806_TFM_MIN_540_1268_8</t>
  </si>
  <si>
    <t>CACHDE::CACHDE_XXXGX_TBM_DE_08080806_HFM_MIN_1268_8</t>
  </si>
  <si>
    <t>CACHDE::CACHDE_XXXGX_TBM_DE_08080806_HFM_MIN_1264_8</t>
  </si>
  <si>
    <t>DRGUCLK::DRGUCLK_XXXCX_TBM_NC_08080803_LFM_MIN_0600_1267_8</t>
  </si>
  <si>
    <t>RTLGCLK::RTLGCLK_XXXGX_TBM_2H_22222203_TFM_SPT_MIN_900_1263_GT2S0V0EU24_8</t>
  </si>
  <si>
    <t>DEFUNC::DEFUNC_ZZZZZ_TBM_XC_08080806_TFM_SPT_MIN_540_1267_8</t>
  </si>
  <si>
    <t>RTLGCLK::RTLGCLK_XXXGX_TBM_2H_08080803_HFM_SPT_MIN_450_1268_GT2S0V0EU24_8</t>
  </si>
  <si>
    <t>DEFUNC::DEFUNC_ZZZZZ_TBM_XC_08080806_HFM_SPT_MIN_337_1264_8</t>
  </si>
  <si>
    <t>RTLGCLK::RTLGCLK_XXXGX_TBM_2H_22222203_TFM_SPT_MIN_850_1268_GT2S0V0EU24_8</t>
  </si>
  <si>
    <t>DRGUCLK::DRGUCLK_XXXCX_TBM_NC_08080803_HFM_MIN_0900_1264_8</t>
  </si>
  <si>
    <t>CACHGT::CACHGT_XXXGX_TBM_GT_22222203_TFM_MIN_850_1264_GT2S0V0EU24_8</t>
  </si>
  <si>
    <t>RTLSA::SBFTSA_XXXCX_TBM_NC_08080806_UFM_MIN_0500_1264_8</t>
  </si>
  <si>
    <t>RTLSA::SBFTSA_XXXCX_TBM_NC_08080806_UFM_SPT_0500_1263_8</t>
  </si>
  <si>
    <t>RTLUCLK::SBFTUCLK_XXXCX_TBM_NC_24240803_TFM_SPT_2600_1264_8</t>
  </si>
  <si>
    <t>CACHSA::SAFCLKFLT_XXXXX_SDR_UC_16160806_HFM_MIN_1267_8</t>
  </si>
  <si>
    <t>RTLGCLK::RTLGCLK_XXXGX_TBM_2H_08080803_HFM_MIN_450_1268_GT2S0V0EU24_8</t>
  </si>
  <si>
    <t>RTLUCLK::SBFTUCLK_XXXCX_TBM_NC_24240803_TFM_MIN_2600_1264_8</t>
  </si>
  <si>
    <t>RTLGCLK::RTLGCLK_XXXGX_TBM_2H_08080403_LFM_SPT_MIN_100_1268_GT2S0V0EU24_8</t>
  </si>
  <si>
    <t>DEFUNC::DEFUNC_ZZZZZ_TBM_XC_08080806_HFM_SPT_MIN_337_1268_8</t>
  </si>
  <si>
    <t>CACHSA::SADFLCLK_XXXXX_TBM_UC_16160806_HFM_MIN_1264_8</t>
  </si>
  <si>
    <t>DEFUNC::DEFUNC_ZZZZZ_TBM_XC_08080806_TFM_MIN_540_1264_8</t>
  </si>
  <si>
    <t>RTLGCLK::RTLGCLK_XXXGX_TBM_2H_08080803_HFM_SPT_MIN_450_1267_GT2S0V0EU24_8</t>
  </si>
  <si>
    <t>RTLSA::SBFTSA_XXXCX_TBM_NC_08080806_UFM_SPT_0500_1264_8</t>
  </si>
  <si>
    <t>RTLGCLK::RTLGCLK_XXXGX_TBM_2H_08080803_HFM_SPT_MIN_450_1263_GT2S0V0EU24_8</t>
  </si>
  <si>
    <t>RTLGCLK::RTLGCLK_XXXGX_TBM_2H_22222203_TFM_SPT_MIN_850_1264_GT2S0V0EU24_8</t>
  </si>
  <si>
    <t>CACHGT::CACHGT_XXXGX_TBM_GT_08080803_HFM_MIN_450_1263_GT2S0V0EU24_8</t>
  </si>
  <si>
    <t>RTLGCLK::RTLGCLK_XXXGX_TBM_2H_08080403_LFM_MIN_100_1263_GT2S0V0EU24_8</t>
  </si>
  <si>
    <t>RTLGCLK::RTLGCLK_XXXGX_TBM_2H_08080403_LFM_MIN_100_1268_GT2S0V0EU24_8</t>
  </si>
  <si>
    <t>CACHGT::CACHGT_XXXGX_TBM_GT_08080803_HFM_MIN_450_1264_GT2S0V0EU24_8</t>
  </si>
  <si>
    <t>CACHGT::CACHGT_XXXGX_TBM_GT_08080803_HFM_MIN_450_1267_GT2S0V0EU24_8</t>
  </si>
  <si>
    <t>CACHSA::SAFCLKFLT_XXXXX_SDR_UC_16160806_HFM_MIN_1268_8</t>
  </si>
  <si>
    <t>RTLUCLK::SBFTUCLK_XXXCX_TBM_NC_08080803_LFM_SPT_0600_1264_8</t>
  </si>
  <si>
    <t>CACHSA::SADFLCLK_XXXXX_TBM_UC_16160806_HFM_MIN_1267_8</t>
  </si>
  <si>
    <t>DEFUNC::DEFUNC_ZZZZZ_TBM_XC_08080806_TFM_MIN_540_1267_8</t>
  </si>
  <si>
    <t>RTLGCLK::RTLGCLK_XXXGX_TBM_2H_08080803_HFM_SPT_MIN_450_1264_GT2S0V0EU24_8</t>
  </si>
  <si>
    <t>CACHSA::SADFLCLK_XXXXX_TBM_UC_16160806_HFM_MIN_1268_8</t>
  </si>
  <si>
    <t>RTLGCLK::RTLGCLK_XXXGX_TBM_2H_22222203_TFM_SPT_MIN_850_1267_GT2S0V0EU24_8</t>
  </si>
  <si>
    <t>RTLSA::SBFTSA_XXXCX_TBM_NC_08080806_UFM_MIN_0500_1267_8</t>
  </si>
  <si>
    <t>col90</t>
  </si>
  <si>
    <t>RTLGCLK::RTLGCLK_XXXGX_TBM_2H_22222203_TFM_MIN_900_1263_GT2S0V0EU24_8</t>
  </si>
  <si>
    <t>DEFUNC::DEFUNC_ZZZZZ_TBM_XC_08080806_HFM_MIN_337_1267_8</t>
  </si>
  <si>
    <t>col146</t>
  </si>
  <si>
    <t>col154</t>
  </si>
  <si>
    <t>col162</t>
  </si>
  <si>
    <t>col170</t>
  </si>
  <si>
    <t>CACHGT::CACHGT_XXXGX_TBM_GT_22222203_TFM_MIN_900_1263_GT2S0V0EU24_8</t>
  </si>
  <si>
    <t>CACHDE::CACHDE_XXXGX_TBM_DE_08080806_TFM_MIN_1267_8</t>
  </si>
  <si>
    <t>CACHSA::SAFCLKFLT_XXXXX_SDR_UC_16160806_HFM_MIN_1264_8</t>
  </si>
  <si>
    <t>CACHGT::CACHGT_XXXGX_TBM_GT_08080403_LFM_MIN_100_1264_GT2S0V0EU24_8</t>
  </si>
  <si>
    <t>DRGUCLK::DRGUCLK_XXXCX_TBM_NC_08080803_LFM_MIN_0600_1268_8</t>
  </si>
  <si>
    <t>CACHGT::CACHGT_XXXGX_TBM_GT_08080403_LFM_MIN_100_1262_GT2S0V0EU24_8</t>
  </si>
  <si>
    <t>CACHGT::CACHGT_XXXGX_TBM_GT_08080803_HFM_MIN_450_1262_GT2S0V0EU24_8</t>
  </si>
  <si>
    <t>CACHGT::CACHGT_XXXGX_TBM_GT_22222203_TFM_MIN_900_1262_GT2S0V0EU24_8</t>
  </si>
  <si>
    <t>RTLGCLK::RTLGCLK_XXXGX_TBM_2H_08080403_LFM_SPT_MIN_100_1262_GT2S0V0EU24_8</t>
  </si>
  <si>
    <t>RTLGCLK::RTLGCLK_XXXGX_TBM_2H_08080803_HFM_SPT_MIN_450_1262_GT2S0V0EU24_8</t>
  </si>
  <si>
    <t>RTLGCLK::RTLGCLK_XXXGX_TBM_2H_22222203_TFM_SPT_MIN_900_1262_GT2S0V0EU24_8</t>
  </si>
  <si>
    <t>Retrieving the resolutions for the selected tests.</t>
  </si>
  <si>
    <t>The result of this query should be used in the next query. 
Pay attention to the various parameters that should be altered to your needs (marked with "-- ALTER --")</t>
  </si>
  <si>
    <t>SELECT DISTINCT PartitionKey -- Select Columns from 'Cols Input for Resolution Query' column in 'Resolutions' Sheet
,MAX(col69)   col69
,MAX(col77)   col77
,MAX(col85)   col85
,MAX(col93)   col93
,MAX(col101)  col101
FROM [VM2F_BDU_Class_UT_Filtered_Results_Float] F --ALTER
WHERE F.PartitionKey=2-- ALTER According to 'PartitionKey for Resolution Query' column in 'Resolutions' Sheet
GROUP BY PartitionKey</t>
  </si>
  <si>
    <t>Select Columns from 'Cols Input for Resolution Query' column in 'Resolution' 
Select PartitionKey according to 'PartitionKey for Resolution Query' column in 'Resolutions' Sheet.
The Resulution found in this query should be copied to the 'Resolution' column in the 'Resolutions' Sheet
Pay attention to the various parameters that should be altered to your needs (marked with "-- ALTER --")</t>
  </si>
  <si>
    <t xml:space="preserve">USE MPDExploration
CREATE TABLE [dbo].VM2F_BDU_Class_UT_Filtered_Target_Values( --ALTER 
 [ProductID] [int] NULL,
 [UnitID] [bigint] NULL,
 [SortLotID] [int] NULL,
 [SortWaferID] [int] NULL,
 [SortX] [int] NULL,
 [SortY] [int] NULL,
 [IsTrain] [int] NULL,
 [GroupID] [int] NULL,
 [TestID] [int] NULL,
 [MaxValue] [float] NULL,
 [step] [float] NULL,
 [ActualValue] [float] NULL,
 [MinValue] [float] NULL
) </t>
  </si>
  <si>
    <t xml:space="preserve">Executing stored procedure that filles the Target_Values table that was created in the previous query </t>
  </si>
  <si>
    <t xml:space="preserve">USE MPDExploration
EXEC USP_VM2F_BDU_Class_Target_Values_Populate 
@SourcePrefix ='VM2F_BDU_Class_UT_Filtered' --ALTER The prefic for all the loaded and filtered data tables (TestData, TestSessions and Results_Float)
,@groupTable='VM2F_ClassTests' --ALTER
,@TargetTable = 'VM2F_BDU_Class_UT_Filtered_Target_Values' --The table you created in the previous query
,@ProductID  = 6 --ALTER </t>
  </si>
  <si>
    <t>USE MPDExploration
IF OBJECT_ID('tempdb..#RelevantGroups','U') IS NOT NULL DROP TABLE #RelevantGroups
SELECT GroupID
INTO #RelevantGroups
FROM (SELECT groupID,testId, AVG(STEP) AS stepsSum
      FROM VM2F_BDU_Class_UT_Filtered_Target_Values --ALTER
      WHERE isTrain=0
      GROUP BY groupID,testId) A
GROUP BY GroupID
HAVING SUM(stepsSum)&gt;=6 --ALTER</t>
  </si>
  <si>
    <t>USE MPDExploration
SELECT V.UnitID,V.GroupID,MAX(V.MaxValue) TargetValue
INTO dbo.VM2F_BDU_Class_UT_Filtered_TargetData --ALTER
FROM VM2F_BDU_Class_UT_Filtered_Target_Values V --ALTER
INNER JOIN #RelevantGroups G
 ON V.GroupID=G.GroupID
GROUP BY V.UnitID,V.GroupID</t>
  </si>
  <si>
    <t xml:space="preserve">Creating the table that will hold target values per Test per Unit </t>
  </si>
  <si>
    <t>Creating TargetData table that holds the target value per Group per Unit</t>
  </si>
  <si>
    <t>The result of this query is used to create the TargetData table in the next query.
Pay attention to the various parameters that should be altered to your needs (marked with "-- ALTER --")</t>
  </si>
  <si>
    <t>This query is using the #RelevantGroups table created in the previous query.
Pay attention to the various parameters that should be altered to your needs (marked with "-- ALTER --")</t>
  </si>
  <si>
    <t>----------------------------NOT IN USE--------------------------
A more conservative method of calculating number of steps per group. This time we Sum the number of steps per unit per group and only the make an Average on that Sum..</t>
  </si>
  <si>
    <t>USE MPDExploration
SELECT GroupID,AVG(stepsSum) Steps
FROM (SELECT groupID,UnitID, SUM(STEP) AS stepsSum
      FROM VM2F_BDU_Class_UT_Filtered_Target_Values --ALTER
      WHERE isTrain=0
      GROUP BY groupID,UnitID) A
GROUP BY GroupID
HAVING SUM(stepsSum)&gt;=6 --ALTER
ORDER BY 2 DESC</t>
  </si>
  <si>
    <t>ProjectID</t>
  </si>
  <si>
    <t>Percent Missing Values</t>
  </si>
  <si>
    <t>JobID</t>
  </si>
  <si>
    <t>AttributeName</t>
  </si>
  <si>
    <t>exec USP_ARS_AttributeKnockout</t>
  </si>
  <si>
    <t>ARS Configuration Script</t>
  </si>
  <si>
    <t>S:\Shared Documents\MPD\Vmin\Vmin BDW Class\2. Planning\PlayBook</t>
  </si>
  <si>
    <t>INSERT INTO dbo.ARS_Jobs</t>
  </si>
  <si>
    <t>INSERT INTO dbo.ARS_AttributesInJob</t>
  </si>
  <si>
    <t>USE MPDExploration
SELECT DISTINCT GroupID AttributeName
FROM dbo.VM2F_BDU_Class_UT_Filtered_TargetData --ALTER
ORDER BY 1</t>
  </si>
  <si>
    <t>Retrieving the relevant GroupIds that serve as Attribute Names for the ARS Jobs</t>
  </si>
  <si>
    <t>MPDExploration
(ARS Commands performed on VM2FSystem)</t>
  </si>
  <si>
    <t>USE VM2Fsystem;
DECLARE @ProjectID INT  =131 --ALTER
DECLARE @ViewPrefixGlobal VARCHAR(MAX) = 'VM2F_BDU_Class_UT_GroupID' --ALTER
DECLARE @NumGroups INT = (SELECT COUNT (*)
        FROM VM2Fsystem.dbo.ARS_AttributesInJob A
        JOIN ARS_Attributes B
        ON B.ProjectID=A.ProjectID
        AND B.AttributeID=A.AttributeID
        WHERE A.ProjectID=@ProjectID
        AND IsTarget=1)
DECLARE @i INTEGER=1 
WHILE (  @i&lt;=@NumGroups)
BEGIN
 --#####################################################################################
 --creating the view + updating its name to be without timestamp in the end of the name
 --#####################################################################################
 USE VM2Fsystem;
 DECLARE @GroupID VARCHAR(MAX) = (   SELECT B.AttributeName
          FROM VM2Fsystem.dbo.ARS_AttributesInJob A
          JOIN ARS_Attributes B
           ON B.ProjectID=A.ProjectID
           AND B.AttributeID=A.AttributeID
          WHERE A.ProjectID=@ProjectID
          AND IsTarget=1
          AND A.JobID=@i);
 USE MPDExploration;
 declare @jobId varchar (max) = @i;
 declare @AttributeId varchar(max) = (
  select AttributeId 
  from VM2Fsystem..ARS_Attributes where projectId = @ProjectID and  AttributeName=@GroupID)
 ;
 DECLARE @AttributeQuery VARCHAR(MAX) = CONCAT('
 SELECT A.AttributeId
 FROM dbo.ARS_AttributeReductionResults R
 INNER JOIN dbo.ARS_Attributes A
 ON R.ProjectID=A.ProjectID
  AND R.AttributeID=A.AttributeID
 WHERE R.ProjectID=',@ProjectID,' 
  AND R.JobID=',@jobId,'
   AND R.JobExecutionTS=(
  select max(JobExecutionTS)
  from ARS_AttributeReductionResults
  where ProjectID=R.ProjectID
   and JobID=R.JobID
 )
  AND R.Status=1');
  if object_id('tempdb..#ViewName') is not null
  drop table #ViewName
  create table #ViewName(name varchar(100))
 --create a flat view with selected attributes
 insert into #ViewName
 EXEC [VM2Fsystem].[dbo].[USP_ARS_CreateFlatViewFromPartition]
 @ProjectID=@ProjectID, 
 @AttributeQuery=@AttributeQuery, 
 @populationFilter=null, 
 @ViewPrefix=@ViewPrefixGlobal, 
 @viewdetails=@GroupID, 
 @DataBase='MPDExploration', 
 @TargetAttributeID=@AttributeId, 
 @UpsampleAttributeID=NULL, 
 @UpsampleRatio=NULL, 
 @CreatedBy='ynus',
 @IsNormalizedValues=0 --return original values (not scaled)
 declare @SQL varchar(max)
 select @SQL='sp_rename '''+replace(replace(name,'[MPDExploration].[dbo].[',''),']','')+''','''+@ViewPrefixGlobal+'_'+@GroupID+'_VW'''
 from #ViewName
 exec(@SQL)
 SET @i=@i+1;
END</t>
  </si>
  <si>
    <t>VM2FSystem</t>
  </si>
  <si>
    <t>Creating Flat Views (one per Group) that will be used as an input for R modeling script. The vews contain the target and all the relevant DFFs per unit</t>
  </si>
  <si>
    <t xml:space="preserve">USE MPDExploration
SELECT RF.*          
INTO [dbo].[VM2F_BDU_Class_UT_Filtered_Results_Float]         
FROM [dbo].[VM2F_BDU_Class_UT_Results_Float] RF         
JOIN [dbo].[VM2F_BDU_Class_UT_Filtered_TestSessions] TS         
 ON  RF.lotId=TS.lotId        
 AND RF.LOTS_Seq_Key=TS.LOTS_Seq_Key  </t>
  </si>
  <si>
    <t>HSW</t>
  </si>
  <si>
    <t>BDU</t>
  </si>
  <si>
    <t>CACHCBO::CBOUCLKL_XXXCX_TBM_4C_32323203_HFM_MIN_3300_1628</t>
  </si>
  <si>
    <t>CACHCBO::CBOUCLKL_XXXCX_TBM_4C_32323203_HFM_MIN_3600_1671</t>
  </si>
  <si>
    <t>CACHCBO::CBOUCLKL_XXXCX_TBM_4C_32323203_TFM_MIN_3700_1630</t>
  </si>
  <si>
    <t>CACHCBO::CBOUCLKL_XXXCX_TBM_4C_32323203_TFM_MIN_3900_1617</t>
  </si>
  <si>
    <t>CACHCBO::CBOUCLKL_XXXCX_TBM_4C_32323203_TFM_MIN_4000_1628</t>
  </si>
  <si>
    <t>CACHCBO::CBOUCLKL_XXXCX_TBM_4C_32323203_TFM_MIN_4000_1671</t>
  </si>
  <si>
    <t>CACHCBO::CBOUCLKN_XXXCX_TBM_4C_32323203_HFM_MIN_3300_1628</t>
  </si>
  <si>
    <t>CACHCBO::CBOUCLKN_XXXCX_TBM_4C_32323203_HFM_MIN_3600_1671</t>
  </si>
  <si>
    <t>CACHCBO::CBOUCLKN_XXXCX_TBM_4C_32323203_TFM_MIN_3700_1630</t>
  </si>
  <si>
    <t>CACHCBO::CBOUCLKN_XXXCX_TBM_4C_32323203_TFM_MIN_3900_1617</t>
  </si>
  <si>
    <t>CACHCBO::CBOUCLKN_XXXCX_TBM_4C_32323203_TFM_MIN_4000_1628</t>
  </si>
  <si>
    <t>CACHCBO::CBOUCLKN_XXXCX_TBM_4C_32323203_TFM_MIN_4000_1671</t>
  </si>
  <si>
    <t>CACHCBO::CBOUCLKNFLT_XXXCX_SDR_4C_32320803_HFM_MIN_3300_1628</t>
  </si>
  <si>
    <t>CACHCBO::CBOUCLKNFLT_XXXCX_SDR_4C_32320803_HFM_MIN_3600_1671</t>
  </si>
  <si>
    <t>CACHCBO::CBOUCLKNFLT_XXXCX_SDR_4C_32320803_TFM_MIN_3700_1630</t>
  </si>
  <si>
    <t>CACHCBO::CBOUCLKNFLT_XXXCX_SDR_4C_32320803_TFM_MIN_3900_1617</t>
  </si>
  <si>
    <t>CACHCBO::CBOUCLKNFLT_XXXCX_SDR_4C_32320803_TFM_MIN_4000_1628</t>
  </si>
  <si>
    <t>CACHCBO::CBOUCLKNFLT_XXXCX_SDR_4C_32320803_TFM_MIN_4000_1671</t>
  </si>
  <si>
    <t>CACHCBO::SAUCLK_XXXCX_TBM_4C_32323203_HFM_MIN_3300_1628</t>
  </si>
  <si>
    <t>CACHCBO::SAUCLK_XXXCX_TBM_4C_32323203_HFM_MIN_3600_1671</t>
  </si>
  <si>
    <t>CACHCBO::SAUCLK_XXXCX_TBM_4C_32323203_TFM_MIN_3700_1630</t>
  </si>
  <si>
    <t>CACHCBO::SAUCLK_XXXCX_TBM_4C_32323203_TFM_MIN_3900_1617</t>
  </si>
  <si>
    <t>CACHCBO::SAUCLK_XXXCX_TBM_4C_32323203_TFM_MIN_4000_1628</t>
  </si>
  <si>
    <t>CACHCBO::SAUCLK_XXXCX_TBM_4C_32323203_TFM_MIN_4000_1671</t>
  </si>
  <si>
    <t>CACHCORE::COREMCLK_XXXCX_TBM_4C_32323203_HFM_MIN_3300_1630</t>
  </si>
  <si>
    <t>CACHCORE::COREMCLK_XXXCX_TBM_4C_32323203_HFM_MIN_3500_1617</t>
  </si>
  <si>
    <t>CACHCORE::COREMCLK_XXXCX_TBM_4C_32323203_HFM_MIN_3700_1628</t>
  </si>
  <si>
    <t>CACHCORE::COREMCLK_XXXCX_TBM_4C_32323203_HFM_MIN_4000_1671</t>
  </si>
  <si>
    <t>CACHFLOR::CBOAVDUCLKL_XXXCX_TBM_4C_32323203_HFM_MIN_3300_1628</t>
  </si>
  <si>
    <t>CACHFLOR::CBOAVDUCLKL_XXXCX_TBM_4C_32323203_HFM_MIN_3600_1671</t>
  </si>
  <si>
    <t>CACHFLOR::CBOAVDUCLKL_XXXCX_TBM_4C_32323203_TFM_MIN_3700_1630</t>
  </si>
  <si>
    <t>CACHFLOR::CBOAVDUCLKL_XXXCX_TBM_4C_32323203_TFM_MIN_3900_1617</t>
  </si>
  <si>
    <t>CACHFLOR::CBOAVDUCLKL_XXXCX_TBM_4C_32323203_TFM_MIN_4000_1628</t>
  </si>
  <si>
    <t>CACHFLOR::CBOAVDUCLKL_XXXCX_TBM_4C_32323203_TFM_MIN_4000_1671</t>
  </si>
  <si>
    <t>CACHFLOR::CORAVDEMCLK_XXXCX_TBM_4C_32323203_HFM_MIN_3300_1630</t>
  </si>
  <si>
    <t>CACHFLOR::CORAVDEMCLK_XXXCX_TBM_4C_32323203_HFM_MIN_3500_1617</t>
  </si>
  <si>
    <t>CACHFLOR::CORAVDEMCLK_XXXCX_TBM_4C_32323203_HFM_MIN_3700_1628</t>
  </si>
  <si>
    <t>CACHFLOR::CORAVDEMCLK_XXXCX_TBM_4C_32323203_HFM_MIN_4000_1671</t>
  </si>
  <si>
    <t>CACHGT::GTGCLK_XXXGX_TBM_GM_22222203_TFM_MIN_1200_1630</t>
  </si>
  <si>
    <t>CACHGT::GTGCLK_XXXGX_TBM_GM_22222203_TFM_MIN_1300_1628</t>
  </si>
  <si>
    <t>CACHGT::GTGCLK_XXXGX_TBM_GM_22222203_TFM_MIN_1300_1671</t>
  </si>
  <si>
    <t>CACHSA::SADFLCLK_XXXXX_TBM_UC_16160806_HFM_MIN_800_1628</t>
  </si>
  <si>
    <t>CACHSA::SADFLCLK_XXXXX_TBM_UC_16160806_HFM_MIN_800_1671</t>
  </si>
  <si>
    <t>CACHSA::SAFCLKFLT_XXXXX_SDR_UC_16160806_HFM_MIN_800_1628</t>
  </si>
  <si>
    <t>CACHSA::SAFCLKFLT_XXXXX_SDR_UC_16160806_HFM_MIN_800_1671</t>
  </si>
  <si>
    <t>DISPLAY::DISPLAY_XXXGX_TBM_2H_08080806_UFM_MIN_450_1628</t>
  </si>
  <si>
    <t>DISPLAY::DISPLAY_XXXGX_TBM_2H_08080806_UFM_MIN_450_1671</t>
  </si>
  <si>
    <t>DRGMCLK::DRGMCLK_XXXCX_TBM_NC_32320803_HFM_MIN_3300_1630</t>
  </si>
  <si>
    <t>DRGMCLK::DRGMCLK_XXXCX_TBM_NC_32320803_HFM_MIN_3500_1617</t>
  </si>
  <si>
    <t>DRGMCLK::DRGMCLK_XXXCX_TBM_NC_32320803_HFM_MIN_3700_1628</t>
  </si>
  <si>
    <t>DRGMCLK::DRGMCLK_XXXCX_TBM_NC_32320803_HFM_MIN_4000_1671</t>
  </si>
  <si>
    <t>DRGUCLK::DRGUCLK_XXXCX_TBM_NC_24320803_HFM_MIN_3300_1628</t>
  </si>
  <si>
    <t>DRGUCLK::DRGUCLK_XXXCX_TBM_NC_24320803_HFM_MIN_3600_1671</t>
  </si>
  <si>
    <t>DRGUCLK::DRGUCLK_XXXCX_TBM_NC_24320803_TFM_MIN_3700_1630</t>
  </si>
  <si>
    <t>DRGUCLK::DRGUCLK_XXXCX_TBM_NC_24320803_TFM_MIN_3900_1617</t>
  </si>
  <si>
    <t>DRGUCLK::DRGUCLK_XXXCX_TBM_NC_24320803_TFM_MIN_4000_1628</t>
  </si>
  <si>
    <t>DRGUCLK::DRGUCLK_XXXCX_TBM_NC_24320803_TFM_MIN_4000_1671</t>
  </si>
  <si>
    <t>RTLGCLK::GCLK_XXXGX_TBM_2M_22222203_TFM_MIN_1200_1630</t>
  </si>
  <si>
    <t>RTLGCLK::GCLK_XXXGX_TBM_2M_22222203_TFM_MIN_1300_1628</t>
  </si>
  <si>
    <t>RTLGCLK::GCLK_XXXGX_TBM_2M_22222203_TFM_MIN_1300_1671</t>
  </si>
  <si>
    <t>RTLMCLK::SBFTMCLK_XXXCX_TBM_NC_32320803_HFM_MIN_3300_1630</t>
  </si>
  <si>
    <t>RTLMCLK::SBFTMCLK_XXXCX_TBM_NC_32320803_HFM_MIN_3500_1617</t>
  </si>
  <si>
    <t>RTLMCLK::SBFTMCLK_XXXCX_TBM_NC_32320803_HFM_MIN_3700_1628</t>
  </si>
  <si>
    <t>RTLMCLK::SBFTMCLK_XXXCX_TBM_NC_32320803_HFM_MIN_4000_1671</t>
  </si>
  <si>
    <t>RTLSA::SBFTSA_XXXCX_TBM_NC_24240806_UFM_MIN_800_1628</t>
  </si>
  <si>
    <t>RTLSA::SBFTSA_XXXCX_TBM_NC_24240806_UFM_MIN_800_1671</t>
  </si>
  <si>
    <t>RTLUCLK::SBFTUCLK_XXXCX_TBM_NC_32320803_HFM_MIN_3300_1628</t>
  </si>
  <si>
    <t>RTLUCLK::SBFTUCLK_XXXCX_TBM_NC_32320803_HFM_MIN_3600_1671</t>
  </si>
  <si>
    <t>RTLUCLK::SBFTUCLK_XXXCX_TBM_NC_32320803_TFM_MIN_3700_1630</t>
  </si>
  <si>
    <t>RTLUCLK::SBFTUCLK_XXXCX_TBM_NC_32320803_TFM_MIN_3900_1617</t>
  </si>
  <si>
    <t>RTLUCLK::SBFTUCLK_XXXCX_TBM_NC_32320803_TFM_MIN_4000_1628</t>
  </si>
  <si>
    <t>RTLUCLK::SBFTUCLK_XXXCX_TBM_NC_32320803_TFM_MIN_4000_1671</t>
  </si>
  <si>
    <t>RTLUCLK::SBFTUCLK_XXXCX_TBM_NG_32320803_HFM_MIN_3300_1628</t>
  </si>
  <si>
    <t>RTLUCLK::SBFTUCLK_XXXCX_TBM_NG_32320803_HFM_MIN_3600_1671</t>
  </si>
  <si>
    <t>RTLUCLK::SBFTUCLK_XXXCX_TBM_NG_32320803_TFM_MIN_3700_1630</t>
  </si>
  <si>
    <t>RTLUCLK::SBFTUCLK_XXXCX_TBM_NG_32320803_TFM_MIN_3900_1617</t>
  </si>
  <si>
    <t>RTLUCLK::SBFTUCLK_XXXCX_TBM_NG_32320803_TFM_MIN_4000_1628</t>
  </si>
  <si>
    <t>RTLUCLK::SBFTUCLK_XXXCX_TBM_NG_32320803_TFM_MIN_4000_1671</t>
  </si>
  <si>
    <t>TESTTIME_CACHCBO::CBOUCLKL_XXXCX_TBM_NC_08080803_LFM_MIN_1250</t>
  </si>
  <si>
    <t>TESTTIME_CACHCBO::CBOUCLKL_XXXCX_TBM_NC_08080803_LFM_MIN_1251</t>
  </si>
  <si>
    <t>TESTTIME_CACHCBO::CBOUCLKL_XXXCX_TBM_NC_08080803_LFM_MIN_1253</t>
  </si>
  <si>
    <t>TESTTIME_CACHCBO::CBOUCLKL_XXXCX_TBM_NC_08080803_LFM_MIN_1254</t>
  </si>
  <si>
    <t>TESTTIME_CACHCBO::CBOUCLKL_XXXCX_TBM_NC_08080803_LFM_MIN_1255</t>
  </si>
  <si>
    <t>TESTTIME_CACHCBO::CBOUCLKL_XXXCX_TBM_NC_08080803_LFM_MIN_1256</t>
  </si>
  <si>
    <t>TESTTIME_CACHCBO::CBOUCLKL_XXXCX_TBM_NC_08080803_LFM_MIN_1258</t>
  </si>
  <si>
    <t>TESTTIME_CACHCBO::CBOUCLKL_XXXCX_TBM_NC_08080803_LFM_MIN_1269</t>
  </si>
  <si>
    <t>TESTTIME_CACHCBO::CBOUCLKL_XXXCX_TBM_NC_08080803_LFM_MIN_1270</t>
  </si>
  <si>
    <t>TESTTIME_CACHCBO::CBOUCLKL_XXXCX_TBM_NC_08080803_LFM_MIN_SPLIT_1250</t>
  </si>
  <si>
    <t>TESTTIME_CACHCBO::CBOUCLKL_XXXCX_TBM_NC_08080803_LFM_MIN_SPLIT_1251</t>
  </si>
  <si>
    <t>TESTTIME_CACHCBO::CBOUCLKL_XXXCX_TBM_NC_08080803_LFM_MIN_SPLIT_1253</t>
  </si>
  <si>
    <t>TESTTIME_CACHCBO::CBOUCLKL_XXXCX_TBM_NC_08080803_LFM_MIN_SPLIT_1254</t>
  </si>
  <si>
    <t>TESTTIME_CACHCBO::CBOUCLKL_XXXCX_TBM_NC_08080803_LFM_MIN_SPLIT_1255</t>
  </si>
  <si>
    <t>TESTTIME_CACHCBO::CBOUCLKL_XXXCX_TBM_NC_08080803_LFM_MIN_SPLIT_1256</t>
  </si>
  <si>
    <t>TESTTIME_CACHCBO::CBOUCLKL_XXXCX_TBM_NC_08080803_LFM_MIN_SPLIT_1258</t>
  </si>
  <si>
    <t>TESTTIME_CACHCBO::CBOUCLKL_XXXCX_TBM_NC_08080803_LFM_MIN_SPLIT_1269</t>
  </si>
  <si>
    <t>TESTTIME_CACHCBO::CBOUCLKL_XXXCX_TBM_NC_08080803_LFM_MIN_SPLIT_1270</t>
  </si>
  <si>
    <t>TESTTIME_CACHCBO::CBOUCLKL_XXXCX_TBM_NC_24242403_HFM_MIN_1250</t>
  </si>
  <si>
    <t>TESTTIME_CACHCBO::CBOUCLKL_XXXCX_TBM_NC_24242403_HFM_MIN_1251</t>
  </si>
  <si>
    <t>TESTTIME_CACHCBO::CBOUCLKL_XXXCX_TBM_NC_24242403_HFM_MIN_1253</t>
  </si>
  <si>
    <t>TESTTIME_CACHCBO::CBOUCLKL_XXXCX_TBM_NC_24242403_HFM_MIN_1254</t>
  </si>
  <si>
    <t>TESTTIME_CACHCBO::CBOUCLKL_XXXCX_TBM_NC_24242403_HFM_MIN_1255</t>
  </si>
  <si>
    <t>TESTTIME_CACHCBO::CBOUCLKL_XXXCX_TBM_NC_24242403_HFM_MIN_1256</t>
  </si>
  <si>
    <t>TESTTIME_CACHCBO::CBOUCLKL_XXXCX_TBM_NC_24242403_HFM_MIN_1258</t>
  </si>
  <si>
    <t>TESTTIME_CACHCBO::CBOUCLKL_XXXCX_TBM_NC_24242403_HFM_MIN_1269</t>
  </si>
  <si>
    <t>TESTTIME_CACHCBO::CBOUCLKL_XXXCX_TBM_NC_24242403_HFM_MIN_1270</t>
  </si>
  <si>
    <t>TESTTIME_CACHCBO::CBOUCLKL_XXXCX_TBM_NC_24242403_HFM_MIN_SPLIT_1250</t>
  </si>
  <si>
    <t>TESTTIME_CACHCBO::CBOUCLKL_XXXCX_TBM_NC_24242403_HFM_MIN_SPLIT_1251</t>
  </si>
  <si>
    <t>TESTTIME_CACHCBO::CBOUCLKL_XXXCX_TBM_NC_24242403_HFM_MIN_SPLIT_1253</t>
  </si>
  <si>
    <t>TESTTIME_CACHCBO::CBOUCLKL_XXXCX_TBM_NC_24242403_HFM_MIN_SPLIT_1254</t>
  </si>
  <si>
    <t>TESTTIME_CACHCBO::CBOUCLKL_XXXCX_TBM_NC_24242403_HFM_MIN_SPLIT_1255</t>
  </si>
  <si>
    <t>TESTTIME_CACHCBO::CBOUCLKL_XXXCX_TBM_NC_24242403_HFM_MIN_SPLIT_1256</t>
  </si>
  <si>
    <t>TESTTIME_CACHCBO::CBOUCLKL_XXXCX_TBM_NC_24242403_HFM_MIN_SPLIT_1258</t>
  </si>
  <si>
    <t>TESTTIME_CACHCBO::CBOUCLKL_XXXCX_TBM_NC_24242403_HFM_MIN_SPLIT_1269</t>
  </si>
  <si>
    <t>TESTTIME_CACHCBO::CBOUCLKL_XXXCX_TBM_NC_24242403_HFM_MIN_SPLIT_1270</t>
  </si>
  <si>
    <t>TESTTIME_CACHCBO::CBOUCLKL_XXXCX_TBM_NC_24242403_TFM_MIN_1256</t>
  </si>
  <si>
    <t>TESTTIME_CACHCBO::CBOUCLKL_XXXCX_TBM_NC_24242403_TFM_MIN_1258</t>
  </si>
  <si>
    <t>TESTTIME_CACHCBO::CBOUCLKL_XXXCX_TBM_NC_24242403_TFM_MIN_1269</t>
  </si>
  <si>
    <t>TESTTIME_CACHCBO::CBOUCLKL_XXXCX_TBM_NC_24242403_TFM_MIN_1270</t>
  </si>
  <si>
    <t>TESTTIME_CACHCBO::CBOUCLKL_XXXCX_TBM_NC_32323203_TFM_MIN_1250</t>
  </si>
  <si>
    <t>TESTTIME_CACHCBO::CBOUCLKL_XXXCX_TBM_NC_32323203_TFM_MIN_1251</t>
  </si>
  <si>
    <t>TESTTIME_CACHCBO::CBOUCLKL_XXXCX_TBM_NC_32323203_TFM_MIN_1253</t>
  </si>
  <si>
    <t>TESTTIME_CACHCBO::CBOUCLKL_XXXCX_TBM_NC_32323203_TFM_MIN_1254</t>
  </si>
  <si>
    <t>TESTTIME_CACHCBO::CBOUCLKL_XXXCX_TBM_NC_32323203_TFM_MIN_1255</t>
  </si>
  <si>
    <t>TESTTIME_CACHCBO::CBOUCLKN_XXXCX_TBM_NC_08080803_LFM_MIN_1250</t>
  </si>
  <si>
    <t>TESTTIME_CACHCBO::CBOUCLKN_XXXCX_TBM_NC_08080803_LFM_MIN_1251</t>
  </si>
  <si>
    <t>TESTTIME_CACHCBO::CBOUCLKN_XXXCX_TBM_NC_08080803_LFM_MIN_1253</t>
  </si>
  <si>
    <t>TESTTIME_CACHCBO::CBOUCLKN_XXXCX_TBM_NC_08080803_LFM_MIN_1254</t>
  </si>
  <si>
    <t>TESTTIME_CACHCBO::CBOUCLKN_XXXCX_TBM_NC_08080803_LFM_MIN_1255</t>
  </si>
  <si>
    <t>TESTTIME_CACHCBO::CBOUCLKN_XXXCX_TBM_NC_08080803_LFM_MIN_1256</t>
  </si>
  <si>
    <t>TESTTIME_CACHCBO::CBOUCLKN_XXXCX_TBM_NC_08080803_LFM_MIN_1258</t>
  </si>
  <si>
    <t>TESTTIME_CACHCBO::CBOUCLKN_XXXCX_TBM_NC_08080803_LFM_MIN_1269</t>
  </si>
  <si>
    <t>TESTTIME_CACHCBO::CBOUCLKN_XXXCX_TBM_NC_08080803_LFM_MIN_1270</t>
  </si>
  <si>
    <t>TESTTIME_CACHCBO::CBOUCLKN_XXXCX_TBM_NC_24242403_HFM_MIN_1250</t>
  </si>
  <si>
    <t>TESTTIME_CACHCBO::CBOUCLKN_XXXCX_TBM_NC_24242403_HFM_MIN_1251</t>
  </si>
  <si>
    <t>TESTTIME_CACHCBO::CBOUCLKN_XXXCX_TBM_NC_24242403_HFM_MIN_1253</t>
  </si>
  <si>
    <t>TESTTIME_CACHCBO::CBOUCLKN_XXXCX_TBM_NC_24242403_HFM_MIN_1254</t>
  </si>
  <si>
    <t>TESTTIME_CACHCBO::CBOUCLKN_XXXCX_TBM_NC_24242403_HFM_MIN_1255</t>
  </si>
  <si>
    <t>TESTTIME_CACHCBO::CBOUCLKN_XXXCX_TBM_NC_24242403_HFM_MIN_1256</t>
  </si>
  <si>
    <t>TESTTIME_CACHCBO::CBOUCLKN_XXXCX_TBM_NC_24242403_HFM_MIN_1258</t>
  </si>
  <si>
    <t>TESTTIME_CACHCBO::CBOUCLKN_XXXCX_TBM_NC_24242403_HFM_MIN_1269</t>
  </si>
  <si>
    <t>TESTTIME_CACHCBO::CBOUCLKN_XXXCX_TBM_NC_24242403_HFM_MIN_1270</t>
  </si>
  <si>
    <t>TESTTIME_CACHCBO::CBOUCLKN_XXXCX_TBM_NC_24242403_TFM_MIN_1256</t>
  </si>
  <si>
    <t>TESTTIME_CACHCBO::CBOUCLKN_XXXCX_TBM_NC_24242403_TFM_MIN_1258</t>
  </si>
  <si>
    <t>TESTTIME_CACHCBO::CBOUCLKN_XXXCX_TBM_NC_24242403_TFM_MIN_1269</t>
  </si>
  <si>
    <t>TESTTIME_CACHCBO::CBOUCLKN_XXXCX_TBM_NC_24242403_TFM_MIN_1270</t>
  </si>
  <si>
    <t>TESTTIME_CACHCBO::CBOUCLKN_XXXCX_TBM_NC_32323203_TFM_MIN_1250</t>
  </si>
  <si>
    <t>TESTTIME_CACHCBO::CBOUCLKN_XXXCX_TBM_NC_32323203_TFM_MIN_1251</t>
  </si>
  <si>
    <t>TESTTIME_CACHCBO::CBOUCLKN_XXXCX_TBM_NC_32323203_TFM_MIN_1253</t>
  </si>
  <si>
    <t>TESTTIME_CACHCBO::CBOUCLKN_XXXCX_TBM_NC_32323203_TFM_MIN_1254</t>
  </si>
  <si>
    <t>TESTTIME_CACHCBO::CBOUCLKN_XXXCX_TBM_NC_32323203_TFM_MIN_1255</t>
  </si>
  <si>
    <t>TESTTIME_CACHCBO::CBOUCLKNFLT_XXXCX_SDR_NC_08080803_LFM_MIN_1250</t>
  </si>
  <si>
    <t>TESTTIME_CACHCBO::CBOUCLKNFLT_XXXCX_SDR_NC_08080803_LFM_MIN_1251</t>
  </si>
  <si>
    <t>TESTTIME_CACHCBO::CBOUCLKNFLT_XXXCX_SDR_NC_08080803_LFM_MIN_1253</t>
  </si>
  <si>
    <t>TESTTIME_CACHCBO::CBOUCLKNFLT_XXXCX_SDR_NC_08080803_LFM_MIN_1254</t>
  </si>
  <si>
    <t>TESTTIME_CACHCBO::CBOUCLKNFLT_XXXCX_SDR_NC_08080803_LFM_MIN_1255</t>
  </si>
  <si>
    <t>TESTTIME_CACHCBO::CBOUCLKNFLT_XXXCX_SDR_NC_08080803_LFM_MIN_1256</t>
  </si>
  <si>
    <t>TESTTIME_CACHCBO::CBOUCLKNFLT_XXXCX_SDR_NC_08080803_LFM_MIN_1258</t>
  </si>
  <si>
    <t>TESTTIME_CACHCBO::CBOUCLKNFLT_XXXCX_SDR_NC_08080803_LFM_MIN_1269</t>
  </si>
  <si>
    <t>TESTTIME_CACHCBO::CBOUCLKNFLT_XXXCX_SDR_NC_08080803_LFM_MIN_1270</t>
  </si>
  <si>
    <t>TESTTIME_CACHCBO::CBOUCLKNFLT_XXXCX_SDR_NC_32320803_HFM_MIN_1250</t>
  </si>
  <si>
    <t>TESTTIME_CACHCBO::CBOUCLKNFLT_XXXCX_SDR_NC_32320803_HFM_MIN_1251</t>
  </si>
  <si>
    <t>TESTTIME_CACHCBO::CBOUCLKNFLT_XXXCX_SDR_NC_32320803_HFM_MIN_1253</t>
  </si>
  <si>
    <t>TESTTIME_CACHCBO::CBOUCLKNFLT_XXXCX_SDR_NC_32320803_HFM_MIN_1254</t>
  </si>
  <si>
    <t>TESTTIME_CACHCBO::CBOUCLKNFLT_XXXCX_SDR_NC_32320803_HFM_MIN_1255</t>
  </si>
  <si>
    <t>TESTTIME_CACHCBO::CBOUCLKNFLT_XXXCX_SDR_NC_32320803_HFM_MIN_1256</t>
  </si>
  <si>
    <t>TESTTIME_CACHCBO::CBOUCLKNFLT_XXXCX_SDR_NC_32320803_HFM_MIN_1258</t>
  </si>
  <si>
    <t>TESTTIME_CACHCBO::CBOUCLKNFLT_XXXCX_SDR_NC_32320803_HFM_MIN_1269</t>
  </si>
  <si>
    <t>TESTTIME_CACHCBO::CBOUCLKNFLT_XXXCX_SDR_NC_32320803_HFM_MIN_1270</t>
  </si>
  <si>
    <t>TESTTIME_CACHCBO::CBOUCLKNFLT_XXXCX_SDR_NC_32320803_TFM_MIN_1250</t>
  </si>
  <si>
    <t>TESTTIME_CACHCBO::CBOUCLKNFLT_XXXCX_SDR_NC_32320803_TFM_MIN_1251</t>
  </si>
  <si>
    <t>TESTTIME_CACHCBO::CBOUCLKNFLT_XXXCX_SDR_NC_32320803_TFM_MIN_1253</t>
  </si>
  <si>
    <t>TESTTIME_CACHCBO::CBOUCLKNFLT_XXXCX_SDR_NC_32320803_TFM_MIN_1254</t>
  </si>
  <si>
    <t>TESTTIME_CACHCBO::CBOUCLKNFLT_XXXCX_SDR_NC_32320803_TFM_MIN_1255</t>
  </si>
  <si>
    <t>TESTTIME_CACHCBO::CBOUCLKNFLT_XXXCX_SDR_NC_32320803_TFM_MIN_1256</t>
  </si>
  <si>
    <t>TESTTIME_CACHCBO::CBOUCLKNFLT_XXXCX_SDR_NC_32320803_TFM_MIN_1258</t>
  </si>
  <si>
    <t>TESTTIME_CACHCBO::CBOUCLKNFLT_XXXCX_SDR_NC_32320803_TFM_MIN_1269</t>
  </si>
  <si>
    <t>TESTTIME_CACHCBO::CBOUCLKNFLT_XXXCX_SDR_NC_32320803_TFM_MIN_1270</t>
  </si>
  <si>
    <t>TESTTIME_CACHCBO::SAUCLK_XXXCX_TBM_NC_08080803_LFM_MIN_1250</t>
  </si>
  <si>
    <t>TESTTIME_CACHCBO::SAUCLK_XXXCX_TBM_NC_08080803_LFM_MIN_1251</t>
  </si>
  <si>
    <t>TESTTIME_CACHCBO::SAUCLK_XXXCX_TBM_NC_08080803_LFM_MIN_1253</t>
  </si>
  <si>
    <t>TESTTIME_CACHCBO::SAUCLK_XXXCX_TBM_NC_08080803_LFM_MIN_1254</t>
  </si>
  <si>
    <t>TESTTIME_CACHCBO::SAUCLK_XXXCX_TBM_NC_08080803_LFM_MIN_1255</t>
  </si>
  <si>
    <t>TESTTIME_CACHCBO::SAUCLK_XXXCX_TBM_NC_08080803_LFM_MIN_1256</t>
  </si>
  <si>
    <t>TESTTIME_CACHCBO::SAUCLK_XXXCX_TBM_NC_08080803_LFM_MIN_1258</t>
  </si>
  <si>
    <t>TESTTIME_CACHCBO::SAUCLK_XXXCX_TBM_NC_08080803_LFM_MIN_1269</t>
  </si>
  <si>
    <t>TESTTIME_CACHCBO::SAUCLK_XXXCX_TBM_NC_08080803_LFM_MIN_1270</t>
  </si>
  <si>
    <t>TESTTIME_CACHCBO::SAUCLK_XXXCX_TBM_NC_24242403_HFM_MIN_1250</t>
  </si>
  <si>
    <t>TESTTIME_CACHCBO::SAUCLK_XXXCX_TBM_NC_24242403_HFM_MIN_1251</t>
  </si>
  <si>
    <t>TESTTIME_CACHCBO::SAUCLK_XXXCX_TBM_NC_24242403_HFM_MIN_1253</t>
  </si>
  <si>
    <t>TESTTIME_CACHCBO::SAUCLK_XXXCX_TBM_NC_24242403_HFM_MIN_1254</t>
  </si>
  <si>
    <t>TESTTIME_CACHCBO::SAUCLK_XXXCX_TBM_NC_24242403_HFM_MIN_1255</t>
  </si>
  <si>
    <t>TESTTIME_CACHCBO::SAUCLK_XXXCX_TBM_NC_24242403_HFM_MIN_1256</t>
  </si>
  <si>
    <t>TESTTIME_CACHCBO::SAUCLK_XXXCX_TBM_NC_24242403_HFM_MIN_1258</t>
  </si>
  <si>
    <t>TESTTIME_CACHCBO::SAUCLK_XXXCX_TBM_NC_24242403_HFM_MIN_1269</t>
  </si>
  <si>
    <t>TESTTIME_CACHCBO::SAUCLK_XXXCX_TBM_NC_24242403_HFM_MIN_1270</t>
  </si>
  <si>
    <t>TESTTIME_CACHCBO::SAUCLK_XXXCX_TBM_NC_24242403_TFM_MIN_1256</t>
  </si>
  <si>
    <t>TESTTIME_CACHCBO::SAUCLK_XXXCX_TBM_NC_24242403_TFM_MIN_1258</t>
  </si>
  <si>
    <t>TESTTIME_CACHCBO::SAUCLK_XXXCX_TBM_NC_24242403_TFM_MIN_1269</t>
  </si>
  <si>
    <t>TESTTIME_CACHCBO::SAUCLK_XXXCX_TBM_NC_24242403_TFM_MIN_1270</t>
  </si>
  <si>
    <t>TESTTIME_CACHCBO::SAUCLK_XXXCX_TBM_NC_32323203_TFM_MIN_1250</t>
  </si>
  <si>
    <t>TESTTIME_CACHCBO::SAUCLK_XXXCX_TBM_NC_32323203_TFM_MIN_1251</t>
  </si>
  <si>
    <t>TESTTIME_CACHCBO::SAUCLK_XXXCX_TBM_NC_32323203_TFM_MIN_1253</t>
  </si>
  <si>
    <t>TESTTIME_CACHCBO::SAUCLK_XXXCX_TBM_NC_32323203_TFM_MIN_1254</t>
  </si>
  <si>
    <t>TESTTIME_CACHCBO::SAUCLK_XXXCX_TBM_NC_32323203_TFM_MIN_1255</t>
  </si>
  <si>
    <t>TESTTIME_CACHCORE::COREMCLK_XXXCX_TBM_NC_07070003_LFM_MIN_1253</t>
  </si>
  <si>
    <t>TESTTIME_CACHCORE::COREMCLK_XXXCX_TBM_NC_07070003_LFM_MIN_1254</t>
  </si>
  <si>
    <t>TESTTIME_CACHCORE::COREMCLK_XXXCX_TBM_NC_07070003_LFM_MIN_1255</t>
  </si>
  <si>
    <t>TESTTIME_CACHCORE::COREMCLK_XXXCX_TBM_NC_07070003_LFM_MIN_1256</t>
  </si>
  <si>
    <t>TESTTIME_CACHCORE::COREMCLK_XXXCX_TBM_NC_07070003_LFM_MIN_1258</t>
  </si>
  <si>
    <t>TESTTIME_CACHCORE::COREMCLK_XXXCX_TBM_NC_07070003_LFM_MIN_1269</t>
  </si>
  <si>
    <t>TESTTIME_CACHCORE::COREMCLK_XXXCX_TBM_NC_07070003_LFM_MIN_1270</t>
  </si>
  <si>
    <t>TESTTIME_CACHCORE::COREMCLK_XXXCX_TBM_NC_24242403_HFM_MIN_1253</t>
  </si>
  <si>
    <t>TESTTIME_CACHCORE::COREMCLK_XXXCX_TBM_NC_24242403_HFM_MIN_1254</t>
  </si>
  <si>
    <t>TESTTIME_CACHCORE::COREMCLK_XXXCX_TBM_NC_24242403_HFM_MIN_1255</t>
  </si>
  <si>
    <t>TESTTIME_CACHCORE::COREMCLK_XXXCX_TBM_NC_24242403_HFM_MIN_1256</t>
  </si>
  <si>
    <t>TESTTIME_CACHCORE::COREMCLK_XXXCX_TBM_NC_24242403_HFM_MIN_1258</t>
  </si>
  <si>
    <t>TESTTIME_CACHCORE::COREMCLK_XXXCX_TBM_NC_24242403_HFM_MIN_1269</t>
  </si>
  <si>
    <t>TESTTIME_CACHCORE::COREMCLK_XXXCX_TBM_NC_24242403_HFM_MIN_1270</t>
  </si>
  <si>
    <t>TESTTIME_CACHCORE::COREMCLK_XXXCX_TBM_NC_24242403_TFM_MIN_1258</t>
  </si>
  <si>
    <t>TESTTIME_CACHCORE::COREMCLK_XXXCX_TBM_NC_24242403_TFM_MIN_1269</t>
  </si>
  <si>
    <t>TESTTIME_CACHCORE::COREMCLK_XXXCX_TBM_NC_24242403_TFM_MIN_1270</t>
  </si>
  <si>
    <t>TESTTIME_CACHCORE::COREMCLK_XXXCX_TBM_NC_32323203_TFM_MIN_1253</t>
  </si>
  <si>
    <t>TESTTIME_CACHCORE::COREMCLK_XXXCX_TBM_NC_32323203_TFM_MIN_1254</t>
  </si>
  <si>
    <t>TESTTIME_CACHCORE::COREMCLK_XXXCX_TBM_NC_32323203_TFM_MIN_1255</t>
  </si>
  <si>
    <t>TESTTIME_CACHCORE::COREMCLK_XXXCX_TBM_NC_32323203_TFM_MIN_1256</t>
  </si>
  <si>
    <t>TESTTIME_CACHCORE::COREMCLKFLT_XXXCX_SDR_NC_08080003_LFM_MIN_1253</t>
  </si>
  <si>
    <t>TESTTIME_CACHCORE::COREMCLKFLT_XXXCX_SDR_NC_08080003_LFM_MIN_1254</t>
  </si>
  <si>
    <t>TESTTIME_CACHCORE::COREMCLKFLT_XXXCX_SDR_NC_08080003_LFM_MIN_1255</t>
  </si>
  <si>
    <t>TESTTIME_CACHCORE::COREMCLKFLT_XXXCX_SDR_NC_08080003_LFM_MIN_1256</t>
  </si>
  <si>
    <t>TESTTIME_CACHCORE::COREMCLKFLT_XXXCX_SDR_NC_08080003_LFM_MIN_1258</t>
  </si>
  <si>
    <t>TESTTIME_CACHCORE::COREMCLKFLT_XXXCX_SDR_NC_08080003_LFM_MIN_1269</t>
  </si>
  <si>
    <t>TESTTIME_CACHCORE::COREMCLKFLT_XXXCX_SDR_NC_08080003_LFM_MIN_1270</t>
  </si>
  <si>
    <t>TESTTIME_CACHDE::CACHDE_XXXGX_TBM_DE_08080806_HFM_MIN_1250</t>
  </si>
  <si>
    <t>TESTTIME_CACHDE::CACHDE_XXXGX_TBM_DE_08080806_HFM_MIN_1253</t>
  </si>
  <si>
    <t>TESTTIME_CACHDE::CACHDE_XXXGX_TBM_DE_08080806_HFM_MIN_1254</t>
  </si>
  <si>
    <t>TESTTIME_CACHDE::CACHDE_XXXGX_TBM_DE_08080806_HFM_MIN_1255</t>
  </si>
  <si>
    <t>TESTTIME_CACHDE::CACHDE_XXXGX_TBM_DE_08080806_HFM_MIN_1256</t>
  </si>
  <si>
    <t>TESTTIME_CACHDE::CACHDE_XXXGX_TBM_DE_08080806_HFM_MIN_1258</t>
  </si>
  <si>
    <t>TESTTIME_CACHDE::CACHDE_XXXGX_TBM_DE_08080806_HFM_MIN_1269</t>
  </si>
  <si>
    <t>TESTTIME_CACHDE::CACHDE_XXXGX_TBM_DE_08080806_HFM_MIN_1270</t>
  </si>
  <si>
    <t>TESTTIME_CACHDE::CACHDE_XXXGX_TBM_DE_08080806_TFM_MIN_1250</t>
  </si>
  <si>
    <t>TESTTIME_CACHDE::CACHDE_XXXGX_TBM_DE_08080806_TFM_MIN_1253</t>
  </si>
  <si>
    <t>TESTTIME_CACHDE::CACHDE_XXXGX_TBM_DE_08080806_TFM_MIN_1254</t>
  </si>
  <si>
    <t>TESTTIME_CACHDE::CACHDE_XXXGX_TBM_DE_08080806_TFM_MIN_1255</t>
  </si>
  <si>
    <t>TESTTIME_CACHDE::CACHDE_XXXGX_TBM_DE_08080806_TFM_MIN_1256</t>
  </si>
  <si>
    <t>TESTTIME_CACHDE::CACHDE_XXXGX_TBM_DE_08080806_TFM_MIN_1258</t>
  </si>
  <si>
    <t>TESTTIME_CACHDE::CACHDE_XXXGX_TBM_DE_08080806_TFM_MIN_1269</t>
  </si>
  <si>
    <t>TESTTIME_CACHDE::CACHDE_XXXGX_TBM_DE_08080806_TFM_MIN_1270</t>
  </si>
  <si>
    <t>TESTTIME_CACHGT::CACHGT_XXXGX_TBM_GT_08080403_LFM_MIN_100_1253</t>
  </si>
  <si>
    <t>TESTTIME_CACHGT::CACHGT_XXXGX_TBM_GT_08080403_LFM_MIN_100_1254</t>
  </si>
  <si>
    <t>TESTTIME_CACHGT::CACHGT_XXXGX_TBM_GT_08080403_LFM_MIN_100_1255</t>
  </si>
  <si>
    <t>TESTTIME_CACHGT::CACHGT_XXXGX_TBM_GT_08080403_LFM_MIN_100_1256</t>
  </si>
  <si>
    <t>TESTTIME_CACHGT::CACHGT_XXXGX_TBM_GT_08080803_HFM_MIN_450_1253</t>
  </si>
  <si>
    <t>TESTTIME_CACHGT::CACHGT_XXXGX_TBM_GT_08080803_HFM_MIN_450_1254</t>
  </si>
  <si>
    <t>TESTTIME_CACHGT::CACHGT_XXXGX_TBM_GT_08080803_HFM_MIN_450_1255</t>
  </si>
  <si>
    <t>TESTTIME_CACHGT::CACHGT_XXXGX_TBM_GT_08080803_HFM_MIN_450_1256</t>
  </si>
  <si>
    <t>TESTTIME_CACHGT::CACHGT_XXXGX_TBM_GT_22222203_TFM_MIN_900_1254</t>
  </si>
  <si>
    <t>TESTTIME_CACHGT::CACHGT_XXXGX_TBM_GT_22222203_TFM_MIN_900_1255</t>
  </si>
  <si>
    <t>TESTTIME_CACHGT::CACHGT_XXXGX_TBM_GT_22222203_TFM_MIN_900_1256</t>
  </si>
  <si>
    <t>TESTTIME_CACHGT::CACHGT_XXXGX_TBM_GT_22222203_TFM_MIN_950_1253</t>
  </si>
  <si>
    <t>TESTTIME_CACHSA::SADFLCLK_XXXXX_TBM_UC_16160806_HFM_MIN_1250</t>
  </si>
  <si>
    <t>TESTTIME_CACHSA::SADFLCLK_XXXXX_TBM_UC_16160806_HFM_MIN_1253</t>
  </si>
  <si>
    <t>TESTTIME_CACHSA::SADFLCLK_XXXXX_TBM_UC_16160806_HFM_MIN_1254</t>
  </si>
  <si>
    <t>TESTTIME_CACHSA::SADFLCLK_XXXXX_TBM_UC_16160806_HFM_MIN_1255</t>
  </si>
  <si>
    <t>TESTTIME_CACHSA::SADFLCLK_XXXXX_TBM_UC_16160806_HFM_MIN_1256</t>
  </si>
  <si>
    <t>TESTTIME_CACHSA::SADFLCLK_XXXXX_TBM_UC_16160806_HFM_MIN_1258</t>
  </si>
  <si>
    <t>TESTTIME_CACHSA::SADFLCLK_XXXXX_TBM_UC_16160806_HFM_MIN_1269</t>
  </si>
  <si>
    <t>TESTTIME_CACHSA::SADFLCLK_XXXXX_TBM_UC_16160806_HFM_MIN_1270</t>
  </si>
  <si>
    <t>TESTTIME_CACHSA::SAFCLKFLT_XXXXX_SDR_UC_16160806_HFM_MIN_1250</t>
  </si>
  <si>
    <t>TESTTIME_CACHSA::SAFCLKFLT_XXXXX_SDR_UC_16160806_HFM_MIN_1253</t>
  </si>
  <si>
    <t>TESTTIME_CACHSA::SAFCLKFLT_XXXXX_SDR_UC_16160806_HFM_MIN_1254</t>
  </si>
  <si>
    <t>TESTTIME_CACHSA::SAFCLKFLT_XXXXX_SDR_UC_16160806_HFM_MIN_1255</t>
  </si>
  <si>
    <t>TESTTIME_CACHSA::SAFCLKFLT_XXXXX_SDR_UC_16160806_HFM_MIN_1256</t>
  </si>
  <si>
    <t>TESTTIME_CACHSA::SAFCLKFLT_XXXXX_SDR_UC_16160806_HFM_MIN_1258</t>
  </si>
  <si>
    <t>TESTTIME_CACHSA::SAFCLKFLT_XXXXX_SDR_UC_16160806_HFM_MIN_1269</t>
  </si>
  <si>
    <t>TESTTIME_CACHSA::SAFCLKFLT_XXXXX_SDR_UC_16160806_HFM_MIN_1270</t>
  </si>
  <si>
    <t>TESTTIME_DEFUNC::DEFUNC_FCLK700__ZZZZZ_TBM_XC_08080806_HFM_MIN_540_1250</t>
  </si>
  <si>
    <t>TESTTIME_DEFUNC::DEFUNC_FCLK700__ZZZZZ_TBM_XC_08080806_HFM_MIN_540_1253</t>
  </si>
  <si>
    <t>TESTTIME_DEFUNC::DEFUNC_FCLK700__ZZZZZ_TBM_XC_08080806_HFM_MIN_540_1254</t>
  </si>
  <si>
    <t>TESTTIME_DEFUNC::DEFUNC_FCLK700__ZZZZZ_TBM_XC_08080806_HFM_MIN_540_1255</t>
  </si>
  <si>
    <t>TESTTIME_DEFUNC::DEFUNC_FCLK700__ZZZZZ_TBM_XC_08080806_HFM_MIN_540_1256</t>
  </si>
  <si>
    <t>TESTTIME_DEFUNC::DEFUNC_FCLK700__ZZZZZ_TBM_XC_08080806_HFM_MIN_540_1258</t>
  </si>
  <si>
    <t>TESTTIME_DEFUNC::DEFUNC_FCLK700__ZZZZZ_TBM_XC_08080806_HFM_MIN_540_1269</t>
  </si>
  <si>
    <t>TESTTIME_DEFUNC::DEFUNC_FCLK700__ZZZZZ_TBM_XC_08080806_HFM_MIN_540_1270</t>
  </si>
  <si>
    <t>TESTTIME_DEFUNC::DEFUNC_FCLK700__ZZZZZ_TBM_XC_08080806_HFM_SPT_MIN_540_1250</t>
  </si>
  <si>
    <t>TESTTIME_DEFUNC::DEFUNC_FCLK700__ZZZZZ_TBM_XC_08080806_HFM_SPT_MIN_540_1253</t>
  </si>
  <si>
    <t>TESTTIME_DEFUNC::DEFUNC_FCLK700__ZZZZZ_TBM_XC_08080806_HFM_SPT_MIN_540_1255</t>
  </si>
  <si>
    <t>TESTTIME_DEFUNC::DEFUNC_FCLK700__ZZZZZ_TBM_XC_08080806_HFM_SPT_MIN_540_1256</t>
  </si>
  <si>
    <t>TESTTIME_DEFUNC::DEFUNC_FCLK700__ZZZZZ_TBM_XC_08080806_HFM_SPT_MIN_540_1258</t>
  </si>
  <si>
    <t>TESTTIME_DEFUNC::DEFUNC_FCLK700__ZZZZZ_TBM_XC_08080806_HFM_SPT_MIN_540_1269</t>
  </si>
  <si>
    <t>TESTTIME_DEFUNC::DEFUNC_FCLK700__ZZZZZ_TBM_XC_08080806_HFM_SPT_MIN_540_1270</t>
  </si>
  <si>
    <t>TESTTIME_DEFUNC::DEFUNC_FCLK700_ZZZZZ_TBM_XC_08080806_TFM_MIN_675_1250</t>
  </si>
  <si>
    <t>TESTTIME_DEFUNC::DEFUNC_FCLK700_ZZZZZ_TBM_XC_08080806_TFM_MIN_675_1253</t>
  </si>
  <si>
    <t>TESTTIME_DEFUNC::DEFUNC_FCLK700_ZZZZZ_TBM_XC_08080806_TFM_MIN_675_1254</t>
  </si>
  <si>
    <t>TESTTIME_DEFUNC::DEFUNC_FCLK700_ZZZZZ_TBM_XC_08080806_TFM_MIN_675_1255</t>
  </si>
  <si>
    <t>TESTTIME_DEFUNC::DEFUNC_FCLK700_ZZZZZ_TBM_XC_08080806_TFM_MIN_675_1256</t>
  </si>
  <si>
    <t>TESTTIME_DEFUNC::DEFUNC_FCLK700_ZZZZZ_TBM_XC_08080806_TFM_MIN_675_1258</t>
  </si>
  <si>
    <t>TESTTIME_DEFUNC::DEFUNC_FCLK700_ZZZZZ_TBM_XC_08080806_TFM_MIN_675_1269</t>
  </si>
  <si>
    <t>TESTTIME_DEFUNC::DEFUNC_FCLK700_ZZZZZ_TBM_XC_08080806_TFM_MIN_675_1270</t>
  </si>
  <si>
    <t>TESTTIME_DEFUNC::DEFUNC_FCLK700_ZZZZZ_TBM_XC_08080806_TFM_SPT_MIN_675_1250</t>
  </si>
  <si>
    <t>TESTTIME_DEFUNC::DEFUNC_FCLK700_ZZZZZ_TBM_XC_08080806_TFM_SPT_MIN_675_1253</t>
  </si>
  <si>
    <t>TESTTIME_DEFUNC::DEFUNC_FCLK700_ZZZZZ_TBM_XC_08080806_TFM_SPT_MIN_675_1254</t>
  </si>
  <si>
    <t>TESTTIME_DEFUNC::DEFUNC_FCLK700_ZZZZZ_TBM_XC_08080806_TFM_SPT_MIN_675_1255</t>
  </si>
  <si>
    <t>TESTTIME_DEFUNC::DEFUNC_FCLK700_ZZZZZ_TBM_XC_08080806_TFM_SPT_MIN_675_1256</t>
  </si>
  <si>
    <t>TESTTIME_DEFUNC::DEFUNC_FCLK700_ZZZZZ_TBM_XC_08080806_TFM_SPT_MIN_675_1258</t>
  </si>
  <si>
    <t>TESTTIME_DEFUNC::DEFUNC_FCLK700_ZZZZZ_TBM_XC_08080806_TFM_SPT_MIN_675_1269</t>
  </si>
  <si>
    <t>TESTTIME_DEFUNC::DEFUNC_FCLK700_ZZZZZ_TBM_XC_08080806_TFM_SPT_MIN_675_1270</t>
  </si>
  <si>
    <t>TESTTIME_DRGUCLK::DRGUCLK_XXXCX_TBM_NC_08080803_LFM_MIN_0700_1250</t>
  </si>
  <si>
    <t>TESTTIME_DRGUCLK::DRGUCLK_XXXCX_TBM_NC_08080803_LFM_MIN_0700_1253</t>
  </si>
  <si>
    <t>TESTTIME_DRGUCLK::DRGUCLK_XXXCX_TBM_NC_08080803_LFM_MIN_0700_1254</t>
  </si>
  <si>
    <t>TESTTIME_DRGUCLK::DRGUCLK_XXXCX_TBM_NC_08080803_LFM_MIN_0700_1255</t>
  </si>
  <si>
    <t>TESTTIME_DRGUCLK::DRGUCLK_XXXCX_TBM_NC_08080803_LFM_MIN_0700_1256</t>
  </si>
  <si>
    <t>TESTTIME_DRGUCLK::DRGUCLK_XXXCX_TBM_NC_08080803_LFM_MIN_0700_1258</t>
  </si>
  <si>
    <t>TESTTIME_DRGUCLK::DRGUCLK_XXXCX_TBM_NC_08080803_LFM_MIN_0700_1269</t>
  </si>
  <si>
    <t>TESTTIME_DRGUCLK::DRGUCLK_XXXCX_TBM_NC_08080803_LFM_MIN_0700_1270</t>
  </si>
  <si>
    <t>TESTTIME_DRGUCLK::DRGUCLK_XXXCX_TBM_NC_24240803_HFM_MIN_1900_1270</t>
  </si>
  <si>
    <t>TESTTIME_DRGUCLK::DRGUCLK_XXXCX_TBM_NC_24240803_HFM_MIN_2000_1258</t>
  </si>
  <si>
    <t>TESTTIME_DRGUCLK::DRGUCLK_XXXCX_TBM_NC_24240803_HFM_MIN_2000_1269</t>
  </si>
  <si>
    <t>TESTTIME_DRGUCLK::DRGUCLK_XXXCX_TBM_NC_24240803_HFM_MIN_2200_1256</t>
  </si>
  <si>
    <t>TESTTIME_DRGUCLK::DRGUCLK_XXXCX_TBM_NC_24240803_HFM_MIN_2300_1255</t>
  </si>
  <si>
    <t>TESTTIME_DRGUCLK::DRGUCLK_XXXCX_TBM_NC_24240803_HFM_MIN_2400_1253</t>
  </si>
  <si>
    <t>TESTTIME_DRGUCLK::DRGUCLK_XXXCX_TBM_NC_24240803_HFM_MIN_2400_1254</t>
  </si>
  <si>
    <t>TESTTIME_DRGUCLK::DRGUCLK_XXXCX_TBM_NC_24240803_HFM_MIN_2600_1250</t>
  </si>
  <si>
    <t>TESTTIME_DRGUCLK::DRGUCLK_XXXCX_TBM_NC_24240803_HFM_MIN_2600_1251</t>
  </si>
  <si>
    <t>TESTTIME_DRGUCLK::DRGUCLK_XXXCX_TBM_NC_24240803_TFM_MIN_1900_1270</t>
  </si>
  <si>
    <t>TESTTIME_DRGUCLK::DRGUCLK_XXXCX_TBM_NC_24240803_TFM_MIN_2000_1258</t>
  </si>
  <si>
    <t>TESTTIME_DRGUCLK::DRGUCLK_XXXCX_TBM_NC_24240803_TFM_MIN_2100_1269</t>
  </si>
  <si>
    <t>TESTTIME_DRGUCLK::DRGUCLK_XXXCX_TBM_NC_24240803_TFM_MIN_2500_1256</t>
  </si>
  <si>
    <t>TESTTIME_DRGUCLK::DRGUCLK_XXXCX_TBM_NC_24240803_TFM_MIN_2700_1255</t>
  </si>
  <si>
    <t>TESTTIME_DRGUCLK::DRGUCLK_XXXCX_TBM_NC_24240803_TFM_MIN_2800_1253</t>
  </si>
  <si>
    <t>TESTTIME_DRGUCLK::DRGUCLK_XXXCX_TBM_NC_24240803_TFM_MIN_2800_1254</t>
  </si>
  <si>
    <t>TESTTIME_DRGUCLK::DRGUCLK_XXXCX_TBM_NC_24240803_TFM_MIN_3000_1250</t>
  </si>
  <si>
    <t>TESTTIME_DRGUCLK::DRGUCLK_XXXCX_TBM_NC_24240803_TFM_MIN_3000_1251</t>
  </si>
  <si>
    <t>TESTTIME_RTLGCLK::GCLKEDC_ZZZZZ_TBM_2H_08080803_HFM_MIN_350</t>
  </si>
  <si>
    <t>TESTTIME_RTLGCLK::GCLKEDC_ZZZZZ_TBM_2H_22222203_TFM_MIN_1000</t>
  </si>
  <si>
    <t>TESTTIME_RTLGCLK::GCLKEDC_ZZZZZ_TBM_2H_22222203_TFM_MIN_900</t>
  </si>
  <si>
    <t>TESTTIME_RTLGCLK::GCLKEDC_ZZZZZ_TBM_2L_08080803_HFM_MIN_350</t>
  </si>
  <si>
    <t>TESTTIME_RTLGCLK::GCLKEDC_ZZZZZ_TBM_2L_16161603_HFM_MIN_900</t>
  </si>
  <si>
    <t>TESTTIME_RTLGCLK::GCLKEDC_ZZZZZ_TBM_2L_22222203_TFM_MIN_1000</t>
  </si>
  <si>
    <t>TESTTIME_RTLGCLK::GCLKEDC_ZZZZZ_TBM_2M_08080803_HFM_MIN_350</t>
  </si>
  <si>
    <t>TESTTIME_RTLGCLK::GCLKEDC_ZZZZZ_TBM_2M_16161603_HFM_MIN_900</t>
  </si>
  <si>
    <t>TESTTIME_RTLGCLK::GCLKEDC_ZZZZZ_TBM_2M_22222203_TFM_MIN_1000</t>
  </si>
  <si>
    <t>TESTTIME_RTLGCLK::RTLGCLK_XXXGX_TBM_2H_08080403_LFM_MIN_100_1253</t>
  </si>
  <si>
    <t>TESTTIME_RTLGCLK::RTLGCLK_XXXGX_TBM_2H_08080403_LFM_MIN_100_1254</t>
  </si>
  <si>
    <t>TESTTIME_RTLGCLK::RTLGCLK_XXXGX_TBM_2H_08080403_LFM_MIN_100_1255</t>
  </si>
  <si>
    <t>TESTTIME_RTLGCLK::RTLGCLK_XXXGX_TBM_2H_08080403_LFM_MIN_100_1256</t>
  </si>
  <si>
    <t>TESTTIME_RTLGCLK::RTLGCLK_XXXGX_TBM_2H_08080403_LFM_SPT_MIN_100_1253</t>
  </si>
  <si>
    <t>TESTTIME_RTLGCLK::RTLGCLK_XXXGX_TBM_2H_08080403_LFM_SPT_MIN_100_1254</t>
  </si>
  <si>
    <t>TESTTIME_RTLGCLK::RTLGCLK_XXXGX_TBM_2H_08080403_LFM_SPT_MIN_100_1255</t>
  </si>
  <si>
    <t>TESTTIME_RTLGCLK::RTLGCLK_XXXGX_TBM_2H_08080403_LFM_SPT_MIN_100_1256</t>
  </si>
  <si>
    <t>TESTTIME_RTLGCLK::RTLGCLK_XXXGX_TBM_2H_08080803_HFM_MIN_450_1253</t>
  </si>
  <si>
    <t>TESTTIME_RTLGCLK::RTLGCLK_XXXGX_TBM_2H_08080803_HFM_MIN_450_1254</t>
  </si>
  <si>
    <t>TESTTIME_RTLGCLK::RTLGCLK_XXXGX_TBM_2H_08080803_HFM_MIN_450_1255</t>
  </si>
  <si>
    <t>TESTTIME_RTLGCLK::RTLGCLK_XXXGX_TBM_2H_08080803_HFM_MIN_450_1256</t>
  </si>
  <si>
    <t>TESTTIME_RTLGCLK::RTLGCLK_XXXGX_TBM_2H_08080803_HFM_SPT_MIN_450_1253</t>
  </si>
  <si>
    <t>TESTTIME_RTLGCLK::RTLGCLK_XXXGX_TBM_2H_08080803_HFM_SPT_MIN_450_1254</t>
  </si>
  <si>
    <t>TESTTIME_RTLGCLK::RTLGCLK_XXXGX_TBM_2H_08080803_HFM_SPT_MIN_450_1255</t>
  </si>
  <si>
    <t>TESTTIME_RTLGCLK::RTLGCLK_XXXGX_TBM_2H_08080803_HFM_SPT_MIN_450_1256</t>
  </si>
  <si>
    <t>TESTTIME_RTLGCLK::RTLGCLK_XXXGX_TBM_2H_22222203_TFM_MIN_900_1254</t>
  </si>
  <si>
    <t>TESTTIME_RTLGCLK::RTLGCLK_XXXGX_TBM_2H_22222203_TFM_MIN_900_1255</t>
  </si>
  <si>
    <t>TESTTIME_RTLGCLK::RTLGCLK_XXXGX_TBM_2H_22222203_TFM_MIN_900_1256</t>
  </si>
  <si>
    <t>TESTTIME_RTLGCLK::RTLGCLK_XXXGX_TBM_2H_22222203_TFM_MIN_950_1253</t>
  </si>
  <si>
    <t>TESTTIME_RTLGCLK::RTLGCLK_XXXGX_TBM_2H_22222203_TFM_SPT_MIN_900_1254</t>
  </si>
  <si>
    <t>TESTTIME_RTLGCLK::RTLGCLK_XXXGX_TBM_2H_22222203_TFM_SPT_MIN_900_1255</t>
  </si>
  <si>
    <t>TESTTIME_RTLGCLK::RTLGCLK_XXXGX_TBM_2H_22222203_TFM_SPT_MIN_900_1256</t>
  </si>
  <si>
    <t>TESTTIME_RTLGCLK::RTLGCLK_XXXGX_TBM_2H_22222203_TFM_SPT_MIN_950_1253</t>
  </si>
  <si>
    <t>TESTTIME_RTLMCLK::SBFTMCLK_XXXCX_TBM_NC_07070803_LFM_MIN_0500_1251</t>
  </si>
  <si>
    <t>TESTTIME_RTLMCLK::SBFTMCLK_XXXCX_TBM_NC_07070803_LFM_MIN_0500_1253</t>
  </si>
  <si>
    <t>TESTTIME_RTLMCLK::SBFTMCLK_XXXCX_TBM_NC_07070803_LFM_MIN_0500_1254</t>
  </si>
  <si>
    <t>TESTTIME_RTLMCLK::SBFTMCLK_XXXCX_TBM_NC_07070803_LFM_MIN_0500_1255</t>
  </si>
  <si>
    <t>TESTTIME_RTLMCLK::SBFTMCLK_XXXCX_TBM_NC_07070803_LFM_MIN_0500_1256</t>
  </si>
  <si>
    <t>TESTTIME_RTLMCLK::SBFTMCLK_XXXCX_TBM_NC_07070803_LFM_MIN_0500_1258</t>
  </si>
  <si>
    <t>TESTTIME_RTLMCLK::SBFTMCLK_XXXCX_TBM_NC_07070803_LFM_MIN_0500_1269</t>
  </si>
  <si>
    <t>TESTTIME_RTLMCLK::SBFTMCLK_XXXCX_TBM_NC_07070803_LFM_MIN_0500_1270</t>
  </si>
  <si>
    <t>TESTTIME_RTLMCLK::SBFTMCLK_XXXCX_TBM_NC_07070803_LFM_SPT_0500_1251</t>
  </si>
  <si>
    <t>TESTTIME_RTLMCLK::SBFTMCLK_XXXCX_TBM_NC_07070803_LFM_SPT_0500_1253</t>
  </si>
  <si>
    <t>TESTTIME_RTLMCLK::SBFTMCLK_XXXCX_TBM_NC_07070803_LFM_SPT_0500_1254</t>
  </si>
  <si>
    <t>TESTTIME_RTLMCLK::SBFTMCLK_XXXCX_TBM_NC_07070803_LFM_SPT_0500_1255</t>
  </si>
  <si>
    <t>TESTTIME_RTLMCLK::SBFTMCLK_XXXCX_TBM_NC_07070803_LFM_SPT_0500_1256</t>
  </si>
  <si>
    <t>TESTTIME_RTLMCLK::SBFTMCLK_XXXCX_TBM_NC_07070803_LFM_SPT_0500_1258</t>
  </si>
  <si>
    <t>TESTTIME_RTLMCLK::SBFTMCLK_XXXCX_TBM_NC_07070803_LFM_SPT_0500_1269</t>
  </si>
  <si>
    <t>TESTTIME_RTLMCLK::SBFTMCLK_XXXCX_TBM_NC_07070803_LFM_SPT_0500_1270</t>
  </si>
  <si>
    <t>TESTTIME_RTLMCLK::SBFTMCLK_XXXCX_TBM_NC_20200803_HFM_MIN_1900_1270</t>
  </si>
  <si>
    <t>TESTTIME_RTLMCLK::SBFTMCLK_XXXCX_TBM_NC_20200803_HFM_MIN_2000_1258</t>
  </si>
  <si>
    <t>TESTTIME_RTLMCLK::SBFTMCLK_XXXCX_TBM_NC_20200803_HFM_MIN_2000_1269</t>
  </si>
  <si>
    <t>TESTTIME_RTLMCLK::SBFTMCLK_XXXCX_TBM_NC_20200803_HFM_MIN_2200_1256</t>
  </si>
  <si>
    <t>TESTTIME_RTLMCLK::SBFTMCLK_XXXCX_TBM_NC_20200803_HFM_MIN_2300_1255</t>
  </si>
  <si>
    <t>TESTTIME_RTLMCLK::SBFTMCLK_XXXCX_TBM_NC_20200803_HFM_MIN_2400_1253</t>
  </si>
  <si>
    <t>TESTTIME_RTLMCLK::SBFTMCLK_XXXCX_TBM_NC_20200803_HFM_MIN_2400_1254</t>
  </si>
  <si>
    <t>TESTTIME_RTLMCLK::SBFTMCLK_XXXCX_TBM_NC_20200803_HFM_SPT_1900_1270</t>
  </si>
  <si>
    <t>TESTTIME_RTLMCLK::SBFTMCLK_XXXCX_TBM_NC_20200803_HFM_SPT_2000_1258</t>
  </si>
  <si>
    <t>TESTTIME_RTLMCLK::SBFTMCLK_XXXCX_TBM_NC_20200803_HFM_SPT_2000_1269</t>
  </si>
  <si>
    <t>TESTTIME_RTLMCLK::SBFTMCLK_XXXCX_TBM_NC_20200803_HFM_SPT_2200_1256</t>
  </si>
  <si>
    <t>TESTTIME_RTLMCLK::SBFTMCLK_XXXCX_TBM_NC_20200803_HFM_SPT_2300_1255</t>
  </si>
  <si>
    <t>TESTTIME_RTLMCLK::SBFTMCLK_XXXCX_TBM_NC_20200803_HFM_SPT_2400_1253</t>
  </si>
  <si>
    <t>TESTTIME_RTLMCLK::SBFTMCLK_XXXCX_TBM_NC_20200803_HFM_SPT_2400_1254</t>
  </si>
  <si>
    <t>TESTTIME_RTLMCLK::SBFTMCLK_XXXCX_TBM_NC_20200803_TFM_MIN_1900_1270</t>
  </si>
  <si>
    <t>TESTTIME_RTLMCLK::SBFTMCLK_XXXCX_TBM_NC_20200803_TFM_MIN_2000_1258</t>
  </si>
  <si>
    <t>TESTTIME_RTLMCLK::SBFTMCLK_XXXCX_TBM_NC_20200803_TFM_MIN_2300_1269</t>
  </si>
  <si>
    <t>TESTTIME_RTLMCLK::SBFTMCLK_XXXCX_TBM_NC_20200803_TFM_SPT_1900_1270</t>
  </si>
  <si>
    <t>TESTTIME_RTLMCLK::SBFTMCLK_XXXCX_TBM_NC_20200803_TFM_SPT_2000_1258</t>
  </si>
  <si>
    <t>TESTTIME_RTLMCLK::SBFTMCLK_XXXCX_TBM_NC_20200803_TFM_SPT_2300_1269</t>
  </si>
  <si>
    <t>TESTTIME_RTLMCLK::SBFTMCLK_XXXCX_TBM_NC_30300803_HFM_MIN_2600_1251</t>
  </si>
  <si>
    <t>TESTTIME_RTLMCLK::SBFTMCLK_XXXCX_TBM_NC_30300803_HFM_SPT_2600_1251</t>
  </si>
  <si>
    <t>TESTTIME_RTLMCLK::SBFTMCLK_XXXCX_TBM_NC_30300803_TFM_MIN_2700_1256</t>
  </si>
  <si>
    <t>TESTTIME_RTLMCLK::SBFTMCLK_XXXCX_TBM_NC_30300803_TFM_MIN_2900_1255</t>
  </si>
  <si>
    <t>TESTTIME_RTLMCLK::SBFTMCLK_XXXCX_TBM_NC_30300803_TFM_MIN_3000_1253</t>
  </si>
  <si>
    <t>TESTTIME_RTLMCLK::SBFTMCLK_XXXCX_TBM_NC_30300803_TFM_MIN_3000_1254</t>
  </si>
  <si>
    <t>TESTTIME_RTLMCLK::SBFTMCLK_XXXCX_TBM_NC_30300803_TFM_SPT_2700_1256</t>
  </si>
  <si>
    <t>TESTTIME_RTLMCLK::SBFTMCLK_XXXCX_TBM_NC_30300803_TFM_SPT_2900_1255</t>
  </si>
  <si>
    <t>TESTTIME_RTLMCLK::SBFTMCLK_XXXCX_TBM_NC_30300803_TFM_SPT_3000_1253</t>
  </si>
  <si>
    <t>TESTTIME_RTLMCLK::SBFTMCLK_XXXCX_TBM_NC_30300803_TFM_SPT_3000_1254</t>
  </si>
  <si>
    <t>TESTTIME_RTLMCLK::SBFTMEDC_ZZZZZ_TBM_EDC_12120803_LFM_MIN_1200</t>
  </si>
  <si>
    <t>TESTTIME_RTLMCLK::SBFTMEDC_ZZZZZ_TBM_EDC_20200803_HFM_MIN_2000</t>
  </si>
  <si>
    <t>TESTTIME_RTLMCLK::SBFTMEDC_ZZZZZ_TBM_EDC_30300803_TFM_MIN_2600</t>
  </si>
  <si>
    <t>TESTTIME_RTLSA::SBFTSA_XXXCX_TBM_NC_08080806_UFM_MIN_0700_1250</t>
  </si>
  <si>
    <t>TESTTIME_RTLSA::SBFTSA_XXXCX_TBM_NC_08080806_UFM_MIN_0700_1253</t>
  </si>
  <si>
    <t>TESTTIME_RTLSA::SBFTSA_XXXCX_TBM_NC_08080806_UFM_MIN_0700_1254</t>
  </si>
  <si>
    <t>TESTTIME_RTLSA::SBFTSA_XXXCX_TBM_NC_08080806_UFM_MIN_0700_1255</t>
  </si>
  <si>
    <t>TESTTIME_RTLSA::SBFTSA_XXXCX_TBM_NC_08080806_UFM_MIN_0700_1256</t>
  </si>
  <si>
    <t>TESTTIME_RTLSA::SBFTSA_XXXCX_TBM_NC_08080806_UFM_MIN_0700_1258</t>
  </si>
  <si>
    <t>TESTTIME_RTLSA::SBFTSA_XXXCX_TBM_NC_08080806_UFM_MIN_0700_1269</t>
  </si>
  <si>
    <t>TESTTIME_RTLSA::SBFTSA_XXXCX_TBM_NC_08080806_UFM_MIN_0700_1270</t>
  </si>
  <si>
    <t>TESTTIME_RTLSA::SBFTSA_XXXCX_TBM_NC_08080806_UFM_SPT_0700_1250</t>
  </si>
  <si>
    <t>TESTTIME_RTLSA::SBFTSA_XXXCX_TBM_NC_08080806_UFM_SPT_0700_1253</t>
  </si>
  <si>
    <t>TESTTIME_RTLSA::SBFTSA_XXXCX_TBM_NC_08080806_UFM_SPT_0700_1254</t>
  </si>
  <si>
    <t>TESTTIME_RTLSA::SBFTSA_XXXCX_TBM_NC_08080806_UFM_SPT_0700_1255</t>
  </si>
  <si>
    <t>TESTTIME_RTLSA::SBFTSA_XXXCX_TBM_NC_08080806_UFM_SPT_0700_1256</t>
  </si>
  <si>
    <t>TESTTIME_RTLSA::SBFTSA_XXXCX_TBM_NC_08080806_UFM_SPT_0700_1258</t>
  </si>
  <si>
    <t>TESTTIME_RTLSA::SBFTSA_XXXCX_TBM_NC_08080806_UFM_SPT_0700_1269</t>
  </si>
  <si>
    <t>TESTTIME_RTLSA::SBFTSA_XXXCX_TBM_NC_08080806_UFM_SPT_0700_1270</t>
  </si>
  <si>
    <t>TESTTIME_RTLUCLK::SBFTUCLK_XXXCX_TBM_GX_08080803_LFM_MIN_0700_1250</t>
  </si>
  <si>
    <t>TESTTIME_RTLUCLK::SBFTUCLK_XXXCX_TBM_GX_08080803_LFM_MIN_0700_1251</t>
  </si>
  <si>
    <t>TESTTIME_RTLUCLK::SBFTUCLK_XXXCX_TBM_GX_08080803_LFM_MIN_0700_1253</t>
  </si>
  <si>
    <t>TESTTIME_RTLUCLK::SBFTUCLK_XXXCX_TBM_GX_08080803_LFM_MIN_0700_1254</t>
  </si>
  <si>
    <t>TESTTIME_RTLUCLK::SBFTUCLK_XXXCX_TBM_GX_08080803_LFM_MIN_0700_1255</t>
  </si>
  <si>
    <t>TESTTIME_RTLUCLK::SBFTUCLK_XXXCX_TBM_GX_08080803_LFM_MIN_0700_1256</t>
  </si>
  <si>
    <t>TESTTIME_RTLUCLK::SBFTUCLK_XXXCX_TBM_GX_08080803_LFM_MIN_0700_1258</t>
  </si>
  <si>
    <t>TESTTIME_RTLUCLK::SBFTUCLK_XXXCX_TBM_GX_08080803_LFM_MIN_0700_1269</t>
  </si>
  <si>
    <t>TESTTIME_RTLUCLK::SBFTUCLK_XXXCX_TBM_GX_08080803_LFM_MIN_0700_1270</t>
  </si>
  <si>
    <t>TESTTIME_RTLUCLK::SBFTUCLK_XXXCX_TBM_GX_24240803_HFM_MIN_1900_1270</t>
  </si>
  <si>
    <t>TESTTIME_RTLUCLK::SBFTUCLK_XXXCX_TBM_GX_24240803_HFM_MIN_2000_1258</t>
  </si>
  <si>
    <t>TESTTIME_RTLUCLK::SBFTUCLK_XXXCX_TBM_GX_24240803_HFM_MIN_2000_1269</t>
  </si>
  <si>
    <t>TESTTIME_RTLUCLK::SBFTUCLK_XXXCX_TBM_GX_24240803_HFM_MIN_2200_1256</t>
  </si>
  <si>
    <t>TESTTIME_RTLUCLK::SBFTUCLK_XXXCX_TBM_GX_24240803_HFM_MIN_2300_1255</t>
  </si>
  <si>
    <t>TESTTIME_RTLUCLK::SBFTUCLK_XXXCX_TBM_GX_24240803_HFM_MIN_2400_1253</t>
  </si>
  <si>
    <t>TESTTIME_RTLUCLK::SBFTUCLK_XXXCX_TBM_GX_24240803_HFM_MIN_2400_1254</t>
  </si>
  <si>
    <t>TESTTIME_RTLUCLK::SBFTUCLK_XXXCX_TBM_GX_24240803_HFM_MIN_2600_1250</t>
  </si>
  <si>
    <t>TESTTIME_RTLUCLK::SBFTUCLK_XXXCX_TBM_GX_24240803_HFM_MIN_2600_1251</t>
  </si>
  <si>
    <t>TESTTIME_RTLUCLK::SBFTUCLK_XXXCX_TBM_GX_24240803_TFM_MIN_1900_1270</t>
  </si>
  <si>
    <t>TESTTIME_RTLUCLK::SBFTUCLK_XXXCX_TBM_GX_24240803_TFM_MIN_2000_1258</t>
  </si>
  <si>
    <t>TESTTIME_RTLUCLK::SBFTUCLK_XXXCX_TBM_GX_24240803_TFM_MIN_2100_1269</t>
  </si>
  <si>
    <t>TESTTIME_RTLUCLK::SBFTUCLK_XXXCX_TBM_GX_24240803_TFM_MIN_2500_1256</t>
  </si>
  <si>
    <t>TESTTIME_RTLUCLK::SBFTUCLK_XXXCX_TBM_GX_24240803_TFM_MIN_2700_1255</t>
  </si>
  <si>
    <t>TESTTIME_RTLUCLK::SBFTUCLK_XXXCX_TBM_GX_24240803_TFM_MIN_2800_1253</t>
  </si>
  <si>
    <t>TESTTIME_RTLUCLK::SBFTUCLK_XXXCX_TBM_GX_24240803_TFM_MIN_2800_1254</t>
  </si>
  <si>
    <t>TESTTIME_RTLUCLK::SBFTUCLK_XXXCX_TBM_GX_24240803_TFM_MIN_3000_1250</t>
  </si>
  <si>
    <t>TESTTIME_RTLUCLK::SBFTUCLK_XXXCX_TBM_GX_24240803_TFM_MIN_3000_1251</t>
  </si>
  <si>
    <t>TESTTIME_RTLUCLK::SBFTUCLK_XXXCX_TBM_NC_08080803_LFM_MIN_0700_1250</t>
  </si>
  <si>
    <t>TESTTIME_RTLUCLK::SBFTUCLK_XXXCX_TBM_NC_08080803_LFM_MIN_0700_1251</t>
  </si>
  <si>
    <t>TESTTIME_RTLUCLK::SBFTUCLK_XXXCX_TBM_NC_08080803_LFM_MIN_0700_1253</t>
  </si>
  <si>
    <t>TESTTIME_RTLUCLK::SBFTUCLK_XXXCX_TBM_NC_08080803_LFM_MIN_0700_1254</t>
  </si>
  <si>
    <t>TESTTIME_RTLUCLK::SBFTUCLK_XXXCX_TBM_NC_08080803_LFM_MIN_0700_1255</t>
  </si>
  <si>
    <t>TESTTIME_RTLUCLK::SBFTUCLK_XXXCX_TBM_NC_08080803_LFM_MIN_0700_1256</t>
  </si>
  <si>
    <t>TESTTIME_RTLUCLK::SBFTUCLK_XXXCX_TBM_NC_08080803_LFM_MIN_0700_1258</t>
  </si>
  <si>
    <t>TESTTIME_RTLUCLK::SBFTUCLK_XXXCX_TBM_NC_08080803_LFM_MIN_0700_1269</t>
  </si>
  <si>
    <t>TESTTIME_RTLUCLK::SBFTUCLK_XXXCX_TBM_NC_08080803_LFM_MIN_0700_1270</t>
  </si>
  <si>
    <t>TESTTIME_RTLUCLK::SBFTUCLK_XXXCX_TBM_NC_08080803_LFM_SPT_0700_1250</t>
  </si>
  <si>
    <t>TESTTIME_RTLUCLK::SBFTUCLK_XXXCX_TBM_NC_08080803_LFM_SPT_0700_1251</t>
  </si>
  <si>
    <t>TESTTIME_RTLUCLK::SBFTUCLK_XXXCX_TBM_NC_08080803_LFM_SPT_0700_1253</t>
  </si>
  <si>
    <t>TESTTIME_RTLUCLK::SBFTUCLK_XXXCX_TBM_NC_08080803_LFM_SPT_0700_1254</t>
  </si>
  <si>
    <t>TESTTIME_RTLUCLK::SBFTUCLK_XXXCX_TBM_NC_08080803_LFM_SPT_0700_1255</t>
  </si>
  <si>
    <t>TESTTIME_RTLUCLK::SBFTUCLK_XXXCX_TBM_NC_08080803_LFM_SPT_0700_1256</t>
  </si>
  <si>
    <t>TESTTIME_RTLUCLK::SBFTUCLK_XXXCX_TBM_NC_08080803_LFM_SPT_0700_1258</t>
  </si>
  <si>
    <t>TESTTIME_RTLUCLK::SBFTUCLK_XXXCX_TBM_NC_08080803_LFM_SPT_0700_1269</t>
  </si>
  <si>
    <t>TESTTIME_RTLUCLK::SBFTUCLK_XXXCX_TBM_NC_08080803_LFM_SPT_0700_1270</t>
  </si>
  <si>
    <t>TESTTIME_RTLUCLK::SBFTUCLK_XXXCX_TBM_NC_24240803_HFM_MIN_1900_1270</t>
  </si>
  <si>
    <t>TESTTIME_RTLUCLK::SBFTUCLK_XXXCX_TBM_NC_24240803_HFM_MIN_2000_1258</t>
  </si>
  <si>
    <t>TESTTIME_RTLUCLK::SBFTUCLK_XXXCX_TBM_NC_24240803_HFM_MIN_2000_1269</t>
  </si>
  <si>
    <t>TESTTIME_RTLUCLK::SBFTUCLK_XXXCX_TBM_NC_24240803_HFM_MIN_2200_1256</t>
  </si>
  <si>
    <t>TESTTIME_RTLUCLK::SBFTUCLK_XXXCX_TBM_NC_24240803_HFM_MIN_2300_1255</t>
  </si>
  <si>
    <t>TESTTIME_RTLUCLK::SBFTUCLK_XXXCX_TBM_NC_24240803_HFM_MIN_2400_1253</t>
  </si>
  <si>
    <t>TESTTIME_RTLUCLK::SBFTUCLK_XXXCX_TBM_NC_24240803_HFM_MIN_2400_1254</t>
  </si>
  <si>
    <t>TESTTIME_RTLUCLK::SBFTUCLK_XXXCX_TBM_NC_24240803_HFM_MIN_2600_1250</t>
  </si>
  <si>
    <t>TESTTIME_RTLUCLK::SBFTUCLK_XXXCX_TBM_NC_24240803_HFM_MIN_2600_1251</t>
  </si>
  <si>
    <t>TESTTIME_RTLUCLK::SBFTUCLK_XXXCX_TBM_NC_24240803_HFM_SPT_1900_1270</t>
  </si>
  <si>
    <t>TESTTIME_RTLUCLK::SBFTUCLK_XXXCX_TBM_NC_24240803_HFM_SPT_2000_1258</t>
  </si>
  <si>
    <t>TESTTIME_RTLUCLK::SBFTUCLK_XXXCX_TBM_NC_24240803_HFM_SPT_2000_1269</t>
  </si>
  <si>
    <t>TESTTIME_RTLUCLK::SBFTUCLK_XXXCX_TBM_NC_24240803_HFM_SPT_2200_1256</t>
  </si>
  <si>
    <t>TESTTIME_RTLUCLK::SBFTUCLK_XXXCX_TBM_NC_24240803_HFM_SPT_2300_1255</t>
  </si>
  <si>
    <t>TESTTIME_RTLUCLK::SBFTUCLK_XXXCX_TBM_NC_24240803_HFM_SPT_2400_1253</t>
  </si>
  <si>
    <t>TESTTIME_RTLUCLK::SBFTUCLK_XXXCX_TBM_NC_24240803_HFM_SPT_2400_1254</t>
  </si>
  <si>
    <t>TESTTIME_RTLUCLK::SBFTUCLK_XXXCX_TBM_NC_24240803_HFM_SPT_2600_1250</t>
  </si>
  <si>
    <t>TESTTIME_RTLUCLK::SBFTUCLK_XXXCX_TBM_NC_24240803_HFM_SPT_2600_1251</t>
  </si>
  <si>
    <t>TESTTIME_RTLUCLK::SBFTUCLK_XXXCX_TBM_NC_24240803_TFM_MIN_1900_1270</t>
  </si>
  <si>
    <t>TESTTIME_RTLUCLK::SBFTUCLK_XXXCX_TBM_NC_24240803_TFM_MIN_2000_1258</t>
  </si>
  <si>
    <t>TESTTIME_RTLUCLK::SBFTUCLK_XXXCX_TBM_NC_24240803_TFM_MIN_2100_1269</t>
  </si>
  <si>
    <t>TESTTIME_RTLUCLK::SBFTUCLK_XXXCX_TBM_NC_24240803_TFM_MIN_2500_1256</t>
  </si>
  <si>
    <t>TESTTIME_RTLUCLK::SBFTUCLK_XXXCX_TBM_NC_24240803_TFM_MIN_2700_1255</t>
  </si>
  <si>
    <t>TESTTIME_RTLUCLK::SBFTUCLK_XXXCX_TBM_NC_24240803_TFM_MIN_2800_1253</t>
  </si>
  <si>
    <t>TESTTIME_RTLUCLK::SBFTUCLK_XXXCX_TBM_NC_24240803_TFM_MIN_2800_1254</t>
  </si>
  <si>
    <t>TESTTIME_RTLUCLK::SBFTUCLK_XXXCX_TBM_NC_24240803_TFM_MIN_3000_1250</t>
  </si>
  <si>
    <t>TESTTIME_RTLUCLK::SBFTUCLK_XXXCX_TBM_NC_24240803_TFM_MIN_3000_1251</t>
  </si>
  <si>
    <t>TESTTIME_RTLUCLK::SBFTUCLK_XXXCX_TBM_NC_24240803_TFM_SPT_1900_1270</t>
  </si>
  <si>
    <t>TESTTIME_RTLUCLK::SBFTUCLK_XXXCX_TBM_NC_24240803_TFM_SPT_2000_1258</t>
  </si>
  <si>
    <t>TESTTIME_RTLUCLK::SBFTUCLK_XXXCX_TBM_NC_24240803_TFM_SPT_2100_1269</t>
  </si>
  <si>
    <t>TESTTIME_RTLUCLK::SBFTUCLK_XXXCX_TBM_NC_24240803_TFM_SPT_2500_1256</t>
  </si>
  <si>
    <t>TESTTIME_RTLUCLK::SBFTUCLK_XXXCX_TBM_NC_24240803_TFM_SPT_2700_1255</t>
  </si>
  <si>
    <t>TESTTIME_RTLUCLK::SBFTUCLK_XXXCX_TBM_NC_24240803_TFM_SPT_2800_1253</t>
  </si>
  <si>
    <t>TESTTIME_RTLUCLK::SBFTUCLK_XXXCX_TBM_NC_24240803_TFM_SPT_2800_1254</t>
  </si>
  <si>
    <t>TESTTIME_RTLUCLK::SBFTUCLK_XXXCX_TBM_NC_24240803_TFM_SPT_3000_1250</t>
  </si>
  <si>
    <t>TESTTIME_RTLUCLK::SBFTUCLK_XXXCX_TBM_NC_24240803_TFM_SPT_3000_1251</t>
  </si>
  <si>
    <t>'DFF_PBIC_S1_CLRP0',</t>
  </si>
  <si>
    <t>'DFF_PBIC_S1_CLRP1',</t>
  </si>
  <si>
    <t>'DFF_PBIC_S1_CLRPN',</t>
  </si>
  <si>
    <t>'DFF_PBIC_S1_GTP0',</t>
  </si>
  <si>
    <t>'DFF_PBIC_S1_GTP1',</t>
  </si>
  <si>
    <t>'DFF_PBIC_S1_GTPN',</t>
  </si>
  <si>
    <t>'DFF_PBIC_S1_IAP1',</t>
  </si>
  <si>
    <t>'DFF_PBIC_S1_SAP0',</t>
  </si>
  <si>
    <t>'DFF_PBIC_S1_SAP1',</t>
  </si>
  <si>
    <t>UT NP</t>
  </si>
  <si>
    <t>UT WP</t>
  </si>
  <si>
    <t>UX NP</t>
  </si>
  <si>
    <t>UX WP</t>
  </si>
  <si>
    <t>UT</t>
  </si>
  <si>
    <t>UX</t>
  </si>
  <si>
    <t>DFF_PBIC_S1_CLRP0</t>
  </si>
  <si>
    <t>DFF_PBIC_S1_CLRP1</t>
  </si>
  <si>
    <t>DFF_PBIC_S1_CLRPN</t>
  </si>
  <si>
    <t>DFF_PBIC_S1_GTP0</t>
  </si>
  <si>
    <t>DFF_PBIC_S1_GTP1</t>
  </si>
  <si>
    <t>DFF_PBIC_S1_GTPN</t>
  </si>
  <si>
    <t>DFF_PBIC_S1_IAP1</t>
  </si>
  <si>
    <t>DFF_PBIC_S1_SAP0</t>
  </si>
  <si>
    <t>DFF_PBIC_S1_SAP1</t>
  </si>
  <si>
    <t>Creating temporary table with groups that consist of more than a certain number of steps. 
Pay attention that this method of calculation is very "loose", as it assumes that units are being tested on all the tests in a group. This type of calculation is generally results in higher number of steps per group than in reality.</t>
  </si>
  <si>
    <t xml:space="preserve">USE MPDExploration
IF OBJECT_ID('tempdb..#Temp_Filtered','U') IS NOT NULL DROP TABLE #Temp_Filtered
DECLARE @TP VARCHAR(70)='BDUUT3M22E3CS164K00S413'--ALTER   
SELECT *         
INTO #Temp_Filtered         
FROM [dbo].[VM2F_BDU_Class_UT_TestSessions] TS --ALTER
JOIN (
 SELECT MAX(LOTS_Temperature) MaxTemp, MIN(Summary_Letter) MinSummaryLetter --Validate MaxTemp and MinSummaryLetter to be logical
 FROM [dbo].[VM2F_BDU_Class_UT_TestSessions] --ALTER
 WHERE Program_Or_BI_Recipe_Name=@TP
) Params
 ON  TS.LOTS_Temperature=Params.MaxTemp
 AND TS.Summary_Letter= Params.MinSummaryLetter      
WHERE TS.Program_Or_BI_Recipe_Name=@TP      
SELECT T.*         
INTO [dbo].[VM2F_BDU_Class_UT_Filtered_TestSessions] --ALTER          
FROM #Temp_Filtered T          
JOIN (         
 SELECT Lot, MAX(LOTS_Start_Date_Time) MaxDate        
 FROM #Temp_Filtered        
 GROUP BY Lot        
) MaxStart         
 ON MaxStart.Lot=T.Lot        
 AND MaxStart.MaxDate=T.LOTS_Start_Date_Time   </t>
  </si>
  <si>
    <t>TESTNAME_ENDSTRING</t>
  </si>
  <si>
    <t>TESTNAME for TESTTIME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</si>
</sst>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Arial"/>
      <family val="2"/>
      <charset val="177"/>
      <scheme val="minor"/>
    </font>
    <font>
      <b/>
      <sz val="11"/>
      <color theme="0"/>
      <name val="Arial"/>
      <family val="2"/>
      <scheme val="minor"/>
    </font>
    <font>
      <u/>
      <sz val="11"/>
      <color theme="10"/>
      <name val="Arial"/>
      <family val="2"/>
      <charset val="177"/>
      <scheme val="minor"/>
    </font>
    <font>
      <b/>
      <sz val="11"/>
      <color theme="1"/>
      <name val="Arial"/>
      <family val="2"/>
      <scheme val="minor"/>
    </font>
    <font>
      <sz val="9"/>
      <color indexed="81"/>
      <name val="Tahoma"/>
      <family val="2"/>
    </font>
    <font>
      <b/>
      <sz val="9"/>
      <color indexed="81"/>
      <name val="Tahoma"/>
      <family val="2"/>
    </font>
    <font>
      <sz val="11"/>
      <color theme="1"/>
      <name val="Arial"/>
      <family val="2"/>
      <charset val="177"/>
      <scheme val="minor"/>
    </font>
    <font>
      <sz val="11"/>
      <color rgb="FF000000"/>
      <name val="Consolas"/>
      <family val="3"/>
    </font>
    <font>
      <sz val="11"/>
      <name val="Arial"/>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2" borderId="0" xfId="0" applyFont="1" applyFill="1"/>
    <xf numFmtId="0" fontId="0" fillId="0" borderId="0" xfId="0" applyAlignment="1">
      <alignment wrapText="1"/>
    </xf>
    <xf numFmtId="0" fontId="0" fillId="0" borderId="1" xfId="0" applyBorder="1" applyAlignment="1">
      <alignment vertical="top"/>
    </xf>
    <xf numFmtId="49" fontId="0" fillId="0" borderId="1" xfId="0" applyNumberFormat="1" applyBorder="1" applyAlignment="1">
      <alignment vertical="top" wrapText="1"/>
    </xf>
    <xf numFmtId="0" fontId="2" fillId="0" borderId="0" xfId="1"/>
    <xf numFmtId="0" fontId="2" fillId="0" borderId="0" xfId="1" applyFill="1"/>
    <xf numFmtId="0" fontId="0" fillId="0" borderId="0" xfId="0" applyFill="1"/>
    <xf numFmtId="0" fontId="3" fillId="0" borderId="2" xfId="0" applyFont="1" applyFill="1" applyBorder="1"/>
    <xf numFmtId="0" fontId="3" fillId="0" borderId="0" xfId="0" applyFont="1" applyFill="1"/>
    <xf numFmtId="0" fontId="3" fillId="0" borderId="0" xfId="0" applyFont="1"/>
    <xf numFmtId="0" fontId="3" fillId="0" borderId="0" xfId="0" applyFont="1" applyFill="1" applyBorder="1"/>
    <xf numFmtId="0" fontId="1" fillId="2" borderId="1" xfId="0" applyFont="1" applyFill="1" applyBorder="1"/>
    <xf numFmtId="0" fontId="0" fillId="3" borderId="0" xfId="0" applyFill="1"/>
    <xf numFmtId="0" fontId="0" fillId="4" borderId="0" xfId="0" applyFill="1"/>
    <xf numFmtId="0" fontId="0" fillId="4" borderId="0" xfId="0" quotePrefix="1" applyFill="1"/>
    <xf numFmtId="0" fontId="3" fillId="5" borderId="0" xfId="0" applyFont="1" applyFill="1"/>
    <xf numFmtId="0" fontId="0" fillId="5" borderId="0" xfId="0" applyFill="1"/>
    <xf numFmtId="0" fontId="3" fillId="5" borderId="0" xfId="0" applyFont="1" applyFill="1" applyBorder="1"/>
    <xf numFmtId="0" fontId="3" fillId="5" borderId="2" xfId="0" applyFont="1" applyFill="1" applyBorder="1"/>
    <xf numFmtId="0" fontId="0" fillId="6" borderId="0" xfId="0" applyFill="1"/>
    <xf numFmtId="0" fontId="0" fillId="6" borderId="0" xfId="0" quotePrefix="1" applyFill="1"/>
    <xf numFmtId="0" fontId="0" fillId="7" borderId="0" xfId="0" applyFill="1"/>
    <xf numFmtId="0" fontId="7" fillId="0" borderId="0" xfId="0" applyFont="1" applyAlignment="1">
      <alignment horizontal="left" vertical="center"/>
    </xf>
    <xf numFmtId="0" fontId="8" fillId="3" borderId="0" xfId="0" applyFont="1" applyFill="1"/>
    <xf numFmtId="0" fontId="1" fillId="2" borderId="1" xfId="0" applyFont="1" applyFill="1" applyBorder="1"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3" fillId="0" borderId="0" xfId="0" applyFont="1" applyAlignment="1">
      <alignment horizontal="center"/>
    </xf>
    <xf numFmtId="0" fontId="3" fillId="0" borderId="1" xfId="0" applyFont="1" applyBorder="1"/>
    <xf numFmtId="0" fontId="6" fillId="3" borderId="1" xfId="1" applyFont="1" applyFill="1" applyBorder="1"/>
    <xf numFmtId="0" fontId="0" fillId="0" borderId="1" xfId="0" applyBorder="1" applyAlignment="1">
      <alignment horizontal="left" vertical="center" wrapText="1"/>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2" borderId="0" xfId="0" applyFill="1"/>
    <xf numFmtId="0" fontId="0" fillId="8" borderId="0" xfId="0" applyFill="1"/>
    <xf numFmtId="0" fontId="0" fillId="0" borderId="0" xfId="0" quotePrefix="1"/>
    <xf numFmtId="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9525</xdr:colOff>
      <xdr:row>2</xdr:row>
      <xdr:rowOff>0</xdr:rowOff>
    </xdr:from>
    <xdr:to>
      <xdr:col>26</xdr:col>
      <xdr:colOff>0</xdr:colOff>
      <xdr:row>29</xdr:row>
      <xdr:rowOff>76200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10725" y="361950"/>
          <a:ext cx="8220075"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676275</xdr:colOff>
      <xdr:row>1</xdr:row>
      <xdr:rowOff>171450</xdr:rowOff>
    </xdr:from>
    <xdr:to>
      <xdr:col>12</xdr:col>
      <xdr:colOff>495300</xdr:colOff>
      <xdr:row>29</xdr:row>
      <xdr:rowOff>57150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352425"/>
          <a:ext cx="8220075" cy="495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9525</xdr:rowOff>
    </xdr:from>
    <xdr:to>
      <xdr:col>18</xdr:col>
      <xdr:colOff>676275</xdr:colOff>
      <xdr:row>59</xdr:row>
      <xdr:rowOff>85725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00600" y="5800725"/>
          <a:ext cx="8220075" cy="496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DW%20Class%20Methodolog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dentify TP"/>
      <sheetName val="# of units per bin"/>
      <sheetName val="Identify top bin"/>
      <sheetName val="Tests"/>
      <sheetName val="Identify Lots"/>
      <sheetName val="Validate Tests"/>
      <sheetName val="Import Data"/>
      <sheetName val="Filtering Data"/>
      <sheetName val="Class Tests"/>
      <sheetName val="Resolutions Query"/>
      <sheetName val="Resolutions"/>
      <sheetName val="Creating Target"/>
      <sheetName val="Update UnitID"/>
      <sheetName val="Preperation for Modeling"/>
      <sheetName val="ARS Configurations"/>
      <sheetName val="Validation ULX"/>
      <sheetName val="Analysis"/>
      <sheetName val="Sheet1"/>
      <sheetName val="Validation ULT"/>
      <sheetName val="XML Preparation"/>
      <sheetName val="Sheet5"/>
      <sheetName val="Sheet7"/>
      <sheetName val="Sheet2"/>
    </sheetNames>
    <sheetDataSet>
      <sheetData sheetId="0"/>
      <sheetData sheetId="1"/>
      <sheetData sheetId="2"/>
      <sheetData sheetId="3"/>
      <sheetData sheetId="4"/>
      <sheetData sheetId="5"/>
      <sheetData sheetId="6"/>
      <sheetData sheetId="7"/>
      <sheetData sheetId="8"/>
      <sheetData sheetId="9"/>
      <sheetData sheetId="10"/>
      <sheetData sheetId="11">
        <row r="2">
          <cell r="I2" t="str">
            <v>CACHCBO::CBOUCLKL_XXXCX_TBM_NC_08080803_LFM_MIN_1255</v>
          </cell>
          <cell r="J2">
            <v>0.01</v>
          </cell>
        </row>
        <row r="3">
          <cell r="I3" t="str">
            <v>CACHCBO::CBOUCLKL_XXXCX_TBM_NC_08080803_LFM_MIN_SPLIT_1255</v>
          </cell>
          <cell r="J3">
            <v>0.01</v>
          </cell>
        </row>
        <row r="4">
          <cell r="I4" t="str">
            <v>CACHCBO::CBOUCLKL_XXXCX_TBM_NC_24242403_HFM_MIN_1255</v>
          </cell>
          <cell r="J4">
            <v>0.01</v>
          </cell>
        </row>
        <row r="5">
          <cell r="I5" t="str">
            <v>CACHCBO::CBOUCLKL_XXXCX_TBM_NC_24242403_HFM_MIN_SPLIT_1255</v>
          </cell>
          <cell r="J5">
            <v>0.01</v>
          </cell>
        </row>
        <row r="6">
          <cell r="I6" t="str">
            <v>CACHCBO::CBOUCLKL_XXXCX_TBM_NC_32323203_TFM_MIN_1255</v>
          </cell>
          <cell r="J6">
            <v>0.01</v>
          </cell>
        </row>
        <row r="7">
          <cell r="I7" t="str">
            <v>CACHCBO::CBOUCLKN_XXXCX_TBM_NC_08080803_LFM_MIN_1255</v>
          </cell>
          <cell r="J7">
            <v>0.01</v>
          </cell>
        </row>
        <row r="8">
          <cell r="I8" t="str">
            <v>CACHCBO::CBOUCLKN_XXXCX_TBM_NC_24242403_HFM_MIN_1255</v>
          </cell>
          <cell r="J8">
            <v>0.01</v>
          </cell>
        </row>
        <row r="9">
          <cell r="I9" t="str">
            <v>CACHCBO::CBOUCLKN_XXXCX_TBM_NC_24242403_TFM_MIN_1256</v>
          </cell>
          <cell r="J9">
            <v>0.01</v>
          </cell>
        </row>
        <row r="10">
          <cell r="I10" t="str">
            <v>CACHCBO::CBOUCLKN_XXXCX_TBM_NC_24242403_TFM_MIN_1269</v>
          </cell>
          <cell r="J10">
            <v>0.01</v>
          </cell>
        </row>
        <row r="11">
          <cell r="I11" t="str">
            <v>CACHCBO::CBOUCLKN_XXXCX_TBM_NC_32323203_TFM_MIN_1255</v>
          </cell>
          <cell r="J11">
            <v>0.01</v>
          </cell>
        </row>
        <row r="12">
          <cell r="I12" t="str">
            <v>CACHCBO::CBOUCLKNFLT_XXXCX_SDR_NC_08080803_LFM_MIN_1255</v>
          </cell>
          <cell r="J12">
            <v>0.01</v>
          </cell>
        </row>
        <row r="13">
          <cell r="I13" t="str">
            <v>CACHCBO::CBOUCLKNFLT_XXXCX_SDR_NC_32320803_TFM_MIN_1255</v>
          </cell>
          <cell r="J13">
            <v>0.01</v>
          </cell>
        </row>
        <row r="14">
          <cell r="I14" t="str">
            <v>RTLMCLK::SBFTMCLK_XXXCX_TBM_NC_20200803_TFM_SPT_2300_1269</v>
          </cell>
          <cell r="J14">
            <v>0.01</v>
          </cell>
        </row>
        <row r="15">
          <cell r="I15" t="str">
            <v>RTLMCLK::SBFTMCLK_XXXCX_TBM_NC_30300803_TFM_SPT_2700_1256</v>
          </cell>
          <cell r="J15">
            <v>0.01</v>
          </cell>
        </row>
        <row r="16">
          <cell r="I16" t="str">
            <v>RTLUCLK::SBFTUCLK_XXXCX_TBM_GX_08080803_LFM_MIN_0700_1255</v>
          </cell>
          <cell r="J16">
            <v>0.01</v>
          </cell>
        </row>
        <row r="17">
          <cell r="I17" t="str">
            <v>RTLUCLK::SBFTUCLK_XXXCX_TBM_GX_24240803_HFM_MIN_2300_1255</v>
          </cell>
          <cell r="J17">
            <v>0.01</v>
          </cell>
        </row>
        <row r="18">
          <cell r="I18" t="str">
            <v>RTLUCLK::SBFTUCLK_XXXCX_TBM_GX_24240803_TFM_MIN_2700_1255</v>
          </cell>
          <cell r="J18">
            <v>0.01</v>
          </cell>
        </row>
        <row r="19">
          <cell r="I19" t="str">
            <v>RTLUCLK::SBFTUCLK_XXXCX_TBM_NC_08080803_LFM_SPT_0700_1255</v>
          </cell>
          <cell r="J19">
            <v>0.01</v>
          </cell>
        </row>
        <row r="20">
          <cell r="I20" t="str">
            <v>RTLUCLK::SBFTUCLK_XXXCX_TBM_NC_24240803_HFM_SPT_2300_1255</v>
          </cell>
          <cell r="J20">
            <v>0.01</v>
          </cell>
        </row>
        <row r="21">
          <cell r="I21" t="str">
            <v>RTLUCLK::SBFTUCLK_XXXCX_TBM_NC_24240803_TFM_SPT_2700_1255</v>
          </cell>
          <cell r="J21">
            <v>0.01</v>
          </cell>
        </row>
        <row r="22">
          <cell r="I22" t="str">
            <v>CACHCORE::COREMCLK_XXXCX_TBM_NC_07070003_LFM_MIN_1256</v>
          </cell>
          <cell r="J22">
            <v>0.01</v>
          </cell>
        </row>
        <row r="23">
          <cell r="I23" t="str">
            <v>CACHCBO::SAUCLK_XXXCX_TBM_NC_08080803_LFM_MIN_1255</v>
          </cell>
          <cell r="J23">
            <v>0.01</v>
          </cell>
        </row>
        <row r="24">
          <cell r="I24" t="str">
            <v>CACHCORE::COREMCLK_XXXCX_TBM_NC_24242403_HFM_MIN_1256</v>
          </cell>
          <cell r="J24">
            <v>0.01</v>
          </cell>
        </row>
        <row r="25">
          <cell r="I25" t="str">
            <v>CACHCORE::COREMCLK_XXXCX_TBM_NC_32323203_TFM_MIN_1256</v>
          </cell>
          <cell r="J25">
            <v>0.01</v>
          </cell>
        </row>
        <row r="26">
          <cell r="I26" t="str">
            <v>CACHCBO::CBOUCLKNFLT_XXXCX_SDR_NC_32320803_HFM_MIN_1255</v>
          </cell>
          <cell r="J26">
            <v>0.01</v>
          </cell>
        </row>
        <row r="27">
          <cell r="I27" t="str">
            <v>CACHCBO::SAUCLK_XXXCX_TBM_NC_24242403_HFM_MIN_1255</v>
          </cell>
          <cell r="J27">
            <v>0.01</v>
          </cell>
        </row>
        <row r="28">
          <cell r="I28" t="str">
            <v>CACHCBO::SAUCLK_XXXCX_TBM_NC_32323203_TFM_MIN_1255</v>
          </cell>
          <cell r="J28">
            <v>0.01</v>
          </cell>
        </row>
        <row r="29">
          <cell r="I29" t="str">
            <v>RTLMCLK::SBFTMCLK_XXXCX_TBM_NC_07070803_LFM_SPT_0500_1269</v>
          </cell>
          <cell r="J29">
            <v>0.01</v>
          </cell>
        </row>
        <row r="30">
          <cell r="I30" t="str">
            <v>RTLMCLK::SBFTMCLK_XXXCX_TBM_NC_20200803_HFM_SPT_2000_1269</v>
          </cell>
          <cell r="J30">
            <v>0.01</v>
          </cell>
        </row>
        <row r="31">
          <cell r="I31" t="str">
            <v>CACHCORE::COREMCLKFLT_XXXCX_SDR_NC_08080003_LFM_MIN_1256</v>
          </cell>
          <cell r="J31">
            <v>0.01</v>
          </cell>
        </row>
        <row r="32">
          <cell r="I32" t="str">
            <v>CACHCBO::CBOUCLKL_XXXCX_TBM_NC_08080803_LFM_MIN_1256</v>
          </cell>
          <cell r="J32">
            <v>0.01</v>
          </cell>
        </row>
        <row r="33">
          <cell r="I33" t="str">
            <v>CACHCBO::CBOUCLKL_XXXCX_TBM_NC_08080803_LFM_MIN_1269</v>
          </cell>
          <cell r="J33">
            <v>0.01</v>
          </cell>
        </row>
        <row r="34">
          <cell r="I34" t="str">
            <v>CACHCBO::CBOUCLKL_XXXCX_TBM_NC_08080803_LFM_MIN_SPLIT_1256</v>
          </cell>
          <cell r="J34">
            <v>0.01</v>
          </cell>
        </row>
        <row r="35">
          <cell r="I35" t="str">
            <v>CACHCBO::CBOUCLKL_XXXCX_TBM_NC_08080803_LFM_MIN_SPLIT_1269</v>
          </cell>
          <cell r="J35">
            <v>0.01</v>
          </cell>
        </row>
        <row r="36">
          <cell r="I36" t="str">
            <v>CACHCBO::CBOUCLKL_XXXCX_TBM_NC_24242403_HFM_MIN_1256</v>
          </cell>
          <cell r="J36">
            <v>0.01</v>
          </cell>
        </row>
        <row r="37">
          <cell r="I37" t="str">
            <v>CACHCBO::CBOUCLKL_XXXCX_TBM_NC_24242403_HFM_MIN_1269</v>
          </cell>
          <cell r="J37">
            <v>0.01</v>
          </cell>
        </row>
        <row r="38">
          <cell r="I38" t="str">
            <v>CACHCBO::CBOUCLKL_XXXCX_TBM_NC_24242403_HFM_MIN_SPLIT_1256</v>
          </cell>
          <cell r="J38">
            <v>0.01</v>
          </cell>
        </row>
        <row r="39">
          <cell r="I39" t="str">
            <v>CACHCBO::CBOUCLKL_XXXCX_TBM_NC_24242403_HFM_MIN_SPLIT_1269</v>
          </cell>
          <cell r="J39">
            <v>0.01</v>
          </cell>
        </row>
        <row r="40">
          <cell r="I40" t="str">
            <v>CACHCBO::CBOUCLKL_XXXCX_TBM_NC_24242403_TFM_MIN_1256</v>
          </cell>
          <cell r="J40">
            <v>0.01</v>
          </cell>
        </row>
        <row r="41">
          <cell r="I41" t="str">
            <v>CACHCBO::SAUCLK_XXXCX_TBM_NC_08080803_LFM_MIN_1269</v>
          </cell>
          <cell r="J41">
            <v>0.01</v>
          </cell>
        </row>
        <row r="42">
          <cell r="I42" t="str">
            <v>CACHCBO::SAUCLK_XXXCX_TBM_NC_24242403_HFM_MIN_1256</v>
          </cell>
          <cell r="J42">
            <v>0.01</v>
          </cell>
        </row>
        <row r="43">
          <cell r="I43" t="str">
            <v>CACHCBO::SAUCLK_XXXCX_TBM_NC_24242403_HFM_MIN_1269</v>
          </cell>
          <cell r="J43">
            <v>0.01</v>
          </cell>
        </row>
        <row r="44">
          <cell r="I44" t="str">
            <v>CACHCBO::CBOUCLKN_XXXCX_TBM_NC_08080803_LFM_MIN_1256</v>
          </cell>
          <cell r="J44">
            <v>0.01</v>
          </cell>
        </row>
        <row r="45">
          <cell r="I45" t="str">
            <v>CACHCBO::SAUCLK_XXXCX_TBM_NC_24242403_TFM_MIN_1256</v>
          </cell>
          <cell r="J45">
            <v>0.01</v>
          </cell>
        </row>
        <row r="46">
          <cell r="I46" t="str">
            <v>CACHCBO::SAUCLK_XXXCX_TBM_NC_24242403_TFM_MIN_1269</v>
          </cell>
          <cell r="J46">
            <v>0.01</v>
          </cell>
        </row>
        <row r="47">
          <cell r="I47" t="str">
            <v>CACHCORE::COREMCLK_XXXCX_TBM_NC_07070003_LFM_MIN_1269</v>
          </cell>
          <cell r="J47">
            <v>0.01</v>
          </cell>
        </row>
        <row r="48">
          <cell r="I48" t="str">
            <v>CACHCORE::COREMCLK_XXXCX_TBM_NC_24242403_HFM_MIN_1269</v>
          </cell>
          <cell r="J48">
            <v>0.01</v>
          </cell>
        </row>
        <row r="49">
          <cell r="I49" t="str">
            <v>CACHCORE::COREMCLK_XXXCX_TBM_NC_24242403_TFM_MIN_1269</v>
          </cell>
          <cell r="J49">
            <v>0.01</v>
          </cell>
        </row>
        <row r="50">
          <cell r="I50" t="str">
            <v>CACHCORE::COREMCLKFLT_XXXCX_SDR_NC_08080003_LFM_MIN_1269</v>
          </cell>
          <cell r="J50">
            <v>0.01</v>
          </cell>
        </row>
        <row r="51">
          <cell r="I51" t="str">
            <v>CACHDE::CACHDE_XXXGX_TBM_DE_08080806_HFM_MIN_1256</v>
          </cell>
          <cell r="J51">
            <v>0.01</v>
          </cell>
        </row>
        <row r="52">
          <cell r="I52" t="str">
            <v>CACHDE::CACHDE_XXXGX_TBM_DE_08080806_HFM_MIN_1269</v>
          </cell>
          <cell r="J52">
            <v>0.01</v>
          </cell>
        </row>
        <row r="53">
          <cell r="I53" t="str">
            <v>CACHDE::CACHDE_XXXGX_TBM_DE_08080806_TFM_MIN_1256</v>
          </cell>
          <cell r="J53">
            <v>0.01</v>
          </cell>
        </row>
        <row r="54">
          <cell r="I54" t="str">
            <v>CACHDE::CACHDE_XXXGX_TBM_DE_08080806_TFM_MIN_1269</v>
          </cell>
          <cell r="J54">
            <v>0.01</v>
          </cell>
        </row>
        <row r="55">
          <cell r="I55" t="str">
            <v>CACHCBO::CBOUCLKN_XXXCX_TBM_NC_08080803_LFM_MIN_1269</v>
          </cell>
          <cell r="J55">
            <v>0.01</v>
          </cell>
        </row>
        <row r="56">
          <cell r="I56" t="str">
            <v>CACHCBO::CBOUCLKN_XXXCX_TBM_NC_24242403_HFM_MIN_1256</v>
          </cell>
          <cell r="J56">
            <v>0.01</v>
          </cell>
        </row>
        <row r="57">
          <cell r="I57" t="str">
            <v>CACHCBO::CBOUCLKN_XXXCX_TBM_NC_24242403_HFM_MIN_1269</v>
          </cell>
          <cell r="J57">
            <v>0.01</v>
          </cell>
        </row>
        <row r="58">
          <cell r="I58" t="str">
            <v>CACHCBO::CBOUCLKL_XXXCX_TBM_NC_24242403_TFM_MIN_1269</v>
          </cell>
          <cell r="J58">
            <v>0.01</v>
          </cell>
        </row>
        <row r="59">
          <cell r="I59" t="str">
            <v>CACHCBO::CBOUCLKNFLT_XXXCX_SDR_NC_08080803_LFM_MIN_1256</v>
          </cell>
          <cell r="J59">
            <v>0.01</v>
          </cell>
        </row>
        <row r="60">
          <cell r="I60" t="str">
            <v>CACHCBO::CBOUCLKNFLT_XXXCX_SDR_NC_08080803_LFM_MIN_1269</v>
          </cell>
          <cell r="J60">
            <v>0.01</v>
          </cell>
        </row>
        <row r="61">
          <cell r="I61" t="str">
            <v>CACHCBO::CBOUCLKNFLT_XXXCX_SDR_NC_32320803_HFM_MIN_1256</v>
          </cell>
          <cell r="J61">
            <v>0.01</v>
          </cell>
        </row>
        <row r="62">
          <cell r="I62" t="str">
            <v>CACHCBO::CBOUCLKNFLT_XXXCX_SDR_NC_32320803_HFM_MIN_1269</v>
          </cell>
          <cell r="J62">
            <v>0.01</v>
          </cell>
        </row>
        <row r="63">
          <cell r="I63" t="str">
            <v>CACHCBO::CBOUCLKNFLT_XXXCX_SDR_NC_32320803_TFM_MIN_1256</v>
          </cell>
          <cell r="J63">
            <v>0.01</v>
          </cell>
        </row>
        <row r="64">
          <cell r="I64" t="str">
            <v>CACHCBO::CBOUCLKNFLT_XXXCX_SDR_NC_32320803_TFM_MIN_1269</v>
          </cell>
          <cell r="J64">
            <v>0.01</v>
          </cell>
        </row>
        <row r="65">
          <cell r="I65" t="str">
            <v>CACHCBO::SAUCLK_XXXCX_TBM_NC_08080803_LFM_MIN_1256</v>
          </cell>
          <cell r="J65">
            <v>0.01</v>
          </cell>
        </row>
        <row r="66">
          <cell r="I66" t="str">
            <v>RTLUCLK::SBFTUCLK_XXXCX_TBM_GX_24240803_TFM_MIN_2100_1269</v>
          </cell>
          <cell r="J66">
            <v>0.01</v>
          </cell>
        </row>
        <row r="67">
          <cell r="I67" t="str">
            <v>RTLUCLK::SBFTUCLK_XXXCX_TBM_GX_24240803_TFM_MIN_2500_1256</v>
          </cell>
          <cell r="J67">
            <v>0.01</v>
          </cell>
        </row>
        <row r="68">
          <cell r="I68" t="str">
            <v>RTLUCLK::SBFTUCLK_XXXCX_TBM_NC_08080803_LFM_SPT_0700_1256</v>
          </cell>
          <cell r="J68">
            <v>0.01</v>
          </cell>
        </row>
        <row r="69">
          <cell r="I69" t="str">
            <v>CACHSA::SADFLCLK_XXXXX_TBM_UC_16160806_HFM_MIN_1269</v>
          </cell>
          <cell r="J69">
            <v>0.01</v>
          </cell>
        </row>
        <row r="70">
          <cell r="I70" t="str">
            <v>RTLUCLK::SBFTUCLK_XXXCX_TBM_NC_08080803_LFM_SPT_0700_1269</v>
          </cell>
          <cell r="J70">
            <v>0.01</v>
          </cell>
        </row>
        <row r="71">
          <cell r="I71" t="str">
            <v>RTLUCLK::SBFTUCLK_XXXCX_TBM_NC_24240803_HFM_SPT_2000_1269</v>
          </cell>
          <cell r="J71">
            <v>0.01</v>
          </cell>
        </row>
        <row r="72">
          <cell r="I72" t="str">
            <v>RTLUCLK::SBFTUCLK_XXXCX_TBM_NC_24240803_HFM_SPT_2200_1256</v>
          </cell>
          <cell r="J72">
            <v>0.01</v>
          </cell>
        </row>
        <row r="73">
          <cell r="I73" t="str">
            <v>RTLUCLK::SBFTUCLK_XXXCX_TBM_NC_24240803_TFM_SPT_2100_1269</v>
          </cell>
          <cell r="J73">
            <v>0.01</v>
          </cell>
        </row>
        <row r="74">
          <cell r="I74" t="str">
            <v>RTLUCLK::SBFTUCLK_XXXCX_TBM_NC_24240803_TFM_SPT_2500_1256</v>
          </cell>
          <cell r="J74">
            <v>0.01</v>
          </cell>
        </row>
        <row r="75">
          <cell r="I75" t="str">
            <v>CACHCBO::CBOUCLKL_XXXCX_TBM_NC_08080803_LFM_MIN_1270</v>
          </cell>
          <cell r="J75">
            <v>0.01</v>
          </cell>
        </row>
        <row r="76">
          <cell r="I76" t="str">
            <v>CACHCBO::CBOUCLKL_XXXCX_TBM_NC_08080803_LFM_MIN_SPLIT_1270</v>
          </cell>
          <cell r="J76">
            <v>0.01</v>
          </cell>
        </row>
        <row r="77">
          <cell r="I77" t="str">
            <v>CACHCBO::CBOUCLKL_XXXCX_TBM_NC_24242403_HFM_MIN_1270</v>
          </cell>
          <cell r="J77">
            <v>0.01</v>
          </cell>
        </row>
        <row r="78">
          <cell r="I78" t="str">
            <v>CACHCBO::CBOUCLKL_XXXCX_TBM_NC_24242403_HFM_MIN_SPLIT_1270</v>
          </cell>
          <cell r="J78">
            <v>0.01</v>
          </cell>
        </row>
        <row r="79">
          <cell r="I79" t="str">
            <v>CACHCBO::CBOUCLKL_XXXCX_TBM_NC_24242403_TFM_MIN_1270</v>
          </cell>
          <cell r="J79">
            <v>0.01</v>
          </cell>
        </row>
        <row r="80">
          <cell r="I80" t="str">
            <v>CACHSA::SAFCLKFLT_XXXXX_SDR_UC_16160806_HFM_MIN_1256</v>
          </cell>
          <cell r="J80">
            <v>0.01</v>
          </cell>
        </row>
        <row r="81">
          <cell r="I81" t="str">
            <v>CACHSA::SAFCLKFLT_XXXXX_SDR_UC_16160806_HFM_MIN_1269</v>
          </cell>
          <cell r="J81">
            <v>0.01</v>
          </cell>
        </row>
        <row r="82">
          <cell r="I82" t="str">
            <v>RTLMCLK::SBFTMCLK_XXXCX_TBM_NC_07070803_LFM_SPT_0500_1256</v>
          </cell>
          <cell r="J82">
            <v>0.01</v>
          </cell>
        </row>
        <row r="83">
          <cell r="I83" t="str">
            <v>CACHSA::SADFLCLK_XXXXX_TBM_UC_16160806_HFM_MIN_1256</v>
          </cell>
          <cell r="J83">
            <v>0.01</v>
          </cell>
        </row>
        <row r="84">
          <cell r="I84" t="str">
            <v>RTLMCLK::SBFTMCLK_XXXCX_TBM_NC_20200803_HFM_SPT_2200_1256</v>
          </cell>
          <cell r="J84">
            <v>0.01</v>
          </cell>
        </row>
        <row r="85">
          <cell r="I85" t="str">
            <v>RTLSA::SBFTSA_XXXCX_TBM_NC_08080806_UFM_SPT_0700_1256</v>
          </cell>
          <cell r="J85">
            <v>0.01</v>
          </cell>
        </row>
        <row r="86">
          <cell r="I86" t="str">
            <v>RTLSA::SBFTSA_XXXCX_TBM_NC_08080806_UFM_SPT_0700_1269</v>
          </cell>
          <cell r="J86">
            <v>0.01</v>
          </cell>
        </row>
        <row r="87">
          <cell r="I87" t="str">
            <v>RTLUCLK::SBFTUCLK_XXXCX_TBM_GX_08080803_LFM_MIN_0700_1256</v>
          </cell>
          <cell r="J87">
            <v>0.01</v>
          </cell>
        </row>
        <row r="88">
          <cell r="I88" t="str">
            <v>RTLUCLK::SBFTUCLK_XXXCX_TBM_GX_08080803_LFM_MIN_0700_1269</v>
          </cell>
          <cell r="J88">
            <v>0.01</v>
          </cell>
        </row>
        <row r="89">
          <cell r="I89" t="str">
            <v>RTLUCLK::SBFTUCLK_XXXCX_TBM_GX_24240803_HFM_MIN_2000_1269</v>
          </cell>
          <cell r="J89">
            <v>0.01</v>
          </cell>
        </row>
        <row r="90">
          <cell r="I90" t="str">
            <v>RTLUCLK::SBFTUCLK_XXXCX_TBM_GX_24240803_HFM_MIN_2200_1256</v>
          </cell>
          <cell r="J90">
            <v>0.01</v>
          </cell>
        </row>
        <row r="91">
          <cell r="I91" t="str">
            <v>CACHCORE::COREMCLK_XXXCX_TBM_NC_24242403_HFM_MIN_1270</v>
          </cell>
          <cell r="J91">
            <v>0.01</v>
          </cell>
        </row>
        <row r="92">
          <cell r="I92" t="str">
            <v>CACHCORE::COREMCLK_XXXCX_TBM_NC_24242403_TFM_MIN_1270</v>
          </cell>
          <cell r="J92">
            <v>0.01</v>
          </cell>
        </row>
        <row r="93">
          <cell r="I93" t="str">
            <v>CACHCORE::COREMCLK_XXXCX_TBM_NC_32323203_TFM_MIN_1255</v>
          </cell>
          <cell r="J93">
            <v>0.01</v>
          </cell>
        </row>
        <row r="94">
          <cell r="I94" t="str">
            <v>CACHCORE::COREMCLKFLT_XXXCX_SDR_NC_08080003_LFM_MIN_1255</v>
          </cell>
          <cell r="J94">
            <v>0.01</v>
          </cell>
        </row>
        <row r="95">
          <cell r="I95" t="str">
            <v>CACHCORE::COREMCLKFLT_XXXCX_SDR_NC_08080003_LFM_MIN_1270</v>
          </cell>
          <cell r="J95">
            <v>0.01</v>
          </cell>
        </row>
        <row r="96">
          <cell r="I96" t="str">
            <v>CACHCBO::CBOUCLKN_XXXCX_TBM_NC_24242403_HFM_MIN_1270</v>
          </cell>
          <cell r="J96">
            <v>0.01</v>
          </cell>
        </row>
        <row r="97">
          <cell r="I97" t="str">
            <v>CACHDE::CACHDE_XXXGX_TBM_DE_08080806_HFM_MIN_1255</v>
          </cell>
          <cell r="J97">
            <v>0.01</v>
          </cell>
        </row>
        <row r="98">
          <cell r="I98" t="str">
            <v>CACHDE::CACHDE_XXXGX_TBM_DE_08080806_HFM_MIN_1270</v>
          </cell>
          <cell r="J98">
            <v>0.01</v>
          </cell>
        </row>
        <row r="99">
          <cell r="I99" t="str">
            <v>CACHDE::CACHDE_XXXGX_TBM_DE_08080806_TFM_MIN_1255</v>
          </cell>
          <cell r="J99">
            <v>0.01</v>
          </cell>
        </row>
        <row r="100">
          <cell r="I100" t="str">
            <v>CACHDE::CACHDE_XXXGX_TBM_DE_08080806_TFM_MIN_1270</v>
          </cell>
          <cell r="J100">
            <v>0.01</v>
          </cell>
        </row>
        <row r="101">
          <cell r="I101" t="str">
            <v>CACHSA::SADFLCLK_XXXXX_TBM_UC_16160806_HFM_MIN_1255</v>
          </cell>
          <cell r="J101">
            <v>0.01</v>
          </cell>
        </row>
        <row r="102">
          <cell r="I102" t="str">
            <v>CACHSA::SADFLCLK_XXXXX_TBM_UC_16160806_HFM_MIN_1270</v>
          </cell>
          <cell r="J102">
            <v>0.01</v>
          </cell>
        </row>
        <row r="103">
          <cell r="I103" t="str">
            <v>CACHSA::SAFCLKFLT_XXXXX_SDR_UC_16160806_HFM_MIN_1255</v>
          </cell>
          <cell r="J103">
            <v>0.01</v>
          </cell>
        </row>
        <row r="104">
          <cell r="I104" t="str">
            <v>CACHSA::SAFCLKFLT_XXXXX_SDR_UC_16160806_HFM_MIN_1270</v>
          </cell>
          <cell r="J104">
            <v>0.01</v>
          </cell>
        </row>
        <row r="105">
          <cell r="I105" t="str">
            <v>CACHCBO::CBOUCLKN_XXXCX_TBM_NC_24242403_TFM_MIN_1270</v>
          </cell>
          <cell r="J105">
            <v>0.01</v>
          </cell>
        </row>
        <row r="106">
          <cell r="I106" t="str">
            <v>CACHCBO::CBOUCLKNFLT_XXXCX_SDR_NC_08080803_LFM_MIN_1270</v>
          </cell>
          <cell r="J106">
            <v>0.01</v>
          </cell>
        </row>
        <row r="107">
          <cell r="I107" t="str">
            <v>CACHCBO::CBOUCLKNFLT_XXXCX_SDR_NC_32320803_HFM_MIN_1270</v>
          </cell>
          <cell r="J107">
            <v>0.01</v>
          </cell>
        </row>
        <row r="108">
          <cell r="I108" t="str">
            <v>CACHCBO::CBOUCLKNFLT_XXXCX_SDR_NC_32320803_TFM_MIN_1270</v>
          </cell>
          <cell r="J108">
            <v>0.01</v>
          </cell>
        </row>
        <row r="109">
          <cell r="I109" t="str">
            <v>CACHCBO::SAUCLK_XXXCX_TBM_NC_08080803_LFM_MIN_1270</v>
          </cell>
          <cell r="J109">
            <v>0.01</v>
          </cell>
        </row>
        <row r="110">
          <cell r="I110" t="str">
            <v>CACHCBO::CBOUCLKN_XXXCX_TBM_NC_08080803_LFM_MIN_1270</v>
          </cell>
          <cell r="J110">
            <v>0.01</v>
          </cell>
        </row>
        <row r="111">
          <cell r="I111" t="str">
            <v>CACHCBO::SAUCLK_XXXCX_TBM_NC_24242403_HFM_MIN_1270</v>
          </cell>
          <cell r="J111">
            <v>0.01</v>
          </cell>
        </row>
        <row r="112">
          <cell r="I112" t="str">
            <v>CACHCBO::SAUCLK_XXXCX_TBM_NC_24242403_TFM_MIN_1270</v>
          </cell>
          <cell r="J112">
            <v>0.01</v>
          </cell>
        </row>
        <row r="113">
          <cell r="I113" t="str">
            <v>CACHCORE::COREMCLK_XXXCX_TBM_NC_07070003_LFM_MIN_1255</v>
          </cell>
          <cell r="J113">
            <v>0.01</v>
          </cell>
        </row>
        <row r="114">
          <cell r="I114" t="str">
            <v>CACHCORE::COREMCLK_XXXCX_TBM_NC_07070003_LFM_MIN_1270</v>
          </cell>
          <cell r="J114">
            <v>0.01</v>
          </cell>
        </row>
        <row r="115">
          <cell r="I115" t="str">
            <v>CACHCORE::COREMCLK_XXXCX_TBM_NC_24242403_HFM_MIN_1255</v>
          </cell>
          <cell r="J115">
            <v>0.01</v>
          </cell>
        </row>
        <row r="116">
          <cell r="I116" t="str">
            <v>RTLUCLK::SBFTUCLK_XXXCX_TBM_NC_24240803_HFM_SPT_1900_1270</v>
          </cell>
          <cell r="J116">
            <v>0.01</v>
          </cell>
        </row>
        <row r="117">
          <cell r="I117" t="str">
            <v>RTLUCLK::SBFTUCLK_XXXCX_TBM_NC_24240803_TFM_SPT_1900_1270</v>
          </cell>
          <cell r="J117">
            <v>0.01</v>
          </cell>
        </row>
        <row r="118">
          <cell r="I118" t="str">
            <v>RTLMCLK::SBFTMCLK_XXXCX_TBM_NC_07070803_LFM_SPT_0500_1270</v>
          </cell>
          <cell r="J118">
            <v>0.01</v>
          </cell>
        </row>
        <row r="119">
          <cell r="I119" t="str">
            <v>RTLMCLK::SBFTMCLK_XXXCX_TBM_NC_20200803_HFM_SPT_1900_1270</v>
          </cell>
          <cell r="J119">
            <v>0.01</v>
          </cell>
        </row>
        <row r="120">
          <cell r="I120" t="str">
            <v>RTLMCLK::SBFTMCLK_XXXCX_TBM_NC_20200803_HFM_SPT_2300_1255</v>
          </cell>
          <cell r="J120">
            <v>0.01</v>
          </cell>
        </row>
        <row r="121">
          <cell r="I121" t="str">
            <v>RTLMCLK::SBFTMCLK_XXXCX_TBM_NC_20200803_TFM_SPT_1900_1270</v>
          </cell>
          <cell r="J121">
            <v>0.01</v>
          </cell>
        </row>
        <row r="122">
          <cell r="I122" t="str">
            <v>RTLMCLK::SBFTMCLK_XXXCX_TBM_NC_30300803_TFM_SPT_2900_1255</v>
          </cell>
          <cell r="J122">
            <v>0.01</v>
          </cell>
        </row>
        <row r="123">
          <cell r="I123" t="str">
            <v>RTLSA::SBFTSA_XXXCX_TBM_NC_08080806_UFM_SPT_0700_1255</v>
          </cell>
          <cell r="J123">
            <v>0.01</v>
          </cell>
        </row>
        <row r="124">
          <cell r="I124" t="str">
            <v>RTLMCLK::SBFTMCLK_XXXCX_TBM_NC_07070803_LFM_SPT_0500_1255</v>
          </cell>
          <cell r="J124">
            <v>0.01</v>
          </cell>
        </row>
        <row r="125">
          <cell r="I125" t="str">
            <v>RTLSA::SBFTSA_XXXCX_TBM_NC_08080806_UFM_SPT_0700_1270</v>
          </cell>
          <cell r="J125">
            <v>0.01</v>
          </cell>
        </row>
        <row r="126">
          <cell r="I126" t="str">
            <v>RTLUCLK::SBFTUCLK_XXXCX_TBM_GX_08080803_LFM_MIN_0700_1270</v>
          </cell>
          <cell r="J126">
            <v>0.01</v>
          </cell>
        </row>
        <row r="127">
          <cell r="I127" t="str">
            <v>RTLUCLK::SBFTUCLK_XXXCX_TBM_GX_24240803_HFM_MIN_1900_1270</v>
          </cell>
          <cell r="J127">
            <v>0.01</v>
          </cell>
        </row>
        <row r="128">
          <cell r="I128" t="str">
            <v>RTLUCLK::SBFTUCLK_XXXCX_TBM_GX_24240803_TFM_MIN_1900_1270</v>
          </cell>
          <cell r="J128">
            <v>0.01</v>
          </cell>
        </row>
        <row r="129">
          <cell r="I129" t="str">
            <v>RTLUCLK::SBFTUCLK_XXXCX_TBM_NC_08080803_LFM_SPT_0700_1270</v>
          </cell>
          <cell r="J129">
            <v>0.01</v>
          </cell>
        </row>
        <row r="130">
          <cell r="I130" t="str">
            <v>DEFUNC::DEFUNC_FCLK700__ZZZZZ_TBM_XC_08080806_HFM_MIN_540_1270</v>
          </cell>
          <cell r="J130">
            <v>0.01</v>
          </cell>
        </row>
        <row r="131">
          <cell r="I131" t="str">
            <v>DEFUNC::DEFUNC_FCLK700__ZZZZZ_TBM_XC_08080806_HFM_MIN_540_1255</v>
          </cell>
          <cell r="J131">
            <v>0.01</v>
          </cell>
        </row>
        <row r="132">
          <cell r="I132" t="str">
            <v>DEFUNC::DEFUNC_FCLK700_ZZZZZ_TBM_XC_08080806_TFM_SPT_MIN_675_1255</v>
          </cell>
          <cell r="J132">
            <v>0.01</v>
          </cell>
        </row>
        <row r="133">
          <cell r="I133" t="str">
            <v>DEFUNC::DEFUNC_FCLK700__ZZZZZ_TBM_XC_08080806_HFM_SPT_MIN_540_1270</v>
          </cell>
          <cell r="J133">
            <v>0.01</v>
          </cell>
        </row>
        <row r="134">
          <cell r="I134" t="str">
            <v>DEFUNC::DEFUNC_FCLK700_ZZZZZ_TBM_XC_08080806_TFM_SPT_MIN_675_1269</v>
          </cell>
          <cell r="J134">
            <v>0.01</v>
          </cell>
        </row>
        <row r="135">
          <cell r="I135" t="str">
            <v>DEFUNC::DEFUNC_FCLK700_ZZZZZ_TBM_XC_08080806_TFM_MIN_675_1269</v>
          </cell>
          <cell r="J135">
            <v>0.01</v>
          </cell>
        </row>
        <row r="136">
          <cell r="I136" t="str">
            <v>DEFUNC::DEFUNC_FCLK700__ZZZZZ_TBM_XC_08080806_HFM_SPT_MIN_540_1255</v>
          </cell>
          <cell r="J136">
            <v>0.01</v>
          </cell>
        </row>
        <row r="137">
          <cell r="I137" t="str">
            <v>DEFUNC::DEFUNC_FCLK700_ZZZZZ_TBM_XC_08080806_TFM_MIN_675_1255</v>
          </cell>
          <cell r="J137">
            <v>0.01</v>
          </cell>
        </row>
        <row r="138">
          <cell r="I138" t="str">
            <v>DEFUNC::DEFUNC_FCLK700_ZZZZZ_TBM_XC_08080806_TFM_SPT_MIN_675_1270</v>
          </cell>
          <cell r="J138">
            <v>0.01</v>
          </cell>
        </row>
        <row r="139">
          <cell r="I139" t="str">
            <v>DEFUNC::DEFUNC_FCLK700_ZZZZZ_TBM_XC_08080806_TFM_SPT_MIN_675_1256</v>
          </cell>
          <cell r="J139">
            <v>0.01</v>
          </cell>
        </row>
        <row r="140">
          <cell r="I140" t="str">
            <v>DEFUNC::DEFUNC_FCLK700__ZZZZZ_TBM_XC_08080806_HFM_MIN_540_1256</v>
          </cell>
          <cell r="J140">
            <v>0.01</v>
          </cell>
        </row>
        <row r="141">
          <cell r="I141" t="str">
            <v>DEFUNC::DEFUNC_FCLK700__ZZZZZ_TBM_XC_08080806_HFM_SPT_MIN_540_1256</v>
          </cell>
          <cell r="J141">
            <v>0.01</v>
          </cell>
        </row>
        <row r="142">
          <cell r="I142" t="str">
            <v>DEFUNC::DEFUNC_FCLK700__ZZZZZ_TBM_XC_08080806_HFM_SPT_MIN_540_1269</v>
          </cell>
          <cell r="J142">
            <v>0.01</v>
          </cell>
        </row>
        <row r="143">
          <cell r="I143" t="str">
            <v>DEFUNC::DEFUNC_FCLK700_ZZZZZ_TBM_XC_08080806_TFM_MIN_675_1256</v>
          </cell>
          <cell r="J143">
            <v>0.01</v>
          </cell>
        </row>
        <row r="144">
          <cell r="I144" t="str">
            <v>DEFUNC::DEFUNC_FCLK700__ZZZZZ_TBM_XC_08080806_HFM_MIN_540_1269</v>
          </cell>
          <cell r="J144">
            <v>0.01</v>
          </cell>
        </row>
        <row r="145">
          <cell r="I145" t="str">
            <v>DEFUNC::DEFUNC_FCLK700_ZZZZZ_TBM_XC_08080806_TFM_MIN_675_1270</v>
          </cell>
          <cell r="J145">
            <v>0.01</v>
          </cell>
        </row>
        <row r="146">
          <cell r="I146" t="str">
            <v>DRGUCLK::DRGUCLK_XXXCX_TBM_NC_08080803_LFM_MIN_0700_1269</v>
          </cell>
          <cell r="J146">
            <v>0.01</v>
          </cell>
        </row>
        <row r="147">
          <cell r="I147" t="str">
            <v>DRGUCLK::DRGUCLK_XXXCX_TBM_NC_24240803_HFM_MIN_2000_1269</v>
          </cell>
          <cell r="J147">
            <v>0.01</v>
          </cell>
        </row>
        <row r="148">
          <cell r="I148" t="str">
            <v>DRGUCLK::DRGUCLK_XXXCX_TBM_NC_24240803_TFM_MIN_2100_1269</v>
          </cell>
          <cell r="J148">
            <v>0.01</v>
          </cell>
        </row>
        <row r="149">
          <cell r="I149" t="str">
            <v>RTLGCLK::RTLGCLK_XXXGX_TBM_2M_08080403_LFM_MIN_100_1269_GT2S0V0EU23</v>
          </cell>
          <cell r="J149">
            <v>0.01</v>
          </cell>
        </row>
        <row r="150">
          <cell r="I150" t="str">
            <v>RTLGCLK::RTLGCLK_XXXGX_TBM_2M_08080403_LFM_SPT_MIN_100_1269_GT2S0V0EU23</v>
          </cell>
          <cell r="J150">
            <v>0.01</v>
          </cell>
        </row>
        <row r="151">
          <cell r="I151" t="str">
            <v>RTLGCLK::RTLGCLK_XXXGX_TBM_2M_08080803_HFM_MIN_450_1269_GT2S0V0EU23</v>
          </cell>
          <cell r="J151">
            <v>0.01</v>
          </cell>
        </row>
        <row r="152">
          <cell r="I152" t="str">
            <v>RTLGCLK::RTLGCLK_XXXGX_TBM_2M_08080803_HFM_SPT_MIN_450_1269_GT2S0V0EU23</v>
          </cell>
          <cell r="J152">
            <v>0.01</v>
          </cell>
        </row>
        <row r="153">
          <cell r="I153" t="str">
            <v>RTLUCLK::SBFTUCLK_XXXCX_TBM_NC_24240803_TFM_MIN_2100_1269</v>
          </cell>
          <cell r="J153">
            <v>0.01</v>
          </cell>
        </row>
        <row r="154">
          <cell r="I154" t="str">
            <v>CACHDE::CACHDE_XXXGX_TBM_DE_08080806_HFM_MIN_1250</v>
          </cell>
          <cell r="J154">
            <v>0.01</v>
          </cell>
        </row>
        <row r="155">
          <cell r="I155" t="str">
            <v>CACHDE::CACHDE_XXXGX_TBM_DE_08080806_TFM_MIN_1250</v>
          </cell>
          <cell r="J155">
            <v>0.01</v>
          </cell>
        </row>
        <row r="156">
          <cell r="I156" t="str">
            <v>CACHSA::SADFLCLK_XXXXX_TBM_UC_16160806_HFM_MIN_1250</v>
          </cell>
          <cell r="J156">
            <v>0.01</v>
          </cell>
        </row>
        <row r="157">
          <cell r="I157" t="str">
            <v>CACHSA::SAFCLKFLT_XXXXX_SDR_UC_16160806_HFM_MIN_1250</v>
          </cell>
          <cell r="J157">
            <v>0.01</v>
          </cell>
        </row>
        <row r="158">
          <cell r="I158" t="str">
            <v>DEFUNC::DEFUNC_FCLK700__ZZZZZ_TBM_XC_08080806_HFM_MIN_540_1250</v>
          </cell>
          <cell r="J158">
            <v>0.01</v>
          </cell>
        </row>
        <row r="159">
          <cell r="I159" t="str">
            <v>DEFUNC::DEFUNC_FCLK700__ZZZZZ_TBM_XC_08080806_HFM_SPT_MIN_540_1250</v>
          </cell>
          <cell r="J159">
            <v>0.01</v>
          </cell>
        </row>
        <row r="160">
          <cell r="I160" t="str">
            <v>DEFUNC::DEFUNC_FCLK700_ZZZZZ_TBM_XC_08080806_TFM_MIN_675_1250</v>
          </cell>
          <cell r="J160">
            <v>0.01</v>
          </cell>
        </row>
        <row r="161">
          <cell r="I161" t="str">
            <v>DEFUNC::DEFUNC_FCLK700_ZZZZZ_TBM_XC_08080806_TFM_SPT_MIN_675_1250</v>
          </cell>
          <cell r="J161">
            <v>0.01</v>
          </cell>
        </row>
        <row r="162">
          <cell r="I162" t="str">
            <v>DRGUCLK::DRGUCLK_XXXCX_TBM_NC_08080803_LFM_MIN_0700_1250</v>
          </cell>
          <cell r="J162">
            <v>0.01</v>
          </cell>
        </row>
        <row r="163">
          <cell r="I163" t="str">
            <v>DRGUCLK::DRGUCLK_XXXCX_TBM_NC_24240803_HFM_MIN_2600_1250</v>
          </cell>
          <cell r="J163">
            <v>0.01</v>
          </cell>
        </row>
        <row r="164">
          <cell r="I164" t="str">
            <v>DRGUCLK::DRGUCLK_XXXCX_TBM_NC_24240803_TFM_MIN_2700_1255</v>
          </cell>
          <cell r="J164">
            <v>0.01</v>
          </cell>
        </row>
        <row r="165">
          <cell r="I165" t="str">
            <v>DRGUCLK::DRGUCLK_XXXCX_TBM_NC_24240803_TFM_MIN_2800_1253</v>
          </cell>
          <cell r="J165">
            <v>0.01</v>
          </cell>
        </row>
        <row r="166">
          <cell r="I166" t="str">
            <v>RTLSA::SBFTSA_XXXCX_TBM_NC_08080806_UFM_MIN_0700_1250</v>
          </cell>
          <cell r="J166">
            <v>0.01</v>
          </cell>
        </row>
        <row r="167">
          <cell r="I167" t="str">
            <v>RTLSA::SBFTSA_XXXCX_TBM_NC_08080806_UFM_SPT_0700_1250</v>
          </cell>
          <cell r="J167">
            <v>0.01</v>
          </cell>
        </row>
        <row r="168">
          <cell r="I168" t="str">
            <v>RTLUCLK::SBFTUCLK_XXXCX_TBM_NC_08080803_LFM_MIN_0700_1255</v>
          </cell>
          <cell r="J168">
            <v>0.01</v>
          </cell>
        </row>
        <row r="169">
          <cell r="I169" t="str">
            <v>RTLUCLK::SBFTUCLK_XXXCX_TBM_NC_24240803_HFM_MIN_2300_1255</v>
          </cell>
          <cell r="J169">
            <v>0.01</v>
          </cell>
        </row>
        <row r="170">
          <cell r="I170" t="str">
            <v>RTLUCLK::SBFTUCLK_XXXCX_TBM_NC_24240803_TFM_MIN_2700_1255</v>
          </cell>
          <cell r="J170">
            <v>0.01</v>
          </cell>
        </row>
        <row r="171">
          <cell r="I171" t="str">
            <v>CACHGT::CACHGT_XXXGX_TBM_GT_08080403_LFM_MIN_100_1270_GT1SS12</v>
          </cell>
          <cell r="J171">
            <v>0.01</v>
          </cell>
        </row>
        <row r="172">
          <cell r="I172" t="str">
            <v>CACHGT::CACHGT_XXXGX_TBM_GT_08080803_HFM_MIN_450_1270_GT1SS12</v>
          </cell>
          <cell r="J172">
            <v>0.01</v>
          </cell>
        </row>
        <row r="173">
          <cell r="I173" t="str">
            <v>CACHGT::CACHGT_XXXGX_TBM_GT_16161603_TFM_MIN_800_1270_GT1SS12</v>
          </cell>
          <cell r="J173">
            <v>0.01</v>
          </cell>
        </row>
        <row r="174">
          <cell r="I174" t="str">
            <v>CACHCBO::CBOUCLKL_XXXCX_TBM_NC_08080803_LFM_MIN_1253</v>
          </cell>
          <cell r="J174">
            <v>0.01</v>
          </cell>
        </row>
        <row r="175">
          <cell r="I175" t="str">
            <v>CACHCBO::CBOUCLKL_XXXCX_TBM_NC_08080803_LFM_MIN_1254</v>
          </cell>
          <cell r="J175">
            <v>0.01</v>
          </cell>
        </row>
        <row r="176">
          <cell r="I176" t="str">
            <v>CACHCBO::CBOUCLKL_XXXCX_TBM_NC_08080803_LFM_MIN_1258</v>
          </cell>
          <cell r="J176">
            <v>0.01</v>
          </cell>
        </row>
        <row r="177">
          <cell r="I177" t="str">
            <v>CACHCBO::CBOUCLKL_XXXCX_TBM_NC_08080803_LFM_MIN_SPLIT_1253</v>
          </cell>
          <cell r="J177">
            <v>0.01</v>
          </cell>
        </row>
        <row r="178">
          <cell r="I178" t="str">
            <v>CACHCBO::CBOUCLKL_XXXCX_TBM_NC_08080803_LFM_MIN_SPLIT_1254</v>
          </cell>
          <cell r="J178">
            <v>0.01</v>
          </cell>
        </row>
        <row r="179">
          <cell r="I179" t="str">
            <v>CACHCBO::CBOUCLKL_XXXCX_TBM_NC_08080803_LFM_MIN_SPLIT_1258</v>
          </cell>
          <cell r="J179">
            <v>0.01</v>
          </cell>
        </row>
        <row r="180">
          <cell r="I180" t="str">
            <v>CACHCBO::CBOUCLKL_XXXCX_TBM_NC_24242403_HFM_MIN_1253</v>
          </cell>
          <cell r="J180">
            <v>0.01</v>
          </cell>
        </row>
        <row r="181">
          <cell r="I181" t="str">
            <v>CACHCBO::CBOUCLKL_XXXCX_TBM_NC_24242403_HFM_MIN_1254</v>
          </cell>
          <cell r="J181">
            <v>0.01</v>
          </cell>
        </row>
        <row r="182">
          <cell r="I182" t="str">
            <v>CACHCBO::CBOUCLKL_XXXCX_TBM_NC_24242403_HFM_MIN_1258</v>
          </cell>
          <cell r="J182">
            <v>0.01</v>
          </cell>
        </row>
        <row r="183">
          <cell r="I183" t="str">
            <v>CACHCBO::CBOUCLKL_XXXCX_TBM_NC_24242403_HFM_MIN_SPLIT_1253</v>
          </cell>
          <cell r="J183">
            <v>0.01</v>
          </cell>
        </row>
        <row r="184">
          <cell r="I184" t="str">
            <v>CACHCBO::CBOUCLKL_XXXCX_TBM_NC_24242403_HFM_MIN_SPLIT_1254</v>
          </cell>
          <cell r="J184">
            <v>0.01</v>
          </cell>
        </row>
        <row r="185">
          <cell r="I185" t="str">
            <v>CACHCBO::CBOUCLKL_XXXCX_TBM_NC_24242403_HFM_MIN_SPLIT_1258</v>
          </cell>
          <cell r="J185">
            <v>0.01</v>
          </cell>
        </row>
        <row r="186">
          <cell r="I186" t="str">
            <v>CACHCBO::CBOUCLKL_XXXCX_TBM_NC_24242403_TFM_MIN_1258</v>
          </cell>
          <cell r="J186">
            <v>0.01</v>
          </cell>
        </row>
        <row r="187">
          <cell r="I187" t="str">
            <v>CACHCBO::CBOUCLKL_XXXCX_TBM_NC_32323203_TFM_MIN_1253</v>
          </cell>
          <cell r="J187">
            <v>0.01</v>
          </cell>
        </row>
        <row r="188">
          <cell r="I188" t="str">
            <v>CACHCBO::CBOUCLKL_XXXCX_TBM_NC_32323203_TFM_MIN_1254</v>
          </cell>
          <cell r="J188">
            <v>0.01</v>
          </cell>
        </row>
        <row r="189">
          <cell r="I189" t="str">
            <v>CACHCBO::CBOUCLKN_XXXCX_TBM_NC_08080803_LFM_MIN_1253</v>
          </cell>
          <cell r="J189">
            <v>0.01</v>
          </cell>
        </row>
        <row r="190">
          <cell r="I190" t="str">
            <v>CACHCBO::CBOUCLKN_XXXCX_TBM_NC_08080803_LFM_MIN_1254</v>
          </cell>
          <cell r="J190">
            <v>0.01</v>
          </cell>
        </row>
        <row r="191">
          <cell r="I191" t="str">
            <v>CACHCBO::CBOUCLKN_XXXCX_TBM_NC_08080803_LFM_MIN_1258</v>
          </cell>
          <cell r="J191">
            <v>0.01</v>
          </cell>
        </row>
        <row r="192">
          <cell r="I192" t="str">
            <v>CACHCBO::CBOUCLKN_XXXCX_TBM_NC_24242403_HFM_MIN_1253</v>
          </cell>
          <cell r="J192">
            <v>0.01</v>
          </cell>
        </row>
        <row r="193">
          <cell r="I193" t="str">
            <v>CACHCBO::CBOUCLKN_XXXCX_TBM_NC_24242403_HFM_MIN_1254</v>
          </cell>
          <cell r="J193">
            <v>0.01</v>
          </cell>
        </row>
        <row r="194">
          <cell r="I194" t="str">
            <v>CACHCBO::CBOUCLKN_XXXCX_TBM_NC_24242403_HFM_MIN_1258</v>
          </cell>
          <cell r="J194">
            <v>0.01</v>
          </cell>
        </row>
        <row r="195">
          <cell r="I195" t="str">
            <v>CACHCBO::CBOUCLKN_XXXCX_TBM_NC_24242403_TFM_MIN_1258</v>
          </cell>
          <cell r="J195">
            <v>0.01</v>
          </cell>
        </row>
        <row r="196">
          <cell r="I196" t="str">
            <v>CACHCBO::CBOUCLKN_XXXCX_TBM_NC_32323203_TFM_MIN_1253</v>
          </cell>
          <cell r="J196">
            <v>0.01</v>
          </cell>
        </row>
        <row r="197">
          <cell r="I197" t="str">
            <v>CACHCBO::CBOUCLKN_XXXCX_TBM_NC_32323203_TFM_MIN_1254</v>
          </cell>
          <cell r="J197">
            <v>0.01</v>
          </cell>
        </row>
        <row r="198">
          <cell r="I198" t="str">
            <v>CACHCBO::CBOUCLKNFLT_XXXCX_SDR_NC_08080803_LFM_MIN_1253</v>
          </cell>
          <cell r="J198">
            <v>0.01</v>
          </cell>
        </row>
        <row r="199">
          <cell r="I199" t="str">
            <v>CACHCBO::CBOUCLKNFLT_XXXCX_SDR_NC_08080803_LFM_MIN_1254</v>
          </cell>
          <cell r="J199">
            <v>0.01</v>
          </cell>
        </row>
        <row r="200">
          <cell r="I200" t="str">
            <v>CACHCBO::CBOUCLKNFLT_XXXCX_SDR_NC_08080803_LFM_MIN_1258</v>
          </cell>
          <cell r="J200">
            <v>0.01</v>
          </cell>
        </row>
        <row r="201">
          <cell r="I201" t="str">
            <v>CACHCBO::CBOUCLKNFLT_XXXCX_SDR_NC_32320803_HFM_MIN_1253</v>
          </cell>
          <cell r="J201">
            <v>0.01</v>
          </cell>
        </row>
        <row r="202">
          <cell r="I202" t="str">
            <v>CACHCBO::CBOUCLKNFLT_XXXCX_SDR_NC_32320803_HFM_MIN_1254</v>
          </cell>
          <cell r="J202">
            <v>0.01</v>
          </cell>
        </row>
        <row r="203">
          <cell r="I203" t="str">
            <v>CACHCBO::CBOUCLKNFLT_XXXCX_SDR_NC_32320803_HFM_MIN_1258</v>
          </cell>
          <cell r="J203">
            <v>0.01</v>
          </cell>
        </row>
        <row r="204">
          <cell r="I204" t="str">
            <v>CACHCBO::CBOUCLKNFLT_XXXCX_SDR_NC_32320803_TFM_MIN_1253</v>
          </cell>
          <cell r="J204">
            <v>0.01</v>
          </cell>
        </row>
        <row r="205">
          <cell r="I205" t="str">
            <v>CACHCBO::CBOUCLKNFLT_XXXCX_SDR_NC_32320803_TFM_MIN_1254</v>
          </cell>
          <cell r="J205">
            <v>0.01</v>
          </cell>
        </row>
        <row r="206">
          <cell r="I206" t="str">
            <v>CACHCBO::CBOUCLKNFLT_XXXCX_SDR_NC_32320803_TFM_MIN_1258</v>
          </cell>
          <cell r="J206">
            <v>0.01</v>
          </cell>
        </row>
        <row r="207">
          <cell r="I207" t="str">
            <v>CACHCBO::SAUCLK_XXXCX_TBM_NC_08080803_LFM_MIN_1253</v>
          </cell>
          <cell r="J207">
            <v>0.01</v>
          </cell>
        </row>
        <row r="208">
          <cell r="I208" t="str">
            <v>CACHCBO::SAUCLK_XXXCX_TBM_NC_08080803_LFM_MIN_1254</v>
          </cell>
          <cell r="J208">
            <v>0.01</v>
          </cell>
        </row>
        <row r="209">
          <cell r="I209" t="str">
            <v>CACHCBO::SAUCLK_XXXCX_TBM_NC_08080803_LFM_MIN_1258</v>
          </cell>
          <cell r="J209">
            <v>0.01</v>
          </cell>
        </row>
        <row r="210">
          <cell r="I210" t="str">
            <v>CACHCBO::SAUCLK_XXXCX_TBM_NC_24242403_HFM_MIN_1253</v>
          </cell>
          <cell r="J210">
            <v>0.01</v>
          </cell>
        </row>
        <row r="211">
          <cell r="I211" t="str">
            <v>CACHCBO::SAUCLK_XXXCX_TBM_NC_24242403_HFM_MIN_1254</v>
          </cell>
          <cell r="J211">
            <v>0.01</v>
          </cell>
        </row>
        <row r="212">
          <cell r="I212" t="str">
            <v>CACHCBO::SAUCLK_XXXCX_TBM_NC_24242403_HFM_MIN_1258</v>
          </cell>
          <cell r="J212">
            <v>0.01</v>
          </cell>
        </row>
        <row r="213">
          <cell r="I213" t="str">
            <v>CACHCBO::SAUCLK_XXXCX_TBM_NC_24242403_TFM_MIN_1258</v>
          </cell>
          <cell r="J213">
            <v>0.01</v>
          </cell>
        </row>
        <row r="214">
          <cell r="I214" t="str">
            <v>CACHCBO::SAUCLK_XXXCX_TBM_NC_32323203_TFM_MIN_1253</v>
          </cell>
          <cell r="J214">
            <v>0.01</v>
          </cell>
        </row>
        <row r="215">
          <cell r="I215" t="str">
            <v>CACHCBO::SAUCLK_XXXCX_TBM_NC_32323203_TFM_MIN_1254</v>
          </cell>
          <cell r="J215">
            <v>0.01</v>
          </cell>
        </row>
        <row r="216">
          <cell r="I216" t="str">
            <v>CACHCORE::COREMCLK_XXXCX_TBM_NC_07070003_LFM_MIN_1258</v>
          </cell>
          <cell r="J216">
            <v>0.01</v>
          </cell>
        </row>
        <row r="217">
          <cell r="I217" t="str">
            <v>CACHCORE::COREMCLK_XXXCX_TBM_NC_24242403_HFM_MIN_1258</v>
          </cell>
          <cell r="J217">
            <v>0.01</v>
          </cell>
        </row>
        <row r="218">
          <cell r="I218" t="str">
            <v>CACHCORE::COREMCLK_XXXCX_TBM_NC_24242403_TFM_MIN_1258</v>
          </cell>
          <cell r="J218">
            <v>0.01</v>
          </cell>
        </row>
        <row r="219">
          <cell r="I219" t="str">
            <v>CACHCORE::COREMCLKFLT_XXXCX_SDR_NC_08080003_LFM_MIN_1258</v>
          </cell>
          <cell r="J219">
            <v>0.01</v>
          </cell>
        </row>
        <row r="220">
          <cell r="I220" t="str">
            <v>CACHGT::CACHGT_XXXGX_TBM_GT_08080403_LFM_MIN_100_1258_GT2S0V0EU23</v>
          </cell>
          <cell r="J220">
            <v>0.01</v>
          </cell>
        </row>
        <row r="221">
          <cell r="I221" t="str">
            <v>CACHGT::CACHGT_XXXGX_TBM_GT_08080403_LFM_MIN_100_1269_GT2S0V0EU23</v>
          </cell>
          <cell r="J221">
            <v>0.01</v>
          </cell>
        </row>
        <row r="222">
          <cell r="I222" t="str">
            <v>CACHGT::CACHGT_XXXGX_TBM_GT_08080403_LFM_MIN_100_1270_GT1SS01</v>
          </cell>
          <cell r="J222">
            <v>0.01</v>
          </cell>
        </row>
        <row r="223">
          <cell r="I223" t="str">
            <v>CACHGT::CACHGT_XXXGX_TBM_GT_08080403_LFM_MIN_100_1270_GT1SS02</v>
          </cell>
          <cell r="J223">
            <v>0.01</v>
          </cell>
        </row>
        <row r="224">
          <cell r="I224" t="str">
            <v>CACHGT::CACHGT_XXXGX_TBM_GT_08080803_HFM_MIN_450_1258_GT2S0V0EU23</v>
          </cell>
          <cell r="J224">
            <v>0.01</v>
          </cell>
        </row>
        <row r="225">
          <cell r="I225" t="str">
            <v>CACHGT::CACHGT_XXXGX_TBM_GT_08080803_HFM_MIN_450_1269_GT2S0V0EU23</v>
          </cell>
          <cell r="J225">
            <v>0.01</v>
          </cell>
        </row>
        <row r="226">
          <cell r="I226" t="str">
            <v>CACHGT::CACHGT_XXXGX_TBM_GT_08080803_HFM_MIN_450_1270_GT1SS01</v>
          </cell>
          <cell r="J226">
            <v>0.01</v>
          </cell>
        </row>
        <row r="227">
          <cell r="I227" t="str">
            <v>CACHGT::CACHGT_XXXGX_TBM_GT_08080803_HFM_MIN_450_1270_GT1SS02</v>
          </cell>
          <cell r="J227">
            <v>0.01</v>
          </cell>
        </row>
        <row r="228">
          <cell r="I228" t="str">
            <v>CACHGT::CACHGT_XXXGX_TBM_GT_16161603_TFM_MIN_800_1270_GT1SS01</v>
          </cell>
          <cell r="J228">
            <v>0.01</v>
          </cell>
        </row>
        <row r="229">
          <cell r="I229" t="str">
            <v>CACHGT::CACHGT_XXXGX_TBM_GT_16161603_TFM_MIN_800_1270_GT1SS02</v>
          </cell>
          <cell r="J229">
            <v>0.01</v>
          </cell>
        </row>
        <row r="230">
          <cell r="I230" t="str">
            <v>CACHGT::CACHGT_XXXGX_TBM_GT_22222203_TFM_MIN_850_1258_GT2S0V0EU23</v>
          </cell>
          <cell r="J230">
            <v>0.01</v>
          </cell>
        </row>
        <row r="231">
          <cell r="I231" t="str">
            <v>CACHGT::CACHGT_XXXGX_TBM_GT_22222203_TFM_MIN_850_1269_GT2S0V0EU23</v>
          </cell>
          <cell r="J231">
            <v>0.01</v>
          </cell>
        </row>
        <row r="232">
          <cell r="I232" t="str">
            <v>DRGUCLK::DRGUCLK_XXXCX_TBM_NC_08080803_LFM_MIN_0700_1270</v>
          </cell>
          <cell r="J232">
            <v>0.01</v>
          </cell>
        </row>
        <row r="233">
          <cell r="I233" t="str">
            <v>DRGUCLK::DRGUCLK_XXXCX_TBM_NC_24240803_HFM_MIN_1900_1270</v>
          </cell>
          <cell r="J233">
            <v>0.01</v>
          </cell>
        </row>
        <row r="234">
          <cell r="I234" t="str">
            <v>DRGUCLK::DRGUCLK_XXXCX_TBM_NC_24240803_HFM_MIN_2400_1253</v>
          </cell>
          <cell r="J234">
            <v>0.01</v>
          </cell>
        </row>
        <row r="235">
          <cell r="I235" t="str">
            <v>DRGUCLK::DRGUCLK_XXXCX_TBM_NC_24240803_TFM_MIN_2500_1256</v>
          </cell>
          <cell r="J235">
            <v>0.01</v>
          </cell>
        </row>
        <row r="236">
          <cell r="I236" t="str">
            <v>DRGUCLK::DRGUCLK_XXXCX_TBM_NC_24240803_TFM_MIN_2800_1254</v>
          </cell>
          <cell r="J236">
            <v>0.01</v>
          </cell>
        </row>
        <row r="237">
          <cell r="I237" t="str">
            <v>RTLGCLK::RTLGCLK_XXXGX_TBM_2H_08080403_LFM_MIN_100_1253_GT2S0V0EU24</v>
          </cell>
          <cell r="J237">
            <v>0.01</v>
          </cell>
        </row>
        <row r="238">
          <cell r="I238" t="str">
            <v>RTLGCLK::RTLGCLK_XXXGX_TBM_2H_08080403_LFM_MIN_100_1255_GT2S0V0EU24</v>
          </cell>
          <cell r="J238">
            <v>0.01</v>
          </cell>
        </row>
        <row r="239">
          <cell r="I239" t="str">
            <v>RTLGCLK::RTLGCLK_XXXGX_TBM_2H_08080403_LFM_MIN_100_1256_GT2S0V0EU24</v>
          </cell>
          <cell r="J239">
            <v>0.01</v>
          </cell>
        </row>
        <row r="240">
          <cell r="I240" t="str">
            <v>RTLGCLK::RTLGCLK_XXXGX_TBM_2H_08080803_HFM_MIN_450_1253_GT2S0V0EU24</v>
          </cell>
          <cell r="J240">
            <v>0.01</v>
          </cell>
        </row>
        <row r="241">
          <cell r="I241" t="str">
            <v>RTLGCLK::RTLGCLK_XXXGX_TBM_2H_08080803_HFM_MIN_450_1254_GT2S0V0EU24</v>
          </cell>
          <cell r="J241">
            <v>0.01</v>
          </cell>
        </row>
        <row r="242">
          <cell r="I242" t="str">
            <v>RTLGCLK::RTLGCLK_XXXGX_TBM_2H_08080803_HFM_MIN_450_1255_GT2S0V0EU24</v>
          </cell>
          <cell r="J242">
            <v>0.01</v>
          </cell>
        </row>
        <row r="243">
          <cell r="I243" t="str">
            <v>RTLGCLK::RTLGCLK_XXXGX_TBM_2H_08080803_HFM_MIN_450_1256_GT2S0V0EU24</v>
          </cell>
          <cell r="J243">
            <v>0.01</v>
          </cell>
        </row>
        <row r="244">
          <cell r="I244" t="str">
            <v>RTLGCLK::RTLGCLK_XXXGX_TBM_2H_22222203_TFM_MIN_900_1254_GT2S0V0EU24</v>
          </cell>
          <cell r="J244">
            <v>0.01</v>
          </cell>
        </row>
        <row r="245">
          <cell r="I245" t="str">
            <v>RTLGCLK::RTLGCLK_XXXGX_TBM_2H_22222203_TFM_MIN_900_1255_GT2S0V0EU24</v>
          </cell>
          <cell r="J245">
            <v>0.01</v>
          </cell>
        </row>
        <row r="246">
          <cell r="I246" t="str">
            <v>RTLGCLK::RTLGCLK_XXXGX_TBM_2H_22222203_TFM_MIN_900_1256_GT2S0V0EU24</v>
          </cell>
          <cell r="J246">
            <v>0.01</v>
          </cell>
        </row>
        <row r="247">
          <cell r="I247" t="str">
            <v>RTLGCLK::RTLGCLK_XXXGX_TBM_2L_08080403_LFM_MIN_100_1270_GT1SS01</v>
          </cell>
          <cell r="J247">
            <v>0.01</v>
          </cell>
        </row>
        <row r="248">
          <cell r="I248" t="str">
            <v>RTLGCLK::RTLGCLK_XXXGX_TBM_2L_08080403_LFM_MIN_100_1270_GT1SS02</v>
          </cell>
          <cell r="J248">
            <v>0.01</v>
          </cell>
        </row>
        <row r="249">
          <cell r="I249" t="str">
            <v>RTLGCLK::RTLGCLK_XXXGX_TBM_2L_08080403_LFM_SPT_MIN_100_1270_GT1SS01</v>
          </cell>
          <cell r="J249">
            <v>0.01</v>
          </cell>
        </row>
        <row r="250">
          <cell r="I250" t="str">
            <v>RTLGCLK::RTLGCLK_XXXGX_TBM_2L_08080403_LFM_SPT_MIN_100_1270_GT1SS02</v>
          </cell>
          <cell r="J250">
            <v>0.01</v>
          </cell>
        </row>
        <row r="251">
          <cell r="I251" t="str">
            <v>RTLGCLK::RTLGCLK_XXXGX_TBM_2L_08080803_HFM_MIN_450_1270_GT1SS01</v>
          </cell>
          <cell r="J251">
            <v>0.01</v>
          </cell>
        </row>
        <row r="252">
          <cell r="I252" t="str">
            <v>RTLGCLK::RTLGCLK_XXXGX_TBM_2L_08080803_HFM_MIN_450_1270_GT1SS02</v>
          </cell>
          <cell r="J252">
            <v>0.01</v>
          </cell>
        </row>
        <row r="253">
          <cell r="I253" t="str">
            <v>RTLGCLK::RTLGCLK_XXXGX_TBM_2L_08080803_HFM_SPT_MIN_450_1270_GT1SS01</v>
          </cell>
          <cell r="J253">
            <v>0.01</v>
          </cell>
        </row>
        <row r="254">
          <cell r="I254" t="str">
            <v>RTLGCLK::RTLGCLK_XXXGX_TBM_2L_08080803_HFM_SPT_MIN_450_1270_GT1SS02</v>
          </cell>
          <cell r="J254">
            <v>0.01</v>
          </cell>
        </row>
        <row r="255">
          <cell r="I255" t="str">
            <v>RTLGCLK::RTLGCLK_XXXGX_TBM_2L_22222203_TFM_MIN_800_1270_GT1SS01</v>
          </cell>
          <cell r="J255">
            <v>0.01</v>
          </cell>
        </row>
        <row r="256">
          <cell r="I256" t="str">
            <v>RTLGCLK::RTLGCLK_XXXGX_TBM_2L_22222203_TFM_MIN_800_1270_GT1SS02</v>
          </cell>
          <cell r="J256">
            <v>0.01</v>
          </cell>
        </row>
        <row r="257">
          <cell r="I257" t="str">
            <v>RTLGCLK::RTLGCLK_XXXGX_TBM_2L_22222203_TFM_SPT_MIN_800_1270_GT1SS01</v>
          </cell>
          <cell r="J257">
            <v>0.01</v>
          </cell>
        </row>
        <row r="258">
          <cell r="I258" t="str">
            <v>RTLGCLK::RTLGCLK_XXXGX_TBM_2L_22222203_TFM_SPT_MIN_800_1270_GT1SS02</v>
          </cell>
          <cell r="J258">
            <v>0.01</v>
          </cell>
        </row>
        <row r="259">
          <cell r="I259" t="str">
            <v>RTLGCLK::RTLGCLK_XXXGX_TBM_2M_08080403_LFM_MIN_100_1258_GT2S0V0EU23</v>
          </cell>
          <cell r="J259">
            <v>0.01</v>
          </cell>
        </row>
        <row r="260">
          <cell r="I260" t="str">
            <v>RTLGCLK::RTLGCLK_XXXGX_TBM_2M_08080403_LFM_SPT_MIN_100_1258_GT2S0V0EU23</v>
          </cell>
          <cell r="J260">
            <v>0.01</v>
          </cell>
        </row>
        <row r="261">
          <cell r="I261" t="str">
            <v>RTLGCLK::RTLGCLK_XXXGX_TBM_2M_08080803_HFM_MIN_450_1258_GT2S0V0EU23</v>
          </cell>
          <cell r="J261">
            <v>0.01</v>
          </cell>
        </row>
        <row r="262">
          <cell r="I262" t="str">
            <v>RTLGCLK::RTLGCLK_XXXGX_TBM_2M_08080803_HFM_SPT_MIN_450_1258_GT2S0V0EU23</v>
          </cell>
          <cell r="J262">
            <v>0.01</v>
          </cell>
        </row>
        <row r="263">
          <cell r="I263" t="str">
            <v>RTLGCLK::RTLGCLK_XXXGX_TBM_2M_22222203_TFM_MIN_850_1258_GT2S0V0EU23</v>
          </cell>
          <cell r="J263">
            <v>0.01</v>
          </cell>
        </row>
        <row r="264">
          <cell r="I264" t="str">
            <v>RTLGCLK::RTLGCLK_XXXGX_TBM_2M_22222203_TFM_MIN_850_1269_GT2S0V0EU23</v>
          </cell>
          <cell r="J264">
            <v>0.01</v>
          </cell>
        </row>
        <row r="265">
          <cell r="I265" t="str">
            <v>RTLGCLK::RTLGCLK_XXXGX_TBM_2M_22222203_TFM_SPT_MIN_850_1258_GT2S0V0EU23</v>
          </cell>
          <cell r="J265">
            <v>0.01</v>
          </cell>
        </row>
        <row r="266">
          <cell r="I266" t="str">
            <v>RTLGCLK::RTLGCLK_XXXGX_TBM_2M_22222203_TFM_SPT_MIN_850_1269_GT2S0V0EU23</v>
          </cell>
          <cell r="J266">
            <v>0.01</v>
          </cell>
        </row>
        <row r="267">
          <cell r="I267" t="str">
            <v>RTLMCLK::SBFTMCLK_XXXCX_TBM_NC_07070803_LFM_MIN_0500_1253</v>
          </cell>
          <cell r="J267">
            <v>0.01</v>
          </cell>
        </row>
        <row r="268">
          <cell r="I268" t="str">
            <v>RTLMCLK::SBFTMCLK_XXXCX_TBM_NC_07070803_LFM_MIN_0500_1254</v>
          </cell>
          <cell r="J268">
            <v>0.01</v>
          </cell>
        </row>
        <row r="269">
          <cell r="I269" t="str">
            <v>RTLMCLK::SBFTMCLK_XXXCX_TBM_NC_07070803_LFM_MIN_0500_1255</v>
          </cell>
          <cell r="J269">
            <v>0.01</v>
          </cell>
        </row>
        <row r="270">
          <cell r="I270" t="str">
            <v>RTLMCLK::SBFTMCLK_XXXCX_TBM_NC_07070803_LFM_MIN_0500_1256</v>
          </cell>
          <cell r="J270">
            <v>0.01</v>
          </cell>
        </row>
        <row r="271">
          <cell r="I271" t="str">
            <v>RTLMCLK::SBFTMCLK_XXXCX_TBM_NC_07070803_LFM_MIN_0500_1258</v>
          </cell>
          <cell r="J271">
            <v>0.01</v>
          </cell>
        </row>
        <row r="272">
          <cell r="I272" t="str">
            <v>RTLMCLK::SBFTMCLK_XXXCX_TBM_NC_07070803_LFM_MIN_0500_1269</v>
          </cell>
          <cell r="J272">
            <v>0.01</v>
          </cell>
        </row>
        <row r="273">
          <cell r="I273" t="str">
            <v>RTLMCLK::SBFTMCLK_XXXCX_TBM_NC_07070803_LFM_MIN_0500_1270</v>
          </cell>
          <cell r="J273">
            <v>0.01</v>
          </cell>
        </row>
        <row r="274">
          <cell r="I274" t="str">
            <v>RTLMCLK::SBFTMCLK_XXXCX_TBM_NC_07070803_LFM_SPT_0500_1253</v>
          </cell>
          <cell r="J274">
            <v>0.01</v>
          </cell>
        </row>
        <row r="275">
          <cell r="I275" t="str">
            <v>RTLMCLK::SBFTMCLK_XXXCX_TBM_NC_07070803_LFM_SPT_0500_1254</v>
          </cell>
          <cell r="J275">
            <v>0.01</v>
          </cell>
        </row>
        <row r="276">
          <cell r="I276" t="str">
            <v>RTLMCLK::SBFTMCLK_XXXCX_TBM_NC_07070803_LFM_SPT_0500_1258</v>
          </cell>
          <cell r="J276">
            <v>0.01</v>
          </cell>
        </row>
        <row r="277">
          <cell r="I277" t="str">
            <v>RTLMCLK::SBFTMCLK_XXXCX_TBM_NC_20200803_HFM_MIN_1900_1270</v>
          </cell>
          <cell r="J277">
            <v>0.01</v>
          </cell>
        </row>
        <row r="278">
          <cell r="I278" t="str">
            <v>RTLMCLK::SBFTMCLK_XXXCX_TBM_NC_20200803_HFM_MIN_2000_1258</v>
          </cell>
          <cell r="J278">
            <v>0.01</v>
          </cell>
        </row>
        <row r="279">
          <cell r="I279" t="str">
            <v>RTLMCLK::SBFTMCLK_XXXCX_TBM_NC_20200803_HFM_MIN_2000_1269</v>
          </cell>
          <cell r="J279">
            <v>0.01</v>
          </cell>
        </row>
        <row r="280">
          <cell r="I280" t="str">
            <v>RTLMCLK::SBFTMCLK_XXXCX_TBM_NC_20200803_HFM_MIN_2200_1256</v>
          </cell>
          <cell r="J280">
            <v>0.01</v>
          </cell>
        </row>
        <row r="281">
          <cell r="I281" t="str">
            <v>RTLMCLK::SBFTMCLK_XXXCX_TBM_NC_20200803_HFM_MIN_2300_1255</v>
          </cell>
          <cell r="J281">
            <v>0.01</v>
          </cell>
        </row>
        <row r="282">
          <cell r="I282" t="str">
            <v>RTLMCLK::SBFTMCLK_XXXCX_TBM_NC_20200803_HFM_MIN_2400_1253</v>
          </cell>
          <cell r="J282">
            <v>0.01</v>
          </cell>
        </row>
        <row r="283">
          <cell r="I283" t="str">
            <v>RTLMCLK::SBFTMCLK_XXXCX_TBM_NC_20200803_HFM_MIN_2400_1254</v>
          </cell>
          <cell r="J283">
            <v>0.01</v>
          </cell>
        </row>
        <row r="284">
          <cell r="I284" t="str">
            <v>RTLMCLK::SBFTMCLK_XXXCX_TBM_NC_20200803_HFM_SPT_2000_1258</v>
          </cell>
          <cell r="J284">
            <v>0.01</v>
          </cell>
        </row>
        <row r="285">
          <cell r="I285" t="str">
            <v>RTLMCLK::SBFTMCLK_XXXCX_TBM_NC_20200803_HFM_SPT_2400_1253</v>
          </cell>
          <cell r="J285">
            <v>0.01</v>
          </cell>
        </row>
        <row r="286">
          <cell r="I286" t="str">
            <v>RTLMCLK::SBFTMCLK_XXXCX_TBM_NC_20200803_HFM_SPT_2400_1254</v>
          </cell>
          <cell r="J286">
            <v>0.01</v>
          </cell>
        </row>
        <row r="287">
          <cell r="I287" t="str">
            <v>RTLMCLK::SBFTMCLK_XXXCX_TBM_NC_20200803_TFM_MIN_1900_1270</v>
          </cell>
          <cell r="J287">
            <v>0.01</v>
          </cell>
        </row>
        <row r="288">
          <cell r="I288" t="str">
            <v>RTLMCLK::SBFTMCLK_XXXCX_TBM_NC_20200803_TFM_MIN_2000_1258</v>
          </cell>
          <cell r="J288">
            <v>0.01</v>
          </cell>
        </row>
        <row r="289">
          <cell r="I289" t="str">
            <v>RTLMCLK::SBFTMCLK_XXXCX_TBM_NC_20200803_TFM_MIN_2300_1269</v>
          </cell>
          <cell r="J289">
            <v>0.01</v>
          </cell>
        </row>
        <row r="290">
          <cell r="I290" t="str">
            <v>RTLMCLK::SBFTMCLK_XXXCX_TBM_NC_20200803_TFM_SPT_2000_1258</v>
          </cell>
          <cell r="J290">
            <v>0.01</v>
          </cell>
        </row>
        <row r="291">
          <cell r="I291" t="str">
            <v>RTLMCLK::SBFTMCLK_XXXCX_TBM_NC_30300803_TFM_MIN_2700_1256</v>
          </cell>
          <cell r="J291">
            <v>0.01</v>
          </cell>
        </row>
        <row r="292">
          <cell r="I292" t="str">
            <v>RTLMCLK::SBFTMCLK_XXXCX_TBM_NC_30300803_TFM_MIN_2900_1255</v>
          </cell>
          <cell r="J292">
            <v>0.01</v>
          </cell>
        </row>
        <row r="293">
          <cell r="I293" t="str">
            <v>RTLMCLK::SBFTMCLK_XXXCX_TBM_NC_30300803_TFM_MIN_3000_1253</v>
          </cell>
          <cell r="J293">
            <v>0.01</v>
          </cell>
        </row>
        <row r="294">
          <cell r="I294" t="str">
            <v>RTLMCLK::SBFTMCLK_XXXCX_TBM_NC_30300803_TFM_MIN_3000_1254</v>
          </cell>
          <cell r="J294">
            <v>0.01</v>
          </cell>
        </row>
        <row r="295">
          <cell r="I295" t="str">
            <v>RTLMCLK::SBFTMCLK_XXXCX_TBM_NC_30300803_TFM_SPT_3000_1254</v>
          </cell>
          <cell r="J295">
            <v>0.01</v>
          </cell>
        </row>
        <row r="296">
          <cell r="I296" t="str">
            <v>RTLUCLK::SBFTUCLK_XXXCX_TBM_GX_08080803_LFM_MIN_0700_1253</v>
          </cell>
          <cell r="J296">
            <v>0.01</v>
          </cell>
        </row>
        <row r="297">
          <cell r="I297" t="str">
            <v>RTLUCLK::SBFTUCLK_XXXCX_TBM_GX_08080803_LFM_MIN_0700_1254</v>
          </cell>
          <cell r="J297">
            <v>0.01</v>
          </cell>
        </row>
        <row r="298">
          <cell r="I298" t="str">
            <v>RTLUCLK::SBFTUCLK_XXXCX_TBM_GX_08080803_LFM_MIN_0700_1258</v>
          </cell>
          <cell r="J298">
            <v>0.01</v>
          </cell>
        </row>
        <row r="299">
          <cell r="I299" t="str">
            <v>RTLUCLK::SBFTUCLK_XXXCX_TBM_GX_24240803_HFM_MIN_2000_1258</v>
          </cell>
          <cell r="J299">
            <v>0.01</v>
          </cell>
        </row>
        <row r="300">
          <cell r="I300" t="str">
            <v>RTLUCLK::SBFTUCLK_XXXCX_TBM_GX_24240803_HFM_MIN_2400_1253</v>
          </cell>
          <cell r="J300">
            <v>0.01</v>
          </cell>
        </row>
        <row r="301">
          <cell r="I301" t="str">
            <v>RTLUCLK::SBFTUCLK_XXXCX_TBM_GX_24240803_HFM_MIN_2400_1254</v>
          </cell>
          <cell r="J301">
            <v>0.01</v>
          </cell>
        </row>
        <row r="302">
          <cell r="I302" t="str">
            <v>RTLUCLK::SBFTUCLK_XXXCX_TBM_GX_24240803_TFM_MIN_2000_1258</v>
          </cell>
          <cell r="J302">
            <v>0.01</v>
          </cell>
        </row>
        <row r="303">
          <cell r="I303" t="str">
            <v>RTLUCLK::SBFTUCLK_XXXCX_TBM_GX_24240803_TFM_MIN_2800_1253</v>
          </cell>
          <cell r="J303">
            <v>0.01</v>
          </cell>
        </row>
        <row r="304">
          <cell r="I304" t="str">
            <v>RTLUCLK::SBFTUCLK_XXXCX_TBM_GX_24240803_TFM_MIN_2800_1254</v>
          </cell>
          <cell r="J304">
            <v>0.01</v>
          </cell>
        </row>
        <row r="305">
          <cell r="I305" t="str">
            <v>RTLUCLK::SBFTUCLK_XXXCX_TBM_NC_08080803_LFM_MIN_0700_1253</v>
          </cell>
          <cell r="J305">
            <v>0.01</v>
          </cell>
        </row>
        <row r="306">
          <cell r="I306" t="str">
            <v>RTLUCLK::SBFTUCLK_XXXCX_TBM_NC_08080803_LFM_MIN_0700_1254</v>
          </cell>
          <cell r="J306">
            <v>0.01</v>
          </cell>
        </row>
        <row r="307">
          <cell r="I307" t="str">
            <v>RTLUCLK::SBFTUCLK_XXXCX_TBM_NC_08080803_LFM_MIN_0700_1256</v>
          </cell>
          <cell r="J307">
            <v>0.01</v>
          </cell>
        </row>
        <row r="308">
          <cell r="I308" t="str">
            <v>RTLUCLK::SBFTUCLK_XXXCX_TBM_NC_08080803_LFM_SPT_0700_1253</v>
          </cell>
          <cell r="J308">
            <v>0.01</v>
          </cell>
        </row>
        <row r="309">
          <cell r="I309" t="str">
            <v>RTLUCLK::SBFTUCLK_XXXCX_TBM_NC_08080803_LFM_SPT_0700_1254</v>
          </cell>
          <cell r="J309">
            <v>0.01</v>
          </cell>
        </row>
        <row r="310">
          <cell r="I310" t="str">
            <v>RTLUCLK::SBFTUCLK_XXXCX_TBM_NC_24240803_HFM_MIN_2200_1256</v>
          </cell>
          <cell r="J310">
            <v>0.01</v>
          </cell>
        </row>
        <row r="311">
          <cell r="I311" t="str">
            <v>RTLUCLK::SBFTUCLK_XXXCX_TBM_NC_24240803_HFM_MIN_2400_1253</v>
          </cell>
          <cell r="J311">
            <v>0.01</v>
          </cell>
        </row>
        <row r="312">
          <cell r="I312" t="str">
            <v>RTLUCLK::SBFTUCLK_XXXCX_TBM_NC_24240803_HFM_MIN_2400_1254</v>
          </cell>
          <cell r="J312">
            <v>0.01</v>
          </cell>
        </row>
        <row r="313">
          <cell r="I313" t="str">
            <v>RTLUCLK::SBFTUCLK_XXXCX_TBM_NC_24240803_HFM_SPT_2400_1253</v>
          </cell>
          <cell r="J313">
            <v>0.01</v>
          </cell>
        </row>
        <row r="314">
          <cell r="I314" t="str">
            <v>RTLUCLK::SBFTUCLK_XXXCX_TBM_NC_24240803_HFM_SPT_2400_1254</v>
          </cell>
          <cell r="J314">
            <v>0.01</v>
          </cell>
        </row>
        <row r="315">
          <cell r="I315" t="str">
            <v>RTLUCLK::SBFTUCLK_XXXCX_TBM_NC_24240803_TFM_MIN_2500_1256</v>
          </cell>
          <cell r="J315">
            <v>0.01</v>
          </cell>
        </row>
        <row r="316">
          <cell r="I316" t="str">
            <v>RTLUCLK::SBFTUCLK_XXXCX_TBM_NC_24240803_TFM_MIN_2800_1253</v>
          </cell>
          <cell r="J316">
            <v>0.01</v>
          </cell>
        </row>
        <row r="317">
          <cell r="I317" t="str">
            <v>RTLUCLK::SBFTUCLK_XXXCX_TBM_NC_24240803_TFM_MIN_2800_1254</v>
          </cell>
          <cell r="J317">
            <v>0.01</v>
          </cell>
        </row>
        <row r="318">
          <cell r="I318" t="str">
            <v>RTLUCLK::SBFTUCLK_XXXCX_TBM_NC_24240803_TFM_SPT_2800_1253</v>
          </cell>
          <cell r="J318">
            <v>0.01</v>
          </cell>
        </row>
        <row r="319">
          <cell r="I319" t="str">
            <v>RTLUCLK::SBFTUCLK_XXXCX_TBM_NC_24240803_TFM_SPT_2800_1254</v>
          </cell>
          <cell r="J319">
            <v>0.01</v>
          </cell>
        </row>
        <row r="320">
          <cell r="I320" t="str">
            <v>RTLGCLK::RTLGCLK_XXXGX_TBM_2L_08080403_LFM_MIN_100_1270_GT1SS12</v>
          </cell>
          <cell r="J320">
            <v>0.01</v>
          </cell>
        </row>
        <row r="321">
          <cell r="I321" t="str">
            <v>RTLGCLK::RTLGCLK_XXXGX_TBM_2L_08080403_LFM_SPT_MIN_100_1270_GT1SS12</v>
          </cell>
          <cell r="J321">
            <v>0.01</v>
          </cell>
        </row>
        <row r="322">
          <cell r="I322" t="str">
            <v>RTLGCLK::RTLGCLK_XXXGX_TBM_2L_08080803_HFM_MIN_450_1270_GT1SS12</v>
          </cell>
          <cell r="J322">
            <v>0.01</v>
          </cell>
        </row>
        <row r="323">
          <cell r="I323" t="str">
            <v>RTLGCLK::RTLGCLK_XXXGX_TBM_2L_08080803_HFM_SPT_MIN_450_1270_GT1SS12</v>
          </cell>
          <cell r="J323">
            <v>0.01</v>
          </cell>
        </row>
        <row r="324">
          <cell r="I324" t="str">
            <v>RTLGCLK::RTLGCLK_XXXGX_TBM_2L_22222203_TFM_MIN_800_1270_GT1SS12</v>
          </cell>
          <cell r="J324">
            <v>0.01</v>
          </cell>
        </row>
        <row r="325">
          <cell r="I325" t="str">
            <v>RTLGCLK::RTLGCLK_XXXGX_TBM_2L_22222203_TFM_SPT_MIN_800_1270_GT1SS12</v>
          </cell>
          <cell r="J325">
            <v>0.01</v>
          </cell>
        </row>
        <row r="326">
          <cell r="I326" t="str">
            <v>CACHCBO::CBOUCLKL_XXXCX_TBM_NC_08080803_LFM_MIN_1250</v>
          </cell>
          <cell r="J326">
            <v>0.01</v>
          </cell>
        </row>
        <row r="327">
          <cell r="I327" t="str">
            <v>CACHCBO::CBOUCLKL_XXXCX_TBM_NC_08080803_LFM_MIN_1251</v>
          </cell>
          <cell r="J327">
            <v>0.01</v>
          </cell>
        </row>
        <row r="328">
          <cell r="I328" t="str">
            <v>CACHCBO::CBOUCLKL_XXXCX_TBM_NC_08080803_LFM_MIN_SPLIT_1250</v>
          </cell>
          <cell r="J328">
            <v>0.01</v>
          </cell>
        </row>
        <row r="329">
          <cell r="I329" t="str">
            <v>CACHCBO::CBOUCLKL_XXXCX_TBM_NC_08080803_LFM_MIN_SPLIT_1251</v>
          </cell>
          <cell r="J329">
            <v>0.01</v>
          </cell>
        </row>
        <row r="330">
          <cell r="I330" t="str">
            <v>CACHCBO::CBOUCLKL_XXXCX_TBM_NC_24242403_HFM_MIN_1250</v>
          </cell>
          <cell r="J330">
            <v>0.01</v>
          </cell>
        </row>
        <row r="331">
          <cell r="I331" t="str">
            <v>CACHCBO::CBOUCLKL_XXXCX_TBM_NC_24242403_HFM_MIN_1251</v>
          </cell>
          <cell r="J331">
            <v>0.01</v>
          </cell>
        </row>
        <row r="332">
          <cell r="I332" t="str">
            <v>CACHCBO::CBOUCLKL_XXXCX_TBM_NC_24242403_HFM_MIN_SPLIT_1250</v>
          </cell>
          <cell r="J332">
            <v>0.01</v>
          </cell>
        </row>
        <row r="333">
          <cell r="I333" t="str">
            <v>CACHCBO::CBOUCLKL_XXXCX_TBM_NC_24242403_HFM_MIN_SPLIT_1251</v>
          </cell>
          <cell r="J333">
            <v>0.01</v>
          </cell>
        </row>
        <row r="334">
          <cell r="I334" t="str">
            <v>CACHCBO::CBOUCLKL_XXXCX_TBM_NC_32323203_TFM_MIN_1250</v>
          </cell>
          <cell r="J334">
            <v>0.01</v>
          </cell>
        </row>
        <row r="335">
          <cell r="I335" t="str">
            <v>CACHCBO::CBOUCLKL_XXXCX_TBM_NC_32323203_TFM_MIN_1251</v>
          </cell>
          <cell r="J335">
            <v>0.01</v>
          </cell>
        </row>
        <row r="336">
          <cell r="I336" t="str">
            <v>CACHCBO::CBOUCLKN_XXXCX_TBM_NC_08080803_LFM_MIN_1250</v>
          </cell>
          <cell r="J336">
            <v>0.01</v>
          </cell>
        </row>
        <row r="337">
          <cell r="I337" t="str">
            <v>CACHCBO::CBOUCLKN_XXXCX_TBM_NC_08080803_LFM_MIN_1251</v>
          </cell>
          <cell r="J337">
            <v>0.01</v>
          </cell>
        </row>
        <row r="338">
          <cell r="I338" t="str">
            <v>CACHCBO::CBOUCLKN_XXXCX_TBM_NC_24242403_HFM_MIN_1250</v>
          </cell>
          <cell r="J338">
            <v>0.01</v>
          </cell>
        </row>
        <row r="339">
          <cell r="I339" t="str">
            <v>CACHCBO::CBOUCLKN_XXXCX_TBM_NC_24242403_HFM_MIN_1251</v>
          </cell>
          <cell r="J339">
            <v>0.01</v>
          </cell>
        </row>
        <row r="340">
          <cell r="I340" t="str">
            <v>CACHCBO::CBOUCLKN_XXXCX_TBM_NC_32323203_TFM_MIN_1250</v>
          </cell>
          <cell r="J340">
            <v>0.01</v>
          </cell>
        </row>
        <row r="341">
          <cell r="I341" t="str">
            <v>CACHCBO::CBOUCLKN_XXXCX_TBM_NC_32323203_TFM_MIN_1251</v>
          </cell>
          <cell r="J341">
            <v>0.01</v>
          </cell>
        </row>
        <row r="342">
          <cell r="I342" t="str">
            <v>CACHCBO::CBOUCLKNFLT_XXXCX_SDR_NC_08080803_LFM_MIN_1250</v>
          </cell>
          <cell r="J342">
            <v>0.01</v>
          </cell>
        </row>
        <row r="343">
          <cell r="I343" t="str">
            <v>CACHCBO::CBOUCLKNFLT_XXXCX_SDR_NC_08080803_LFM_MIN_1251</v>
          </cell>
          <cell r="J343">
            <v>0.01</v>
          </cell>
        </row>
        <row r="344">
          <cell r="I344" t="str">
            <v>CACHCBO::CBOUCLKNFLT_XXXCX_SDR_NC_32320803_HFM_MIN_1250</v>
          </cell>
          <cell r="J344">
            <v>0.01</v>
          </cell>
        </row>
        <row r="345">
          <cell r="I345" t="str">
            <v>CACHCBO::CBOUCLKNFLT_XXXCX_SDR_NC_32320803_HFM_MIN_1251</v>
          </cell>
          <cell r="J345">
            <v>0.01</v>
          </cell>
        </row>
        <row r="346">
          <cell r="I346" t="str">
            <v>CACHCBO::CBOUCLKNFLT_XXXCX_SDR_NC_32320803_TFM_MIN_1250</v>
          </cell>
          <cell r="J346">
            <v>0.01</v>
          </cell>
        </row>
        <row r="347">
          <cell r="I347" t="str">
            <v>CACHCBO::CBOUCLKNFLT_XXXCX_SDR_NC_32320803_TFM_MIN_1251</v>
          </cell>
          <cell r="J347">
            <v>0.01</v>
          </cell>
        </row>
        <row r="348">
          <cell r="I348" t="str">
            <v>CACHCBO::SAUCLK_XXXCX_TBM_NC_08080803_LFM_MIN_1250</v>
          </cell>
          <cell r="J348">
            <v>0.01</v>
          </cell>
        </row>
        <row r="349">
          <cell r="I349" t="str">
            <v>CACHCBO::SAUCLK_XXXCX_TBM_NC_08080803_LFM_MIN_1251</v>
          </cell>
          <cell r="J349">
            <v>0.01</v>
          </cell>
        </row>
        <row r="350">
          <cell r="I350" t="str">
            <v>CACHCBO::SAUCLK_XXXCX_TBM_NC_24242403_HFM_MIN_1250</v>
          </cell>
          <cell r="J350">
            <v>0.01</v>
          </cell>
        </row>
        <row r="351">
          <cell r="I351" t="str">
            <v>CACHCBO::SAUCLK_XXXCX_TBM_NC_24242403_HFM_MIN_1251</v>
          </cell>
          <cell r="J351">
            <v>0.01</v>
          </cell>
        </row>
        <row r="352">
          <cell r="I352" t="str">
            <v>CACHCBO::SAUCLK_XXXCX_TBM_NC_32323203_TFM_MIN_1250</v>
          </cell>
          <cell r="J352">
            <v>0.01</v>
          </cell>
        </row>
        <row r="353">
          <cell r="I353" t="str">
            <v>CACHCBO::SAUCLK_XXXCX_TBM_NC_32323203_TFM_MIN_1251</v>
          </cell>
          <cell r="J353">
            <v>0.01</v>
          </cell>
        </row>
        <row r="354">
          <cell r="I354" t="str">
            <v>DRGUCLK::DRGUCLK_XXXCX_TBM_NC_24240803_HFM_MIN_2600_1251</v>
          </cell>
          <cell r="J354">
            <v>0.01</v>
          </cell>
        </row>
        <row r="355">
          <cell r="I355" t="str">
            <v>DRGUCLK::DRGUCLK_XXXCX_TBM_NC_24240803_TFM_MIN_3000_1250</v>
          </cell>
          <cell r="J355">
            <v>0.01</v>
          </cell>
        </row>
        <row r="356">
          <cell r="I356" t="str">
            <v>DRGUCLK::DRGUCLK_XXXCX_TBM_NC_24240803_TFM_MIN_3000_1251</v>
          </cell>
          <cell r="J356">
            <v>0.01</v>
          </cell>
        </row>
        <row r="357">
          <cell r="I357" t="str">
            <v>RTLUCLK::SBFTUCLK_XXXCX_TBM_GX_08080803_LFM_MIN_0700_1250</v>
          </cell>
          <cell r="J357">
            <v>0.01</v>
          </cell>
        </row>
        <row r="358">
          <cell r="I358" t="str">
            <v>RTLUCLK::SBFTUCLK_XXXCX_TBM_GX_08080803_LFM_MIN_0700_1251</v>
          </cell>
          <cell r="J358">
            <v>0.01</v>
          </cell>
        </row>
        <row r="359">
          <cell r="I359" t="str">
            <v>RTLUCLK::SBFTUCLK_XXXCX_TBM_GX_24240803_HFM_MIN_2600_1250</v>
          </cell>
          <cell r="J359">
            <v>0.01</v>
          </cell>
        </row>
        <row r="360">
          <cell r="I360" t="str">
            <v>RTLUCLK::SBFTUCLK_XXXCX_TBM_GX_24240803_HFM_MIN_2600_1251</v>
          </cell>
          <cell r="J360">
            <v>0.01</v>
          </cell>
        </row>
        <row r="361">
          <cell r="I361" t="str">
            <v>RTLUCLK::SBFTUCLK_XXXCX_TBM_GX_24240803_TFM_MIN_3000_1250</v>
          </cell>
          <cell r="J361">
            <v>0.01</v>
          </cell>
        </row>
        <row r="362">
          <cell r="I362" t="str">
            <v>RTLUCLK::SBFTUCLK_XXXCX_TBM_GX_24240803_TFM_MIN_3000_1251</v>
          </cell>
          <cell r="J362">
            <v>0.01</v>
          </cell>
        </row>
        <row r="363">
          <cell r="I363" t="str">
            <v>RTLUCLK::SBFTUCLK_XXXCX_TBM_NC_08080803_LFM_MIN_0700_1250</v>
          </cell>
          <cell r="J363">
            <v>0.01</v>
          </cell>
        </row>
        <row r="364">
          <cell r="I364" t="str">
            <v>RTLUCLK::SBFTUCLK_XXXCX_TBM_NC_08080803_LFM_MIN_0700_1251</v>
          </cell>
          <cell r="J364">
            <v>0.01</v>
          </cell>
        </row>
        <row r="365">
          <cell r="I365" t="str">
            <v>RTLUCLK::SBFTUCLK_XXXCX_TBM_NC_08080803_LFM_SPT_0700_1250</v>
          </cell>
          <cell r="J365">
            <v>0.01</v>
          </cell>
        </row>
        <row r="366">
          <cell r="I366" t="str">
            <v>RTLUCLK::SBFTUCLK_XXXCX_TBM_NC_08080803_LFM_SPT_0700_1251</v>
          </cell>
          <cell r="J366">
            <v>0.01</v>
          </cell>
        </row>
        <row r="367">
          <cell r="I367" t="str">
            <v>RTLUCLK::SBFTUCLK_XXXCX_TBM_NC_24240803_HFM_MIN_2600_1250</v>
          </cell>
          <cell r="J367">
            <v>0.01</v>
          </cell>
        </row>
        <row r="368">
          <cell r="I368" t="str">
            <v>RTLUCLK::SBFTUCLK_XXXCX_TBM_NC_24240803_HFM_MIN_2600_1251</v>
          </cell>
          <cell r="J368">
            <v>0.01</v>
          </cell>
        </row>
        <row r="369">
          <cell r="I369" t="str">
            <v>RTLUCLK::SBFTUCLK_XXXCX_TBM_NC_24240803_HFM_SPT_2600_1250</v>
          </cell>
          <cell r="J369">
            <v>0.01</v>
          </cell>
        </row>
        <row r="370">
          <cell r="I370" t="str">
            <v>RTLUCLK::SBFTUCLK_XXXCX_TBM_NC_24240803_HFM_SPT_2600_1251</v>
          </cell>
          <cell r="J370">
            <v>0.01</v>
          </cell>
        </row>
        <row r="371">
          <cell r="I371" t="str">
            <v>RTLUCLK::SBFTUCLK_XXXCX_TBM_NC_24240803_TFM_MIN_3000_1250</v>
          </cell>
          <cell r="J371">
            <v>0.01</v>
          </cell>
        </row>
        <row r="372">
          <cell r="I372" t="str">
            <v>RTLUCLK::SBFTUCLK_XXXCX_TBM_NC_24240803_TFM_MIN_3000_1251</v>
          </cell>
          <cell r="J372">
            <v>0.01</v>
          </cell>
        </row>
        <row r="373">
          <cell r="I373" t="str">
            <v>RTLUCLK::SBFTUCLK_XXXCX_TBM_NC_24240803_TFM_SPT_3000_1250</v>
          </cell>
          <cell r="J373">
            <v>0.01</v>
          </cell>
        </row>
        <row r="374">
          <cell r="I374" t="str">
            <v>RTLUCLK::SBFTUCLK_XXXCX_TBM_NC_24240803_TFM_SPT_3000_1251</v>
          </cell>
          <cell r="J374">
            <v>0.01</v>
          </cell>
        </row>
      </sheetData>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44"/>
  <sheetViews>
    <sheetView workbookViewId="0"/>
  </sheetViews>
  <sheetFormatPr defaultRowHeight="14.25" x14ac:dyDescent="0.2"/>
  <cols>
    <col min="3" max="3" width="19.5" customWidth="1"/>
    <col min="4" max="4" width="30.75" customWidth="1"/>
    <col min="5" max="5" width="18" customWidth="1"/>
    <col min="6" max="6" width="18.75" bestFit="1" customWidth="1"/>
    <col min="7" max="7" width="42.75" customWidth="1"/>
  </cols>
  <sheetData>
    <row r="4" spans="3:7" ht="15" x14ac:dyDescent="0.25">
      <c r="C4" s="1" t="s">
        <v>0</v>
      </c>
      <c r="D4" s="1" t="s">
        <v>1</v>
      </c>
      <c r="E4" s="1" t="s">
        <v>4</v>
      </c>
      <c r="F4" s="1" t="s">
        <v>2</v>
      </c>
      <c r="G4" s="1" t="s">
        <v>3</v>
      </c>
    </row>
    <row r="5" spans="3:7" x14ac:dyDescent="0.2">
      <c r="D5" s="5" t="s">
        <v>5</v>
      </c>
      <c r="E5" s="2"/>
      <c r="G5" s="2"/>
    </row>
    <row r="6" spans="3:7" x14ac:dyDescent="0.2">
      <c r="D6" s="5" t="s">
        <v>1055</v>
      </c>
      <c r="E6" s="2"/>
      <c r="G6" s="2"/>
    </row>
    <row r="7" spans="3:7" x14ac:dyDescent="0.2">
      <c r="D7" s="5" t="s">
        <v>1057</v>
      </c>
      <c r="E7" s="2"/>
      <c r="F7" t="s">
        <v>1054</v>
      </c>
      <c r="G7" s="2"/>
    </row>
    <row r="8" spans="3:7" x14ac:dyDescent="0.2">
      <c r="D8" s="5" t="s">
        <v>1056</v>
      </c>
      <c r="E8" s="2"/>
      <c r="G8" s="2"/>
    </row>
    <row r="9" spans="3:7" x14ac:dyDescent="0.2">
      <c r="D9" s="5" t="s">
        <v>1068</v>
      </c>
      <c r="E9" s="2"/>
      <c r="G9" s="2"/>
    </row>
    <row r="10" spans="3:7" x14ac:dyDescent="0.2">
      <c r="D10" s="5" t="s">
        <v>1073</v>
      </c>
      <c r="E10" s="2"/>
      <c r="G10" s="2"/>
    </row>
    <row r="11" spans="3:7" x14ac:dyDescent="0.2">
      <c r="E11" s="2"/>
      <c r="G11" s="2"/>
    </row>
    <row r="12" spans="3:7" x14ac:dyDescent="0.2">
      <c r="E12" s="2"/>
      <c r="G12" s="2"/>
    </row>
    <row r="13" spans="3:7" x14ac:dyDescent="0.2">
      <c r="E13" s="2"/>
      <c r="G13" s="2"/>
    </row>
    <row r="14" spans="3:7" x14ac:dyDescent="0.2">
      <c r="E14" s="2"/>
      <c r="G14" s="2"/>
    </row>
    <row r="15" spans="3:7" x14ac:dyDescent="0.2">
      <c r="E15" s="2"/>
      <c r="G15" s="2"/>
    </row>
    <row r="16" spans="3:7" x14ac:dyDescent="0.2">
      <c r="E16" s="2"/>
      <c r="G16" s="2"/>
    </row>
    <row r="17" spans="5:7" x14ac:dyDescent="0.2">
      <c r="E17" s="2"/>
      <c r="G17" s="2"/>
    </row>
    <row r="18" spans="5:7" x14ac:dyDescent="0.2">
      <c r="E18" s="2"/>
      <c r="G18" s="2"/>
    </row>
    <row r="19" spans="5:7" x14ac:dyDescent="0.2">
      <c r="E19" s="2"/>
      <c r="G19" s="2"/>
    </row>
    <row r="20" spans="5:7" x14ac:dyDescent="0.2">
      <c r="E20" s="2"/>
      <c r="G20" s="2"/>
    </row>
    <row r="21" spans="5:7" x14ac:dyDescent="0.2">
      <c r="E21" s="2"/>
      <c r="G21" s="2"/>
    </row>
    <row r="22" spans="5:7" x14ac:dyDescent="0.2">
      <c r="E22" s="2"/>
      <c r="G22" s="2"/>
    </row>
    <row r="23" spans="5:7" x14ac:dyDescent="0.2">
      <c r="E23" s="2"/>
      <c r="G23" s="2"/>
    </row>
    <row r="24" spans="5:7" x14ac:dyDescent="0.2">
      <c r="E24" s="2"/>
      <c r="G24" s="2"/>
    </row>
    <row r="25" spans="5:7" x14ac:dyDescent="0.2">
      <c r="E25" s="2"/>
      <c r="G25" s="2"/>
    </row>
    <row r="26" spans="5:7" x14ac:dyDescent="0.2">
      <c r="E26" s="2"/>
      <c r="G26" s="2"/>
    </row>
    <row r="27" spans="5:7" x14ac:dyDescent="0.2">
      <c r="E27" s="2"/>
      <c r="G27" s="2"/>
    </row>
    <row r="28" spans="5:7" x14ac:dyDescent="0.2">
      <c r="E28" s="2"/>
      <c r="G28" s="2"/>
    </row>
    <row r="29" spans="5:7" x14ac:dyDescent="0.2">
      <c r="E29" s="2"/>
      <c r="G29" s="2"/>
    </row>
    <row r="30" spans="5:7" x14ac:dyDescent="0.2">
      <c r="E30" s="2"/>
      <c r="G30" s="2"/>
    </row>
    <row r="31" spans="5:7" x14ac:dyDescent="0.2">
      <c r="E31" s="2"/>
      <c r="G31" s="2"/>
    </row>
    <row r="32" spans="5:7" x14ac:dyDescent="0.2">
      <c r="E32" s="2"/>
      <c r="G32" s="2"/>
    </row>
    <row r="33" spans="5:7" x14ac:dyDescent="0.2">
      <c r="E33" s="2"/>
      <c r="G33" s="2"/>
    </row>
    <row r="34" spans="5:7" x14ac:dyDescent="0.2">
      <c r="E34" s="2"/>
      <c r="G34" s="2"/>
    </row>
    <row r="35" spans="5:7" x14ac:dyDescent="0.2">
      <c r="E35" s="2"/>
      <c r="G35" s="2"/>
    </row>
    <row r="36" spans="5:7" x14ac:dyDescent="0.2">
      <c r="E36" s="2"/>
      <c r="G36" s="2"/>
    </row>
    <row r="37" spans="5:7" x14ac:dyDescent="0.2">
      <c r="E37" s="2"/>
      <c r="G37" s="2"/>
    </row>
    <row r="38" spans="5:7" x14ac:dyDescent="0.2">
      <c r="E38" s="2"/>
      <c r="G38" s="2"/>
    </row>
    <row r="39" spans="5:7" x14ac:dyDescent="0.2">
      <c r="E39" s="2"/>
      <c r="G39" s="2"/>
    </row>
    <row r="40" spans="5:7" x14ac:dyDescent="0.2">
      <c r="E40" s="2"/>
      <c r="G40" s="2"/>
    </row>
    <row r="41" spans="5:7" x14ac:dyDescent="0.2">
      <c r="E41" s="2"/>
      <c r="G41" s="2"/>
    </row>
    <row r="42" spans="5:7" x14ac:dyDescent="0.2">
      <c r="E42" s="2"/>
      <c r="G42" s="2"/>
    </row>
    <row r="43" spans="5:7" x14ac:dyDescent="0.2">
      <c r="E43" s="2"/>
    </row>
    <row r="44" spans="5:7" x14ac:dyDescent="0.2">
      <c r="E44" s="2"/>
    </row>
  </sheetData>
  <hyperlinks>
    <hyperlink ref="D5" location="'Identify TP'!A1" display="Identify TP"/>
    <hyperlink ref="D8" location="'Tests Queries'!A1" display="Test Queries"/>
    <hyperlink ref="D7" location="'Tests For Import'!A1" display="Paste provided Tests"/>
    <hyperlink ref="D6" location="'Identify Lots for Import'!A1" display="Identify Lots for Import"/>
    <hyperlink ref="D9" location="'Import Data'!A1" display="Import Data"/>
    <hyperlink ref="D10" location="'Imorted Data Manipulation'!A1" display="Imorted Data Manipulation"/>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3"/>
  <sheetViews>
    <sheetView workbookViewId="0"/>
  </sheetViews>
  <sheetFormatPr defaultRowHeight="14.25" x14ac:dyDescent="0.2"/>
  <cols>
    <col min="1" max="1" width="11.25" bestFit="1" customWidth="1"/>
    <col min="2" max="2" width="4.875" bestFit="1" customWidth="1"/>
    <col min="3" max="3" width="84.125" bestFit="1" customWidth="1"/>
    <col min="4" max="4" width="12.375" bestFit="1" customWidth="1"/>
    <col min="5" max="5" width="15.75" bestFit="1" customWidth="1"/>
    <col min="6" max="6" width="11.75" bestFit="1" customWidth="1"/>
    <col min="7" max="7" width="10.625" bestFit="1" customWidth="1"/>
    <col min="8" max="8" width="16.625" bestFit="1" customWidth="1"/>
    <col min="9" max="9" width="17.125" customWidth="1"/>
    <col min="10" max="10" width="24" customWidth="1"/>
    <col min="11" max="11" width="10.625" bestFit="1" customWidth="1"/>
    <col min="12" max="13" width="80.75" bestFit="1" customWidth="1"/>
    <col min="15" max="15" width="60.375" bestFit="1" customWidth="1"/>
    <col min="17" max="17" width="80.75" bestFit="1" customWidth="1"/>
    <col min="18" max="18" width="103.375" bestFit="1" customWidth="1"/>
    <col min="19" max="19" width="82.75" bestFit="1" customWidth="1"/>
    <col min="20" max="20" width="10.375" bestFit="1" customWidth="1"/>
    <col min="21" max="21" width="13.75" bestFit="1" customWidth="1"/>
    <col min="22" max="22" width="17.75" bestFit="1" customWidth="1"/>
    <col min="23" max="23" width="17.25" bestFit="1" customWidth="1"/>
  </cols>
  <sheetData>
    <row r="1" spans="1:22" x14ac:dyDescent="0.2">
      <c r="A1" s="5" t="s">
        <v>8</v>
      </c>
    </row>
    <row r="2" spans="1:22" x14ac:dyDescent="0.2">
      <c r="A2" s="5"/>
    </row>
    <row r="3" spans="1:22" ht="30" x14ac:dyDescent="0.2">
      <c r="A3" s="25" t="s">
        <v>16</v>
      </c>
      <c r="B3" s="25" t="s">
        <v>1084</v>
      </c>
      <c r="C3" s="26" t="s">
        <v>2020</v>
      </c>
      <c r="D3" s="26" t="s">
        <v>1086</v>
      </c>
      <c r="E3" s="26" t="s">
        <v>1087</v>
      </c>
      <c r="F3" s="26" t="s">
        <v>1088</v>
      </c>
      <c r="G3" s="26" t="s">
        <v>1089</v>
      </c>
      <c r="H3" s="26" t="s">
        <v>1090</v>
      </c>
      <c r="I3" s="28" t="s">
        <v>2023</v>
      </c>
      <c r="J3" s="28" t="s">
        <v>2022</v>
      </c>
      <c r="K3" s="27" t="s">
        <v>1079</v>
      </c>
      <c r="L3" s="26" t="s">
        <v>1085</v>
      </c>
    </row>
    <row r="4" spans="1:22" ht="15" x14ac:dyDescent="0.25">
      <c r="A4" s="9" t="s">
        <v>14</v>
      </c>
      <c r="B4">
        <v>7</v>
      </c>
      <c r="C4" t="s">
        <v>1316</v>
      </c>
      <c r="D4">
        <v>0</v>
      </c>
      <c r="E4" t="s">
        <v>1523</v>
      </c>
      <c r="F4">
        <v>21</v>
      </c>
      <c r="G4">
        <v>1</v>
      </c>
      <c r="H4">
        <v>9</v>
      </c>
      <c r="I4" s="14">
        <f>D4</f>
        <v>0</v>
      </c>
      <c r="J4" s="14" t="str">
        <f t="shared" ref="J4:J67" si="0">CONCATENATE(",MAX(",E4,") ",E4)</f>
        <v>,MAX(col7) col7</v>
      </c>
      <c r="K4" s="13">
        <v>0.01</v>
      </c>
      <c r="L4" s="13" t="str">
        <f t="shared" ref="L4:L67" si="1">LEFT(C4,LEN(C4)-2)</f>
        <v>DRGUCLK::DRGUCLK_XXXCX_TBM_NC_24240803_TFM_MIN_2100_1269</v>
      </c>
      <c r="M4" s="7"/>
      <c r="N4" s="23"/>
      <c r="O4" t="str">
        <f>IF(N4="No Match",M4,"")</f>
        <v/>
      </c>
      <c r="R4" s="7"/>
      <c r="V4" s="7" t="str">
        <f>CONCATENATE(",MAX(",U4,") ",U4)</f>
        <v xml:space="preserve">,MAX() </v>
      </c>
    </row>
    <row r="5" spans="1:22" ht="15" x14ac:dyDescent="0.25">
      <c r="A5" s="9" t="s">
        <v>14</v>
      </c>
      <c r="B5">
        <v>15</v>
      </c>
      <c r="C5" t="s">
        <v>1226</v>
      </c>
      <c r="D5">
        <v>0</v>
      </c>
      <c r="E5" t="s">
        <v>1579</v>
      </c>
      <c r="F5">
        <v>21</v>
      </c>
      <c r="G5">
        <v>1</v>
      </c>
      <c r="H5">
        <v>9</v>
      </c>
      <c r="I5" s="14">
        <f t="shared" ref="I5:I68" si="2">D5</f>
        <v>0</v>
      </c>
      <c r="J5" s="14" t="str">
        <f t="shared" si="0"/>
        <v>,MAX(col15) col15</v>
      </c>
      <c r="K5" s="13">
        <v>0.01</v>
      </c>
      <c r="L5" s="13" t="str">
        <f t="shared" si="1"/>
        <v>CACHSA::SAFCLKFLT_XXXXX_SDR_UC_16160806_HFM_MIN_1269</v>
      </c>
      <c r="M5" s="7"/>
      <c r="N5" s="23"/>
      <c r="O5" t="str">
        <f t="shared" ref="O5:O68" si="3">IF(N5="No Match",M5,"")</f>
        <v/>
      </c>
      <c r="R5" s="7"/>
      <c r="V5" s="7" t="str">
        <f t="shared" ref="V5:V68" si="4">CONCATENATE(",MAX(",U5,") ",U5)</f>
        <v xml:space="preserve">,MAX() </v>
      </c>
    </row>
    <row r="6" spans="1:22" ht="15" x14ac:dyDescent="0.25">
      <c r="A6" s="9" t="s">
        <v>14</v>
      </c>
      <c r="B6">
        <v>23</v>
      </c>
      <c r="C6" t="s">
        <v>1312</v>
      </c>
      <c r="D6">
        <v>0</v>
      </c>
      <c r="E6" t="s">
        <v>1814</v>
      </c>
      <c r="F6">
        <v>21</v>
      </c>
      <c r="G6">
        <v>1</v>
      </c>
      <c r="H6">
        <v>9</v>
      </c>
      <c r="I6" s="14">
        <f t="shared" si="2"/>
        <v>0</v>
      </c>
      <c r="J6" s="14" t="str">
        <f t="shared" si="0"/>
        <v>,MAX(col23) col23</v>
      </c>
      <c r="K6" s="13">
        <v>0.01</v>
      </c>
      <c r="L6" s="13" t="str">
        <f t="shared" si="1"/>
        <v>DEFUNC::DEFUNC_FCLK700__ZZZZZ_TBM_XC_08080806_HFM_MIN_540_1269</v>
      </c>
      <c r="M6" s="7"/>
      <c r="N6" s="23"/>
      <c r="O6" t="str">
        <f t="shared" si="3"/>
        <v/>
      </c>
      <c r="R6" s="7"/>
      <c r="V6" s="7" t="str">
        <f t="shared" si="4"/>
        <v xml:space="preserve">,MAX() </v>
      </c>
    </row>
    <row r="7" spans="1:22" ht="15" x14ac:dyDescent="0.25">
      <c r="A7" s="9" t="s">
        <v>14</v>
      </c>
      <c r="B7">
        <v>31</v>
      </c>
      <c r="C7" t="s">
        <v>1473</v>
      </c>
      <c r="D7">
        <v>0</v>
      </c>
      <c r="E7" t="s">
        <v>1816</v>
      </c>
      <c r="F7">
        <v>21</v>
      </c>
      <c r="G7">
        <v>1</v>
      </c>
      <c r="H7">
        <v>9</v>
      </c>
      <c r="I7" s="14">
        <f t="shared" si="2"/>
        <v>0</v>
      </c>
      <c r="J7" s="14" t="str">
        <f t="shared" si="0"/>
        <v>,MAX(col31) col31</v>
      </c>
      <c r="K7" s="13">
        <v>0.01</v>
      </c>
      <c r="L7" s="13" t="str">
        <f t="shared" si="1"/>
        <v>RTLMCLK::SBFTMCLK_XXXCX_TBM_NC_20200803_HFM_MIN_2000_1269</v>
      </c>
      <c r="M7" s="7"/>
      <c r="N7" s="23"/>
      <c r="O7" t="str">
        <f t="shared" si="3"/>
        <v/>
      </c>
      <c r="R7" s="7"/>
      <c r="V7" s="7" t="str">
        <f t="shared" si="4"/>
        <v xml:space="preserve">,MAX() </v>
      </c>
    </row>
    <row r="8" spans="1:22" ht="15" x14ac:dyDescent="0.25">
      <c r="A8" s="9" t="s">
        <v>14</v>
      </c>
      <c r="B8">
        <v>39</v>
      </c>
      <c r="C8" t="s">
        <v>1234</v>
      </c>
      <c r="D8">
        <v>0</v>
      </c>
      <c r="E8" t="s">
        <v>1818</v>
      </c>
      <c r="F8">
        <v>21</v>
      </c>
      <c r="G8">
        <v>1</v>
      </c>
      <c r="H8">
        <v>9</v>
      </c>
      <c r="I8" s="14">
        <f t="shared" si="2"/>
        <v>0</v>
      </c>
      <c r="J8" s="14" t="str">
        <f t="shared" si="0"/>
        <v>,MAX(col39) col39</v>
      </c>
      <c r="K8" s="13">
        <v>0.01</v>
      </c>
      <c r="L8" s="13" t="str">
        <f t="shared" si="1"/>
        <v>RTLUCLK::SBFTUCLK_XXXCX_TBM_GX_24240803_HFM_MIN_2000_1269</v>
      </c>
      <c r="M8" s="7"/>
      <c r="N8" s="23"/>
      <c r="O8" t="str">
        <f t="shared" si="3"/>
        <v/>
      </c>
      <c r="R8" s="7"/>
      <c r="V8" s="7" t="str">
        <f t="shared" si="4"/>
        <v xml:space="preserve">,MAX() </v>
      </c>
    </row>
    <row r="9" spans="1:22" ht="15" x14ac:dyDescent="0.25">
      <c r="A9" s="9" t="s">
        <v>14</v>
      </c>
      <c r="B9">
        <v>48</v>
      </c>
      <c r="C9" t="s">
        <v>1319</v>
      </c>
      <c r="D9">
        <v>0</v>
      </c>
      <c r="E9" t="s">
        <v>1438</v>
      </c>
      <c r="F9">
        <v>21</v>
      </c>
      <c r="G9">
        <v>1</v>
      </c>
      <c r="H9">
        <v>9</v>
      </c>
      <c r="I9" s="14">
        <f t="shared" si="2"/>
        <v>0</v>
      </c>
      <c r="J9" s="14" t="str">
        <f t="shared" si="0"/>
        <v>,MAX(col48) col48</v>
      </c>
      <c r="K9" s="13">
        <v>0.01</v>
      </c>
      <c r="L9" s="13" t="str">
        <f t="shared" si="1"/>
        <v>RTLGCLK::RTLGCLK_XXXGX_TBM_2M_08080803_HFM_MIN_450_1269_GT2S0V0EU23</v>
      </c>
      <c r="M9" s="7"/>
      <c r="N9" s="23"/>
      <c r="O9" t="str">
        <f t="shared" si="3"/>
        <v/>
      </c>
      <c r="R9" s="7"/>
      <c r="V9" s="7" t="str">
        <f t="shared" si="4"/>
        <v xml:space="preserve">,MAX() </v>
      </c>
    </row>
    <row r="10" spans="1:22" ht="15" x14ac:dyDescent="0.25">
      <c r="A10" s="9" t="s">
        <v>14</v>
      </c>
      <c r="B10">
        <v>56</v>
      </c>
      <c r="C10" t="s">
        <v>1209</v>
      </c>
      <c r="D10">
        <v>0</v>
      </c>
      <c r="E10" t="s">
        <v>1440</v>
      </c>
      <c r="F10">
        <v>21</v>
      </c>
      <c r="G10">
        <v>1</v>
      </c>
      <c r="H10">
        <v>9</v>
      </c>
      <c r="I10" s="14">
        <f t="shared" si="2"/>
        <v>0</v>
      </c>
      <c r="J10" s="14" t="str">
        <f t="shared" si="0"/>
        <v>,MAX(col56) col56</v>
      </c>
      <c r="K10" s="13">
        <v>0.01</v>
      </c>
      <c r="L10" s="13" t="str">
        <f t="shared" si="1"/>
        <v>CACHSA::SADFLCLK_XXXXX_TBM_UC_16160806_HFM_MIN_1269</v>
      </c>
      <c r="M10" s="7"/>
      <c r="N10" s="23"/>
      <c r="O10" t="str">
        <f t="shared" si="3"/>
        <v/>
      </c>
      <c r="R10" s="7"/>
      <c r="V10" s="7" t="str">
        <f t="shared" si="4"/>
        <v xml:space="preserve">,MAX() </v>
      </c>
    </row>
    <row r="11" spans="1:22" ht="15" x14ac:dyDescent="0.25">
      <c r="A11" s="9" t="s">
        <v>14</v>
      </c>
      <c r="B11">
        <v>64</v>
      </c>
      <c r="C11" t="s">
        <v>1213</v>
      </c>
      <c r="D11">
        <v>0</v>
      </c>
      <c r="E11" t="s">
        <v>1442</v>
      </c>
      <c r="F11">
        <v>21</v>
      </c>
      <c r="G11">
        <v>1</v>
      </c>
      <c r="H11">
        <v>9</v>
      </c>
      <c r="I11" s="14">
        <f t="shared" si="2"/>
        <v>0</v>
      </c>
      <c r="J11" s="14" t="str">
        <f t="shared" si="0"/>
        <v>,MAX(col64) col64</v>
      </c>
      <c r="K11" s="13">
        <v>0.01</v>
      </c>
      <c r="L11" s="13" t="str">
        <f t="shared" si="1"/>
        <v>RTLUCLK::SBFTUCLK_XXXCX_TBM_NC_24240803_TFM_SPT_2100_1269</v>
      </c>
      <c r="M11" s="7"/>
      <c r="N11" s="23"/>
      <c r="O11" t="str">
        <f t="shared" si="3"/>
        <v/>
      </c>
      <c r="R11" s="7"/>
      <c r="V11" s="7" t="str">
        <f t="shared" si="4"/>
        <v xml:space="preserve">,MAX() </v>
      </c>
    </row>
    <row r="12" spans="1:22" ht="15" x14ac:dyDescent="0.25">
      <c r="A12" s="9" t="s">
        <v>14</v>
      </c>
      <c r="B12">
        <v>72</v>
      </c>
      <c r="C12" t="s">
        <v>1455</v>
      </c>
      <c r="D12">
        <v>0</v>
      </c>
      <c r="E12" t="s">
        <v>1416</v>
      </c>
      <c r="F12">
        <v>21</v>
      </c>
      <c r="G12">
        <v>1</v>
      </c>
      <c r="H12">
        <v>9</v>
      </c>
      <c r="I12" s="14">
        <f t="shared" si="2"/>
        <v>0</v>
      </c>
      <c r="J12" s="14" t="str">
        <f t="shared" si="0"/>
        <v>,MAX(col72) col72</v>
      </c>
      <c r="K12" s="13">
        <v>0.01</v>
      </c>
      <c r="L12" s="13" t="str">
        <f t="shared" si="1"/>
        <v>RTLGCLK::RTLGCLK_XXXGX_TBM_2M_22222203_TFM_MIN_850_1269_GT2S0V0EU23</v>
      </c>
      <c r="M12" s="7"/>
      <c r="N12" s="23"/>
      <c r="O12" t="str">
        <f t="shared" si="3"/>
        <v/>
      </c>
      <c r="R12" s="7"/>
      <c r="V12" s="7" t="str">
        <f t="shared" si="4"/>
        <v xml:space="preserve">,MAX() </v>
      </c>
    </row>
    <row r="13" spans="1:22" ht="15" x14ac:dyDescent="0.25">
      <c r="A13" s="9" t="s">
        <v>14</v>
      </c>
      <c r="B13">
        <v>80</v>
      </c>
      <c r="C13" t="s">
        <v>1203</v>
      </c>
      <c r="D13">
        <v>0</v>
      </c>
      <c r="E13" t="s">
        <v>1418</v>
      </c>
      <c r="F13">
        <v>21</v>
      </c>
      <c r="G13">
        <v>1</v>
      </c>
      <c r="H13">
        <v>9</v>
      </c>
      <c r="I13" s="14">
        <f t="shared" si="2"/>
        <v>0</v>
      </c>
      <c r="J13" s="14" t="str">
        <f t="shared" si="0"/>
        <v>,MAX(col80) col80</v>
      </c>
      <c r="K13" s="13">
        <v>0.01</v>
      </c>
      <c r="L13" s="13" t="str">
        <f t="shared" si="1"/>
        <v>CACHCBO::CBOUCLKNFLT_XXXCX_SDR_NC_32320803_TFM_MIN_1269</v>
      </c>
      <c r="M13" s="7"/>
      <c r="N13" s="23"/>
      <c r="O13" t="str">
        <f t="shared" si="3"/>
        <v/>
      </c>
      <c r="R13" s="7"/>
      <c r="V13" s="7" t="str">
        <f t="shared" si="4"/>
        <v xml:space="preserve">,MAX() </v>
      </c>
    </row>
    <row r="14" spans="1:22" ht="15" x14ac:dyDescent="0.25">
      <c r="A14" s="9" t="s">
        <v>14</v>
      </c>
      <c r="B14">
        <v>88</v>
      </c>
      <c r="C14" t="s">
        <v>1483</v>
      </c>
      <c r="D14">
        <v>0</v>
      </c>
      <c r="E14" t="s">
        <v>1420</v>
      </c>
      <c r="F14">
        <v>21</v>
      </c>
      <c r="G14">
        <v>1</v>
      </c>
      <c r="H14">
        <v>9</v>
      </c>
      <c r="I14" s="14">
        <f t="shared" si="2"/>
        <v>0</v>
      </c>
      <c r="J14" s="14" t="str">
        <f t="shared" si="0"/>
        <v>,MAX(col88) col88</v>
      </c>
      <c r="K14" s="13">
        <v>0.01</v>
      </c>
      <c r="L14" s="13" t="str">
        <f t="shared" si="1"/>
        <v>RTLMCLK::SBFTMCLK_XXXCX_TBM_NC_20200803_TFM_MIN_2300_1269</v>
      </c>
      <c r="M14" s="7"/>
      <c r="N14" s="23"/>
      <c r="O14" t="str">
        <f t="shared" si="3"/>
        <v/>
      </c>
      <c r="R14" s="7"/>
      <c r="V14" s="7" t="str">
        <f t="shared" si="4"/>
        <v xml:space="preserve">,MAX() </v>
      </c>
    </row>
    <row r="15" spans="1:22" ht="15" x14ac:dyDescent="0.25">
      <c r="A15" s="9" t="s">
        <v>14</v>
      </c>
      <c r="B15">
        <v>96</v>
      </c>
      <c r="C15" t="s">
        <v>1466</v>
      </c>
      <c r="D15">
        <v>0</v>
      </c>
      <c r="E15" t="s">
        <v>1422</v>
      </c>
      <c r="F15">
        <v>21</v>
      </c>
      <c r="G15">
        <v>1</v>
      </c>
      <c r="H15">
        <v>9</v>
      </c>
      <c r="I15" s="14">
        <f t="shared" si="2"/>
        <v>0</v>
      </c>
      <c r="J15" s="14" t="str">
        <f t="shared" si="0"/>
        <v>,MAX(col96) col96</v>
      </c>
      <c r="K15" s="13">
        <v>0.01</v>
      </c>
      <c r="L15" s="13" t="str">
        <f t="shared" si="1"/>
        <v>RTLMCLK::SBFTMCLK_XXXCX_TBM_NC_07070803_LFM_MIN_0500_1269</v>
      </c>
      <c r="M15" s="7"/>
      <c r="N15" s="23"/>
      <c r="O15" t="str">
        <f t="shared" si="3"/>
        <v/>
      </c>
      <c r="R15" s="7"/>
      <c r="V15" s="7" t="str">
        <f t="shared" si="4"/>
        <v xml:space="preserve">,MAX() </v>
      </c>
    </row>
    <row r="16" spans="1:22" ht="15" x14ac:dyDescent="0.25">
      <c r="A16" s="9" t="s">
        <v>14</v>
      </c>
      <c r="B16">
        <v>104</v>
      </c>
      <c r="C16" t="s">
        <v>1210</v>
      </c>
      <c r="D16">
        <v>0</v>
      </c>
      <c r="E16" t="s">
        <v>1448</v>
      </c>
      <c r="F16">
        <v>21</v>
      </c>
      <c r="G16">
        <v>1</v>
      </c>
      <c r="H16">
        <v>9</v>
      </c>
      <c r="I16" s="14">
        <f t="shared" si="2"/>
        <v>0</v>
      </c>
      <c r="J16" s="14" t="str">
        <f t="shared" si="0"/>
        <v>,MAX(col104) col104</v>
      </c>
      <c r="K16" s="13">
        <v>0.01</v>
      </c>
      <c r="L16" s="13" t="str">
        <f t="shared" si="1"/>
        <v>RTLUCLK::SBFTUCLK_XXXCX_TBM_NC_08080803_LFM_SPT_0700_1269</v>
      </c>
      <c r="M16" s="7"/>
      <c r="N16" s="23"/>
      <c r="O16" t="str">
        <f t="shared" si="3"/>
        <v/>
      </c>
      <c r="R16" s="7"/>
      <c r="V16" s="7" t="str">
        <f t="shared" si="4"/>
        <v xml:space="preserve">,MAX() </v>
      </c>
    </row>
    <row r="17" spans="1:22" ht="15" x14ac:dyDescent="0.25">
      <c r="A17" s="9" t="s">
        <v>14</v>
      </c>
      <c r="B17">
        <v>112</v>
      </c>
      <c r="C17" t="s">
        <v>1315</v>
      </c>
      <c r="D17">
        <v>0</v>
      </c>
      <c r="E17" t="s">
        <v>1450</v>
      </c>
      <c r="F17">
        <v>21</v>
      </c>
      <c r="G17">
        <v>1</v>
      </c>
      <c r="H17">
        <v>9</v>
      </c>
      <c r="I17" s="14">
        <f t="shared" si="2"/>
        <v>0</v>
      </c>
      <c r="J17" s="14" t="str">
        <f t="shared" si="0"/>
        <v>,MAX(col112) col112</v>
      </c>
      <c r="K17" s="13">
        <v>0.01</v>
      </c>
      <c r="L17" s="13" t="str">
        <f t="shared" si="1"/>
        <v>DRGUCLK::DRGUCLK_XXXCX_TBM_NC_24240803_HFM_MIN_2000_1269</v>
      </c>
      <c r="M17" s="7"/>
      <c r="N17" s="23"/>
      <c r="O17" t="str">
        <f t="shared" si="3"/>
        <v/>
      </c>
      <c r="R17" s="7"/>
      <c r="V17" s="7" t="str">
        <f t="shared" si="4"/>
        <v xml:space="preserve">,MAX() </v>
      </c>
    </row>
    <row r="18" spans="1:22" ht="15" x14ac:dyDescent="0.25">
      <c r="A18" s="9" t="s">
        <v>14</v>
      </c>
      <c r="B18">
        <v>120</v>
      </c>
      <c r="C18" t="s">
        <v>1393</v>
      </c>
      <c r="D18">
        <v>0</v>
      </c>
      <c r="E18" t="s">
        <v>1452</v>
      </c>
      <c r="F18">
        <v>21</v>
      </c>
      <c r="G18">
        <v>1</v>
      </c>
      <c r="H18">
        <v>9</v>
      </c>
      <c r="I18" s="14">
        <f t="shared" si="2"/>
        <v>0</v>
      </c>
      <c r="J18" s="14" t="str">
        <f t="shared" si="0"/>
        <v>,MAX(col120) col120</v>
      </c>
      <c r="K18" s="13">
        <v>0.01</v>
      </c>
      <c r="L18" s="13" t="str">
        <f t="shared" si="1"/>
        <v>CACHGT::CACHGT_XXXGX_TBM_GT_08080403_LFM_MIN_100_1269_GT2S0V0EU23</v>
      </c>
      <c r="M18" s="7"/>
      <c r="N18" s="23"/>
      <c r="O18" t="str">
        <f t="shared" si="3"/>
        <v/>
      </c>
      <c r="R18" s="7"/>
      <c r="V18" s="7" t="str">
        <f t="shared" si="4"/>
        <v xml:space="preserve">,MAX() </v>
      </c>
    </row>
    <row r="19" spans="1:22" ht="15" x14ac:dyDescent="0.25">
      <c r="A19" s="9" t="s">
        <v>14</v>
      </c>
      <c r="B19">
        <v>128</v>
      </c>
      <c r="C19" t="s">
        <v>1145</v>
      </c>
      <c r="D19">
        <v>0</v>
      </c>
      <c r="E19" t="s">
        <v>1454</v>
      </c>
      <c r="F19">
        <v>21</v>
      </c>
      <c r="G19">
        <v>1</v>
      </c>
      <c r="H19">
        <v>9</v>
      </c>
      <c r="I19" s="14">
        <f t="shared" si="2"/>
        <v>0</v>
      </c>
      <c r="J19" s="14" t="str">
        <f t="shared" si="0"/>
        <v>,MAX(col128) col128</v>
      </c>
      <c r="K19" s="13">
        <v>0.01</v>
      </c>
      <c r="L19" s="13" t="str">
        <f t="shared" si="1"/>
        <v>RTLMCLK::SBFTMCLK_XXXCX_TBM_NC_20200803_HFM_SPT_2000_1269</v>
      </c>
      <c r="M19" s="7"/>
      <c r="N19" s="23"/>
      <c r="O19" t="str">
        <f t="shared" si="3"/>
        <v/>
      </c>
      <c r="R19" s="7"/>
      <c r="V19" s="7" t="str">
        <f t="shared" si="4"/>
        <v xml:space="preserve">,MAX() </v>
      </c>
    </row>
    <row r="20" spans="1:22" ht="15" x14ac:dyDescent="0.25">
      <c r="A20" s="9" t="s">
        <v>14</v>
      </c>
      <c r="B20">
        <v>136</v>
      </c>
      <c r="C20" t="s">
        <v>1158</v>
      </c>
      <c r="D20">
        <v>0</v>
      </c>
      <c r="E20" t="s">
        <v>1424</v>
      </c>
      <c r="F20">
        <v>21</v>
      </c>
      <c r="G20">
        <v>1</v>
      </c>
      <c r="H20">
        <v>9</v>
      </c>
      <c r="I20" s="14">
        <f t="shared" si="2"/>
        <v>0</v>
      </c>
      <c r="J20" s="14" t="str">
        <f t="shared" si="0"/>
        <v>,MAX(col136) col136</v>
      </c>
      <c r="K20" s="13">
        <v>0.01</v>
      </c>
      <c r="L20" s="13" t="str">
        <f t="shared" si="1"/>
        <v>CACHCBO::CBOUCLKL_XXXCX_TBM_NC_24242403_HFM_MIN_1269</v>
      </c>
      <c r="M20" s="7"/>
      <c r="N20" s="23"/>
      <c r="O20" t="str">
        <f t="shared" si="3"/>
        <v/>
      </c>
      <c r="R20" s="7"/>
      <c r="V20" s="7" t="str">
        <f t="shared" si="4"/>
        <v xml:space="preserve">,MAX() </v>
      </c>
    </row>
    <row r="21" spans="1:22" ht="15" x14ac:dyDescent="0.25">
      <c r="A21" s="9" t="s">
        <v>14</v>
      </c>
      <c r="B21">
        <v>144</v>
      </c>
      <c r="C21" t="s">
        <v>1179</v>
      </c>
      <c r="D21">
        <v>0</v>
      </c>
      <c r="E21" t="s">
        <v>1426</v>
      </c>
      <c r="F21">
        <v>21</v>
      </c>
      <c r="G21">
        <v>1</v>
      </c>
      <c r="H21">
        <v>9</v>
      </c>
      <c r="I21" s="14">
        <f t="shared" si="2"/>
        <v>0</v>
      </c>
      <c r="J21" s="14" t="str">
        <f t="shared" si="0"/>
        <v>,MAX(col144) col144</v>
      </c>
      <c r="K21" s="13">
        <v>0.01</v>
      </c>
      <c r="L21" s="13" t="str">
        <f t="shared" si="1"/>
        <v>CACHCORE::COREMCLK_XXXCX_TBM_NC_24242403_TFM_MIN_1269</v>
      </c>
      <c r="M21" s="7"/>
      <c r="N21" s="23"/>
      <c r="O21" t="str">
        <f t="shared" si="3"/>
        <v/>
      </c>
      <c r="R21" s="7"/>
      <c r="V21" s="7" t="str">
        <f t="shared" si="4"/>
        <v xml:space="preserve">,MAX() </v>
      </c>
    </row>
    <row r="22" spans="1:22" ht="15" x14ac:dyDescent="0.25">
      <c r="A22" s="9" t="s">
        <v>14</v>
      </c>
      <c r="B22">
        <v>152</v>
      </c>
      <c r="C22" t="s">
        <v>1321</v>
      </c>
      <c r="D22">
        <v>0</v>
      </c>
      <c r="E22" t="s">
        <v>1102</v>
      </c>
      <c r="F22">
        <v>21</v>
      </c>
      <c r="G22">
        <v>1</v>
      </c>
      <c r="H22">
        <v>9</v>
      </c>
      <c r="I22" s="14">
        <f t="shared" si="2"/>
        <v>0</v>
      </c>
      <c r="J22" s="14" t="str">
        <f t="shared" si="0"/>
        <v>,MAX(col152) col152</v>
      </c>
      <c r="K22" s="13">
        <v>0.01</v>
      </c>
      <c r="L22" s="13" t="str">
        <f t="shared" si="1"/>
        <v>RTLUCLK::SBFTUCLK_XXXCX_TBM_NC_24240803_TFM_MIN_2100_1269</v>
      </c>
      <c r="M22" s="7"/>
      <c r="N22" s="23"/>
      <c r="O22" t="str">
        <f t="shared" si="3"/>
        <v/>
      </c>
      <c r="R22" s="7"/>
      <c r="V22" s="7" t="str">
        <f t="shared" si="4"/>
        <v xml:space="preserve">,MAX() </v>
      </c>
    </row>
    <row r="23" spans="1:22" ht="15" x14ac:dyDescent="0.25">
      <c r="A23" s="9" t="s">
        <v>14</v>
      </c>
      <c r="B23">
        <v>160</v>
      </c>
      <c r="C23" t="s">
        <v>1320</v>
      </c>
      <c r="D23">
        <v>0</v>
      </c>
      <c r="E23" t="s">
        <v>1104</v>
      </c>
      <c r="F23">
        <v>21</v>
      </c>
      <c r="G23">
        <v>1</v>
      </c>
      <c r="H23">
        <v>9</v>
      </c>
      <c r="I23" s="14">
        <f t="shared" si="2"/>
        <v>0</v>
      </c>
      <c r="J23" s="14" t="str">
        <f t="shared" si="0"/>
        <v>,MAX(col160) col160</v>
      </c>
      <c r="K23" s="13">
        <v>0.01</v>
      </c>
      <c r="L23" s="13" t="str">
        <f t="shared" si="1"/>
        <v>RTLGCLK::RTLGCLK_XXXGX_TBM_2M_08080803_HFM_SPT_MIN_450_1269_GT2S0V0EU23</v>
      </c>
      <c r="M23" s="7"/>
      <c r="N23" s="23"/>
      <c r="O23" t="str">
        <f t="shared" si="3"/>
        <v/>
      </c>
      <c r="R23" s="7"/>
      <c r="V23" s="7" t="str">
        <f t="shared" si="4"/>
        <v xml:space="preserve">,MAX() </v>
      </c>
    </row>
    <row r="24" spans="1:22" ht="15" x14ac:dyDescent="0.25">
      <c r="A24" s="9" t="s">
        <v>14</v>
      </c>
      <c r="B24">
        <v>168</v>
      </c>
      <c r="C24" t="s">
        <v>1296</v>
      </c>
      <c r="D24">
        <v>0</v>
      </c>
      <c r="E24" t="s">
        <v>1460</v>
      </c>
      <c r="F24">
        <v>21</v>
      </c>
      <c r="G24">
        <v>1</v>
      </c>
      <c r="H24">
        <v>9</v>
      </c>
      <c r="I24" s="14">
        <f t="shared" si="2"/>
        <v>0</v>
      </c>
      <c r="J24" s="14" t="str">
        <f t="shared" si="0"/>
        <v>,MAX(col168) col168</v>
      </c>
      <c r="K24" s="13">
        <v>0.01</v>
      </c>
      <c r="L24" s="13" t="str">
        <f t="shared" si="1"/>
        <v>DEFUNC::DEFUNC_FCLK700_ZZZZZ_TBM_XC_08080806_TFM_SPT_MIN_675_1269</v>
      </c>
      <c r="M24" s="7"/>
      <c r="N24" s="23"/>
      <c r="O24" t="str">
        <f t="shared" si="3"/>
        <v/>
      </c>
      <c r="R24" s="7"/>
      <c r="V24" s="7" t="str">
        <f t="shared" si="4"/>
        <v xml:space="preserve">,MAX() </v>
      </c>
    </row>
    <row r="25" spans="1:22" ht="15" x14ac:dyDescent="0.25">
      <c r="A25" s="9" t="s">
        <v>14</v>
      </c>
      <c r="B25">
        <v>176</v>
      </c>
      <c r="C25" t="s">
        <v>1397</v>
      </c>
      <c r="D25">
        <v>0</v>
      </c>
      <c r="E25" t="s">
        <v>1462</v>
      </c>
      <c r="F25">
        <v>21</v>
      </c>
      <c r="G25">
        <v>1</v>
      </c>
      <c r="H25">
        <v>9</v>
      </c>
      <c r="I25" s="14">
        <f t="shared" si="2"/>
        <v>0</v>
      </c>
      <c r="J25" s="14" t="str">
        <f t="shared" si="0"/>
        <v>,MAX(col176) col176</v>
      </c>
      <c r="K25" s="13">
        <v>0.01</v>
      </c>
      <c r="L25" s="13" t="str">
        <f t="shared" si="1"/>
        <v>CACHGT::CACHGT_XXXGX_TBM_GT_08080803_HFM_MIN_450_1269_GT2S0V0EU23</v>
      </c>
      <c r="M25" s="7"/>
      <c r="N25" s="23"/>
      <c r="O25" t="str">
        <f t="shared" si="3"/>
        <v/>
      </c>
      <c r="R25" s="7"/>
      <c r="V25" s="7" t="str">
        <f t="shared" si="4"/>
        <v xml:space="preserve">,MAX() </v>
      </c>
    </row>
    <row r="26" spans="1:22" ht="15" x14ac:dyDescent="0.25">
      <c r="A26" s="9" t="s">
        <v>14</v>
      </c>
      <c r="B26">
        <v>184</v>
      </c>
      <c r="C26" t="s">
        <v>1866</v>
      </c>
      <c r="D26">
        <v>0</v>
      </c>
      <c r="E26" t="s">
        <v>1464</v>
      </c>
      <c r="F26">
        <v>21</v>
      </c>
      <c r="G26">
        <v>1</v>
      </c>
      <c r="H26">
        <v>9</v>
      </c>
      <c r="I26" s="14">
        <f t="shared" si="2"/>
        <v>0</v>
      </c>
      <c r="J26" s="14" t="str">
        <f t="shared" si="0"/>
        <v>,MAX(col184) col184</v>
      </c>
      <c r="K26" s="13">
        <v>0.01</v>
      </c>
      <c r="L26" s="13" t="str">
        <f t="shared" si="1"/>
        <v>RTLUCLK::SBFTUCLK_XXXCX_TBM_NC_24240803_HFM_MIN_2000_1269</v>
      </c>
      <c r="M26" s="7"/>
      <c r="N26" s="23"/>
      <c r="O26" t="str">
        <f t="shared" si="3"/>
        <v/>
      </c>
      <c r="R26" s="7"/>
      <c r="V26" s="7" t="str">
        <f t="shared" si="4"/>
        <v xml:space="preserve">,MAX() </v>
      </c>
    </row>
    <row r="27" spans="1:22" ht="15" x14ac:dyDescent="0.25">
      <c r="A27" s="9" t="s">
        <v>14</v>
      </c>
      <c r="B27">
        <v>192</v>
      </c>
      <c r="C27" t="s">
        <v>1199</v>
      </c>
      <c r="D27">
        <v>0</v>
      </c>
      <c r="E27" t="s">
        <v>1322</v>
      </c>
      <c r="F27">
        <v>21</v>
      </c>
      <c r="G27">
        <v>1</v>
      </c>
      <c r="H27">
        <v>9</v>
      </c>
      <c r="I27" s="14">
        <f t="shared" si="2"/>
        <v>0</v>
      </c>
      <c r="J27" s="14" t="str">
        <f t="shared" si="0"/>
        <v>,MAX(col192) col192</v>
      </c>
      <c r="K27" s="13">
        <v>0.01</v>
      </c>
      <c r="L27" s="13" t="str">
        <f t="shared" si="1"/>
        <v>CACHCBO::CBOUCLKNFLT_XXXCX_SDR_NC_32320803_HFM_MIN_1269</v>
      </c>
      <c r="M27" s="7"/>
      <c r="N27" s="23"/>
      <c r="O27" t="str">
        <f t="shared" si="3"/>
        <v/>
      </c>
      <c r="R27" s="7"/>
      <c r="V27" s="7" t="str">
        <f t="shared" si="4"/>
        <v xml:space="preserve">,MAX() </v>
      </c>
    </row>
    <row r="28" spans="1:22" ht="15" x14ac:dyDescent="0.25">
      <c r="A28" s="9" t="s">
        <v>14</v>
      </c>
      <c r="B28">
        <v>200</v>
      </c>
      <c r="C28" t="s">
        <v>1154</v>
      </c>
      <c r="D28">
        <v>1</v>
      </c>
      <c r="E28" t="s">
        <v>1429</v>
      </c>
      <c r="F28">
        <v>21</v>
      </c>
      <c r="G28">
        <v>1</v>
      </c>
      <c r="H28">
        <v>9</v>
      </c>
      <c r="I28" s="14">
        <f t="shared" si="2"/>
        <v>1</v>
      </c>
      <c r="J28" s="14" t="str">
        <f t="shared" si="0"/>
        <v>,MAX(col0) col0</v>
      </c>
      <c r="K28" s="13">
        <v>0.01</v>
      </c>
      <c r="L28" s="13" t="str">
        <f t="shared" si="1"/>
        <v>CACHCBO::CBOUCLKL_XXXCX_TBM_NC_08080803_LFM_MIN_SPLIT_1269</v>
      </c>
      <c r="M28" s="7"/>
      <c r="N28" s="23"/>
      <c r="O28" t="str">
        <f t="shared" si="3"/>
        <v/>
      </c>
      <c r="R28" s="7"/>
      <c r="V28" s="7" t="str">
        <f t="shared" si="4"/>
        <v xml:space="preserve">,MAX() </v>
      </c>
    </row>
    <row r="29" spans="1:22" ht="15" x14ac:dyDescent="0.25">
      <c r="A29" s="9" t="s">
        <v>14</v>
      </c>
      <c r="B29">
        <v>208</v>
      </c>
      <c r="C29" t="s">
        <v>1176</v>
      </c>
      <c r="D29">
        <v>1</v>
      </c>
      <c r="E29" t="s">
        <v>1410</v>
      </c>
      <c r="F29">
        <v>21</v>
      </c>
      <c r="G29">
        <v>1</v>
      </c>
      <c r="H29">
        <v>9</v>
      </c>
      <c r="I29" s="14">
        <f t="shared" si="2"/>
        <v>1</v>
      </c>
      <c r="J29" s="14" t="str">
        <f t="shared" si="0"/>
        <v>,MAX(col8) col8</v>
      </c>
      <c r="K29" s="13">
        <v>0.01</v>
      </c>
      <c r="L29" s="13" t="str">
        <f t="shared" si="1"/>
        <v>CACHCBO::SAUCLK_XXXCX_TBM_NC_24242403_TFM_MIN_1269</v>
      </c>
      <c r="M29" s="7"/>
      <c r="N29" s="23"/>
      <c r="O29" t="str">
        <f t="shared" si="3"/>
        <v/>
      </c>
      <c r="R29" s="7"/>
      <c r="V29" s="7" t="str">
        <f t="shared" si="4"/>
        <v xml:space="preserve">,MAX() </v>
      </c>
    </row>
    <row r="30" spans="1:22" ht="15" x14ac:dyDescent="0.25">
      <c r="A30" s="9" t="s">
        <v>14</v>
      </c>
      <c r="B30">
        <v>216</v>
      </c>
      <c r="C30" t="s">
        <v>1317</v>
      </c>
      <c r="D30">
        <v>1</v>
      </c>
      <c r="E30" t="s">
        <v>1432</v>
      </c>
      <c r="F30">
        <v>21</v>
      </c>
      <c r="G30">
        <v>1</v>
      </c>
      <c r="H30">
        <v>9</v>
      </c>
      <c r="I30" s="14">
        <f t="shared" si="2"/>
        <v>1</v>
      </c>
      <c r="J30" s="14" t="str">
        <f t="shared" si="0"/>
        <v>,MAX(col16) col16</v>
      </c>
      <c r="K30" s="13">
        <v>0.01</v>
      </c>
      <c r="L30" s="13" t="str">
        <f t="shared" si="1"/>
        <v>RTLGCLK::RTLGCLK_XXXGX_TBM_2M_08080403_LFM_MIN_100_1269_GT2S0V0EU23</v>
      </c>
      <c r="M30" s="7"/>
      <c r="N30" s="23"/>
      <c r="O30" t="str">
        <f t="shared" si="3"/>
        <v/>
      </c>
      <c r="R30" s="7"/>
      <c r="V30" s="7" t="str">
        <f t="shared" si="4"/>
        <v xml:space="preserve">,MAX() </v>
      </c>
    </row>
    <row r="31" spans="1:22" ht="15" x14ac:dyDescent="0.25">
      <c r="A31" s="9" t="s">
        <v>14</v>
      </c>
      <c r="B31">
        <v>224</v>
      </c>
      <c r="C31" t="s">
        <v>1180</v>
      </c>
      <c r="D31">
        <v>1</v>
      </c>
      <c r="E31" t="s">
        <v>1412</v>
      </c>
      <c r="F31">
        <v>21</v>
      </c>
      <c r="G31">
        <v>1</v>
      </c>
      <c r="H31">
        <v>9</v>
      </c>
      <c r="I31" s="14">
        <f t="shared" si="2"/>
        <v>1</v>
      </c>
      <c r="J31" s="14" t="str">
        <f t="shared" si="0"/>
        <v>,MAX(col24) col24</v>
      </c>
      <c r="K31" s="13">
        <v>0.01</v>
      </c>
      <c r="L31" s="13" t="str">
        <f t="shared" si="1"/>
        <v>CACHCORE::COREMCLKFLT_XXXCX_SDR_NC_08080003_LFM_MIN_1269</v>
      </c>
      <c r="M31" s="7"/>
      <c r="N31" s="23"/>
      <c r="O31" t="str">
        <f t="shared" si="3"/>
        <v/>
      </c>
      <c r="R31" s="7"/>
      <c r="V31" s="7" t="str">
        <f t="shared" si="4"/>
        <v xml:space="preserve">,MAX() </v>
      </c>
    </row>
    <row r="32" spans="1:22" ht="15" x14ac:dyDescent="0.25">
      <c r="A32" s="9" t="s">
        <v>14</v>
      </c>
      <c r="B32">
        <v>232</v>
      </c>
      <c r="C32" t="s">
        <v>1162</v>
      </c>
      <c r="D32">
        <v>1</v>
      </c>
      <c r="E32" t="s">
        <v>1414</v>
      </c>
      <c r="F32">
        <v>21</v>
      </c>
      <c r="G32">
        <v>1</v>
      </c>
      <c r="H32">
        <v>9</v>
      </c>
      <c r="I32" s="14">
        <f t="shared" si="2"/>
        <v>1</v>
      </c>
      <c r="J32" s="14" t="str">
        <f t="shared" si="0"/>
        <v>,MAX(col32) col32</v>
      </c>
      <c r="K32" s="13">
        <v>0.01</v>
      </c>
      <c r="L32" s="13" t="str">
        <f t="shared" si="1"/>
        <v>CACHCBO::CBOUCLKL_XXXCX_TBM_NC_24242403_HFM_MIN_SPLIT_1269</v>
      </c>
      <c r="M32" s="7"/>
      <c r="N32" s="23"/>
      <c r="O32" t="str">
        <f t="shared" si="3"/>
        <v/>
      </c>
      <c r="R32" s="7"/>
      <c r="V32" s="7" t="str">
        <f t="shared" si="4"/>
        <v xml:space="preserve">,MAX() </v>
      </c>
    </row>
    <row r="33" spans="1:22" ht="15" x14ac:dyDescent="0.25">
      <c r="A33" s="9" t="s">
        <v>14</v>
      </c>
      <c r="B33">
        <v>240</v>
      </c>
      <c r="C33" t="s">
        <v>1177</v>
      </c>
      <c r="D33">
        <v>1</v>
      </c>
      <c r="E33" t="s">
        <v>1436</v>
      </c>
      <c r="F33">
        <v>21</v>
      </c>
      <c r="G33">
        <v>1</v>
      </c>
      <c r="H33">
        <v>9</v>
      </c>
      <c r="I33" s="14">
        <f t="shared" si="2"/>
        <v>1</v>
      </c>
      <c r="J33" s="14" t="str">
        <f t="shared" si="0"/>
        <v>,MAX(col40) col40</v>
      </c>
      <c r="K33" s="13">
        <v>0.01</v>
      </c>
      <c r="L33" s="13" t="str">
        <f t="shared" si="1"/>
        <v>CACHCORE::COREMCLK_XXXCX_TBM_NC_07070003_LFM_MIN_1269</v>
      </c>
      <c r="M33" s="7"/>
      <c r="N33" s="23"/>
      <c r="O33" t="str">
        <f t="shared" si="3"/>
        <v/>
      </c>
      <c r="R33" s="7"/>
      <c r="V33" s="7" t="str">
        <f t="shared" si="4"/>
        <v xml:space="preserve">,MAX() </v>
      </c>
    </row>
    <row r="34" spans="1:22" ht="15" x14ac:dyDescent="0.25">
      <c r="A34" s="9" t="s">
        <v>14</v>
      </c>
      <c r="B34">
        <v>248</v>
      </c>
      <c r="C34" t="s">
        <v>1191</v>
      </c>
      <c r="D34">
        <v>1</v>
      </c>
      <c r="E34" t="s">
        <v>1438</v>
      </c>
      <c r="F34">
        <v>21</v>
      </c>
      <c r="G34">
        <v>1</v>
      </c>
      <c r="H34">
        <v>9</v>
      </c>
      <c r="I34" s="14">
        <f t="shared" si="2"/>
        <v>1</v>
      </c>
      <c r="J34" s="14" t="str">
        <f t="shared" si="0"/>
        <v>,MAX(col48) col48</v>
      </c>
      <c r="K34" s="13">
        <v>0.01</v>
      </c>
      <c r="L34" s="13" t="str">
        <f t="shared" si="1"/>
        <v>CACHCBO::CBOUCLKL_XXXCX_TBM_NC_24242403_TFM_MIN_1269</v>
      </c>
      <c r="M34" s="7"/>
      <c r="N34" s="23"/>
      <c r="O34" t="str">
        <f t="shared" si="3"/>
        <v/>
      </c>
      <c r="R34" s="7"/>
      <c r="V34" s="7" t="str">
        <f t="shared" si="4"/>
        <v xml:space="preserve">,MAX() </v>
      </c>
    </row>
    <row r="35" spans="1:22" ht="15" x14ac:dyDescent="0.25">
      <c r="A35" s="9" t="s">
        <v>14</v>
      </c>
      <c r="B35">
        <v>256</v>
      </c>
      <c r="C35" t="s">
        <v>1867</v>
      </c>
      <c r="D35">
        <v>1</v>
      </c>
      <c r="E35" t="s">
        <v>1440</v>
      </c>
      <c r="F35">
        <v>21</v>
      </c>
      <c r="G35">
        <v>1</v>
      </c>
      <c r="H35">
        <v>9</v>
      </c>
      <c r="I35" s="14">
        <f t="shared" si="2"/>
        <v>1</v>
      </c>
      <c r="J35" s="14" t="str">
        <f t="shared" si="0"/>
        <v>,MAX(col56) col56</v>
      </c>
      <c r="K35" s="13">
        <v>0.01</v>
      </c>
      <c r="L35" s="13" t="str">
        <f t="shared" si="1"/>
        <v>RTLSA::SBFTSA_XXXCX_TBM_NC_08080806_UFM_MIN_0700_1269</v>
      </c>
      <c r="M35" s="7"/>
      <c r="N35" s="23"/>
      <c r="O35" t="str">
        <f t="shared" si="3"/>
        <v/>
      </c>
      <c r="R35" s="7"/>
      <c r="V35" s="7" t="str">
        <f t="shared" si="4"/>
        <v xml:space="preserve">,MAX() </v>
      </c>
    </row>
    <row r="36" spans="1:22" ht="15" x14ac:dyDescent="0.25">
      <c r="A36" s="9" t="s">
        <v>14</v>
      </c>
      <c r="B36">
        <v>264</v>
      </c>
      <c r="C36" t="s">
        <v>1189</v>
      </c>
      <c r="D36">
        <v>1</v>
      </c>
      <c r="E36" t="s">
        <v>1442</v>
      </c>
      <c r="F36">
        <v>21</v>
      </c>
      <c r="G36">
        <v>1</v>
      </c>
      <c r="H36">
        <v>9</v>
      </c>
      <c r="I36" s="14">
        <f t="shared" si="2"/>
        <v>1</v>
      </c>
      <c r="J36" s="14" t="str">
        <f t="shared" si="0"/>
        <v>,MAX(col64) col64</v>
      </c>
      <c r="K36" s="13">
        <v>0.01</v>
      </c>
      <c r="L36" s="13" t="str">
        <f t="shared" si="1"/>
        <v>CACHCBO::CBOUCLKN_XXXCX_TBM_NC_24242403_HFM_MIN_1269</v>
      </c>
      <c r="M36" s="7"/>
      <c r="N36" s="23"/>
      <c r="O36" t="str">
        <f t="shared" si="3"/>
        <v/>
      </c>
      <c r="R36" s="7"/>
      <c r="V36" s="7" t="str">
        <f t="shared" si="4"/>
        <v xml:space="preserve">,MAX() </v>
      </c>
    </row>
    <row r="37" spans="1:22" ht="15" x14ac:dyDescent="0.25">
      <c r="A37" s="9" t="s">
        <v>14</v>
      </c>
      <c r="B37">
        <v>272</v>
      </c>
      <c r="C37" t="s">
        <v>1182</v>
      </c>
      <c r="D37">
        <v>1</v>
      </c>
      <c r="E37" t="s">
        <v>1416</v>
      </c>
      <c r="F37">
        <v>21</v>
      </c>
      <c r="G37">
        <v>1</v>
      </c>
      <c r="H37">
        <v>9</v>
      </c>
      <c r="I37" s="14">
        <f t="shared" si="2"/>
        <v>1</v>
      </c>
      <c r="J37" s="14" t="str">
        <f t="shared" si="0"/>
        <v>,MAX(col72) col72</v>
      </c>
      <c r="K37" s="13">
        <v>0.01</v>
      </c>
      <c r="L37" s="13" t="str">
        <f t="shared" si="1"/>
        <v>CACHDE::CACHDE_XXXGX_TBM_DE_08080806_HFM_MIN_1269</v>
      </c>
      <c r="M37" s="7"/>
      <c r="N37" s="23"/>
      <c r="O37" t="str">
        <f t="shared" si="3"/>
        <v/>
      </c>
      <c r="R37" s="7"/>
      <c r="V37" s="7" t="str">
        <f t="shared" si="4"/>
        <v xml:space="preserve">,MAX() </v>
      </c>
    </row>
    <row r="38" spans="1:22" ht="15" x14ac:dyDescent="0.25">
      <c r="A38" s="9" t="s">
        <v>14</v>
      </c>
      <c r="B38">
        <v>280</v>
      </c>
      <c r="C38" t="s">
        <v>1115</v>
      </c>
      <c r="D38">
        <v>1</v>
      </c>
      <c r="E38" t="s">
        <v>1418</v>
      </c>
      <c r="F38">
        <v>21</v>
      </c>
      <c r="G38">
        <v>1</v>
      </c>
      <c r="H38">
        <v>9</v>
      </c>
      <c r="I38" s="14">
        <f t="shared" si="2"/>
        <v>1</v>
      </c>
      <c r="J38" s="14" t="str">
        <f t="shared" si="0"/>
        <v>,MAX(col80) col80</v>
      </c>
      <c r="K38" s="13">
        <v>0.01</v>
      </c>
      <c r="L38" s="13" t="str">
        <f t="shared" si="1"/>
        <v>RTLMCLK::SBFTMCLK_XXXCX_TBM_NC_20200803_TFM_SPT_2300_1269</v>
      </c>
      <c r="M38" s="7"/>
      <c r="N38" s="23"/>
      <c r="O38" t="str">
        <f t="shared" si="3"/>
        <v/>
      </c>
      <c r="R38" s="7"/>
      <c r="V38" s="7" t="str">
        <f t="shared" si="4"/>
        <v xml:space="preserve">,MAX() </v>
      </c>
    </row>
    <row r="39" spans="1:22" ht="15" x14ac:dyDescent="0.25">
      <c r="A39" s="9" t="s">
        <v>14</v>
      </c>
      <c r="B39">
        <v>289</v>
      </c>
      <c r="C39" t="s">
        <v>1231</v>
      </c>
      <c r="D39">
        <v>1</v>
      </c>
      <c r="E39" t="s">
        <v>1541</v>
      </c>
      <c r="F39">
        <v>21</v>
      </c>
      <c r="G39">
        <v>1</v>
      </c>
      <c r="H39">
        <v>9</v>
      </c>
      <c r="I39" s="14">
        <f t="shared" si="2"/>
        <v>1</v>
      </c>
      <c r="J39" s="14" t="str">
        <f t="shared" si="0"/>
        <v>,MAX(col89) col89</v>
      </c>
      <c r="K39" s="13">
        <v>0.01</v>
      </c>
      <c r="L39" s="13" t="str">
        <f t="shared" si="1"/>
        <v>RTLSA::SBFTSA_XXXCX_TBM_NC_08080806_UFM_SPT_0700_1269</v>
      </c>
      <c r="M39" s="7"/>
      <c r="N39" s="23"/>
      <c r="O39" t="str">
        <f t="shared" si="3"/>
        <v/>
      </c>
      <c r="R39" s="7"/>
      <c r="V39" s="7" t="str">
        <f t="shared" si="4"/>
        <v xml:space="preserve">,MAX() </v>
      </c>
    </row>
    <row r="40" spans="1:22" ht="15" x14ac:dyDescent="0.25">
      <c r="A40" s="9" t="s">
        <v>14</v>
      </c>
      <c r="B40">
        <v>297</v>
      </c>
      <c r="C40" t="s">
        <v>1457</v>
      </c>
      <c r="D40">
        <v>1</v>
      </c>
      <c r="E40" t="s">
        <v>1589</v>
      </c>
      <c r="F40">
        <v>21</v>
      </c>
      <c r="G40">
        <v>1</v>
      </c>
      <c r="H40">
        <v>9</v>
      </c>
      <c r="I40" s="14">
        <f t="shared" si="2"/>
        <v>1</v>
      </c>
      <c r="J40" s="14" t="str">
        <f t="shared" si="0"/>
        <v>,MAX(col97) col97</v>
      </c>
      <c r="K40" s="13">
        <v>0.01</v>
      </c>
      <c r="L40" s="13" t="str">
        <f t="shared" si="1"/>
        <v>RTLGCLK::RTLGCLK_XXXGX_TBM_2M_22222203_TFM_SPT_MIN_850_1269_GT2S0V0EU23</v>
      </c>
      <c r="M40" s="7"/>
      <c r="N40" s="23"/>
      <c r="O40" t="str">
        <f t="shared" si="3"/>
        <v/>
      </c>
      <c r="R40" s="7"/>
      <c r="V40" s="7" t="str">
        <f t="shared" si="4"/>
        <v xml:space="preserve">,MAX() </v>
      </c>
    </row>
    <row r="41" spans="1:22" ht="15" x14ac:dyDescent="0.25">
      <c r="A41" s="9" t="s">
        <v>14</v>
      </c>
      <c r="B41">
        <v>305</v>
      </c>
      <c r="C41" t="s">
        <v>1195</v>
      </c>
      <c r="D41">
        <v>1</v>
      </c>
      <c r="E41" t="s">
        <v>1591</v>
      </c>
      <c r="F41">
        <v>21</v>
      </c>
      <c r="G41">
        <v>1</v>
      </c>
      <c r="H41">
        <v>9</v>
      </c>
      <c r="I41" s="14">
        <f t="shared" si="2"/>
        <v>1</v>
      </c>
      <c r="J41" s="14" t="str">
        <f t="shared" si="0"/>
        <v>,MAX(col105) col105</v>
      </c>
      <c r="K41" s="13">
        <v>0.01</v>
      </c>
      <c r="L41" s="13" t="str">
        <f t="shared" si="1"/>
        <v>CACHCBO::CBOUCLKNFLT_XXXCX_SDR_NC_08080803_LFM_MIN_1269</v>
      </c>
      <c r="M41" s="7"/>
      <c r="N41" s="23"/>
      <c r="O41" t="str">
        <f t="shared" si="3"/>
        <v/>
      </c>
      <c r="R41" s="7"/>
      <c r="V41" s="7" t="str">
        <f t="shared" si="4"/>
        <v xml:space="preserve">,MAX() </v>
      </c>
    </row>
    <row r="42" spans="1:22" ht="15" x14ac:dyDescent="0.25">
      <c r="A42" s="9" t="s">
        <v>14</v>
      </c>
      <c r="B42">
        <v>313</v>
      </c>
      <c r="C42" t="s">
        <v>1298</v>
      </c>
      <c r="D42">
        <v>1</v>
      </c>
      <c r="E42" t="s">
        <v>1868</v>
      </c>
      <c r="F42">
        <v>21</v>
      </c>
      <c r="G42">
        <v>1</v>
      </c>
      <c r="H42">
        <v>9</v>
      </c>
      <c r="I42" s="14">
        <f t="shared" si="2"/>
        <v>1</v>
      </c>
      <c r="J42" s="14" t="str">
        <f t="shared" si="0"/>
        <v>,MAX(col113) col113</v>
      </c>
      <c r="K42" s="13">
        <v>0.01</v>
      </c>
      <c r="L42" s="13" t="str">
        <f t="shared" si="1"/>
        <v>DEFUNC::DEFUNC_FCLK700_ZZZZZ_TBM_XC_08080806_TFM_MIN_675_1269</v>
      </c>
      <c r="M42" s="7"/>
      <c r="N42" s="23"/>
      <c r="O42" t="str">
        <f t="shared" si="3"/>
        <v/>
      </c>
      <c r="R42" s="7"/>
      <c r="V42" s="7" t="str">
        <f t="shared" si="4"/>
        <v xml:space="preserve">,MAX() </v>
      </c>
    </row>
    <row r="43" spans="1:22" ht="15" x14ac:dyDescent="0.25">
      <c r="A43" s="9" t="s">
        <v>14</v>
      </c>
      <c r="B43">
        <v>321</v>
      </c>
      <c r="C43" t="s">
        <v>1869</v>
      </c>
      <c r="D43">
        <v>1</v>
      </c>
      <c r="E43" t="s">
        <v>1870</v>
      </c>
      <c r="F43">
        <v>21</v>
      </c>
      <c r="G43">
        <v>1</v>
      </c>
      <c r="H43">
        <v>9</v>
      </c>
      <c r="I43" s="14">
        <f t="shared" si="2"/>
        <v>1</v>
      </c>
      <c r="J43" s="14" t="str">
        <f t="shared" si="0"/>
        <v>,MAX(col121) col121</v>
      </c>
      <c r="K43" s="13">
        <v>0.01</v>
      </c>
      <c r="L43" s="13" t="str">
        <f t="shared" si="1"/>
        <v>RTLUCLK::SBFTUCLK_XXXCX_TBM_NC_08080803_LFM_MIN_0700_1269</v>
      </c>
      <c r="M43" s="7"/>
      <c r="N43" s="23"/>
      <c r="O43" t="str">
        <f t="shared" si="3"/>
        <v/>
      </c>
      <c r="R43" s="7"/>
      <c r="V43" s="7" t="str">
        <f t="shared" si="4"/>
        <v xml:space="preserve">,MAX() </v>
      </c>
    </row>
    <row r="44" spans="1:22" ht="15" x14ac:dyDescent="0.25">
      <c r="A44" s="9" t="s">
        <v>14</v>
      </c>
      <c r="B44">
        <v>329</v>
      </c>
      <c r="C44" t="s">
        <v>1150</v>
      </c>
      <c r="D44">
        <v>1</v>
      </c>
      <c r="E44" t="s">
        <v>1871</v>
      </c>
      <c r="F44">
        <v>21</v>
      </c>
      <c r="G44">
        <v>1</v>
      </c>
      <c r="H44">
        <v>9</v>
      </c>
      <c r="I44" s="14">
        <f t="shared" si="2"/>
        <v>1</v>
      </c>
      <c r="J44" s="14" t="str">
        <f t="shared" si="0"/>
        <v>,MAX(col129) col129</v>
      </c>
      <c r="K44" s="13">
        <v>0.01</v>
      </c>
      <c r="L44" s="13" t="str">
        <f t="shared" si="1"/>
        <v>CACHCBO::CBOUCLKL_XXXCX_TBM_NC_08080803_LFM_MIN_1269</v>
      </c>
      <c r="M44" s="7"/>
      <c r="N44" s="23"/>
      <c r="O44" t="str">
        <f t="shared" si="3"/>
        <v/>
      </c>
      <c r="R44" s="7"/>
      <c r="V44" s="7" t="str">
        <f t="shared" si="4"/>
        <v xml:space="preserve">,MAX() </v>
      </c>
    </row>
    <row r="45" spans="1:22" ht="15" x14ac:dyDescent="0.25">
      <c r="A45" s="9" t="s">
        <v>14</v>
      </c>
      <c r="B45">
        <v>337</v>
      </c>
      <c r="C45" t="s">
        <v>1143</v>
      </c>
      <c r="D45">
        <v>1</v>
      </c>
      <c r="E45" t="s">
        <v>1872</v>
      </c>
      <c r="F45">
        <v>21</v>
      </c>
      <c r="G45">
        <v>1</v>
      </c>
      <c r="H45">
        <v>9</v>
      </c>
      <c r="I45" s="14">
        <f t="shared" si="2"/>
        <v>1</v>
      </c>
      <c r="J45" s="14" t="str">
        <f t="shared" si="0"/>
        <v>,MAX(col137) col137</v>
      </c>
      <c r="K45" s="13">
        <v>0.01</v>
      </c>
      <c r="L45" s="13" t="str">
        <f t="shared" si="1"/>
        <v>RTLMCLK::SBFTMCLK_XXXCX_TBM_NC_07070803_LFM_SPT_0500_1269</v>
      </c>
      <c r="M45" s="7"/>
      <c r="N45" s="23"/>
      <c r="O45" t="str">
        <f t="shared" si="3"/>
        <v/>
      </c>
      <c r="R45" s="7"/>
      <c r="V45" s="7" t="str">
        <f t="shared" si="4"/>
        <v xml:space="preserve">,MAX() </v>
      </c>
    </row>
    <row r="46" spans="1:22" ht="15" x14ac:dyDescent="0.25">
      <c r="A46" s="9" t="s">
        <v>14</v>
      </c>
      <c r="B46">
        <v>345</v>
      </c>
      <c r="C46" t="s">
        <v>1233</v>
      </c>
      <c r="D46">
        <v>1</v>
      </c>
      <c r="E46" t="s">
        <v>1873</v>
      </c>
      <c r="F46">
        <v>21</v>
      </c>
      <c r="G46">
        <v>1</v>
      </c>
      <c r="H46">
        <v>9</v>
      </c>
      <c r="I46" s="14">
        <f t="shared" si="2"/>
        <v>1</v>
      </c>
      <c r="J46" s="14" t="str">
        <f t="shared" si="0"/>
        <v>,MAX(col145) col145</v>
      </c>
      <c r="K46" s="13">
        <v>0.01</v>
      </c>
      <c r="L46" s="13" t="str">
        <f t="shared" si="1"/>
        <v>RTLUCLK::SBFTUCLK_XXXCX_TBM_GX_08080803_LFM_MIN_0700_1269</v>
      </c>
      <c r="M46" s="7"/>
      <c r="N46" s="23"/>
      <c r="O46" t="str">
        <f t="shared" si="3"/>
        <v/>
      </c>
      <c r="R46" s="7"/>
      <c r="V46" s="7" t="str">
        <f t="shared" si="4"/>
        <v xml:space="preserve">,MAX() </v>
      </c>
    </row>
    <row r="47" spans="1:22" ht="15" x14ac:dyDescent="0.25">
      <c r="A47" s="9" t="s">
        <v>14</v>
      </c>
      <c r="B47">
        <v>353</v>
      </c>
      <c r="C47" t="s">
        <v>1107</v>
      </c>
      <c r="D47">
        <v>1</v>
      </c>
      <c r="E47" t="s">
        <v>1874</v>
      </c>
      <c r="F47">
        <v>21</v>
      </c>
      <c r="G47">
        <v>1</v>
      </c>
      <c r="H47">
        <v>9</v>
      </c>
      <c r="I47" s="14">
        <f t="shared" si="2"/>
        <v>1</v>
      </c>
      <c r="J47" s="14" t="str">
        <f t="shared" si="0"/>
        <v>,MAX(col153) col153</v>
      </c>
      <c r="K47" s="13">
        <v>0.01</v>
      </c>
      <c r="L47" s="13" t="str">
        <f t="shared" si="1"/>
        <v>CACHCBO::CBOUCLKN_XXXCX_TBM_NC_24242403_TFM_MIN_1269</v>
      </c>
      <c r="M47" s="7"/>
      <c r="N47" s="23"/>
      <c r="O47" t="str">
        <f t="shared" si="3"/>
        <v/>
      </c>
      <c r="R47" s="7"/>
      <c r="V47" s="7" t="str">
        <f t="shared" si="4"/>
        <v xml:space="preserve">,MAX() </v>
      </c>
    </row>
    <row r="48" spans="1:22" ht="15" x14ac:dyDescent="0.25">
      <c r="A48" s="9" t="s">
        <v>14</v>
      </c>
      <c r="B48">
        <v>361</v>
      </c>
      <c r="C48" t="s">
        <v>1178</v>
      </c>
      <c r="D48">
        <v>1</v>
      </c>
      <c r="E48" t="s">
        <v>1875</v>
      </c>
      <c r="F48">
        <v>21</v>
      </c>
      <c r="G48">
        <v>1</v>
      </c>
      <c r="H48">
        <v>9</v>
      </c>
      <c r="I48" s="14">
        <f t="shared" si="2"/>
        <v>1</v>
      </c>
      <c r="J48" s="14" t="str">
        <f t="shared" si="0"/>
        <v>,MAX(col161) col161</v>
      </c>
      <c r="K48" s="13">
        <v>0.01</v>
      </c>
      <c r="L48" s="13" t="str">
        <f t="shared" si="1"/>
        <v>CACHCORE::COREMCLK_XXXCX_TBM_NC_24242403_HFM_MIN_1269</v>
      </c>
      <c r="M48" s="7"/>
      <c r="N48" s="23"/>
      <c r="O48" t="str">
        <f t="shared" si="3"/>
        <v/>
      </c>
      <c r="R48" s="7"/>
      <c r="V48" s="7" t="str">
        <f t="shared" si="4"/>
        <v xml:space="preserve">,MAX() </v>
      </c>
    </row>
    <row r="49" spans="1:22" ht="15" x14ac:dyDescent="0.25">
      <c r="A49" s="9" t="s">
        <v>14</v>
      </c>
      <c r="B49">
        <v>369</v>
      </c>
      <c r="C49" t="s">
        <v>1166</v>
      </c>
      <c r="D49">
        <v>1</v>
      </c>
      <c r="E49" t="s">
        <v>1106</v>
      </c>
      <c r="F49">
        <v>21</v>
      </c>
      <c r="G49">
        <v>1</v>
      </c>
      <c r="H49">
        <v>9</v>
      </c>
      <c r="I49" s="14">
        <f t="shared" si="2"/>
        <v>1</v>
      </c>
      <c r="J49" s="14" t="str">
        <f t="shared" si="0"/>
        <v>,MAX(col169) col169</v>
      </c>
      <c r="K49" s="13">
        <v>0.01</v>
      </c>
      <c r="L49" s="13" t="str">
        <f t="shared" si="1"/>
        <v>CACHCBO::SAUCLK_XXXCX_TBM_NC_08080803_LFM_MIN_1269</v>
      </c>
      <c r="M49" s="7"/>
      <c r="N49" s="23"/>
      <c r="O49" t="str">
        <f t="shared" si="3"/>
        <v/>
      </c>
      <c r="R49" s="7"/>
      <c r="V49" s="7" t="str">
        <f t="shared" si="4"/>
        <v xml:space="preserve">,MAX() </v>
      </c>
    </row>
    <row r="50" spans="1:22" ht="15" x14ac:dyDescent="0.25">
      <c r="A50" s="9" t="s">
        <v>14</v>
      </c>
      <c r="B50">
        <v>377</v>
      </c>
      <c r="C50" t="s">
        <v>1403</v>
      </c>
      <c r="D50">
        <v>1</v>
      </c>
      <c r="E50" t="s">
        <v>1108</v>
      </c>
      <c r="F50">
        <v>21</v>
      </c>
      <c r="G50">
        <v>1</v>
      </c>
      <c r="H50">
        <v>9</v>
      </c>
      <c r="I50" s="14">
        <f t="shared" si="2"/>
        <v>1</v>
      </c>
      <c r="J50" s="14" t="str">
        <f t="shared" si="0"/>
        <v>,MAX(col177) col177</v>
      </c>
      <c r="K50" s="13">
        <v>0.01</v>
      </c>
      <c r="L50" s="13" t="str">
        <f t="shared" si="1"/>
        <v>CACHGT::CACHGT_XXXGX_TBM_GT_22222203_TFM_MIN_850_1269_GT2S0V0EU23</v>
      </c>
      <c r="M50" s="7"/>
      <c r="N50" s="23"/>
      <c r="O50" t="str">
        <f t="shared" si="3"/>
        <v/>
      </c>
      <c r="R50" s="7"/>
      <c r="V50" s="7" t="str">
        <f t="shared" si="4"/>
        <v xml:space="preserve">,MAX() </v>
      </c>
    </row>
    <row r="51" spans="1:22" ht="15" x14ac:dyDescent="0.25">
      <c r="A51" s="9" t="s">
        <v>14</v>
      </c>
      <c r="B51">
        <v>385</v>
      </c>
      <c r="C51" t="s">
        <v>1318</v>
      </c>
      <c r="D51">
        <v>1</v>
      </c>
      <c r="E51" t="s">
        <v>1876</v>
      </c>
      <c r="F51">
        <v>21</v>
      </c>
      <c r="G51">
        <v>1</v>
      </c>
      <c r="H51">
        <v>9</v>
      </c>
      <c r="I51" s="14">
        <f t="shared" si="2"/>
        <v>1</v>
      </c>
      <c r="J51" s="14" t="str">
        <f t="shared" si="0"/>
        <v>,MAX(col185) col185</v>
      </c>
      <c r="K51" s="13">
        <v>0.01</v>
      </c>
      <c r="L51" s="13" t="str">
        <f t="shared" si="1"/>
        <v>RTLGCLK::RTLGCLK_XXXGX_TBM_2M_08080403_LFM_SPT_MIN_100_1269_GT2S0V0EU23</v>
      </c>
      <c r="M51" s="7"/>
      <c r="N51" s="23"/>
      <c r="O51" t="str">
        <f t="shared" si="3"/>
        <v/>
      </c>
      <c r="R51" s="7"/>
      <c r="V51" s="7" t="str">
        <f t="shared" si="4"/>
        <v xml:space="preserve">,MAX() </v>
      </c>
    </row>
    <row r="52" spans="1:22" ht="15" x14ac:dyDescent="0.25">
      <c r="A52" s="9" t="s">
        <v>14</v>
      </c>
      <c r="B52">
        <v>393</v>
      </c>
      <c r="C52" t="s">
        <v>1211</v>
      </c>
      <c r="D52">
        <v>1</v>
      </c>
      <c r="E52" t="s">
        <v>1877</v>
      </c>
      <c r="F52">
        <v>21</v>
      </c>
      <c r="G52">
        <v>1</v>
      </c>
      <c r="H52">
        <v>9</v>
      </c>
      <c r="I52" s="14">
        <f t="shared" si="2"/>
        <v>1</v>
      </c>
      <c r="J52" s="14" t="str">
        <f t="shared" si="0"/>
        <v>,MAX(col193) col193</v>
      </c>
      <c r="K52" s="13">
        <v>0.01</v>
      </c>
      <c r="L52" s="13" t="str">
        <f t="shared" si="1"/>
        <v>RTLUCLK::SBFTUCLK_XXXCX_TBM_NC_24240803_HFM_SPT_2000_1269</v>
      </c>
      <c r="M52" s="7"/>
      <c r="N52" s="23"/>
      <c r="O52" t="str">
        <f t="shared" si="3"/>
        <v/>
      </c>
      <c r="R52" s="7"/>
      <c r="V52" s="7" t="str">
        <f t="shared" si="4"/>
        <v xml:space="preserve">,MAX() </v>
      </c>
    </row>
    <row r="53" spans="1:22" ht="15" x14ac:dyDescent="0.25">
      <c r="A53" s="9" t="s">
        <v>14</v>
      </c>
      <c r="B53">
        <v>401</v>
      </c>
      <c r="C53" t="s">
        <v>1206</v>
      </c>
      <c r="D53">
        <v>2</v>
      </c>
      <c r="E53" t="s">
        <v>1878</v>
      </c>
      <c r="F53">
        <v>21</v>
      </c>
      <c r="G53">
        <v>1</v>
      </c>
      <c r="H53">
        <v>9</v>
      </c>
      <c r="I53" s="14">
        <f t="shared" si="2"/>
        <v>2</v>
      </c>
      <c r="J53" s="14" t="str">
        <f t="shared" si="0"/>
        <v>,MAX(col1) col1</v>
      </c>
      <c r="K53" s="13">
        <v>0.01</v>
      </c>
      <c r="L53" s="13" t="str">
        <f t="shared" si="1"/>
        <v>RTLUCLK::SBFTUCLK_XXXCX_TBM_GX_24240803_TFM_MIN_2100_1269</v>
      </c>
      <c r="M53" s="7"/>
      <c r="N53" s="23"/>
      <c r="O53" t="str">
        <f t="shared" si="3"/>
        <v/>
      </c>
      <c r="R53" s="7"/>
      <c r="V53" s="7" t="str">
        <f t="shared" si="4"/>
        <v xml:space="preserve">,MAX() </v>
      </c>
    </row>
    <row r="54" spans="1:22" ht="15" x14ac:dyDescent="0.25">
      <c r="A54" s="9" t="s">
        <v>14</v>
      </c>
      <c r="B54">
        <v>409</v>
      </c>
      <c r="C54" t="s">
        <v>1185</v>
      </c>
      <c r="D54">
        <v>2</v>
      </c>
      <c r="E54" t="s">
        <v>1879</v>
      </c>
      <c r="F54">
        <v>21</v>
      </c>
      <c r="G54">
        <v>1</v>
      </c>
      <c r="H54">
        <v>9</v>
      </c>
      <c r="I54" s="14">
        <f t="shared" si="2"/>
        <v>2</v>
      </c>
      <c r="J54" s="14" t="str">
        <f t="shared" si="0"/>
        <v>,MAX(col9) col9</v>
      </c>
      <c r="K54" s="13">
        <v>0.01</v>
      </c>
      <c r="L54" s="13" t="str">
        <f t="shared" si="1"/>
        <v>CACHCBO::CBOUCLKN_XXXCX_TBM_NC_08080803_LFM_MIN_1269</v>
      </c>
      <c r="M54" s="7"/>
      <c r="N54" s="23"/>
      <c r="O54" t="str">
        <f t="shared" si="3"/>
        <v/>
      </c>
      <c r="R54" s="7"/>
      <c r="V54" s="7" t="str">
        <f t="shared" si="4"/>
        <v xml:space="preserve">,MAX() </v>
      </c>
    </row>
    <row r="55" spans="1:22" ht="15" x14ac:dyDescent="0.25">
      <c r="A55" s="9" t="s">
        <v>14</v>
      </c>
      <c r="B55">
        <v>417</v>
      </c>
      <c r="C55" t="s">
        <v>1184</v>
      </c>
      <c r="D55">
        <v>2</v>
      </c>
      <c r="E55" t="s">
        <v>1525</v>
      </c>
      <c r="F55">
        <v>21</v>
      </c>
      <c r="G55">
        <v>1</v>
      </c>
      <c r="H55">
        <v>9</v>
      </c>
      <c r="I55" s="14">
        <f t="shared" si="2"/>
        <v>2</v>
      </c>
      <c r="J55" s="14" t="str">
        <f t="shared" si="0"/>
        <v>,MAX(col17) col17</v>
      </c>
      <c r="K55" s="13">
        <v>0.01</v>
      </c>
      <c r="L55" s="13" t="str">
        <f t="shared" si="1"/>
        <v>CACHDE::CACHDE_XXXGX_TBM_DE_08080806_TFM_MIN_1269</v>
      </c>
      <c r="M55" s="7"/>
      <c r="N55" s="23"/>
      <c r="O55" t="str">
        <f t="shared" si="3"/>
        <v/>
      </c>
      <c r="R55" s="7"/>
      <c r="V55" s="7" t="str">
        <f t="shared" si="4"/>
        <v xml:space="preserve">,MAX() </v>
      </c>
    </row>
    <row r="56" spans="1:22" ht="15" x14ac:dyDescent="0.25">
      <c r="A56" s="9" t="s">
        <v>14</v>
      </c>
      <c r="B56">
        <v>425</v>
      </c>
      <c r="C56" t="s">
        <v>1314</v>
      </c>
      <c r="D56">
        <v>2</v>
      </c>
      <c r="E56" t="s">
        <v>1527</v>
      </c>
      <c r="F56">
        <v>21</v>
      </c>
      <c r="G56">
        <v>1</v>
      </c>
      <c r="H56">
        <v>9</v>
      </c>
      <c r="I56" s="14">
        <f t="shared" si="2"/>
        <v>2</v>
      </c>
      <c r="J56" s="14" t="str">
        <f t="shared" si="0"/>
        <v>,MAX(col25) col25</v>
      </c>
      <c r="K56" s="13">
        <v>0.01</v>
      </c>
      <c r="L56" s="13" t="str">
        <f t="shared" si="1"/>
        <v>DRGUCLK::DRGUCLK_XXXCX_TBM_NC_08080803_LFM_MIN_0700_1269</v>
      </c>
      <c r="M56" s="7"/>
      <c r="N56" s="23"/>
      <c r="O56" t="str">
        <f t="shared" si="3"/>
        <v/>
      </c>
      <c r="R56" s="7"/>
      <c r="V56" s="7" t="str">
        <f t="shared" si="4"/>
        <v xml:space="preserve">,MAX() </v>
      </c>
    </row>
    <row r="57" spans="1:22" ht="15" x14ac:dyDescent="0.25">
      <c r="A57" s="9" t="s">
        <v>14</v>
      </c>
      <c r="B57">
        <v>436</v>
      </c>
      <c r="C57" t="s">
        <v>1170</v>
      </c>
      <c r="D57">
        <v>2</v>
      </c>
      <c r="E57" t="s">
        <v>1190</v>
      </c>
      <c r="F57">
        <v>21</v>
      </c>
      <c r="G57">
        <v>1</v>
      </c>
      <c r="H57">
        <v>9</v>
      </c>
      <c r="I57" s="14">
        <f t="shared" si="2"/>
        <v>2</v>
      </c>
      <c r="J57" s="14" t="str">
        <f t="shared" si="0"/>
        <v>,MAX(col36) col36</v>
      </c>
      <c r="K57" s="13">
        <v>0.01</v>
      </c>
      <c r="L57" s="13" t="str">
        <f t="shared" si="1"/>
        <v>CACHCBO::SAUCLK_XXXCX_TBM_NC_24242403_HFM_MIN_1269</v>
      </c>
      <c r="M57" s="7"/>
      <c r="N57" s="23"/>
      <c r="O57" t="str">
        <f t="shared" si="3"/>
        <v/>
      </c>
      <c r="R57" s="7"/>
      <c r="V57" s="7" t="str">
        <f t="shared" si="4"/>
        <v xml:space="preserve">,MAX() </v>
      </c>
    </row>
    <row r="58" spans="1:22" ht="15" x14ac:dyDescent="0.25">
      <c r="A58" s="9" t="s">
        <v>14</v>
      </c>
      <c r="B58">
        <v>444</v>
      </c>
      <c r="C58" t="s">
        <v>1309</v>
      </c>
      <c r="D58">
        <v>2</v>
      </c>
      <c r="E58" t="s">
        <v>1194</v>
      </c>
      <c r="F58">
        <v>21</v>
      </c>
      <c r="G58">
        <v>1</v>
      </c>
      <c r="H58">
        <v>9</v>
      </c>
      <c r="I58" s="14">
        <f t="shared" si="2"/>
        <v>2</v>
      </c>
      <c r="J58" s="14" t="str">
        <f t="shared" si="0"/>
        <v>,MAX(col44) col44</v>
      </c>
      <c r="K58" s="13">
        <v>0.01</v>
      </c>
      <c r="L58" s="13" t="str">
        <f t="shared" si="1"/>
        <v>DEFUNC::DEFUNC_FCLK700__ZZZZZ_TBM_XC_08080806_HFM_SPT_MIN_540_1269</v>
      </c>
      <c r="M58" s="7"/>
      <c r="N58" s="23"/>
      <c r="O58" t="str">
        <f t="shared" si="3"/>
        <v/>
      </c>
      <c r="R58" s="7"/>
      <c r="V58" s="7" t="str">
        <f t="shared" si="4"/>
        <v xml:space="preserve">,MAX() </v>
      </c>
    </row>
    <row r="59" spans="1:22" ht="15" x14ac:dyDescent="0.25">
      <c r="A59" s="9" t="s">
        <v>14</v>
      </c>
      <c r="B59">
        <v>3488</v>
      </c>
      <c r="C59" t="s">
        <v>1520</v>
      </c>
      <c r="D59">
        <v>17</v>
      </c>
      <c r="E59" t="s">
        <v>1420</v>
      </c>
      <c r="F59">
        <v>21</v>
      </c>
      <c r="G59">
        <v>1</v>
      </c>
      <c r="H59">
        <v>9</v>
      </c>
      <c r="I59" s="14">
        <f t="shared" si="2"/>
        <v>17</v>
      </c>
      <c r="J59" s="14" t="str">
        <f t="shared" si="0"/>
        <v>,MAX(col88) col88</v>
      </c>
      <c r="K59" s="13">
        <v>0.01</v>
      </c>
      <c r="L59" s="13" t="str">
        <f t="shared" si="1"/>
        <v>CACHCBO::CBOUCLKL_XXXCX_TBM_NC_08080803_LFM_MIN_1250</v>
      </c>
      <c r="M59" s="7"/>
      <c r="N59" s="23"/>
      <c r="O59" t="str">
        <f t="shared" si="3"/>
        <v/>
      </c>
      <c r="R59" s="7"/>
      <c r="V59" s="7" t="str">
        <f t="shared" si="4"/>
        <v xml:space="preserve">,MAX() </v>
      </c>
    </row>
    <row r="60" spans="1:22" ht="15" x14ac:dyDescent="0.25">
      <c r="A60" s="9" t="s">
        <v>14</v>
      </c>
      <c r="B60">
        <v>3496</v>
      </c>
      <c r="C60" t="s">
        <v>1522</v>
      </c>
      <c r="D60">
        <v>17</v>
      </c>
      <c r="E60" t="s">
        <v>1422</v>
      </c>
      <c r="F60">
        <v>21</v>
      </c>
      <c r="G60">
        <v>1</v>
      </c>
      <c r="H60">
        <v>9</v>
      </c>
      <c r="I60" s="14">
        <f t="shared" si="2"/>
        <v>17</v>
      </c>
      <c r="J60" s="14" t="str">
        <f t="shared" si="0"/>
        <v>,MAX(col96) col96</v>
      </c>
      <c r="K60" s="13">
        <v>0.01</v>
      </c>
      <c r="L60" s="13" t="str">
        <f t="shared" si="1"/>
        <v>CACHCBO::CBOUCLKL_XXXCX_TBM_NC_08080803_LFM_MIN_1251</v>
      </c>
      <c r="M60" s="7"/>
      <c r="N60" s="23"/>
      <c r="O60" t="str">
        <f t="shared" si="3"/>
        <v/>
      </c>
      <c r="R60" s="7"/>
      <c r="V60" s="7" t="str">
        <f t="shared" si="4"/>
        <v xml:space="preserve">,MAX() </v>
      </c>
    </row>
    <row r="61" spans="1:22" ht="15" x14ac:dyDescent="0.25">
      <c r="A61" s="9" t="s">
        <v>14</v>
      </c>
      <c r="B61">
        <v>3506</v>
      </c>
      <c r="C61" t="s">
        <v>1524</v>
      </c>
      <c r="D61">
        <v>17</v>
      </c>
      <c r="E61" t="s">
        <v>1545</v>
      </c>
      <c r="F61">
        <v>21</v>
      </c>
      <c r="G61">
        <v>1</v>
      </c>
      <c r="H61">
        <v>9</v>
      </c>
      <c r="I61" s="14">
        <f t="shared" si="2"/>
        <v>17</v>
      </c>
      <c r="J61" s="14" t="str">
        <f t="shared" si="0"/>
        <v>,MAX(col106) col106</v>
      </c>
      <c r="K61" s="13">
        <v>0.01</v>
      </c>
      <c r="L61" s="13" t="str">
        <f t="shared" si="1"/>
        <v>CACHCBO::CBOUCLKL_XXXCX_TBM_NC_08080803_LFM_MIN_SPLIT_1250</v>
      </c>
      <c r="M61" s="7"/>
      <c r="N61" s="23"/>
      <c r="O61" t="str">
        <f t="shared" si="3"/>
        <v/>
      </c>
      <c r="R61" s="7"/>
      <c r="V61" s="7" t="str">
        <f t="shared" si="4"/>
        <v xml:space="preserve">,MAX() </v>
      </c>
    </row>
    <row r="62" spans="1:22" ht="15" x14ac:dyDescent="0.25">
      <c r="A62" s="9" t="s">
        <v>14</v>
      </c>
      <c r="B62">
        <v>3514</v>
      </c>
      <c r="C62" t="s">
        <v>1526</v>
      </c>
      <c r="D62">
        <v>17</v>
      </c>
      <c r="E62" t="s">
        <v>1547</v>
      </c>
      <c r="F62">
        <v>21</v>
      </c>
      <c r="G62">
        <v>1</v>
      </c>
      <c r="H62">
        <v>9</v>
      </c>
      <c r="I62" s="14">
        <f t="shared" si="2"/>
        <v>17</v>
      </c>
      <c r="J62" s="14" t="str">
        <f t="shared" si="0"/>
        <v>,MAX(col114) col114</v>
      </c>
      <c r="K62" s="13">
        <v>0.01</v>
      </c>
      <c r="L62" s="13" t="str">
        <f t="shared" si="1"/>
        <v>CACHCBO::CBOUCLKL_XXXCX_TBM_NC_08080803_LFM_MIN_SPLIT_1251</v>
      </c>
      <c r="M62" s="7"/>
      <c r="N62" s="23"/>
      <c r="O62" t="str">
        <f t="shared" si="3"/>
        <v/>
      </c>
      <c r="R62" s="7"/>
      <c r="V62" s="7" t="str">
        <f t="shared" si="4"/>
        <v xml:space="preserve">,MAX() </v>
      </c>
    </row>
    <row r="63" spans="1:22" ht="15" x14ac:dyDescent="0.25">
      <c r="A63" s="9" t="s">
        <v>14</v>
      </c>
      <c r="B63">
        <v>453</v>
      </c>
      <c r="C63" t="s">
        <v>1346</v>
      </c>
      <c r="D63">
        <v>2</v>
      </c>
      <c r="E63" t="s">
        <v>1880</v>
      </c>
      <c r="F63">
        <v>21</v>
      </c>
      <c r="G63">
        <v>1</v>
      </c>
      <c r="H63">
        <v>9</v>
      </c>
      <c r="I63" s="14">
        <f t="shared" si="2"/>
        <v>2</v>
      </c>
      <c r="J63" s="14" t="str">
        <f t="shared" si="0"/>
        <v>,MAX(col53) col53</v>
      </c>
      <c r="K63" s="13">
        <v>0.01</v>
      </c>
      <c r="L63" s="13" t="str">
        <f t="shared" si="1"/>
        <v>CACHCBO::CBOUCLKL_XXXCX_TBM_NC_08080803_LFM_MIN_1253</v>
      </c>
      <c r="M63" s="7"/>
      <c r="N63" s="23"/>
      <c r="O63" t="str">
        <f t="shared" si="3"/>
        <v/>
      </c>
      <c r="R63" s="7"/>
      <c r="V63" s="7" t="str">
        <f t="shared" si="4"/>
        <v xml:space="preserve">,MAX() </v>
      </c>
    </row>
    <row r="64" spans="1:22" ht="15" x14ac:dyDescent="0.25">
      <c r="A64" s="9" t="s">
        <v>14</v>
      </c>
      <c r="B64">
        <v>461</v>
      </c>
      <c r="C64" t="s">
        <v>1347</v>
      </c>
      <c r="D64">
        <v>2</v>
      </c>
      <c r="E64" t="s">
        <v>1299</v>
      </c>
      <c r="F64">
        <v>21</v>
      </c>
      <c r="G64">
        <v>1</v>
      </c>
      <c r="H64">
        <v>9</v>
      </c>
      <c r="I64" s="14">
        <f t="shared" si="2"/>
        <v>2</v>
      </c>
      <c r="J64" s="14" t="str">
        <f t="shared" si="0"/>
        <v>,MAX(col61) col61</v>
      </c>
      <c r="K64" s="13">
        <v>0.01</v>
      </c>
      <c r="L64" s="13" t="str">
        <f t="shared" si="1"/>
        <v>CACHCBO::CBOUCLKL_XXXCX_TBM_NC_08080803_LFM_MIN_1254</v>
      </c>
      <c r="M64" s="7"/>
      <c r="N64" s="23"/>
      <c r="O64" t="str">
        <f t="shared" si="3"/>
        <v/>
      </c>
      <c r="R64" s="7"/>
      <c r="V64" s="7" t="str">
        <f t="shared" si="4"/>
        <v xml:space="preserve">,MAX() </v>
      </c>
    </row>
    <row r="65" spans="1:22" ht="15" x14ac:dyDescent="0.25">
      <c r="A65" s="9" t="s">
        <v>14</v>
      </c>
      <c r="B65">
        <v>469</v>
      </c>
      <c r="C65" t="s">
        <v>1091</v>
      </c>
      <c r="D65">
        <v>2</v>
      </c>
      <c r="E65" t="s">
        <v>1881</v>
      </c>
      <c r="F65">
        <v>21</v>
      </c>
      <c r="G65">
        <v>1</v>
      </c>
      <c r="H65">
        <v>9</v>
      </c>
      <c r="I65" s="14">
        <f t="shared" si="2"/>
        <v>2</v>
      </c>
      <c r="J65" s="14" t="str">
        <f t="shared" si="0"/>
        <v>,MAX(col69) col69</v>
      </c>
      <c r="K65" s="13">
        <v>0.01</v>
      </c>
      <c r="L65" s="13" t="str">
        <f t="shared" si="1"/>
        <v>CACHCBO::CBOUCLKL_XXXCX_TBM_NC_08080803_LFM_MIN_1255</v>
      </c>
      <c r="M65" s="7"/>
      <c r="N65" s="23"/>
      <c r="O65" t="str">
        <f t="shared" si="3"/>
        <v/>
      </c>
      <c r="R65" s="7"/>
      <c r="V65" s="7" t="str">
        <f t="shared" si="4"/>
        <v xml:space="preserve">,MAX() </v>
      </c>
    </row>
    <row r="66" spans="1:22" ht="15" x14ac:dyDescent="0.25">
      <c r="A66" s="9" t="s">
        <v>14</v>
      </c>
      <c r="B66">
        <v>477</v>
      </c>
      <c r="C66" t="s">
        <v>1148</v>
      </c>
      <c r="D66">
        <v>2</v>
      </c>
      <c r="E66" t="s">
        <v>1882</v>
      </c>
      <c r="F66">
        <v>21</v>
      </c>
      <c r="G66">
        <v>1</v>
      </c>
      <c r="H66">
        <v>9</v>
      </c>
      <c r="I66" s="14">
        <f t="shared" si="2"/>
        <v>2</v>
      </c>
      <c r="J66" s="14" t="str">
        <f t="shared" si="0"/>
        <v>,MAX(col77) col77</v>
      </c>
      <c r="K66" s="13">
        <v>0.01</v>
      </c>
      <c r="L66" s="13" t="str">
        <f t="shared" si="1"/>
        <v>CACHCBO::CBOUCLKL_XXXCX_TBM_NC_08080803_LFM_MIN_1256</v>
      </c>
      <c r="M66" s="7"/>
      <c r="N66" s="23"/>
      <c r="O66" t="str">
        <f t="shared" si="3"/>
        <v/>
      </c>
      <c r="R66" s="7"/>
      <c r="V66" s="7" t="str">
        <f t="shared" si="4"/>
        <v xml:space="preserve">,MAX() </v>
      </c>
    </row>
    <row r="67" spans="1:22" ht="15" x14ac:dyDescent="0.25">
      <c r="A67" s="9" t="s">
        <v>14</v>
      </c>
      <c r="B67">
        <v>485</v>
      </c>
      <c r="C67" t="s">
        <v>1348</v>
      </c>
      <c r="D67">
        <v>2</v>
      </c>
      <c r="E67" t="s">
        <v>1304</v>
      </c>
      <c r="F67">
        <v>21</v>
      </c>
      <c r="G67">
        <v>1</v>
      </c>
      <c r="H67">
        <v>9</v>
      </c>
      <c r="I67" s="14">
        <f t="shared" si="2"/>
        <v>2</v>
      </c>
      <c r="J67" s="14" t="str">
        <f t="shared" si="0"/>
        <v>,MAX(col85) col85</v>
      </c>
      <c r="K67" s="13">
        <v>0.01</v>
      </c>
      <c r="L67" s="13" t="str">
        <f t="shared" si="1"/>
        <v>CACHCBO::CBOUCLKL_XXXCX_TBM_NC_08080803_LFM_MIN_1258</v>
      </c>
      <c r="M67" s="7"/>
      <c r="N67" s="23"/>
      <c r="O67" t="str">
        <f t="shared" si="3"/>
        <v/>
      </c>
      <c r="R67" s="7"/>
      <c r="V67" s="7" t="str">
        <f t="shared" si="4"/>
        <v xml:space="preserve">,MAX() </v>
      </c>
    </row>
    <row r="68" spans="1:22" ht="15" x14ac:dyDescent="0.25">
      <c r="A68" s="9" t="s">
        <v>14</v>
      </c>
      <c r="B68">
        <v>493</v>
      </c>
      <c r="C68" t="s">
        <v>1215</v>
      </c>
      <c r="D68">
        <v>2</v>
      </c>
      <c r="E68" t="s">
        <v>1146</v>
      </c>
      <c r="F68">
        <v>21</v>
      </c>
      <c r="G68">
        <v>1</v>
      </c>
      <c r="H68">
        <v>9</v>
      </c>
      <c r="I68" s="14">
        <f t="shared" si="2"/>
        <v>2</v>
      </c>
      <c r="J68" s="14" t="str">
        <f t="shared" ref="J68:J131" si="5">CONCATENATE(",MAX(",E68,") ",E68)</f>
        <v>,MAX(col93) col93</v>
      </c>
      <c r="K68" s="13">
        <v>0.01</v>
      </c>
      <c r="L68" s="13" t="str">
        <f t="shared" ref="L68:L131" si="6">LEFT(C68,LEN(C68)-2)</f>
        <v>CACHCBO::CBOUCLKL_XXXCX_TBM_NC_08080803_LFM_MIN_1270</v>
      </c>
      <c r="M68" s="7"/>
      <c r="N68" s="23"/>
      <c r="O68" t="str">
        <f t="shared" si="3"/>
        <v/>
      </c>
      <c r="R68" s="7"/>
      <c r="V68" s="7" t="str">
        <f t="shared" si="4"/>
        <v xml:space="preserve">,MAX() </v>
      </c>
    </row>
    <row r="69" spans="1:22" ht="15" x14ac:dyDescent="0.25">
      <c r="A69" s="9" t="s">
        <v>14</v>
      </c>
      <c r="B69">
        <v>501</v>
      </c>
      <c r="C69" t="s">
        <v>1349</v>
      </c>
      <c r="D69">
        <v>2</v>
      </c>
      <c r="E69" t="s">
        <v>1116</v>
      </c>
      <c r="F69">
        <v>21</v>
      </c>
      <c r="G69">
        <v>1</v>
      </c>
      <c r="H69">
        <v>9</v>
      </c>
      <c r="I69" s="14">
        <f t="shared" ref="I69:I132" si="7">D69</f>
        <v>2</v>
      </c>
      <c r="J69" s="14" t="str">
        <f t="shared" si="5"/>
        <v>,MAX(col101) col101</v>
      </c>
      <c r="K69" s="13">
        <v>0.01</v>
      </c>
      <c r="L69" s="13" t="str">
        <f t="shared" si="6"/>
        <v>CACHCBO::CBOUCLKL_XXXCX_TBM_NC_08080803_LFM_MIN_SPLIT_1253</v>
      </c>
      <c r="M69" s="7"/>
      <c r="N69" s="23"/>
      <c r="O69" t="str">
        <f t="shared" ref="O69:O132" si="8">IF(N69="No Match",M69,"")</f>
        <v/>
      </c>
      <c r="R69" s="7"/>
      <c r="V69" s="7" t="str">
        <f t="shared" ref="V69:V132" si="9">CONCATENATE(",MAX(",U69,") ",U69)</f>
        <v xml:space="preserve">,MAX() </v>
      </c>
    </row>
    <row r="70" spans="1:22" ht="15" x14ac:dyDescent="0.25">
      <c r="A70" s="9" t="s">
        <v>14</v>
      </c>
      <c r="B70">
        <v>509</v>
      </c>
      <c r="C70" t="s">
        <v>1350</v>
      </c>
      <c r="D70">
        <v>2</v>
      </c>
      <c r="E70" t="s">
        <v>1118</v>
      </c>
      <c r="F70">
        <v>21</v>
      </c>
      <c r="G70">
        <v>1</v>
      </c>
      <c r="H70">
        <v>9</v>
      </c>
      <c r="I70" s="14">
        <f t="shared" si="7"/>
        <v>2</v>
      </c>
      <c r="J70" s="14" t="str">
        <f t="shared" si="5"/>
        <v>,MAX(col109) col109</v>
      </c>
      <c r="K70" s="13">
        <v>0.01</v>
      </c>
      <c r="L70" s="13" t="str">
        <f t="shared" si="6"/>
        <v>CACHCBO::CBOUCLKL_XXXCX_TBM_NC_08080803_LFM_MIN_SPLIT_1254</v>
      </c>
      <c r="M70" s="7"/>
      <c r="N70" s="23"/>
      <c r="O70" t="str">
        <f t="shared" si="8"/>
        <v/>
      </c>
      <c r="R70" s="7"/>
      <c r="V70" s="7" t="str">
        <f t="shared" si="9"/>
        <v xml:space="preserve">,MAX() </v>
      </c>
    </row>
    <row r="71" spans="1:22" ht="15" x14ac:dyDescent="0.25">
      <c r="A71" s="9" t="s">
        <v>14</v>
      </c>
      <c r="B71">
        <v>517</v>
      </c>
      <c r="C71" t="s">
        <v>1093</v>
      </c>
      <c r="D71">
        <v>2</v>
      </c>
      <c r="E71" t="s">
        <v>1883</v>
      </c>
      <c r="F71">
        <v>21</v>
      </c>
      <c r="G71">
        <v>1</v>
      </c>
      <c r="H71">
        <v>9</v>
      </c>
      <c r="I71" s="14">
        <f t="shared" si="7"/>
        <v>2</v>
      </c>
      <c r="J71" s="14" t="str">
        <f t="shared" si="5"/>
        <v>,MAX(col117) col117</v>
      </c>
      <c r="K71" s="13">
        <v>0.01</v>
      </c>
      <c r="L71" s="13" t="str">
        <f t="shared" si="6"/>
        <v>CACHCBO::CBOUCLKL_XXXCX_TBM_NC_08080803_LFM_MIN_SPLIT_1255</v>
      </c>
      <c r="M71" s="7"/>
      <c r="N71" s="23"/>
      <c r="O71" t="str">
        <f t="shared" si="8"/>
        <v/>
      </c>
      <c r="R71" s="7"/>
      <c r="V71" s="7" t="str">
        <f t="shared" si="9"/>
        <v xml:space="preserve">,MAX() </v>
      </c>
    </row>
    <row r="72" spans="1:22" ht="15" x14ac:dyDescent="0.25">
      <c r="A72" s="9" t="s">
        <v>14</v>
      </c>
      <c r="B72">
        <v>525</v>
      </c>
      <c r="C72" t="s">
        <v>1152</v>
      </c>
      <c r="D72">
        <v>2</v>
      </c>
      <c r="E72" t="s">
        <v>1884</v>
      </c>
      <c r="F72">
        <v>21</v>
      </c>
      <c r="G72">
        <v>1</v>
      </c>
      <c r="H72">
        <v>9</v>
      </c>
      <c r="I72" s="14">
        <f t="shared" si="7"/>
        <v>2</v>
      </c>
      <c r="J72" s="14" t="str">
        <f t="shared" si="5"/>
        <v>,MAX(col125) col125</v>
      </c>
      <c r="K72" s="13">
        <v>0.01</v>
      </c>
      <c r="L72" s="13" t="str">
        <f t="shared" si="6"/>
        <v>CACHCBO::CBOUCLKL_XXXCX_TBM_NC_08080803_LFM_MIN_SPLIT_1256</v>
      </c>
      <c r="M72" s="7"/>
      <c r="N72" s="23"/>
      <c r="O72" t="str">
        <f t="shared" si="8"/>
        <v/>
      </c>
      <c r="R72" s="7"/>
      <c r="V72" s="7" t="str">
        <f t="shared" si="9"/>
        <v xml:space="preserve">,MAX() </v>
      </c>
    </row>
    <row r="73" spans="1:22" ht="15" x14ac:dyDescent="0.25">
      <c r="A73" s="9" t="s">
        <v>14</v>
      </c>
      <c r="B73">
        <v>533</v>
      </c>
      <c r="C73" t="s">
        <v>1351</v>
      </c>
      <c r="D73">
        <v>2</v>
      </c>
      <c r="E73" t="s">
        <v>1885</v>
      </c>
      <c r="F73">
        <v>21</v>
      </c>
      <c r="G73">
        <v>1</v>
      </c>
      <c r="H73">
        <v>9</v>
      </c>
      <c r="I73" s="14">
        <f t="shared" si="7"/>
        <v>2</v>
      </c>
      <c r="J73" s="14" t="str">
        <f t="shared" si="5"/>
        <v>,MAX(col133) col133</v>
      </c>
      <c r="K73" s="13">
        <v>0.01</v>
      </c>
      <c r="L73" s="13" t="str">
        <f t="shared" si="6"/>
        <v>CACHCBO::CBOUCLKL_XXXCX_TBM_NC_08080803_LFM_MIN_SPLIT_1258</v>
      </c>
      <c r="M73" s="7"/>
      <c r="N73" s="23"/>
      <c r="O73" t="str">
        <f t="shared" si="8"/>
        <v/>
      </c>
      <c r="R73" s="7"/>
      <c r="V73" s="7" t="str">
        <f t="shared" si="9"/>
        <v xml:space="preserve">,MAX() </v>
      </c>
    </row>
    <row r="74" spans="1:22" ht="15" x14ac:dyDescent="0.25">
      <c r="A74" s="9" t="s">
        <v>14</v>
      </c>
      <c r="B74">
        <v>541</v>
      </c>
      <c r="C74" t="s">
        <v>1217</v>
      </c>
      <c r="D74">
        <v>2</v>
      </c>
      <c r="E74" t="s">
        <v>1886</v>
      </c>
      <c r="F74">
        <v>21</v>
      </c>
      <c r="G74">
        <v>1</v>
      </c>
      <c r="H74">
        <v>9</v>
      </c>
      <c r="I74" s="14">
        <f t="shared" si="7"/>
        <v>2</v>
      </c>
      <c r="J74" s="14" t="str">
        <f t="shared" si="5"/>
        <v>,MAX(col141) col141</v>
      </c>
      <c r="K74" s="13">
        <v>0.01</v>
      </c>
      <c r="L74" s="13" t="str">
        <f t="shared" si="6"/>
        <v>CACHCBO::CBOUCLKL_XXXCX_TBM_NC_08080803_LFM_MIN_SPLIT_1270</v>
      </c>
      <c r="M74" s="7"/>
      <c r="N74" s="23"/>
      <c r="O74" t="str">
        <f t="shared" si="8"/>
        <v/>
      </c>
      <c r="R74" s="7"/>
      <c r="V74" s="7" t="str">
        <f t="shared" si="9"/>
        <v xml:space="preserve">,MAX() </v>
      </c>
    </row>
    <row r="75" spans="1:22" ht="15" x14ac:dyDescent="0.25">
      <c r="A75" s="9" t="s">
        <v>14</v>
      </c>
      <c r="B75">
        <v>549</v>
      </c>
      <c r="C75" t="s">
        <v>1352</v>
      </c>
      <c r="D75">
        <v>2</v>
      </c>
      <c r="E75" t="s">
        <v>1887</v>
      </c>
      <c r="F75">
        <v>21</v>
      </c>
      <c r="G75">
        <v>1</v>
      </c>
      <c r="H75">
        <v>9</v>
      </c>
      <c r="I75" s="14">
        <f t="shared" si="7"/>
        <v>2</v>
      </c>
      <c r="J75" s="14" t="str">
        <f t="shared" si="5"/>
        <v>,MAX(col149) col149</v>
      </c>
      <c r="K75" s="13">
        <v>0.01</v>
      </c>
      <c r="L75" s="13" t="str">
        <f t="shared" si="6"/>
        <v>CACHCBO::CBOUCLKL_XXXCX_TBM_NC_24242403_HFM_MIN_1253</v>
      </c>
      <c r="M75" s="7"/>
      <c r="N75" s="23"/>
      <c r="O75" t="str">
        <f t="shared" si="8"/>
        <v/>
      </c>
      <c r="R75" s="7"/>
      <c r="V75" s="7" t="str">
        <f t="shared" si="9"/>
        <v xml:space="preserve">,MAX() </v>
      </c>
    </row>
    <row r="76" spans="1:22" ht="15" x14ac:dyDescent="0.25">
      <c r="A76" s="9" t="s">
        <v>14</v>
      </c>
      <c r="B76">
        <v>557</v>
      </c>
      <c r="C76" t="s">
        <v>1353</v>
      </c>
      <c r="D76">
        <v>2</v>
      </c>
      <c r="E76" t="s">
        <v>1888</v>
      </c>
      <c r="F76">
        <v>21</v>
      </c>
      <c r="G76">
        <v>1</v>
      </c>
      <c r="H76">
        <v>9</v>
      </c>
      <c r="I76" s="14">
        <f t="shared" si="7"/>
        <v>2</v>
      </c>
      <c r="J76" s="14" t="str">
        <f t="shared" si="5"/>
        <v>,MAX(col157) col157</v>
      </c>
      <c r="K76" s="13">
        <v>0.01</v>
      </c>
      <c r="L76" s="13" t="str">
        <f t="shared" si="6"/>
        <v>CACHCBO::CBOUCLKL_XXXCX_TBM_NC_24242403_HFM_MIN_1254</v>
      </c>
      <c r="M76" s="7"/>
      <c r="N76" s="23"/>
      <c r="O76" t="str">
        <f t="shared" si="8"/>
        <v/>
      </c>
      <c r="R76" s="7"/>
      <c r="V76" s="7" t="str">
        <f t="shared" si="9"/>
        <v xml:space="preserve">,MAX() </v>
      </c>
    </row>
    <row r="77" spans="1:22" ht="15" x14ac:dyDescent="0.25">
      <c r="A77" s="9" t="s">
        <v>14</v>
      </c>
      <c r="B77">
        <v>565</v>
      </c>
      <c r="C77" t="s">
        <v>1095</v>
      </c>
      <c r="D77">
        <v>2</v>
      </c>
      <c r="E77" t="s">
        <v>1889</v>
      </c>
      <c r="F77">
        <v>21</v>
      </c>
      <c r="G77">
        <v>1</v>
      </c>
      <c r="H77">
        <v>9</v>
      </c>
      <c r="I77" s="14">
        <f t="shared" si="7"/>
        <v>2</v>
      </c>
      <c r="J77" s="14" t="str">
        <f t="shared" si="5"/>
        <v>,MAX(col165) col165</v>
      </c>
      <c r="K77" s="13">
        <v>0.01</v>
      </c>
      <c r="L77" s="13" t="str">
        <f t="shared" si="6"/>
        <v>CACHCBO::CBOUCLKL_XXXCX_TBM_NC_24242403_HFM_MIN_1255</v>
      </c>
      <c r="M77" s="7"/>
      <c r="N77" s="23"/>
      <c r="O77" t="str">
        <f t="shared" si="8"/>
        <v/>
      </c>
      <c r="R77" s="7"/>
      <c r="V77" s="7" t="str">
        <f t="shared" si="9"/>
        <v xml:space="preserve">,MAX() </v>
      </c>
    </row>
    <row r="78" spans="1:22" ht="15" x14ac:dyDescent="0.25">
      <c r="A78" s="9" t="s">
        <v>14</v>
      </c>
      <c r="B78">
        <v>573</v>
      </c>
      <c r="C78" t="s">
        <v>1156</v>
      </c>
      <c r="D78">
        <v>2</v>
      </c>
      <c r="E78" t="s">
        <v>1890</v>
      </c>
      <c r="F78">
        <v>21</v>
      </c>
      <c r="G78">
        <v>1</v>
      </c>
      <c r="H78">
        <v>9</v>
      </c>
      <c r="I78" s="14">
        <f t="shared" si="7"/>
        <v>2</v>
      </c>
      <c r="J78" s="14" t="str">
        <f t="shared" si="5"/>
        <v>,MAX(col173) col173</v>
      </c>
      <c r="K78" s="13">
        <v>0.01</v>
      </c>
      <c r="L78" s="13" t="str">
        <f t="shared" si="6"/>
        <v>CACHCBO::CBOUCLKL_XXXCX_TBM_NC_24242403_HFM_MIN_1256</v>
      </c>
      <c r="M78" s="7"/>
      <c r="N78" s="23"/>
      <c r="O78" t="str">
        <f t="shared" si="8"/>
        <v/>
      </c>
      <c r="R78" s="7"/>
      <c r="V78" s="7" t="str">
        <f t="shared" si="9"/>
        <v xml:space="preserve">,MAX() </v>
      </c>
    </row>
    <row r="79" spans="1:22" ht="15" x14ac:dyDescent="0.25">
      <c r="A79" s="9" t="s">
        <v>14</v>
      </c>
      <c r="B79">
        <v>581</v>
      </c>
      <c r="C79" t="s">
        <v>1354</v>
      </c>
      <c r="D79">
        <v>2</v>
      </c>
      <c r="E79" t="s">
        <v>1891</v>
      </c>
      <c r="F79">
        <v>21</v>
      </c>
      <c r="G79">
        <v>1</v>
      </c>
      <c r="H79">
        <v>9</v>
      </c>
      <c r="I79" s="14">
        <f t="shared" si="7"/>
        <v>2</v>
      </c>
      <c r="J79" s="14" t="str">
        <f t="shared" si="5"/>
        <v>,MAX(col181) col181</v>
      </c>
      <c r="K79" s="13">
        <v>0.01</v>
      </c>
      <c r="L79" s="13" t="str">
        <f t="shared" si="6"/>
        <v>CACHCBO::CBOUCLKL_XXXCX_TBM_NC_24242403_HFM_MIN_1258</v>
      </c>
      <c r="M79" s="7"/>
      <c r="N79" s="23"/>
      <c r="O79" t="str">
        <f t="shared" si="8"/>
        <v/>
      </c>
      <c r="R79" s="7"/>
      <c r="V79" s="7" t="str">
        <f t="shared" si="9"/>
        <v xml:space="preserve">,MAX() </v>
      </c>
    </row>
    <row r="80" spans="1:22" ht="15" x14ac:dyDescent="0.25">
      <c r="A80" s="9" t="s">
        <v>14</v>
      </c>
      <c r="B80">
        <v>589</v>
      </c>
      <c r="C80" t="s">
        <v>1219</v>
      </c>
      <c r="D80">
        <v>2</v>
      </c>
      <c r="E80" t="s">
        <v>1892</v>
      </c>
      <c r="F80">
        <v>21</v>
      </c>
      <c r="G80">
        <v>1</v>
      </c>
      <c r="H80">
        <v>9</v>
      </c>
      <c r="I80" s="14">
        <f t="shared" si="7"/>
        <v>2</v>
      </c>
      <c r="J80" s="14" t="str">
        <f t="shared" si="5"/>
        <v>,MAX(col189) col189</v>
      </c>
      <c r="K80" s="13">
        <v>0.01</v>
      </c>
      <c r="L80" s="13" t="str">
        <f t="shared" si="6"/>
        <v>CACHCBO::CBOUCLKL_XXXCX_TBM_NC_24242403_HFM_MIN_1270</v>
      </c>
      <c r="M80" s="7"/>
      <c r="N80" s="23"/>
      <c r="O80" t="str">
        <f t="shared" si="8"/>
        <v/>
      </c>
      <c r="R80" s="7"/>
      <c r="V80" s="7" t="str">
        <f t="shared" si="9"/>
        <v xml:space="preserve">,MAX() </v>
      </c>
    </row>
    <row r="81" spans="1:22" ht="15" x14ac:dyDescent="0.25">
      <c r="A81" s="9" t="s">
        <v>14</v>
      </c>
      <c r="B81">
        <v>597</v>
      </c>
      <c r="C81" t="s">
        <v>1355</v>
      </c>
      <c r="D81">
        <v>2</v>
      </c>
      <c r="E81" t="s">
        <v>1893</v>
      </c>
      <c r="F81">
        <v>21</v>
      </c>
      <c r="G81">
        <v>1</v>
      </c>
      <c r="H81">
        <v>9</v>
      </c>
      <c r="I81" s="14">
        <f t="shared" si="7"/>
        <v>2</v>
      </c>
      <c r="J81" s="14" t="str">
        <f t="shared" si="5"/>
        <v>,MAX(col197) col197</v>
      </c>
      <c r="K81" s="13">
        <v>0.01</v>
      </c>
      <c r="L81" s="13" t="str">
        <f t="shared" si="6"/>
        <v>CACHCBO::CBOUCLKL_XXXCX_TBM_NC_24242403_HFM_MIN_SPLIT_1253</v>
      </c>
      <c r="M81" s="7"/>
      <c r="N81" s="23"/>
      <c r="O81" t="str">
        <f t="shared" si="8"/>
        <v/>
      </c>
      <c r="R81" s="7"/>
      <c r="V81" s="7" t="str">
        <f t="shared" si="9"/>
        <v xml:space="preserve">,MAX() </v>
      </c>
    </row>
    <row r="82" spans="1:22" ht="15" x14ac:dyDescent="0.25">
      <c r="A82" s="9" t="s">
        <v>14</v>
      </c>
      <c r="B82">
        <v>605</v>
      </c>
      <c r="C82" t="s">
        <v>1356</v>
      </c>
      <c r="D82">
        <v>3</v>
      </c>
      <c r="E82" t="s">
        <v>1894</v>
      </c>
      <c r="F82">
        <v>21</v>
      </c>
      <c r="G82">
        <v>1</v>
      </c>
      <c r="H82">
        <v>9</v>
      </c>
      <c r="I82" s="14">
        <f t="shared" si="7"/>
        <v>3</v>
      </c>
      <c r="J82" s="14" t="str">
        <f t="shared" si="5"/>
        <v>,MAX(col5) col5</v>
      </c>
      <c r="K82" s="13">
        <v>0.01</v>
      </c>
      <c r="L82" s="13" t="str">
        <f t="shared" si="6"/>
        <v>CACHCBO::CBOUCLKL_XXXCX_TBM_NC_24242403_HFM_MIN_SPLIT_1254</v>
      </c>
      <c r="M82" s="7"/>
      <c r="N82" s="23"/>
      <c r="O82" t="str">
        <f t="shared" si="8"/>
        <v/>
      </c>
      <c r="R82" s="7"/>
      <c r="V82" s="7" t="str">
        <f t="shared" si="9"/>
        <v xml:space="preserve">,MAX() </v>
      </c>
    </row>
    <row r="83" spans="1:22" ht="15" x14ac:dyDescent="0.25">
      <c r="A83" s="9" t="s">
        <v>14</v>
      </c>
      <c r="B83">
        <v>613</v>
      </c>
      <c r="C83" t="s">
        <v>1097</v>
      </c>
      <c r="D83">
        <v>3</v>
      </c>
      <c r="E83" t="s">
        <v>1895</v>
      </c>
      <c r="F83">
        <v>21</v>
      </c>
      <c r="G83">
        <v>1</v>
      </c>
      <c r="H83">
        <v>9</v>
      </c>
      <c r="I83" s="14">
        <f t="shared" si="7"/>
        <v>3</v>
      </c>
      <c r="J83" s="14" t="str">
        <f t="shared" si="5"/>
        <v>,MAX(col13) col13</v>
      </c>
      <c r="K83" s="13">
        <v>0.01</v>
      </c>
      <c r="L83" s="13" t="str">
        <f t="shared" si="6"/>
        <v>CACHCBO::CBOUCLKL_XXXCX_TBM_NC_24242403_HFM_MIN_SPLIT_1255</v>
      </c>
      <c r="M83" s="7"/>
      <c r="N83" s="23"/>
      <c r="O83" t="str">
        <f t="shared" si="8"/>
        <v/>
      </c>
      <c r="R83" s="7"/>
      <c r="V83" s="7" t="str">
        <f t="shared" si="9"/>
        <v xml:space="preserve">,MAX() </v>
      </c>
    </row>
    <row r="84" spans="1:22" ht="15" x14ac:dyDescent="0.25">
      <c r="A84" s="9" t="s">
        <v>14</v>
      </c>
      <c r="B84">
        <v>621</v>
      </c>
      <c r="C84" t="s">
        <v>1160</v>
      </c>
      <c r="D84">
        <v>3</v>
      </c>
      <c r="E84" t="s">
        <v>1896</v>
      </c>
      <c r="F84">
        <v>21</v>
      </c>
      <c r="G84">
        <v>1</v>
      </c>
      <c r="H84">
        <v>9</v>
      </c>
      <c r="I84" s="14">
        <f t="shared" si="7"/>
        <v>3</v>
      </c>
      <c r="J84" s="14" t="str">
        <f t="shared" si="5"/>
        <v>,MAX(col21) col21</v>
      </c>
      <c r="K84" s="13">
        <v>0.01</v>
      </c>
      <c r="L84" s="13" t="str">
        <f t="shared" si="6"/>
        <v>CACHCBO::CBOUCLKL_XXXCX_TBM_NC_24242403_HFM_MIN_SPLIT_1256</v>
      </c>
      <c r="M84" s="7"/>
      <c r="N84" s="23"/>
      <c r="O84" t="str">
        <f t="shared" si="8"/>
        <v/>
      </c>
      <c r="R84" s="7"/>
      <c r="V84" s="7" t="str">
        <f t="shared" si="9"/>
        <v xml:space="preserve">,MAX() </v>
      </c>
    </row>
    <row r="85" spans="1:22" ht="15" x14ac:dyDescent="0.25">
      <c r="A85" s="9" t="s">
        <v>14</v>
      </c>
      <c r="B85">
        <v>629</v>
      </c>
      <c r="C85" t="s">
        <v>1357</v>
      </c>
      <c r="D85">
        <v>3</v>
      </c>
      <c r="E85" t="s">
        <v>1897</v>
      </c>
      <c r="F85">
        <v>21</v>
      </c>
      <c r="G85">
        <v>1</v>
      </c>
      <c r="H85">
        <v>9</v>
      </c>
      <c r="I85" s="14">
        <f t="shared" si="7"/>
        <v>3</v>
      </c>
      <c r="J85" s="14" t="str">
        <f t="shared" si="5"/>
        <v>,MAX(col29) col29</v>
      </c>
      <c r="K85" s="13">
        <v>0.01</v>
      </c>
      <c r="L85" s="13" t="str">
        <f t="shared" si="6"/>
        <v>CACHCBO::CBOUCLKL_XXXCX_TBM_NC_24242403_HFM_MIN_SPLIT_1258</v>
      </c>
      <c r="M85" s="7"/>
      <c r="N85" s="23"/>
      <c r="O85" t="str">
        <f t="shared" si="8"/>
        <v/>
      </c>
      <c r="R85" s="7"/>
      <c r="V85" s="7" t="str">
        <f t="shared" si="9"/>
        <v xml:space="preserve">,MAX() </v>
      </c>
    </row>
    <row r="86" spans="1:22" ht="15" x14ac:dyDescent="0.25">
      <c r="A86" s="9" t="s">
        <v>14</v>
      </c>
      <c r="B86">
        <v>637</v>
      </c>
      <c r="C86" t="s">
        <v>1221</v>
      </c>
      <c r="D86">
        <v>3</v>
      </c>
      <c r="E86" t="s">
        <v>1290</v>
      </c>
      <c r="F86">
        <v>21</v>
      </c>
      <c r="G86">
        <v>1</v>
      </c>
      <c r="H86">
        <v>9</v>
      </c>
      <c r="I86" s="14">
        <f t="shared" si="7"/>
        <v>3</v>
      </c>
      <c r="J86" s="14" t="str">
        <f t="shared" si="5"/>
        <v>,MAX(col37) col37</v>
      </c>
      <c r="K86" s="13">
        <v>0.01</v>
      </c>
      <c r="L86" s="13" t="str">
        <f t="shared" si="6"/>
        <v>CACHCBO::CBOUCLKL_XXXCX_TBM_NC_24242403_HFM_MIN_SPLIT_1270</v>
      </c>
      <c r="M86" s="7"/>
      <c r="N86" s="23"/>
      <c r="O86" t="str">
        <f t="shared" si="8"/>
        <v/>
      </c>
      <c r="R86" s="7"/>
      <c r="V86" s="7" t="str">
        <f t="shared" si="9"/>
        <v xml:space="preserve">,MAX() </v>
      </c>
    </row>
    <row r="87" spans="1:22" ht="15" x14ac:dyDescent="0.25">
      <c r="A87" s="9" t="s">
        <v>14</v>
      </c>
      <c r="B87">
        <v>645</v>
      </c>
      <c r="C87" t="s">
        <v>1164</v>
      </c>
      <c r="D87">
        <v>3</v>
      </c>
      <c r="E87" t="s">
        <v>1898</v>
      </c>
      <c r="F87">
        <v>21</v>
      </c>
      <c r="G87">
        <v>1</v>
      </c>
      <c r="H87">
        <v>9</v>
      </c>
      <c r="I87" s="14">
        <f t="shared" si="7"/>
        <v>3</v>
      </c>
      <c r="J87" s="14" t="str">
        <f t="shared" si="5"/>
        <v>,MAX(col45) col45</v>
      </c>
      <c r="K87" s="13">
        <v>0.01</v>
      </c>
      <c r="L87" s="13" t="str">
        <f t="shared" si="6"/>
        <v>CACHCBO::CBOUCLKL_XXXCX_TBM_NC_24242403_TFM_MIN_1256</v>
      </c>
      <c r="M87" s="7"/>
      <c r="N87" s="23"/>
      <c r="O87" t="str">
        <f t="shared" si="8"/>
        <v/>
      </c>
      <c r="R87" s="7"/>
      <c r="V87" s="7" t="str">
        <f t="shared" si="9"/>
        <v xml:space="preserve">,MAX() </v>
      </c>
    </row>
    <row r="88" spans="1:22" ht="15" x14ac:dyDescent="0.25">
      <c r="A88" s="9" t="s">
        <v>14</v>
      </c>
      <c r="B88">
        <v>653</v>
      </c>
      <c r="C88" t="s">
        <v>1358</v>
      </c>
      <c r="D88">
        <v>3</v>
      </c>
      <c r="E88" t="s">
        <v>1880</v>
      </c>
      <c r="F88">
        <v>21</v>
      </c>
      <c r="G88">
        <v>1</v>
      </c>
      <c r="H88">
        <v>9</v>
      </c>
      <c r="I88" s="14">
        <f t="shared" si="7"/>
        <v>3</v>
      </c>
      <c r="J88" s="14" t="str">
        <f t="shared" si="5"/>
        <v>,MAX(col53) col53</v>
      </c>
      <c r="K88" s="13">
        <v>0.01</v>
      </c>
      <c r="L88" s="13" t="str">
        <f t="shared" si="6"/>
        <v>CACHCBO::CBOUCLKL_XXXCX_TBM_NC_24242403_TFM_MIN_1258</v>
      </c>
      <c r="M88" s="7"/>
      <c r="N88" s="23"/>
      <c r="O88" t="str">
        <f t="shared" si="8"/>
        <v/>
      </c>
      <c r="R88" s="7"/>
      <c r="V88" s="7" t="str">
        <f t="shared" si="9"/>
        <v xml:space="preserve">,MAX() </v>
      </c>
    </row>
    <row r="89" spans="1:22" ht="15" x14ac:dyDescent="0.25">
      <c r="A89" s="9" t="s">
        <v>14</v>
      </c>
      <c r="B89">
        <v>661</v>
      </c>
      <c r="C89" t="s">
        <v>1223</v>
      </c>
      <c r="D89">
        <v>3</v>
      </c>
      <c r="E89" t="s">
        <v>1299</v>
      </c>
      <c r="F89">
        <v>21</v>
      </c>
      <c r="G89">
        <v>1</v>
      </c>
      <c r="H89">
        <v>9</v>
      </c>
      <c r="I89" s="14">
        <f t="shared" si="7"/>
        <v>3</v>
      </c>
      <c r="J89" s="14" t="str">
        <f t="shared" si="5"/>
        <v>,MAX(col61) col61</v>
      </c>
      <c r="K89" s="13">
        <v>0.01</v>
      </c>
      <c r="L89" s="13" t="str">
        <f t="shared" si="6"/>
        <v>CACHCBO::CBOUCLKL_XXXCX_TBM_NC_24242403_TFM_MIN_1270</v>
      </c>
      <c r="M89" s="7"/>
      <c r="N89" s="23"/>
      <c r="O89" t="str">
        <f t="shared" si="8"/>
        <v/>
      </c>
      <c r="R89" s="7"/>
      <c r="V89" s="7" t="str">
        <f t="shared" si="9"/>
        <v xml:space="preserve">,MAX() </v>
      </c>
    </row>
    <row r="90" spans="1:22" ht="15" x14ac:dyDescent="0.25">
      <c r="A90" s="9" t="s">
        <v>14</v>
      </c>
      <c r="B90">
        <v>669</v>
      </c>
      <c r="C90" t="s">
        <v>1359</v>
      </c>
      <c r="D90">
        <v>3</v>
      </c>
      <c r="E90" t="s">
        <v>1881</v>
      </c>
      <c r="F90">
        <v>21</v>
      </c>
      <c r="G90">
        <v>1</v>
      </c>
      <c r="H90">
        <v>9</v>
      </c>
      <c r="I90" s="14">
        <f t="shared" si="7"/>
        <v>3</v>
      </c>
      <c r="J90" s="14" t="str">
        <f t="shared" si="5"/>
        <v>,MAX(col69) col69</v>
      </c>
      <c r="K90" s="13">
        <v>0.01</v>
      </c>
      <c r="L90" s="13" t="str">
        <f t="shared" si="6"/>
        <v>CACHCBO::CBOUCLKL_XXXCX_TBM_NC_32323203_TFM_MIN_1253</v>
      </c>
      <c r="M90" s="7"/>
      <c r="N90" s="23"/>
      <c r="O90" t="str">
        <f t="shared" si="8"/>
        <v/>
      </c>
      <c r="R90" s="7"/>
      <c r="V90" s="7" t="str">
        <f t="shared" si="9"/>
        <v xml:space="preserve">,MAX() </v>
      </c>
    </row>
    <row r="91" spans="1:22" ht="15" x14ac:dyDescent="0.25">
      <c r="A91" s="9" t="s">
        <v>14</v>
      </c>
      <c r="B91">
        <v>677</v>
      </c>
      <c r="C91" t="s">
        <v>1360</v>
      </c>
      <c r="D91">
        <v>3</v>
      </c>
      <c r="E91" t="s">
        <v>1882</v>
      </c>
      <c r="F91">
        <v>21</v>
      </c>
      <c r="G91">
        <v>1</v>
      </c>
      <c r="H91">
        <v>9</v>
      </c>
      <c r="I91" s="14">
        <f t="shared" si="7"/>
        <v>3</v>
      </c>
      <c r="J91" s="14" t="str">
        <f t="shared" si="5"/>
        <v>,MAX(col77) col77</v>
      </c>
      <c r="K91" s="13">
        <v>0.01</v>
      </c>
      <c r="L91" s="13" t="str">
        <f t="shared" si="6"/>
        <v>CACHCBO::CBOUCLKL_XXXCX_TBM_NC_32323203_TFM_MIN_1254</v>
      </c>
      <c r="M91" s="7"/>
      <c r="N91" s="23"/>
      <c r="O91" t="str">
        <f t="shared" si="8"/>
        <v/>
      </c>
      <c r="R91" s="7"/>
      <c r="V91" s="7" t="str">
        <f t="shared" si="9"/>
        <v xml:space="preserve">,MAX() </v>
      </c>
    </row>
    <row r="92" spans="1:22" ht="15" x14ac:dyDescent="0.25">
      <c r="A92" s="9" t="s">
        <v>14</v>
      </c>
      <c r="B92">
        <v>685</v>
      </c>
      <c r="C92" t="s">
        <v>1099</v>
      </c>
      <c r="D92">
        <v>3</v>
      </c>
      <c r="E92" t="s">
        <v>1304</v>
      </c>
      <c r="F92">
        <v>21</v>
      </c>
      <c r="G92">
        <v>1</v>
      </c>
      <c r="H92">
        <v>9</v>
      </c>
      <c r="I92" s="14">
        <f t="shared" si="7"/>
        <v>3</v>
      </c>
      <c r="J92" s="14" t="str">
        <f t="shared" si="5"/>
        <v>,MAX(col85) col85</v>
      </c>
      <c r="K92" s="13">
        <v>0.01</v>
      </c>
      <c r="L92" s="13" t="str">
        <f t="shared" si="6"/>
        <v>CACHCBO::CBOUCLKL_XXXCX_TBM_NC_32323203_TFM_MIN_1255</v>
      </c>
      <c r="M92" s="7"/>
      <c r="N92" s="23"/>
      <c r="O92" t="str">
        <f t="shared" si="8"/>
        <v/>
      </c>
      <c r="R92" s="7"/>
      <c r="V92" s="7" t="str">
        <f t="shared" si="9"/>
        <v xml:space="preserve">,MAX() </v>
      </c>
    </row>
    <row r="93" spans="1:22" ht="15" x14ac:dyDescent="0.25">
      <c r="A93" s="9" t="s">
        <v>14</v>
      </c>
      <c r="B93">
        <v>693</v>
      </c>
      <c r="C93" t="s">
        <v>1361</v>
      </c>
      <c r="D93">
        <v>3</v>
      </c>
      <c r="E93" t="s">
        <v>1146</v>
      </c>
      <c r="F93">
        <v>21</v>
      </c>
      <c r="G93">
        <v>1</v>
      </c>
      <c r="H93">
        <v>9</v>
      </c>
      <c r="I93" s="14">
        <f t="shared" si="7"/>
        <v>3</v>
      </c>
      <c r="J93" s="14" t="str">
        <f t="shared" si="5"/>
        <v>,MAX(col93) col93</v>
      </c>
      <c r="K93" s="13">
        <v>0.01</v>
      </c>
      <c r="L93" s="13" t="str">
        <f t="shared" si="6"/>
        <v>CACHCBO::CBOUCLKN_XXXCX_TBM_NC_08080803_LFM_MIN_1253</v>
      </c>
      <c r="M93" s="7"/>
      <c r="N93" s="23"/>
      <c r="O93" t="str">
        <f t="shared" si="8"/>
        <v/>
      </c>
      <c r="R93" s="7"/>
      <c r="V93" s="7" t="str">
        <f t="shared" si="9"/>
        <v xml:space="preserve">,MAX() </v>
      </c>
    </row>
    <row r="94" spans="1:22" ht="15" x14ac:dyDescent="0.25">
      <c r="A94" s="9" t="s">
        <v>14</v>
      </c>
      <c r="B94">
        <v>701</v>
      </c>
      <c r="C94" t="s">
        <v>1362</v>
      </c>
      <c r="D94">
        <v>3</v>
      </c>
      <c r="E94" t="s">
        <v>1116</v>
      </c>
      <c r="F94">
        <v>21</v>
      </c>
      <c r="G94">
        <v>1</v>
      </c>
      <c r="H94">
        <v>9</v>
      </c>
      <c r="I94" s="14">
        <f t="shared" si="7"/>
        <v>3</v>
      </c>
      <c r="J94" s="14" t="str">
        <f t="shared" si="5"/>
        <v>,MAX(col101) col101</v>
      </c>
      <c r="K94" s="13">
        <v>0.01</v>
      </c>
      <c r="L94" s="13" t="str">
        <f t="shared" si="6"/>
        <v>CACHCBO::CBOUCLKN_XXXCX_TBM_NC_08080803_LFM_MIN_1254</v>
      </c>
      <c r="M94" s="7"/>
      <c r="N94" s="23"/>
      <c r="O94" t="str">
        <f t="shared" si="8"/>
        <v/>
      </c>
      <c r="R94" s="7"/>
      <c r="V94" s="7" t="str">
        <f t="shared" si="9"/>
        <v xml:space="preserve">,MAX() </v>
      </c>
    </row>
    <row r="95" spans="1:22" ht="15" x14ac:dyDescent="0.25">
      <c r="A95" s="9" t="s">
        <v>14</v>
      </c>
      <c r="B95">
        <v>709</v>
      </c>
      <c r="C95" t="s">
        <v>1101</v>
      </c>
      <c r="D95">
        <v>3</v>
      </c>
      <c r="E95" t="s">
        <v>1118</v>
      </c>
      <c r="F95">
        <v>21</v>
      </c>
      <c r="G95">
        <v>1</v>
      </c>
      <c r="H95">
        <v>9</v>
      </c>
      <c r="I95" s="14">
        <f t="shared" si="7"/>
        <v>3</v>
      </c>
      <c r="J95" s="14" t="str">
        <f t="shared" si="5"/>
        <v>,MAX(col109) col109</v>
      </c>
      <c r="K95" s="13">
        <v>0.01</v>
      </c>
      <c r="L95" s="13" t="str">
        <f t="shared" si="6"/>
        <v>CACHCBO::CBOUCLKN_XXXCX_TBM_NC_08080803_LFM_MIN_1255</v>
      </c>
      <c r="M95" s="7"/>
      <c r="N95" s="23"/>
      <c r="O95" t="str">
        <f t="shared" si="8"/>
        <v/>
      </c>
      <c r="R95" s="7"/>
      <c r="V95" s="7" t="str">
        <f t="shared" si="9"/>
        <v xml:space="preserve">,MAX() </v>
      </c>
    </row>
    <row r="96" spans="1:22" ht="15" x14ac:dyDescent="0.25">
      <c r="A96" s="9" t="s">
        <v>14</v>
      </c>
      <c r="B96">
        <v>717</v>
      </c>
      <c r="C96" t="s">
        <v>1172</v>
      </c>
      <c r="D96">
        <v>3</v>
      </c>
      <c r="E96" t="s">
        <v>1883</v>
      </c>
      <c r="F96">
        <v>21</v>
      </c>
      <c r="G96">
        <v>1</v>
      </c>
      <c r="H96">
        <v>9</v>
      </c>
      <c r="I96" s="14">
        <f t="shared" si="7"/>
        <v>3</v>
      </c>
      <c r="J96" s="14" t="str">
        <f t="shared" si="5"/>
        <v>,MAX(col117) col117</v>
      </c>
      <c r="K96" s="13">
        <v>0.01</v>
      </c>
      <c r="L96" s="13" t="str">
        <f t="shared" si="6"/>
        <v>CACHCBO::CBOUCLKN_XXXCX_TBM_NC_08080803_LFM_MIN_1256</v>
      </c>
      <c r="M96" s="7"/>
      <c r="N96" s="23"/>
      <c r="O96" t="str">
        <f t="shared" si="8"/>
        <v/>
      </c>
      <c r="R96" s="7"/>
      <c r="V96" s="7" t="str">
        <f t="shared" si="9"/>
        <v xml:space="preserve">,MAX() </v>
      </c>
    </row>
    <row r="97" spans="1:22" ht="15" x14ac:dyDescent="0.25">
      <c r="A97" s="9" t="s">
        <v>14</v>
      </c>
      <c r="B97">
        <v>725</v>
      </c>
      <c r="C97" t="s">
        <v>1363</v>
      </c>
      <c r="D97">
        <v>3</v>
      </c>
      <c r="E97" t="s">
        <v>1884</v>
      </c>
      <c r="F97">
        <v>21</v>
      </c>
      <c r="G97">
        <v>1</v>
      </c>
      <c r="H97">
        <v>9</v>
      </c>
      <c r="I97" s="14">
        <f t="shared" si="7"/>
        <v>3</v>
      </c>
      <c r="J97" s="14" t="str">
        <f t="shared" si="5"/>
        <v>,MAX(col125) col125</v>
      </c>
      <c r="K97" s="13">
        <v>0.01</v>
      </c>
      <c r="L97" s="13" t="str">
        <f t="shared" si="6"/>
        <v>CACHCBO::CBOUCLKN_XXXCX_TBM_NC_08080803_LFM_MIN_1258</v>
      </c>
      <c r="M97" s="7"/>
      <c r="N97" s="23"/>
      <c r="O97" t="str">
        <f t="shared" si="8"/>
        <v/>
      </c>
      <c r="R97" s="7"/>
      <c r="V97" s="7" t="str">
        <f t="shared" si="9"/>
        <v xml:space="preserve">,MAX() </v>
      </c>
    </row>
    <row r="98" spans="1:22" ht="15" x14ac:dyDescent="0.25">
      <c r="A98" s="9" t="s">
        <v>14</v>
      </c>
      <c r="B98">
        <v>733</v>
      </c>
      <c r="C98" t="s">
        <v>1263</v>
      </c>
      <c r="D98">
        <v>3</v>
      </c>
      <c r="E98" t="s">
        <v>1885</v>
      </c>
      <c r="F98">
        <v>21</v>
      </c>
      <c r="G98">
        <v>1</v>
      </c>
      <c r="H98">
        <v>9</v>
      </c>
      <c r="I98" s="14">
        <f t="shared" si="7"/>
        <v>3</v>
      </c>
      <c r="J98" s="14" t="str">
        <f t="shared" si="5"/>
        <v>,MAX(col133) col133</v>
      </c>
      <c r="K98" s="13">
        <v>0.01</v>
      </c>
      <c r="L98" s="13" t="str">
        <f t="shared" si="6"/>
        <v>CACHCBO::CBOUCLKN_XXXCX_TBM_NC_08080803_LFM_MIN_1270</v>
      </c>
      <c r="M98" s="7"/>
      <c r="N98" s="23"/>
      <c r="O98" t="str">
        <f t="shared" si="8"/>
        <v/>
      </c>
      <c r="R98" s="7"/>
      <c r="V98" s="7" t="str">
        <f t="shared" si="9"/>
        <v xml:space="preserve">,MAX() </v>
      </c>
    </row>
    <row r="99" spans="1:22" ht="15" x14ac:dyDescent="0.25">
      <c r="A99" s="9" t="s">
        <v>14</v>
      </c>
      <c r="B99">
        <v>741</v>
      </c>
      <c r="C99" t="s">
        <v>1364</v>
      </c>
      <c r="D99">
        <v>3</v>
      </c>
      <c r="E99" t="s">
        <v>1886</v>
      </c>
      <c r="F99">
        <v>21</v>
      </c>
      <c r="G99">
        <v>1</v>
      </c>
      <c r="H99">
        <v>9</v>
      </c>
      <c r="I99" s="14">
        <f t="shared" si="7"/>
        <v>3</v>
      </c>
      <c r="J99" s="14" t="str">
        <f t="shared" si="5"/>
        <v>,MAX(col141) col141</v>
      </c>
      <c r="K99" s="13">
        <v>0.01</v>
      </c>
      <c r="L99" s="13" t="str">
        <f t="shared" si="6"/>
        <v>CACHCBO::CBOUCLKN_XXXCX_TBM_NC_24242403_HFM_MIN_1253</v>
      </c>
      <c r="M99" s="7"/>
      <c r="N99" s="23"/>
      <c r="O99" t="str">
        <f t="shared" si="8"/>
        <v/>
      </c>
      <c r="R99" s="7"/>
      <c r="V99" s="7" t="str">
        <f t="shared" si="9"/>
        <v xml:space="preserve">,MAX() </v>
      </c>
    </row>
    <row r="100" spans="1:22" ht="15" x14ac:dyDescent="0.25">
      <c r="A100" s="9" t="s">
        <v>14</v>
      </c>
      <c r="B100">
        <v>749</v>
      </c>
      <c r="C100" t="s">
        <v>1365</v>
      </c>
      <c r="D100">
        <v>3</v>
      </c>
      <c r="E100" t="s">
        <v>1887</v>
      </c>
      <c r="F100">
        <v>21</v>
      </c>
      <c r="G100">
        <v>1</v>
      </c>
      <c r="H100">
        <v>9</v>
      </c>
      <c r="I100" s="14">
        <f t="shared" si="7"/>
        <v>3</v>
      </c>
      <c r="J100" s="14" t="str">
        <f t="shared" si="5"/>
        <v>,MAX(col149) col149</v>
      </c>
      <c r="K100" s="13">
        <v>0.01</v>
      </c>
      <c r="L100" s="13" t="str">
        <f t="shared" si="6"/>
        <v>CACHCBO::CBOUCLKN_XXXCX_TBM_NC_24242403_HFM_MIN_1254</v>
      </c>
      <c r="M100" s="7"/>
      <c r="N100" s="23"/>
      <c r="O100" t="str">
        <f t="shared" si="8"/>
        <v/>
      </c>
      <c r="R100" s="7"/>
      <c r="V100" s="7" t="str">
        <f t="shared" si="9"/>
        <v xml:space="preserve">,MAX() </v>
      </c>
    </row>
    <row r="101" spans="1:22" ht="15" x14ac:dyDescent="0.25">
      <c r="A101" s="9" t="s">
        <v>14</v>
      </c>
      <c r="B101">
        <v>757</v>
      </c>
      <c r="C101" t="s">
        <v>1103</v>
      </c>
      <c r="D101">
        <v>3</v>
      </c>
      <c r="E101" t="s">
        <v>1888</v>
      </c>
      <c r="F101">
        <v>21</v>
      </c>
      <c r="G101">
        <v>1</v>
      </c>
      <c r="H101">
        <v>9</v>
      </c>
      <c r="I101" s="14">
        <f t="shared" si="7"/>
        <v>3</v>
      </c>
      <c r="J101" s="14" t="str">
        <f t="shared" si="5"/>
        <v>,MAX(col157) col157</v>
      </c>
      <c r="K101" s="13">
        <v>0.01</v>
      </c>
      <c r="L101" s="13" t="str">
        <f t="shared" si="6"/>
        <v>CACHCBO::CBOUCLKN_XXXCX_TBM_NC_24242403_HFM_MIN_1255</v>
      </c>
      <c r="M101" s="7"/>
      <c r="N101" s="23"/>
      <c r="O101" t="str">
        <f t="shared" si="8"/>
        <v/>
      </c>
      <c r="R101" s="7"/>
      <c r="V101" s="7" t="str">
        <f t="shared" si="9"/>
        <v xml:space="preserve">,MAX() </v>
      </c>
    </row>
    <row r="102" spans="1:22" ht="15" x14ac:dyDescent="0.25">
      <c r="A102" s="9" t="s">
        <v>14</v>
      </c>
      <c r="B102">
        <v>765</v>
      </c>
      <c r="C102" t="s">
        <v>1187</v>
      </c>
      <c r="D102">
        <v>3</v>
      </c>
      <c r="E102" t="s">
        <v>1889</v>
      </c>
      <c r="F102">
        <v>21</v>
      </c>
      <c r="G102">
        <v>1</v>
      </c>
      <c r="H102">
        <v>9</v>
      </c>
      <c r="I102" s="14">
        <f t="shared" si="7"/>
        <v>3</v>
      </c>
      <c r="J102" s="14" t="str">
        <f t="shared" si="5"/>
        <v>,MAX(col165) col165</v>
      </c>
      <c r="K102" s="13">
        <v>0.01</v>
      </c>
      <c r="L102" s="13" t="str">
        <f t="shared" si="6"/>
        <v>CACHCBO::CBOUCLKN_XXXCX_TBM_NC_24242403_HFM_MIN_1256</v>
      </c>
      <c r="M102" s="7"/>
      <c r="N102" s="23"/>
      <c r="O102" t="str">
        <f t="shared" si="8"/>
        <v/>
      </c>
      <c r="R102" s="7"/>
      <c r="V102" s="7" t="str">
        <f t="shared" si="9"/>
        <v xml:space="preserve">,MAX() </v>
      </c>
    </row>
    <row r="103" spans="1:22" ht="15" x14ac:dyDescent="0.25">
      <c r="A103" s="9" t="s">
        <v>14</v>
      </c>
      <c r="B103">
        <v>773</v>
      </c>
      <c r="C103" t="s">
        <v>1366</v>
      </c>
      <c r="D103">
        <v>3</v>
      </c>
      <c r="E103" t="s">
        <v>1890</v>
      </c>
      <c r="F103">
        <v>21</v>
      </c>
      <c r="G103">
        <v>1</v>
      </c>
      <c r="H103">
        <v>9</v>
      </c>
      <c r="I103" s="14">
        <f t="shared" si="7"/>
        <v>3</v>
      </c>
      <c r="J103" s="14" t="str">
        <f t="shared" si="5"/>
        <v>,MAX(col173) col173</v>
      </c>
      <c r="K103" s="13">
        <v>0.01</v>
      </c>
      <c r="L103" s="13" t="str">
        <f t="shared" si="6"/>
        <v>CACHCBO::CBOUCLKN_XXXCX_TBM_NC_24242403_HFM_MIN_1258</v>
      </c>
      <c r="M103" s="7"/>
      <c r="N103" s="23"/>
      <c r="O103" t="str">
        <f t="shared" si="8"/>
        <v/>
      </c>
      <c r="R103" s="7"/>
      <c r="V103" s="7" t="str">
        <f t="shared" si="9"/>
        <v xml:space="preserve">,MAX() </v>
      </c>
    </row>
    <row r="104" spans="1:22" ht="15" x14ac:dyDescent="0.25">
      <c r="A104" s="9" t="s">
        <v>14</v>
      </c>
      <c r="B104">
        <v>781</v>
      </c>
      <c r="C104" t="s">
        <v>1243</v>
      </c>
      <c r="D104">
        <v>3</v>
      </c>
      <c r="E104" t="s">
        <v>1891</v>
      </c>
      <c r="F104">
        <v>21</v>
      </c>
      <c r="G104">
        <v>1</v>
      </c>
      <c r="H104">
        <v>9</v>
      </c>
      <c r="I104" s="14">
        <f t="shared" si="7"/>
        <v>3</v>
      </c>
      <c r="J104" s="14" t="str">
        <f t="shared" si="5"/>
        <v>,MAX(col181) col181</v>
      </c>
      <c r="K104" s="13">
        <v>0.01</v>
      </c>
      <c r="L104" s="13" t="str">
        <f t="shared" si="6"/>
        <v>CACHCBO::CBOUCLKN_XXXCX_TBM_NC_24242403_HFM_MIN_1270</v>
      </c>
      <c r="M104" s="7"/>
      <c r="N104" s="23"/>
      <c r="O104" t="str">
        <f t="shared" si="8"/>
        <v/>
      </c>
      <c r="R104" s="7"/>
      <c r="V104" s="7" t="str">
        <f t="shared" si="9"/>
        <v xml:space="preserve">,MAX() </v>
      </c>
    </row>
    <row r="105" spans="1:22" ht="15" x14ac:dyDescent="0.25">
      <c r="A105" s="9" t="s">
        <v>14</v>
      </c>
      <c r="B105">
        <v>789</v>
      </c>
      <c r="C105" t="s">
        <v>1105</v>
      </c>
      <c r="D105">
        <v>3</v>
      </c>
      <c r="E105" t="s">
        <v>1892</v>
      </c>
      <c r="F105">
        <v>21</v>
      </c>
      <c r="G105">
        <v>1</v>
      </c>
      <c r="H105">
        <v>9</v>
      </c>
      <c r="I105" s="14">
        <f t="shared" si="7"/>
        <v>3</v>
      </c>
      <c r="J105" s="14" t="str">
        <f t="shared" si="5"/>
        <v>,MAX(col189) col189</v>
      </c>
      <c r="K105" s="13">
        <v>0.01</v>
      </c>
      <c r="L105" s="13" t="str">
        <f t="shared" si="6"/>
        <v>CACHCBO::CBOUCLKN_XXXCX_TBM_NC_24242403_TFM_MIN_1256</v>
      </c>
      <c r="M105" s="7"/>
      <c r="N105" s="23"/>
      <c r="O105" t="str">
        <f t="shared" si="8"/>
        <v/>
      </c>
      <c r="R105" s="7"/>
      <c r="V105" s="7" t="str">
        <f t="shared" si="9"/>
        <v xml:space="preserve">,MAX() </v>
      </c>
    </row>
    <row r="106" spans="1:22" ht="15" x14ac:dyDescent="0.25">
      <c r="A106" s="9" t="s">
        <v>14</v>
      </c>
      <c r="B106">
        <v>797</v>
      </c>
      <c r="C106" t="s">
        <v>1367</v>
      </c>
      <c r="D106">
        <v>3</v>
      </c>
      <c r="E106" t="s">
        <v>1893</v>
      </c>
      <c r="F106">
        <v>21</v>
      </c>
      <c r="G106">
        <v>1</v>
      </c>
      <c r="H106">
        <v>9</v>
      </c>
      <c r="I106" s="14">
        <f t="shared" si="7"/>
        <v>3</v>
      </c>
      <c r="J106" s="14" t="str">
        <f t="shared" si="5"/>
        <v>,MAX(col197) col197</v>
      </c>
      <c r="K106" s="13">
        <v>0.01</v>
      </c>
      <c r="L106" s="13" t="str">
        <f t="shared" si="6"/>
        <v>CACHCBO::CBOUCLKN_XXXCX_TBM_NC_24242403_TFM_MIN_1258</v>
      </c>
      <c r="M106" s="7"/>
      <c r="N106" s="23"/>
      <c r="O106" t="str">
        <f t="shared" si="8"/>
        <v/>
      </c>
      <c r="R106" s="7"/>
      <c r="V106" s="7" t="str">
        <f t="shared" si="9"/>
        <v xml:space="preserve">,MAX() </v>
      </c>
    </row>
    <row r="107" spans="1:22" ht="15" x14ac:dyDescent="0.25">
      <c r="A107" s="9" t="s">
        <v>14</v>
      </c>
      <c r="B107">
        <v>805</v>
      </c>
      <c r="C107" t="s">
        <v>1253</v>
      </c>
      <c r="D107">
        <v>4</v>
      </c>
      <c r="E107" t="s">
        <v>1894</v>
      </c>
      <c r="F107">
        <v>21</v>
      </c>
      <c r="G107">
        <v>1</v>
      </c>
      <c r="H107">
        <v>9</v>
      </c>
      <c r="I107" s="14">
        <f t="shared" si="7"/>
        <v>4</v>
      </c>
      <c r="J107" s="14" t="str">
        <f t="shared" si="5"/>
        <v>,MAX(col5) col5</v>
      </c>
      <c r="K107" s="13">
        <v>0.01</v>
      </c>
      <c r="L107" s="13" t="str">
        <f t="shared" si="6"/>
        <v>CACHCBO::CBOUCLKN_XXXCX_TBM_NC_24242403_TFM_MIN_1270</v>
      </c>
      <c r="M107" s="7"/>
      <c r="N107" s="23"/>
      <c r="O107" t="str">
        <f t="shared" si="8"/>
        <v/>
      </c>
      <c r="R107" s="7"/>
      <c r="V107" s="7" t="str">
        <f t="shared" si="9"/>
        <v xml:space="preserve">,MAX() </v>
      </c>
    </row>
    <row r="108" spans="1:22" ht="15" x14ac:dyDescent="0.25">
      <c r="A108" s="9" t="s">
        <v>14</v>
      </c>
      <c r="B108">
        <v>813</v>
      </c>
      <c r="C108" t="s">
        <v>1368</v>
      </c>
      <c r="D108">
        <v>4</v>
      </c>
      <c r="E108" t="s">
        <v>1895</v>
      </c>
      <c r="F108">
        <v>21</v>
      </c>
      <c r="G108">
        <v>1</v>
      </c>
      <c r="H108">
        <v>9</v>
      </c>
      <c r="I108" s="14">
        <f t="shared" si="7"/>
        <v>4</v>
      </c>
      <c r="J108" s="14" t="str">
        <f t="shared" si="5"/>
        <v>,MAX(col13) col13</v>
      </c>
      <c r="K108" s="13">
        <v>0.01</v>
      </c>
      <c r="L108" s="13" t="str">
        <f t="shared" si="6"/>
        <v>CACHCBO::CBOUCLKN_XXXCX_TBM_NC_32323203_TFM_MIN_1253</v>
      </c>
      <c r="M108" s="7"/>
      <c r="N108" s="23"/>
      <c r="O108" t="str">
        <f t="shared" si="8"/>
        <v/>
      </c>
      <c r="R108" s="7"/>
      <c r="V108" s="7" t="str">
        <f t="shared" si="9"/>
        <v xml:space="preserve">,MAX() </v>
      </c>
    </row>
    <row r="109" spans="1:22" ht="15" x14ac:dyDescent="0.25">
      <c r="A109" s="9" t="s">
        <v>14</v>
      </c>
      <c r="B109">
        <v>821</v>
      </c>
      <c r="C109" t="s">
        <v>1369</v>
      </c>
      <c r="D109">
        <v>4</v>
      </c>
      <c r="E109" t="s">
        <v>1896</v>
      </c>
      <c r="F109">
        <v>21</v>
      </c>
      <c r="G109">
        <v>1</v>
      </c>
      <c r="H109">
        <v>9</v>
      </c>
      <c r="I109" s="14">
        <f t="shared" si="7"/>
        <v>4</v>
      </c>
      <c r="J109" s="14" t="str">
        <f t="shared" si="5"/>
        <v>,MAX(col21) col21</v>
      </c>
      <c r="K109" s="13">
        <v>0.01</v>
      </c>
      <c r="L109" s="13" t="str">
        <f t="shared" si="6"/>
        <v>CACHCBO::CBOUCLKN_XXXCX_TBM_NC_32323203_TFM_MIN_1254</v>
      </c>
      <c r="M109" s="7"/>
      <c r="N109" s="23"/>
      <c r="O109" t="str">
        <f t="shared" si="8"/>
        <v/>
      </c>
      <c r="R109" s="7"/>
      <c r="V109" s="7" t="str">
        <f t="shared" si="9"/>
        <v xml:space="preserve">,MAX() </v>
      </c>
    </row>
    <row r="110" spans="1:22" ht="15" x14ac:dyDescent="0.25">
      <c r="A110" s="9" t="s">
        <v>14</v>
      </c>
      <c r="B110">
        <v>829</v>
      </c>
      <c r="C110" t="s">
        <v>1109</v>
      </c>
      <c r="D110">
        <v>4</v>
      </c>
      <c r="E110" t="s">
        <v>1897</v>
      </c>
      <c r="F110">
        <v>21</v>
      </c>
      <c r="G110">
        <v>1</v>
      </c>
      <c r="H110">
        <v>9</v>
      </c>
      <c r="I110" s="14">
        <f t="shared" si="7"/>
        <v>4</v>
      </c>
      <c r="J110" s="14" t="str">
        <f t="shared" si="5"/>
        <v>,MAX(col29) col29</v>
      </c>
      <c r="K110" s="13">
        <v>0.01</v>
      </c>
      <c r="L110" s="13" t="str">
        <f t="shared" si="6"/>
        <v>CACHCBO::CBOUCLKN_XXXCX_TBM_NC_32323203_TFM_MIN_1255</v>
      </c>
      <c r="M110" s="7"/>
      <c r="N110" s="23"/>
      <c r="O110" t="str">
        <f t="shared" si="8"/>
        <v/>
      </c>
      <c r="R110" s="7"/>
      <c r="V110" s="7" t="str">
        <f t="shared" si="9"/>
        <v xml:space="preserve">,MAX() </v>
      </c>
    </row>
    <row r="111" spans="1:22" ht="15" x14ac:dyDescent="0.25">
      <c r="A111" s="9" t="s">
        <v>14</v>
      </c>
      <c r="B111">
        <v>837</v>
      </c>
      <c r="C111" t="s">
        <v>1370</v>
      </c>
      <c r="D111">
        <v>4</v>
      </c>
      <c r="E111" t="s">
        <v>1290</v>
      </c>
      <c r="F111">
        <v>21</v>
      </c>
      <c r="G111">
        <v>1</v>
      </c>
      <c r="H111">
        <v>9</v>
      </c>
      <c r="I111" s="14">
        <f t="shared" si="7"/>
        <v>4</v>
      </c>
      <c r="J111" s="14" t="str">
        <f t="shared" si="5"/>
        <v>,MAX(col37) col37</v>
      </c>
      <c r="K111" s="13">
        <v>0.01</v>
      </c>
      <c r="L111" s="13" t="str">
        <f t="shared" si="6"/>
        <v>CACHCBO::CBOUCLKNFLT_XXXCX_SDR_NC_08080803_LFM_MIN_1253</v>
      </c>
      <c r="M111" s="7"/>
      <c r="N111" s="23"/>
      <c r="O111" t="str">
        <f t="shared" si="8"/>
        <v/>
      </c>
      <c r="R111" s="7"/>
      <c r="V111" s="7" t="str">
        <f t="shared" si="9"/>
        <v xml:space="preserve">,MAX() </v>
      </c>
    </row>
    <row r="112" spans="1:22" ht="15" x14ac:dyDescent="0.25">
      <c r="A112" s="9" t="s">
        <v>14</v>
      </c>
      <c r="B112">
        <v>845</v>
      </c>
      <c r="C112" t="s">
        <v>1371</v>
      </c>
      <c r="D112">
        <v>4</v>
      </c>
      <c r="E112" t="s">
        <v>1898</v>
      </c>
      <c r="F112">
        <v>21</v>
      </c>
      <c r="G112">
        <v>1</v>
      </c>
      <c r="H112">
        <v>9</v>
      </c>
      <c r="I112" s="14">
        <f t="shared" si="7"/>
        <v>4</v>
      </c>
      <c r="J112" s="14" t="str">
        <f t="shared" si="5"/>
        <v>,MAX(col45) col45</v>
      </c>
      <c r="K112" s="13">
        <v>0.01</v>
      </c>
      <c r="L112" s="13" t="str">
        <f t="shared" si="6"/>
        <v>CACHCBO::CBOUCLKNFLT_XXXCX_SDR_NC_08080803_LFM_MIN_1254</v>
      </c>
      <c r="M112" s="7"/>
      <c r="N112" s="23"/>
      <c r="O112" t="str">
        <f t="shared" si="8"/>
        <v/>
      </c>
      <c r="R112" s="7"/>
      <c r="V112" s="7" t="str">
        <f t="shared" si="9"/>
        <v xml:space="preserve">,MAX() </v>
      </c>
    </row>
    <row r="113" spans="1:22" ht="15" x14ac:dyDescent="0.25">
      <c r="A113" s="9" t="s">
        <v>14</v>
      </c>
      <c r="B113">
        <v>853</v>
      </c>
      <c r="C113" t="s">
        <v>1111</v>
      </c>
      <c r="D113">
        <v>4</v>
      </c>
      <c r="E113" t="s">
        <v>1880</v>
      </c>
      <c r="F113">
        <v>21</v>
      </c>
      <c r="G113">
        <v>1</v>
      </c>
      <c r="H113">
        <v>9</v>
      </c>
      <c r="I113" s="14">
        <f t="shared" si="7"/>
        <v>4</v>
      </c>
      <c r="J113" s="14" t="str">
        <f t="shared" si="5"/>
        <v>,MAX(col53) col53</v>
      </c>
      <c r="K113" s="13">
        <v>0.01</v>
      </c>
      <c r="L113" s="13" t="str">
        <f t="shared" si="6"/>
        <v>CACHCBO::CBOUCLKNFLT_XXXCX_SDR_NC_08080803_LFM_MIN_1255</v>
      </c>
      <c r="M113" s="7"/>
      <c r="N113" s="23"/>
      <c r="O113" t="str">
        <f t="shared" si="8"/>
        <v/>
      </c>
      <c r="R113" s="7"/>
      <c r="V113" s="7" t="str">
        <f t="shared" si="9"/>
        <v xml:space="preserve">,MAX() </v>
      </c>
    </row>
    <row r="114" spans="1:22" ht="15" x14ac:dyDescent="0.25">
      <c r="A114" s="9" t="s">
        <v>14</v>
      </c>
      <c r="B114">
        <v>861</v>
      </c>
      <c r="C114" t="s">
        <v>1193</v>
      </c>
      <c r="D114">
        <v>4</v>
      </c>
      <c r="E114" t="s">
        <v>1299</v>
      </c>
      <c r="F114">
        <v>21</v>
      </c>
      <c r="G114">
        <v>1</v>
      </c>
      <c r="H114">
        <v>9</v>
      </c>
      <c r="I114" s="14">
        <f t="shared" si="7"/>
        <v>4</v>
      </c>
      <c r="J114" s="14" t="str">
        <f t="shared" si="5"/>
        <v>,MAX(col61) col61</v>
      </c>
      <c r="K114" s="13">
        <v>0.01</v>
      </c>
      <c r="L114" s="13" t="str">
        <f t="shared" si="6"/>
        <v>CACHCBO::CBOUCLKNFLT_XXXCX_SDR_NC_08080803_LFM_MIN_1256</v>
      </c>
      <c r="M114" s="7"/>
      <c r="N114" s="23"/>
      <c r="O114" t="str">
        <f t="shared" si="8"/>
        <v/>
      </c>
      <c r="R114" s="7"/>
      <c r="V114" s="7" t="str">
        <f t="shared" si="9"/>
        <v xml:space="preserve">,MAX() </v>
      </c>
    </row>
    <row r="115" spans="1:22" ht="15" x14ac:dyDescent="0.25">
      <c r="A115" s="9" t="s">
        <v>14</v>
      </c>
      <c r="B115">
        <v>869</v>
      </c>
      <c r="C115" t="s">
        <v>1372</v>
      </c>
      <c r="D115">
        <v>4</v>
      </c>
      <c r="E115" t="s">
        <v>1881</v>
      </c>
      <c r="F115">
        <v>21</v>
      </c>
      <c r="G115">
        <v>1</v>
      </c>
      <c r="H115">
        <v>9</v>
      </c>
      <c r="I115" s="14">
        <f t="shared" si="7"/>
        <v>4</v>
      </c>
      <c r="J115" s="14" t="str">
        <f t="shared" si="5"/>
        <v>,MAX(col69) col69</v>
      </c>
      <c r="K115" s="13">
        <v>0.01</v>
      </c>
      <c r="L115" s="13" t="str">
        <f t="shared" si="6"/>
        <v>CACHCBO::CBOUCLKNFLT_XXXCX_SDR_NC_08080803_LFM_MIN_1258</v>
      </c>
      <c r="M115" s="7"/>
      <c r="N115" s="23"/>
      <c r="O115" t="str">
        <f t="shared" si="8"/>
        <v/>
      </c>
      <c r="R115" s="7"/>
      <c r="V115" s="7" t="str">
        <f t="shared" si="9"/>
        <v xml:space="preserve">,MAX() </v>
      </c>
    </row>
    <row r="116" spans="1:22" ht="15" x14ac:dyDescent="0.25">
      <c r="A116" s="9" t="s">
        <v>14</v>
      </c>
      <c r="B116">
        <v>877</v>
      </c>
      <c r="C116" t="s">
        <v>1255</v>
      </c>
      <c r="D116">
        <v>4</v>
      </c>
      <c r="E116" t="s">
        <v>1882</v>
      </c>
      <c r="F116">
        <v>21</v>
      </c>
      <c r="G116">
        <v>1</v>
      </c>
      <c r="H116">
        <v>9</v>
      </c>
      <c r="I116" s="14">
        <f t="shared" si="7"/>
        <v>4</v>
      </c>
      <c r="J116" s="14" t="str">
        <f t="shared" si="5"/>
        <v>,MAX(col77) col77</v>
      </c>
      <c r="K116" s="13">
        <v>0.01</v>
      </c>
      <c r="L116" s="13" t="str">
        <f t="shared" si="6"/>
        <v>CACHCBO::CBOUCLKNFLT_XXXCX_SDR_NC_08080803_LFM_MIN_1270</v>
      </c>
      <c r="M116" s="7"/>
      <c r="N116" s="23"/>
      <c r="O116" t="str">
        <f t="shared" si="8"/>
        <v/>
      </c>
      <c r="R116" s="7"/>
      <c r="V116" s="7" t="str">
        <f t="shared" si="9"/>
        <v xml:space="preserve">,MAX() </v>
      </c>
    </row>
    <row r="117" spans="1:22" ht="15" x14ac:dyDescent="0.25">
      <c r="A117" s="9" t="s">
        <v>14</v>
      </c>
      <c r="B117">
        <v>885</v>
      </c>
      <c r="C117" t="s">
        <v>1373</v>
      </c>
      <c r="D117">
        <v>4</v>
      </c>
      <c r="E117" t="s">
        <v>1304</v>
      </c>
      <c r="F117">
        <v>21</v>
      </c>
      <c r="G117">
        <v>1</v>
      </c>
      <c r="H117">
        <v>9</v>
      </c>
      <c r="I117" s="14">
        <f t="shared" si="7"/>
        <v>4</v>
      </c>
      <c r="J117" s="14" t="str">
        <f t="shared" si="5"/>
        <v>,MAX(col85) col85</v>
      </c>
      <c r="K117" s="13">
        <v>0.01</v>
      </c>
      <c r="L117" s="13" t="str">
        <f t="shared" si="6"/>
        <v>CACHCBO::CBOUCLKNFLT_XXXCX_SDR_NC_32320803_HFM_MIN_1253</v>
      </c>
      <c r="M117" s="7"/>
      <c r="N117" s="23"/>
      <c r="O117" t="str">
        <f t="shared" si="8"/>
        <v/>
      </c>
      <c r="R117" s="7"/>
      <c r="V117" s="7" t="str">
        <f t="shared" si="9"/>
        <v xml:space="preserve">,MAX() </v>
      </c>
    </row>
    <row r="118" spans="1:22" ht="15" x14ac:dyDescent="0.25">
      <c r="A118" s="9" t="s">
        <v>14</v>
      </c>
      <c r="B118">
        <v>893</v>
      </c>
      <c r="C118" t="s">
        <v>1374</v>
      </c>
      <c r="D118">
        <v>4</v>
      </c>
      <c r="E118" t="s">
        <v>1146</v>
      </c>
      <c r="F118">
        <v>21</v>
      </c>
      <c r="G118">
        <v>1</v>
      </c>
      <c r="H118">
        <v>9</v>
      </c>
      <c r="I118" s="14">
        <f t="shared" si="7"/>
        <v>4</v>
      </c>
      <c r="J118" s="14" t="str">
        <f t="shared" si="5"/>
        <v>,MAX(col93) col93</v>
      </c>
      <c r="K118" s="13">
        <v>0.01</v>
      </c>
      <c r="L118" s="13" t="str">
        <f t="shared" si="6"/>
        <v>CACHCBO::CBOUCLKNFLT_XXXCX_SDR_NC_32320803_HFM_MIN_1254</v>
      </c>
      <c r="M118" s="7"/>
      <c r="N118" s="23"/>
      <c r="O118" t="str">
        <f t="shared" si="8"/>
        <v/>
      </c>
      <c r="R118" s="7"/>
      <c r="V118" s="7" t="str">
        <f t="shared" si="9"/>
        <v xml:space="preserve">,MAX() </v>
      </c>
    </row>
    <row r="119" spans="1:22" ht="15" x14ac:dyDescent="0.25">
      <c r="A119" s="9" t="s">
        <v>14</v>
      </c>
      <c r="B119">
        <v>901</v>
      </c>
      <c r="C119" t="s">
        <v>1137</v>
      </c>
      <c r="D119">
        <v>4</v>
      </c>
      <c r="E119" t="s">
        <v>1116</v>
      </c>
      <c r="F119">
        <v>21</v>
      </c>
      <c r="G119">
        <v>1</v>
      </c>
      <c r="H119">
        <v>9</v>
      </c>
      <c r="I119" s="14">
        <f t="shared" si="7"/>
        <v>4</v>
      </c>
      <c r="J119" s="14" t="str">
        <f t="shared" si="5"/>
        <v>,MAX(col101) col101</v>
      </c>
      <c r="K119" s="13">
        <v>0.01</v>
      </c>
      <c r="L119" s="13" t="str">
        <f t="shared" si="6"/>
        <v>CACHCBO::CBOUCLKNFLT_XXXCX_SDR_NC_32320803_HFM_MIN_1255</v>
      </c>
      <c r="M119" s="7"/>
      <c r="N119" s="23"/>
      <c r="O119" t="str">
        <f t="shared" si="8"/>
        <v/>
      </c>
      <c r="R119" s="7"/>
      <c r="V119" s="7" t="str">
        <f t="shared" si="9"/>
        <v xml:space="preserve">,MAX() </v>
      </c>
    </row>
    <row r="120" spans="1:22" ht="15" x14ac:dyDescent="0.25">
      <c r="A120" s="9" t="s">
        <v>14</v>
      </c>
      <c r="B120">
        <v>909</v>
      </c>
      <c r="C120" t="s">
        <v>1197</v>
      </c>
      <c r="D120">
        <v>4</v>
      </c>
      <c r="E120" t="s">
        <v>1118</v>
      </c>
      <c r="F120">
        <v>21</v>
      </c>
      <c r="G120">
        <v>1</v>
      </c>
      <c r="H120">
        <v>9</v>
      </c>
      <c r="I120" s="14">
        <f t="shared" si="7"/>
        <v>4</v>
      </c>
      <c r="J120" s="14" t="str">
        <f t="shared" si="5"/>
        <v>,MAX(col109) col109</v>
      </c>
      <c r="K120" s="13">
        <v>0.01</v>
      </c>
      <c r="L120" s="13" t="str">
        <f t="shared" si="6"/>
        <v>CACHCBO::CBOUCLKNFLT_XXXCX_SDR_NC_32320803_HFM_MIN_1256</v>
      </c>
      <c r="M120" s="7"/>
      <c r="N120" s="23"/>
      <c r="O120" t="str">
        <f t="shared" si="8"/>
        <v/>
      </c>
      <c r="R120" s="7"/>
      <c r="V120" s="7" t="str">
        <f t="shared" si="9"/>
        <v xml:space="preserve">,MAX() </v>
      </c>
    </row>
    <row r="121" spans="1:22" ht="15" x14ac:dyDescent="0.25">
      <c r="A121" s="9" t="s">
        <v>14</v>
      </c>
      <c r="B121">
        <v>917</v>
      </c>
      <c r="C121" t="s">
        <v>1375</v>
      </c>
      <c r="D121">
        <v>4</v>
      </c>
      <c r="E121" t="s">
        <v>1883</v>
      </c>
      <c r="F121">
        <v>21</v>
      </c>
      <c r="G121">
        <v>1</v>
      </c>
      <c r="H121">
        <v>9</v>
      </c>
      <c r="I121" s="14">
        <f t="shared" si="7"/>
        <v>4</v>
      </c>
      <c r="J121" s="14" t="str">
        <f t="shared" si="5"/>
        <v>,MAX(col117) col117</v>
      </c>
      <c r="K121" s="13">
        <v>0.01</v>
      </c>
      <c r="L121" s="13" t="str">
        <f t="shared" si="6"/>
        <v>CACHCBO::CBOUCLKNFLT_XXXCX_SDR_NC_32320803_HFM_MIN_1258</v>
      </c>
      <c r="M121" s="7"/>
      <c r="N121" s="23"/>
      <c r="O121" t="str">
        <f t="shared" si="8"/>
        <v/>
      </c>
      <c r="R121" s="7"/>
      <c r="V121" s="7" t="str">
        <f t="shared" si="9"/>
        <v xml:space="preserve">,MAX() </v>
      </c>
    </row>
    <row r="122" spans="1:22" ht="15" x14ac:dyDescent="0.25">
      <c r="A122" s="9" t="s">
        <v>14</v>
      </c>
      <c r="B122">
        <v>925</v>
      </c>
      <c r="C122" t="s">
        <v>1257</v>
      </c>
      <c r="D122">
        <v>4</v>
      </c>
      <c r="E122" t="s">
        <v>1884</v>
      </c>
      <c r="F122">
        <v>21</v>
      </c>
      <c r="G122">
        <v>1</v>
      </c>
      <c r="H122">
        <v>9</v>
      </c>
      <c r="I122" s="14">
        <f t="shared" si="7"/>
        <v>4</v>
      </c>
      <c r="J122" s="14" t="str">
        <f t="shared" si="5"/>
        <v>,MAX(col125) col125</v>
      </c>
      <c r="K122" s="13">
        <v>0.01</v>
      </c>
      <c r="L122" s="13" t="str">
        <f t="shared" si="6"/>
        <v>CACHCBO::CBOUCLKNFLT_XXXCX_SDR_NC_32320803_HFM_MIN_1270</v>
      </c>
      <c r="M122" s="7"/>
      <c r="N122" s="23"/>
      <c r="O122" t="str">
        <f t="shared" si="8"/>
        <v/>
      </c>
      <c r="R122" s="7"/>
      <c r="V122" s="7" t="str">
        <f t="shared" si="9"/>
        <v xml:space="preserve">,MAX() </v>
      </c>
    </row>
    <row r="123" spans="1:22" ht="15" x14ac:dyDescent="0.25">
      <c r="A123" s="9" t="s">
        <v>14</v>
      </c>
      <c r="B123">
        <v>933</v>
      </c>
      <c r="C123" t="s">
        <v>1376</v>
      </c>
      <c r="D123">
        <v>4</v>
      </c>
      <c r="E123" t="s">
        <v>1885</v>
      </c>
      <c r="F123">
        <v>21</v>
      </c>
      <c r="G123">
        <v>1</v>
      </c>
      <c r="H123">
        <v>9</v>
      </c>
      <c r="I123" s="14">
        <f t="shared" si="7"/>
        <v>4</v>
      </c>
      <c r="J123" s="14" t="str">
        <f t="shared" si="5"/>
        <v>,MAX(col133) col133</v>
      </c>
      <c r="K123" s="13">
        <v>0.01</v>
      </c>
      <c r="L123" s="13" t="str">
        <f t="shared" si="6"/>
        <v>CACHCBO::CBOUCLKNFLT_XXXCX_SDR_NC_32320803_TFM_MIN_1253</v>
      </c>
      <c r="M123" s="7"/>
      <c r="N123" s="23"/>
      <c r="O123" t="str">
        <f t="shared" si="8"/>
        <v/>
      </c>
      <c r="R123" s="7"/>
      <c r="V123" s="7" t="str">
        <f t="shared" si="9"/>
        <v xml:space="preserve">,MAX() </v>
      </c>
    </row>
    <row r="124" spans="1:22" ht="15" x14ac:dyDescent="0.25">
      <c r="A124" s="9" t="s">
        <v>14</v>
      </c>
      <c r="B124">
        <v>941</v>
      </c>
      <c r="C124" t="s">
        <v>1377</v>
      </c>
      <c r="D124">
        <v>4</v>
      </c>
      <c r="E124" t="s">
        <v>1886</v>
      </c>
      <c r="F124">
        <v>21</v>
      </c>
      <c r="G124">
        <v>1</v>
      </c>
      <c r="H124">
        <v>9</v>
      </c>
      <c r="I124" s="14">
        <f t="shared" si="7"/>
        <v>4</v>
      </c>
      <c r="J124" s="14" t="str">
        <f t="shared" si="5"/>
        <v>,MAX(col141) col141</v>
      </c>
      <c r="K124" s="13">
        <v>0.01</v>
      </c>
      <c r="L124" s="13" t="str">
        <f t="shared" si="6"/>
        <v>CACHCBO::CBOUCLKNFLT_XXXCX_SDR_NC_32320803_TFM_MIN_1254</v>
      </c>
      <c r="M124" s="7"/>
      <c r="N124" s="23"/>
      <c r="O124" t="str">
        <f t="shared" si="8"/>
        <v/>
      </c>
      <c r="R124" s="7"/>
      <c r="V124" s="7" t="str">
        <f t="shared" si="9"/>
        <v xml:space="preserve">,MAX() </v>
      </c>
    </row>
    <row r="125" spans="1:22" ht="15" x14ac:dyDescent="0.25">
      <c r="A125" s="9" t="s">
        <v>14</v>
      </c>
      <c r="B125">
        <v>949</v>
      </c>
      <c r="C125" t="s">
        <v>1113</v>
      </c>
      <c r="D125">
        <v>4</v>
      </c>
      <c r="E125" t="s">
        <v>1887</v>
      </c>
      <c r="F125">
        <v>21</v>
      </c>
      <c r="G125">
        <v>1</v>
      </c>
      <c r="H125">
        <v>9</v>
      </c>
      <c r="I125" s="14">
        <f t="shared" si="7"/>
        <v>4</v>
      </c>
      <c r="J125" s="14" t="str">
        <f t="shared" si="5"/>
        <v>,MAX(col149) col149</v>
      </c>
      <c r="K125" s="13">
        <v>0.01</v>
      </c>
      <c r="L125" s="13" t="str">
        <f t="shared" si="6"/>
        <v>CACHCBO::CBOUCLKNFLT_XXXCX_SDR_NC_32320803_TFM_MIN_1255</v>
      </c>
      <c r="M125" s="7"/>
      <c r="N125" s="23"/>
      <c r="O125" t="str">
        <f t="shared" si="8"/>
        <v/>
      </c>
      <c r="R125" s="7"/>
      <c r="V125" s="7" t="str">
        <f t="shared" si="9"/>
        <v xml:space="preserve">,MAX() </v>
      </c>
    </row>
    <row r="126" spans="1:22" ht="15" x14ac:dyDescent="0.25">
      <c r="A126" s="9" t="s">
        <v>14</v>
      </c>
      <c r="B126">
        <v>957</v>
      </c>
      <c r="C126" t="s">
        <v>1201</v>
      </c>
      <c r="D126">
        <v>4</v>
      </c>
      <c r="E126" t="s">
        <v>1888</v>
      </c>
      <c r="F126">
        <v>21</v>
      </c>
      <c r="G126">
        <v>1</v>
      </c>
      <c r="H126">
        <v>9</v>
      </c>
      <c r="I126" s="14">
        <f t="shared" si="7"/>
        <v>4</v>
      </c>
      <c r="J126" s="14" t="str">
        <f t="shared" si="5"/>
        <v>,MAX(col157) col157</v>
      </c>
      <c r="K126" s="13">
        <v>0.01</v>
      </c>
      <c r="L126" s="13" t="str">
        <f t="shared" si="6"/>
        <v>CACHCBO::CBOUCLKNFLT_XXXCX_SDR_NC_32320803_TFM_MIN_1256</v>
      </c>
      <c r="M126" s="7"/>
      <c r="N126" s="23"/>
      <c r="O126" t="str">
        <f t="shared" si="8"/>
        <v/>
      </c>
      <c r="R126" s="7"/>
      <c r="V126" s="7" t="str">
        <f t="shared" si="9"/>
        <v xml:space="preserve">,MAX() </v>
      </c>
    </row>
    <row r="127" spans="1:22" ht="15" x14ac:dyDescent="0.25">
      <c r="A127" s="9" t="s">
        <v>14</v>
      </c>
      <c r="B127">
        <v>965</v>
      </c>
      <c r="C127" t="s">
        <v>1378</v>
      </c>
      <c r="D127">
        <v>4</v>
      </c>
      <c r="E127" t="s">
        <v>1889</v>
      </c>
      <c r="F127">
        <v>21</v>
      </c>
      <c r="G127">
        <v>1</v>
      </c>
      <c r="H127">
        <v>9</v>
      </c>
      <c r="I127" s="14">
        <f t="shared" si="7"/>
        <v>4</v>
      </c>
      <c r="J127" s="14" t="str">
        <f t="shared" si="5"/>
        <v>,MAX(col165) col165</v>
      </c>
      <c r="K127" s="13">
        <v>0.01</v>
      </c>
      <c r="L127" s="13" t="str">
        <f t="shared" si="6"/>
        <v>CACHCBO::CBOUCLKNFLT_XXXCX_SDR_NC_32320803_TFM_MIN_1258</v>
      </c>
      <c r="M127" s="7"/>
      <c r="N127" s="23"/>
      <c r="O127" t="str">
        <f t="shared" si="8"/>
        <v/>
      </c>
      <c r="R127" s="7"/>
      <c r="V127" s="7" t="str">
        <f t="shared" si="9"/>
        <v xml:space="preserve">,MAX() </v>
      </c>
    </row>
    <row r="128" spans="1:22" ht="15" x14ac:dyDescent="0.25">
      <c r="A128" s="9" t="s">
        <v>14</v>
      </c>
      <c r="B128">
        <v>973</v>
      </c>
      <c r="C128" t="s">
        <v>1259</v>
      </c>
      <c r="D128">
        <v>4</v>
      </c>
      <c r="E128" t="s">
        <v>1890</v>
      </c>
      <c r="F128">
        <v>21</v>
      </c>
      <c r="G128">
        <v>1</v>
      </c>
      <c r="H128">
        <v>9</v>
      </c>
      <c r="I128" s="14">
        <f t="shared" si="7"/>
        <v>4</v>
      </c>
      <c r="J128" s="14" t="str">
        <f t="shared" si="5"/>
        <v>,MAX(col173) col173</v>
      </c>
      <c r="K128" s="13">
        <v>0.01</v>
      </c>
      <c r="L128" s="13" t="str">
        <f t="shared" si="6"/>
        <v>CACHCBO::CBOUCLKNFLT_XXXCX_SDR_NC_32320803_TFM_MIN_1270</v>
      </c>
      <c r="M128" s="7"/>
      <c r="N128" s="23"/>
      <c r="O128" t="str">
        <f t="shared" si="8"/>
        <v/>
      </c>
      <c r="R128" s="7"/>
      <c r="V128" s="7" t="str">
        <f t="shared" si="9"/>
        <v xml:space="preserve">,MAX() </v>
      </c>
    </row>
    <row r="129" spans="1:22" ht="15" x14ac:dyDescent="0.25">
      <c r="A129" s="9" t="s">
        <v>14</v>
      </c>
      <c r="B129">
        <v>981</v>
      </c>
      <c r="C129" t="s">
        <v>1379</v>
      </c>
      <c r="D129">
        <v>4</v>
      </c>
      <c r="E129" t="s">
        <v>1891</v>
      </c>
      <c r="F129">
        <v>21</v>
      </c>
      <c r="G129">
        <v>1</v>
      </c>
      <c r="H129">
        <v>9</v>
      </c>
      <c r="I129" s="14">
        <f t="shared" si="7"/>
        <v>4</v>
      </c>
      <c r="J129" s="14" t="str">
        <f t="shared" si="5"/>
        <v>,MAX(col181) col181</v>
      </c>
      <c r="K129" s="13">
        <v>0.01</v>
      </c>
      <c r="L129" s="13" t="str">
        <f t="shared" si="6"/>
        <v>CACHCBO::SAUCLK_XXXCX_TBM_NC_08080803_LFM_MIN_1253</v>
      </c>
      <c r="M129" s="7"/>
      <c r="N129" s="23"/>
      <c r="O129" t="str">
        <f t="shared" si="8"/>
        <v/>
      </c>
      <c r="R129" s="7"/>
      <c r="V129" s="7" t="str">
        <f t="shared" si="9"/>
        <v xml:space="preserve">,MAX() </v>
      </c>
    </row>
    <row r="130" spans="1:22" ht="15" x14ac:dyDescent="0.25">
      <c r="A130" s="9" t="s">
        <v>14</v>
      </c>
      <c r="B130">
        <v>989</v>
      </c>
      <c r="C130" t="s">
        <v>1380</v>
      </c>
      <c r="D130">
        <v>4</v>
      </c>
      <c r="E130" t="s">
        <v>1892</v>
      </c>
      <c r="F130">
        <v>21</v>
      </c>
      <c r="G130">
        <v>1</v>
      </c>
      <c r="H130">
        <v>9</v>
      </c>
      <c r="I130" s="14">
        <f t="shared" si="7"/>
        <v>4</v>
      </c>
      <c r="J130" s="14" t="str">
        <f t="shared" si="5"/>
        <v>,MAX(col189) col189</v>
      </c>
      <c r="K130" s="13">
        <v>0.01</v>
      </c>
      <c r="L130" s="13" t="str">
        <f t="shared" si="6"/>
        <v>CACHCBO::SAUCLK_XXXCX_TBM_NC_08080803_LFM_MIN_1254</v>
      </c>
      <c r="M130" s="7"/>
      <c r="N130" s="23"/>
      <c r="O130" t="str">
        <f t="shared" si="8"/>
        <v/>
      </c>
      <c r="R130" s="7"/>
      <c r="V130" s="7" t="str">
        <f t="shared" si="9"/>
        <v xml:space="preserve">,MAX() </v>
      </c>
    </row>
    <row r="131" spans="1:22" ht="15" x14ac:dyDescent="0.25">
      <c r="A131" s="9" t="s">
        <v>14</v>
      </c>
      <c r="B131">
        <v>997</v>
      </c>
      <c r="C131" t="s">
        <v>1133</v>
      </c>
      <c r="D131">
        <v>4</v>
      </c>
      <c r="E131" t="s">
        <v>1893</v>
      </c>
      <c r="F131">
        <v>21</v>
      </c>
      <c r="G131">
        <v>1</v>
      </c>
      <c r="H131">
        <v>9</v>
      </c>
      <c r="I131" s="14">
        <f t="shared" si="7"/>
        <v>4</v>
      </c>
      <c r="J131" s="14" t="str">
        <f t="shared" si="5"/>
        <v>,MAX(col197) col197</v>
      </c>
      <c r="K131" s="13">
        <v>0.01</v>
      </c>
      <c r="L131" s="13" t="str">
        <f t="shared" si="6"/>
        <v>CACHCBO::SAUCLK_XXXCX_TBM_NC_08080803_LFM_MIN_1255</v>
      </c>
      <c r="M131" s="7"/>
      <c r="N131" s="23"/>
      <c r="O131" t="str">
        <f t="shared" si="8"/>
        <v/>
      </c>
      <c r="R131" s="7"/>
      <c r="V131" s="7" t="str">
        <f t="shared" si="9"/>
        <v xml:space="preserve">,MAX() </v>
      </c>
    </row>
    <row r="132" spans="1:22" ht="15" x14ac:dyDescent="0.25">
      <c r="A132" s="9" t="s">
        <v>14</v>
      </c>
      <c r="B132">
        <v>1005</v>
      </c>
      <c r="C132" t="s">
        <v>1204</v>
      </c>
      <c r="D132">
        <v>5</v>
      </c>
      <c r="E132" t="s">
        <v>1894</v>
      </c>
      <c r="F132">
        <v>21</v>
      </c>
      <c r="G132">
        <v>1</v>
      </c>
      <c r="H132">
        <v>9</v>
      </c>
      <c r="I132" s="14">
        <f t="shared" si="7"/>
        <v>5</v>
      </c>
      <c r="J132" s="14" t="str">
        <f t="shared" ref="J132:J195" si="10">CONCATENATE(",MAX(",E132,") ",E132)</f>
        <v>,MAX(col5) col5</v>
      </c>
      <c r="K132" s="13">
        <v>0.01</v>
      </c>
      <c r="L132" s="13" t="str">
        <f t="shared" ref="L132:L195" si="11">LEFT(C132,LEN(C132)-2)</f>
        <v>CACHCBO::SAUCLK_XXXCX_TBM_NC_08080803_LFM_MIN_1256</v>
      </c>
      <c r="M132" s="7"/>
      <c r="N132" s="23"/>
      <c r="O132" t="str">
        <f t="shared" si="8"/>
        <v/>
      </c>
      <c r="R132" s="7"/>
      <c r="V132" s="7" t="str">
        <f t="shared" si="9"/>
        <v xml:space="preserve">,MAX() </v>
      </c>
    </row>
    <row r="133" spans="1:22" ht="15" x14ac:dyDescent="0.25">
      <c r="A133" s="9" t="s">
        <v>14</v>
      </c>
      <c r="B133">
        <v>1013</v>
      </c>
      <c r="C133" t="s">
        <v>1381</v>
      </c>
      <c r="D133">
        <v>5</v>
      </c>
      <c r="E133" t="s">
        <v>1895</v>
      </c>
      <c r="F133">
        <v>21</v>
      </c>
      <c r="G133">
        <v>1</v>
      </c>
      <c r="H133">
        <v>9</v>
      </c>
      <c r="I133" s="14">
        <f t="shared" ref="I133:I196" si="12">D133</f>
        <v>5</v>
      </c>
      <c r="J133" s="14" t="str">
        <f t="shared" si="10"/>
        <v>,MAX(col13) col13</v>
      </c>
      <c r="K133" s="13">
        <v>0.01</v>
      </c>
      <c r="L133" s="13" t="str">
        <f t="shared" si="11"/>
        <v>CACHCBO::SAUCLK_XXXCX_TBM_NC_08080803_LFM_MIN_1258</v>
      </c>
      <c r="M133" s="7"/>
      <c r="N133" s="23"/>
      <c r="O133" t="str">
        <f t="shared" ref="O133:O196" si="13">IF(N133="No Match",M133,"")</f>
        <v/>
      </c>
      <c r="R133" s="7"/>
      <c r="V133" s="7" t="str">
        <f t="shared" ref="V133:V196" si="14">CONCATENATE(",MAX(",U133,") ",U133)</f>
        <v xml:space="preserve">,MAX() </v>
      </c>
    </row>
    <row r="134" spans="1:22" ht="15" x14ac:dyDescent="0.25">
      <c r="A134" s="9" t="s">
        <v>14</v>
      </c>
      <c r="B134">
        <v>1021</v>
      </c>
      <c r="C134" t="s">
        <v>1261</v>
      </c>
      <c r="D134">
        <v>5</v>
      </c>
      <c r="E134" t="s">
        <v>1896</v>
      </c>
      <c r="F134">
        <v>21</v>
      </c>
      <c r="G134">
        <v>1</v>
      </c>
      <c r="H134">
        <v>9</v>
      </c>
      <c r="I134" s="14">
        <f t="shared" si="12"/>
        <v>5</v>
      </c>
      <c r="J134" s="14" t="str">
        <f t="shared" si="10"/>
        <v>,MAX(col21) col21</v>
      </c>
      <c r="K134" s="13">
        <v>0.01</v>
      </c>
      <c r="L134" s="13" t="str">
        <f t="shared" si="11"/>
        <v>CACHCBO::SAUCLK_XXXCX_TBM_NC_08080803_LFM_MIN_1270</v>
      </c>
      <c r="M134" s="7"/>
      <c r="N134" s="23"/>
      <c r="O134" t="str">
        <f t="shared" si="13"/>
        <v/>
      </c>
      <c r="R134" s="7"/>
      <c r="V134" s="7" t="str">
        <f t="shared" si="14"/>
        <v xml:space="preserve">,MAX() </v>
      </c>
    </row>
    <row r="135" spans="1:22" ht="15" x14ac:dyDescent="0.25">
      <c r="A135" s="9" t="s">
        <v>14</v>
      </c>
      <c r="B135">
        <v>1029</v>
      </c>
      <c r="C135" t="s">
        <v>1382</v>
      </c>
      <c r="D135">
        <v>5</v>
      </c>
      <c r="E135" t="s">
        <v>1897</v>
      </c>
      <c r="F135">
        <v>21</v>
      </c>
      <c r="G135">
        <v>1</v>
      </c>
      <c r="H135">
        <v>9</v>
      </c>
      <c r="I135" s="14">
        <f t="shared" si="12"/>
        <v>5</v>
      </c>
      <c r="J135" s="14" t="str">
        <f t="shared" si="10"/>
        <v>,MAX(col29) col29</v>
      </c>
      <c r="K135" s="13">
        <v>0.01</v>
      </c>
      <c r="L135" s="13" t="str">
        <f t="shared" si="11"/>
        <v>CACHCBO::SAUCLK_XXXCX_TBM_NC_24242403_HFM_MIN_1253</v>
      </c>
      <c r="M135" s="7"/>
      <c r="N135" s="23"/>
      <c r="O135" t="str">
        <f t="shared" si="13"/>
        <v/>
      </c>
      <c r="R135" s="7"/>
      <c r="V135" s="7" t="str">
        <f t="shared" si="14"/>
        <v xml:space="preserve">,MAX() </v>
      </c>
    </row>
    <row r="136" spans="1:22" ht="15" x14ac:dyDescent="0.25">
      <c r="A136" s="9" t="s">
        <v>14</v>
      </c>
      <c r="B136">
        <v>1037</v>
      </c>
      <c r="C136" t="s">
        <v>1383</v>
      </c>
      <c r="D136">
        <v>5</v>
      </c>
      <c r="E136" t="s">
        <v>1290</v>
      </c>
      <c r="F136">
        <v>21</v>
      </c>
      <c r="G136">
        <v>1</v>
      </c>
      <c r="H136">
        <v>9</v>
      </c>
      <c r="I136" s="14">
        <f t="shared" si="12"/>
        <v>5</v>
      </c>
      <c r="J136" s="14" t="str">
        <f t="shared" si="10"/>
        <v>,MAX(col37) col37</v>
      </c>
      <c r="K136" s="13">
        <v>0.01</v>
      </c>
      <c r="L136" s="13" t="str">
        <f t="shared" si="11"/>
        <v>CACHCBO::SAUCLK_XXXCX_TBM_NC_24242403_HFM_MIN_1254</v>
      </c>
      <c r="M136" s="7"/>
      <c r="N136" s="23"/>
      <c r="O136" t="str">
        <f t="shared" si="13"/>
        <v/>
      </c>
      <c r="R136" s="7"/>
      <c r="V136" s="7" t="str">
        <f t="shared" si="14"/>
        <v xml:space="preserve">,MAX() </v>
      </c>
    </row>
    <row r="137" spans="1:22" ht="15" x14ac:dyDescent="0.25">
      <c r="A137" s="9" t="s">
        <v>14</v>
      </c>
      <c r="B137">
        <v>1045</v>
      </c>
      <c r="C137" t="s">
        <v>1139</v>
      </c>
      <c r="D137">
        <v>5</v>
      </c>
      <c r="E137" t="s">
        <v>1898</v>
      </c>
      <c r="F137">
        <v>21</v>
      </c>
      <c r="G137">
        <v>1</v>
      </c>
      <c r="H137">
        <v>9</v>
      </c>
      <c r="I137" s="14">
        <f t="shared" si="12"/>
        <v>5</v>
      </c>
      <c r="J137" s="14" t="str">
        <f t="shared" si="10"/>
        <v>,MAX(col45) col45</v>
      </c>
      <c r="K137" s="13">
        <v>0.01</v>
      </c>
      <c r="L137" s="13" t="str">
        <f t="shared" si="11"/>
        <v>CACHCBO::SAUCLK_XXXCX_TBM_NC_24242403_HFM_MIN_1255</v>
      </c>
      <c r="M137" s="7"/>
      <c r="N137" s="23"/>
      <c r="O137" t="str">
        <f t="shared" si="13"/>
        <v/>
      </c>
      <c r="R137" s="7"/>
      <c r="V137" s="7" t="str">
        <f t="shared" si="14"/>
        <v xml:space="preserve">,MAX() </v>
      </c>
    </row>
    <row r="138" spans="1:22" ht="15" x14ac:dyDescent="0.25">
      <c r="A138" s="9" t="s">
        <v>14</v>
      </c>
      <c r="B138">
        <v>1053</v>
      </c>
      <c r="C138" t="s">
        <v>1168</v>
      </c>
      <c r="D138">
        <v>5</v>
      </c>
      <c r="E138" t="s">
        <v>1880</v>
      </c>
      <c r="F138">
        <v>21</v>
      </c>
      <c r="G138">
        <v>1</v>
      </c>
      <c r="H138">
        <v>9</v>
      </c>
      <c r="I138" s="14">
        <f t="shared" si="12"/>
        <v>5</v>
      </c>
      <c r="J138" s="14" t="str">
        <f t="shared" si="10"/>
        <v>,MAX(col53) col53</v>
      </c>
      <c r="K138" s="13">
        <v>0.01</v>
      </c>
      <c r="L138" s="13" t="str">
        <f t="shared" si="11"/>
        <v>CACHCBO::SAUCLK_XXXCX_TBM_NC_24242403_HFM_MIN_1256</v>
      </c>
      <c r="M138" s="7"/>
      <c r="N138" s="23"/>
      <c r="O138" t="str">
        <f t="shared" si="13"/>
        <v/>
      </c>
      <c r="R138" s="7"/>
      <c r="V138" s="7" t="str">
        <f t="shared" si="14"/>
        <v xml:space="preserve">,MAX() </v>
      </c>
    </row>
    <row r="139" spans="1:22" ht="15" x14ac:dyDescent="0.25">
      <c r="A139" s="9" t="s">
        <v>14</v>
      </c>
      <c r="B139">
        <v>1061</v>
      </c>
      <c r="C139" t="s">
        <v>1384</v>
      </c>
      <c r="D139">
        <v>5</v>
      </c>
      <c r="E139" t="s">
        <v>1299</v>
      </c>
      <c r="F139">
        <v>21</v>
      </c>
      <c r="G139">
        <v>1</v>
      </c>
      <c r="H139">
        <v>9</v>
      </c>
      <c r="I139" s="14">
        <f t="shared" si="12"/>
        <v>5</v>
      </c>
      <c r="J139" s="14" t="str">
        <f t="shared" si="10"/>
        <v>,MAX(col61) col61</v>
      </c>
      <c r="K139" s="13">
        <v>0.01</v>
      </c>
      <c r="L139" s="13" t="str">
        <f t="shared" si="11"/>
        <v>CACHCBO::SAUCLK_XXXCX_TBM_NC_24242403_HFM_MIN_1258</v>
      </c>
      <c r="M139" s="7"/>
      <c r="N139" s="23"/>
      <c r="O139" t="str">
        <f t="shared" si="13"/>
        <v/>
      </c>
      <c r="R139" s="7"/>
      <c r="V139" s="7" t="str">
        <f t="shared" si="14"/>
        <v xml:space="preserve">,MAX() </v>
      </c>
    </row>
    <row r="140" spans="1:22" ht="15" x14ac:dyDescent="0.25">
      <c r="A140" s="9" t="s">
        <v>14</v>
      </c>
      <c r="B140">
        <v>1069</v>
      </c>
      <c r="C140" t="s">
        <v>1265</v>
      </c>
      <c r="D140">
        <v>5</v>
      </c>
      <c r="E140" t="s">
        <v>1881</v>
      </c>
      <c r="F140">
        <v>21</v>
      </c>
      <c r="G140">
        <v>1</v>
      </c>
      <c r="H140">
        <v>9</v>
      </c>
      <c r="I140" s="14">
        <f t="shared" si="12"/>
        <v>5</v>
      </c>
      <c r="J140" s="14" t="str">
        <f t="shared" si="10"/>
        <v>,MAX(col69) col69</v>
      </c>
      <c r="K140" s="13">
        <v>0.01</v>
      </c>
      <c r="L140" s="13" t="str">
        <f t="shared" si="11"/>
        <v>CACHCBO::SAUCLK_XXXCX_TBM_NC_24242403_HFM_MIN_1270</v>
      </c>
      <c r="M140" s="7"/>
      <c r="N140" s="23"/>
      <c r="O140" t="str">
        <f t="shared" si="13"/>
        <v/>
      </c>
      <c r="R140" s="7"/>
      <c r="V140" s="7" t="str">
        <f t="shared" si="14"/>
        <v xml:space="preserve">,MAX() </v>
      </c>
    </row>
    <row r="141" spans="1:22" ht="15" x14ac:dyDescent="0.25">
      <c r="A141" s="9" t="s">
        <v>14</v>
      </c>
      <c r="B141">
        <v>1077</v>
      </c>
      <c r="C141" t="s">
        <v>1174</v>
      </c>
      <c r="D141">
        <v>5</v>
      </c>
      <c r="E141" t="s">
        <v>1882</v>
      </c>
      <c r="F141">
        <v>21</v>
      </c>
      <c r="G141">
        <v>1</v>
      </c>
      <c r="H141">
        <v>9</v>
      </c>
      <c r="I141" s="14">
        <f t="shared" si="12"/>
        <v>5</v>
      </c>
      <c r="J141" s="14" t="str">
        <f t="shared" si="10"/>
        <v>,MAX(col77) col77</v>
      </c>
      <c r="K141" s="13">
        <v>0.01</v>
      </c>
      <c r="L141" s="13" t="str">
        <f t="shared" si="11"/>
        <v>CACHCBO::SAUCLK_XXXCX_TBM_NC_24242403_TFM_MIN_1256</v>
      </c>
      <c r="M141" s="7"/>
      <c r="N141" s="23"/>
      <c r="O141" t="str">
        <f t="shared" si="13"/>
        <v/>
      </c>
      <c r="R141" s="7"/>
      <c r="V141" s="7" t="str">
        <f t="shared" si="14"/>
        <v xml:space="preserve">,MAX() </v>
      </c>
    </row>
    <row r="142" spans="1:22" ht="15" x14ac:dyDescent="0.25">
      <c r="A142" s="9" t="s">
        <v>14</v>
      </c>
      <c r="B142">
        <v>1085</v>
      </c>
      <c r="C142" t="s">
        <v>1385</v>
      </c>
      <c r="D142">
        <v>5</v>
      </c>
      <c r="E142" t="s">
        <v>1304</v>
      </c>
      <c r="F142">
        <v>21</v>
      </c>
      <c r="G142">
        <v>1</v>
      </c>
      <c r="H142">
        <v>9</v>
      </c>
      <c r="I142" s="14">
        <f t="shared" si="12"/>
        <v>5</v>
      </c>
      <c r="J142" s="14" t="str">
        <f t="shared" si="10"/>
        <v>,MAX(col85) col85</v>
      </c>
      <c r="K142" s="13">
        <v>0.01</v>
      </c>
      <c r="L142" s="13" t="str">
        <f t="shared" si="11"/>
        <v>CACHCBO::SAUCLK_XXXCX_TBM_NC_24242403_TFM_MIN_1258</v>
      </c>
      <c r="M142" s="7"/>
      <c r="N142" s="23"/>
      <c r="O142" t="str">
        <f t="shared" si="13"/>
        <v/>
      </c>
      <c r="R142" s="7"/>
      <c r="V142" s="7" t="str">
        <f t="shared" si="14"/>
        <v xml:space="preserve">,MAX() </v>
      </c>
    </row>
    <row r="143" spans="1:22" ht="15" x14ac:dyDescent="0.25">
      <c r="A143" s="9" t="s">
        <v>14</v>
      </c>
      <c r="B143">
        <v>1093</v>
      </c>
      <c r="C143" t="s">
        <v>1267</v>
      </c>
      <c r="D143">
        <v>5</v>
      </c>
      <c r="E143" t="s">
        <v>1146</v>
      </c>
      <c r="F143">
        <v>21</v>
      </c>
      <c r="G143">
        <v>1</v>
      </c>
      <c r="H143">
        <v>9</v>
      </c>
      <c r="I143" s="14">
        <f t="shared" si="12"/>
        <v>5</v>
      </c>
      <c r="J143" s="14" t="str">
        <f t="shared" si="10"/>
        <v>,MAX(col93) col93</v>
      </c>
      <c r="K143" s="13">
        <v>0.01</v>
      </c>
      <c r="L143" s="13" t="str">
        <f t="shared" si="11"/>
        <v>CACHCBO::SAUCLK_XXXCX_TBM_NC_24242403_TFM_MIN_1270</v>
      </c>
      <c r="M143" s="7"/>
      <c r="N143" s="23"/>
      <c r="O143" t="str">
        <f t="shared" si="13"/>
        <v/>
      </c>
      <c r="R143" s="7"/>
      <c r="V143" s="7" t="str">
        <f t="shared" si="14"/>
        <v xml:space="preserve">,MAX() </v>
      </c>
    </row>
    <row r="144" spans="1:22" ht="15" x14ac:dyDescent="0.25">
      <c r="A144" s="9" t="s">
        <v>14</v>
      </c>
      <c r="B144">
        <v>1101</v>
      </c>
      <c r="C144" t="s">
        <v>1386</v>
      </c>
      <c r="D144">
        <v>5</v>
      </c>
      <c r="E144" t="s">
        <v>1116</v>
      </c>
      <c r="F144">
        <v>21</v>
      </c>
      <c r="G144">
        <v>1</v>
      </c>
      <c r="H144">
        <v>9</v>
      </c>
      <c r="I144" s="14">
        <f t="shared" si="12"/>
        <v>5</v>
      </c>
      <c r="J144" s="14" t="str">
        <f t="shared" si="10"/>
        <v>,MAX(col101) col101</v>
      </c>
      <c r="K144" s="13">
        <v>0.01</v>
      </c>
      <c r="L144" s="13" t="str">
        <f t="shared" si="11"/>
        <v>CACHCBO::SAUCLK_XXXCX_TBM_NC_32323203_TFM_MIN_1253</v>
      </c>
      <c r="M144" s="7"/>
      <c r="N144" s="23"/>
      <c r="O144" t="str">
        <f t="shared" si="13"/>
        <v/>
      </c>
      <c r="R144" s="7"/>
      <c r="V144" s="7" t="str">
        <f t="shared" si="14"/>
        <v xml:space="preserve">,MAX() </v>
      </c>
    </row>
    <row r="145" spans="1:22" ht="15" x14ac:dyDescent="0.25">
      <c r="A145" s="9" t="s">
        <v>14</v>
      </c>
      <c r="B145">
        <v>1109</v>
      </c>
      <c r="C145" t="s">
        <v>1387</v>
      </c>
      <c r="D145">
        <v>5</v>
      </c>
      <c r="E145" t="s">
        <v>1118</v>
      </c>
      <c r="F145">
        <v>21</v>
      </c>
      <c r="G145">
        <v>1</v>
      </c>
      <c r="H145">
        <v>9</v>
      </c>
      <c r="I145" s="14">
        <f t="shared" si="12"/>
        <v>5</v>
      </c>
      <c r="J145" s="14" t="str">
        <f t="shared" si="10"/>
        <v>,MAX(col109) col109</v>
      </c>
      <c r="K145" s="13">
        <v>0.01</v>
      </c>
      <c r="L145" s="13" t="str">
        <f t="shared" si="11"/>
        <v>CACHCBO::SAUCLK_XXXCX_TBM_NC_32323203_TFM_MIN_1254</v>
      </c>
      <c r="M145" s="7"/>
      <c r="N145" s="23"/>
      <c r="O145" t="str">
        <f t="shared" si="13"/>
        <v/>
      </c>
      <c r="R145" s="7"/>
      <c r="V145" s="7" t="str">
        <f t="shared" si="14"/>
        <v xml:space="preserve">,MAX() </v>
      </c>
    </row>
    <row r="146" spans="1:22" ht="15" x14ac:dyDescent="0.25">
      <c r="A146" s="9" t="s">
        <v>14</v>
      </c>
      <c r="B146">
        <v>1117</v>
      </c>
      <c r="C146" t="s">
        <v>1141</v>
      </c>
      <c r="D146">
        <v>5</v>
      </c>
      <c r="E146" t="s">
        <v>1883</v>
      </c>
      <c r="F146">
        <v>21</v>
      </c>
      <c r="G146">
        <v>1</v>
      </c>
      <c r="H146">
        <v>9</v>
      </c>
      <c r="I146" s="14">
        <f t="shared" si="12"/>
        <v>5</v>
      </c>
      <c r="J146" s="14" t="str">
        <f t="shared" si="10"/>
        <v>,MAX(col117) col117</v>
      </c>
      <c r="K146" s="13">
        <v>0.01</v>
      </c>
      <c r="L146" s="13" t="str">
        <f t="shared" si="11"/>
        <v>CACHCBO::SAUCLK_XXXCX_TBM_NC_32323203_TFM_MIN_1255</v>
      </c>
      <c r="M146" s="7"/>
      <c r="N146" s="23"/>
      <c r="O146" t="str">
        <f t="shared" si="13"/>
        <v/>
      </c>
      <c r="R146" s="7"/>
      <c r="V146" s="7" t="str">
        <f t="shared" si="14"/>
        <v xml:space="preserve">,MAX() </v>
      </c>
    </row>
    <row r="147" spans="1:22" ht="15" x14ac:dyDescent="0.25">
      <c r="A147" s="9" t="s">
        <v>14</v>
      </c>
      <c r="B147">
        <v>1125</v>
      </c>
      <c r="C147" t="s">
        <v>1899</v>
      </c>
      <c r="D147">
        <v>5</v>
      </c>
      <c r="E147" t="s">
        <v>1884</v>
      </c>
      <c r="F147">
        <v>21</v>
      </c>
      <c r="G147">
        <v>1</v>
      </c>
      <c r="H147">
        <v>9</v>
      </c>
      <c r="I147" s="14">
        <f t="shared" si="12"/>
        <v>5</v>
      </c>
      <c r="J147" s="14" t="str">
        <f t="shared" si="10"/>
        <v>,MAX(col125) col125</v>
      </c>
      <c r="K147" s="13">
        <v>0.01</v>
      </c>
      <c r="L147" s="13" t="str">
        <f t="shared" si="11"/>
        <v>CACHCORE::COREMCLK_XXXCX_TBM_NC_07070003_LFM_MIN_1253</v>
      </c>
      <c r="M147" s="7"/>
      <c r="N147" s="23"/>
      <c r="O147" t="str">
        <f t="shared" si="13"/>
        <v/>
      </c>
      <c r="R147" s="7"/>
      <c r="V147" s="7" t="str">
        <f t="shared" si="14"/>
        <v xml:space="preserve">,MAX() </v>
      </c>
    </row>
    <row r="148" spans="1:22" ht="15" x14ac:dyDescent="0.25">
      <c r="A148" s="9" t="s">
        <v>14</v>
      </c>
      <c r="B148">
        <v>1133</v>
      </c>
      <c r="C148" t="s">
        <v>1900</v>
      </c>
      <c r="D148">
        <v>5</v>
      </c>
      <c r="E148" t="s">
        <v>1885</v>
      </c>
      <c r="F148">
        <v>21</v>
      </c>
      <c r="G148">
        <v>1</v>
      </c>
      <c r="H148">
        <v>9</v>
      </c>
      <c r="I148" s="14">
        <f t="shared" si="12"/>
        <v>5</v>
      </c>
      <c r="J148" s="14" t="str">
        <f t="shared" si="10"/>
        <v>,MAX(col133) col133</v>
      </c>
      <c r="K148" s="13">
        <v>0.01</v>
      </c>
      <c r="L148" s="13" t="str">
        <f t="shared" si="11"/>
        <v>CACHCORE::COREMCLK_XXXCX_TBM_NC_07070003_LFM_MIN_1254</v>
      </c>
      <c r="M148" s="7"/>
      <c r="N148" s="23"/>
      <c r="O148" t="str">
        <f t="shared" si="13"/>
        <v/>
      </c>
      <c r="R148" s="7"/>
      <c r="V148" s="7" t="str">
        <f t="shared" si="14"/>
        <v xml:space="preserve">,MAX() </v>
      </c>
    </row>
    <row r="149" spans="1:22" ht="15" x14ac:dyDescent="0.25">
      <c r="A149" s="9" t="s">
        <v>14</v>
      </c>
      <c r="B149">
        <v>1141</v>
      </c>
      <c r="C149" t="s">
        <v>1269</v>
      </c>
      <c r="D149">
        <v>5</v>
      </c>
      <c r="E149" t="s">
        <v>1886</v>
      </c>
      <c r="F149">
        <v>21</v>
      </c>
      <c r="G149">
        <v>1</v>
      </c>
      <c r="H149">
        <v>9</v>
      </c>
      <c r="I149" s="14">
        <f t="shared" si="12"/>
        <v>5</v>
      </c>
      <c r="J149" s="14" t="str">
        <f t="shared" si="10"/>
        <v>,MAX(col141) col141</v>
      </c>
      <c r="K149" s="13">
        <v>0.01</v>
      </c>
      <c r="L149" s="13" t="str">
        <f t="shared" si="11"/>
        <v>CACHCORE::COREMCLK_XXXCX_TBM_NC_07070003_LFM_MIN_1255</v>
      </c>
      <c r="M149" s="7"/>
      <c r="N149" s="23"/>
      <c r="O149" t="str">
        <f t="shared" si="13"/>
        <v/>
      </c>
      <c r="R149" s="7"/>
      <c r="V149" s="7" t="str">
        <f t="shared" si="14"/>
        <v xml:space="preserve">,MAX() </v>
      </c>
    </row>
    <row r="150" spans="1:22" ht="15" x14ac:dyDescent="0.25">
      <c r="A150" s="9" t="s">
        <v>14</v>
      </c>
      <c r="B150">
        <v>1149</v>
      </c>
      <c r="C150" t="s">
        <v>1131</v>
      </c>
      <c r="D150">
        <v>5</v>
      </c>
      <c r="E150" t="s">
        <v>1887</v>
      </c>
      <c r="F150">
        <v>21</v>
      </c>
      <c r="G150">
        <v>1</v>
      </c>
      <c r="H150">
        <v>9</v>
      </c>
      <c r="I150" s="14">
        <f t="shared" si="12"/>
        <v>5</v>
      </c>
      <c r="J150" s="14" t="str">
        <f t="shared" si="10"/>
        <v>,MAX(col149) col149</v>
      </c>
      <c r="K150" s="13">
        <v>0.01</v>
      </c>
      <c r="L150" s="13" t="str">
        <f t="shared" si="11"/>
        <v>CACHCORE::COREMCLK_XXXCX_TBM_NC_07070003_LFM_MIN_1256</v>
      </c>
      <c r="M150" s="7"/>
      <c r="N150" s="23"/>
      <c r="O150" t="str">
        <f t="shared" si="13"/>
        <v/>
      </c>
      <c r="R150" s="7"/>
      <c r="V150" s="7" t="str">
        <f t="shared" si="14"/>
        <v xml:space="preserve">,MAX() </v>
      </c>
    </row>
    <row r="151" spans="1:22" ht="15" x14ac:dyDescent="0.25">
      <c r="A151" s="9" t="s">
        <v>14</v>
      </c>
      <c r="B151">
        <v>1157</v>
      </c>
      <c r="C151" t="s">
        <v>1388</v>
      </c>
      <c r="D151">
        <v>5</v>
      </c>
      <c r="E151" t="s">
        <v>1888</v>
      </c>
      <c r="F151">
        <v>21</v>
      </c>
      <c r="G151">
        <v>1</v>
      </c>
      <c r="H151">
        <v>9</v>
      </c>
      <c r="I151" s="14">
        <f t="shared" si="12"/>
        <v>5</v>
      </c>
      <c r="J151" s="14" t="str">
        <f t="shared" si="10"/>
        <v>,MAX(col157) col157</v>
      </c>
      <c r="K151" s="13">
        <v>0.01</v>
      </c>
      <c r="L151" s="13" t="str">
        <f t="shared" si="11"/>
        <v>CACHCORE::COREMCLK_XXXCX_TBM_NC_07070003_LFM_MIN_1258</v>
      </c>
      <c r="M151" s="7"/>
      <c r="N151" s="23"/>
      <c r="O151" t="str">
        <f t="shared" si="13"/>
        <v/>
      </c>
      <c r="R151" s="7"/>
      <c r="V151" s="7" t="str">
        <f t="shared" si="14"/>
        <v xml:space="preserve">,MAX() </v>
      </c>
    </row>
    <row r="152" spans="1:22" ht="15" x14ac:dyDescent="0.25">
      <c r="A152" s="9" t="s">
        <v>14</v>
      </c>
      <c r="B152">
        <v>1165</v>
      </c>
      <c r="C152" t="s">
        <v>1271</v>
      </c>
      <c r="D152">
        <v>5</v>
      </c>
      <c r="E152" t="s">
        <v>1889</v>
      </c>
      <c r="F152">
        <v>21</v>
      </c>
      <c r="G152">
        <v>1</v>
      </c>
      <c r="H152">
        <v>9</v>
      </c>
      <c r="I152" s="14">
        <f t="shared" si="12"/>
        <v>5</v>
      </c>
      <c r="J152" s="14" t="str">
        <f t="shared" si="10"/>
        <v>,MAX(col165) col165</v>
      </c>
      <c r="K152" s="13">
        <v>0.01</v>
      </c>
      <c r="L152" s="13" t="str">
        <f t="shared" si="11"/>
        <v>CACHCORE::COREMCLK_XXXCX_TBM_NC_07070003_LFM_MIN_1270</v>
      </c>
      <c r="M152" s="7"/>
      <c r="N152" s="23"/>
      <c r="O152" t="str">
        <f t="shared" si="13"/>
        <v/>
      </c>
      <c r="R152" s="7"/>
      <c r="V152" s="7" t="str">
        <f t="shared" si="14"/>
        <v xml:space="preserve">,MAX() </v>
      </c>
    </row>
    <row r="153" spans="1:22" ht="15" x14ac:dyDescent="0.25">
      <c r="A153" s="9" t="s">
        <v>14</v>
      </c>
      <c r="B153">
        <v>1173</v>
      </c>
      <c r="C153" t="s">
        <v>1901</v>
      </c>
      <c r="D153">
        <v>5</v>
      </c>
      <c r="E153" t="s">
        <v>1890</v>
      </c>
      <c r="F153">
        <v>21</v>
      </c>
      <c r="G153">
        <v>1</v>
      </c>
      <c r="H153">
        <v>9</v>
      </c>
      <c r="I153" s="14">
        <f t="shared" si="12"/>
        <v>5</v>
      </c>
      <c r="J153" s="14" t="str">
        <f t="shared" si="10"/>
        <v>,MAX(col173) col173</v>
      </c>
      <c r="K153" s="13">
        <v>0.01</v>
      </c>
      <c r="L153" s="13" t="str">
        <f t="shared" si="11"/>
        <v>CACHCORE::COREMCLK_XXXCX_TBM_NC_24242403_HFM_MIN_1253</v>
      </c>
      <c r="M153" s="7"/>
      <c r="N153" s="23"/>
      <c r="O153" t="str">
        <f t="shared" si="13"/>
        <v/>
      </c>
      <c r="R153" s="7"/>
      <c r="V153" s="7" t="str">
        <f t="shared" si="14"/>
        <v xml:space="preserve">,MAX() </v>
      </c>
    </row>
    <row r="154" spans="1:22" ht="15" x14ac:dyDescent="0.25">
      <c r="A154" s="9" t="s">
        <v>14</v>
      </c>
      <c r="B154">
        <v>1181</v>
      </c>
      <c r="C154" t="s">
        <v>1902</v>
      </c>
      <c r="D154">
        <v>5</v>
      </c>
      <c r="E154" t="s">
        <v>1891</v>
      </c>
      <c r="F154">
        <v>21</v>
      </c>
      <c r="G154">
        <v>1</v>
      </c>
      <c r="H154">
        <v>9</v>
      </c>
      <c r="I154" s="14">
        <f t="shared" si="12"/>
        <v>5</v>
      </c>
      <c r="J154" s="14" t="str">
        <f t="shared" si="10"/>
        <v>,MAX(col181) col181</v>
      </c>
      <c r="K154" s="13">
        <v>0.01</v>
      </c>
      <c r="L154" s="13" t="str">
        <f t="shared" si="11"/>
        <v>CACHCORE::COREMCLK_XXXCX_TBM_NC_24242403_HFM_MIN_1254</v>
      </c>
      <c r="M154" s="7"/>
      <c r="N154" s="23"/>
      <c r="O154" t="str">
        <f t="shared" si="13"/>
        <v/>
      </c>
      <c r="R154" s="7"/>
      <c r="V154" s="7" t="str">
        <f t="shared" si="14"/>
        <v xml:space="preserve">,MAX() </v>
      </c>
    </row>
    <row r="155" spans="1:22" ht="15" x14ac:dyDescent="0.25">
      <c r="A155" s="9" t="s">
        <v>14</v>
      </c>
      <c r="B155">
        <v>1189</v>
      </c>
      <c r="C155" t="s">
        <v>1273</v>
      </c>
      <c r="D155">
        <v>5</v>
      </c>
      <c r="E155" t="s">
        <v>1892</v>
      </c>
      <c r="F155">
        <v>21</v>
      </c>
      <c r="G155">
        <v>1</v>
      </c>
      <c r="H155">
        <v>9</v>
      </c>
      <c r="I155" s="14">
        <f t="shared" si="12"/>
        <v>5</v>
      </c>
      <c r="J155" s="14" t="str">
        <f t="shared" si="10"/>
        <v>,MAX(col189) col189</v>
      </c>
      <c r="K155" s="13">
        <v>0.01</v>
      </c>
      <c r="L155" s="13" t="str">
        <f t="shared" si="11"/>
        <v>CACHCORE::COREMCLK_XXXCX_TBM_NC_24242403_HFM_MIN_1255</v>
      </c>
      <c r="M155" s="7"/>
      <c r="N155" s="23"/>
      <c r="O155" t="str">
        <f t="shared" si="13"/>
        <v/>
      </c>
      <c r="R155" s="7"/>
      <c r="V155" s="7" t="str">
        <f t="shared" si="14"/>
        <v xml:space="preserve">,MAX() </v>
      </c>
    </row>
    <row r="156" spans="1:22" ht="15" x14ac:dyDescent="0.25">
      <c r="A156" s="9" t="s">
        <v>14</v>
      </c>
      <c r="B156">
        <v>1197</v>
      </c>
      <c r="C156" t="s">
        <v>1135</v>
      </c>
      <c r="D156">
        <v>5</v>
      </c>
      <c r="E156" t="s">
        <v>1893</v>
      </c>
      <c r="F156">
        <v>21</v>
      </c>
      <c r="G156">
        <v>1</v>
      </c>
      <c r="H156">
        <v>9</v>
      </c>
      <c r="I156" s="14">
        <f t="shared" si="12"/>
        <v>5</v>
      </c>
      <c r="J156" s="14" t="str">
        <f t="shared" si="10"/>
        <v>,MAX(col197) col197</v>
      </c>
      <c r="K156" s="13">
        <v>0.01</v>
      </c>
      <c r="L156" s="13" t="str">
        <f t="shared" si="11"/>
        <v>CACHCORE::COREMCLK_XXXCX_TBM_NC_24242403_HFM_MIN_1256</v>
      </c>
      <c r="M156" s="7"/>
      <c r="N156" s="23"/>
      <c r="O156" t="str">
        <f t="shared" si="13"/>
        <v/>
      </c>
      <c r="R156" s="7"/>
      <c r="V156" s="7" t="str">
        <f t="shared" si="14"/>
        <v xml:space="preserve">,MAX() </v>
      </c>
    </row>
    <row r="157" spans="1:22" ht="15" x14ac:dyDescent="0.25">
      <c r="A157" s="9" t="s">
        <v>14</v>
      </c>
      <c r="B157">
        <v>1205</v>
      </c>
      <c r="C157" t="s">
        <v>1389</v>
      </c>
      <c r="D157">
        <v>6</v>
      </c>
      <c r="E157" t="s">
        <v>1894</v>
      </c>
      <c r="F157">
        <v>21</v>
      </c>
      <c r="G157">
        <v>1</v>
      </c>
      <c r="H157">
        <v>9</v>
      </c>
      <c r="I157" s="14">
        <f t="shared" si="12"/>
        <v>6</v>
      </c>
      <c r="J157" s="14" t="str">
        <f t="shared" si="10"/>
        <v>,MAX(col5) col5</v>
      </c>
      <c r="K157" s="13">
        <v>0.01</v>
      </c>
      <c r="L157" s="13" t="str">
        <f t="shared" si="11"/>
        <v>CACHCORE::COREMCLK_XXXCX_TBM_NC_24242403_HFM_MIN_1258</v>
      </c>
      <c r="M157" s="7"/>
      <c r="N157" s="23"/>
      <c r="O157" t="str">
        <f t="shared" si="13"/>
        <v/>
      </c>
      <c r="R157" s="7"/>
      <c r="V157" s="7" t="str">
        <f t="shared" si="14"/>
        <v xml:space="preserve">,MAX() </v>
      </c>
    </row>
    <row r="158" spans="1:22" ht="15" x14ac:dyDescent="0.25">
      <c r="A158" s="9" t="s">
        <v>14</v>
      </c>
      <c r="B158">
        <v>1213</v>
      </c>
      <c r="C158" t="s">
        <v>1236</v>
      </c>
      <c r="D158">
        <v>6</v>
      </c>
      <c r="E158" t="s">
        <v>1895</v>
      </c>
      <c r="F158">
        <v>21</v>
      </c>
      <c r="G158">
        <v>1</v>
      </c>
      <c r="H158">
        <v>9</v>
      </c>
      <c r="I158" s="14">
        <f t="shared" si="12"/>
        <v>6</v>
      </c>
      <c r="J158" s="14" t="str">
        <f t="shared" si="10"/>
        <v>,MAX(col13) col13</v>
      </c>
      <c r="K158" s="13">
        <v>0.01</v>
      </c>
      <c r="L158" s="13" t="str">
        <f t="shared" si="11"/>
        <v>CACHCORE::COREMCLK_XXXCX_TBM_NC_24242403_HFM_MIN_1270</v>
      </c>
      <c r="M158" s="7"/>
      <c r="N158" s="23"/>
      <c r="O158" t="str">
        <f t="shared" si="13"/>
        <v/>
      </c>
      <c r="R158" s="7"/>
      <c r="V158" s="7" t="str">
        <f t="shared" si="14"/>
        <v xml:space="preserve">,MAX() </v>
      </c>
    </row>
    <row r="159" spans="1:22" ht="15" x14ac:dyDescent="0.25">
      <c r="A159" s="9" t="s">
        <v>14</v>
      </c>
      <c r="B159">
        <v>1221</v>
      </c>
      <c r="C159" t="s">
        <v>1390</v>
      </c>
      <c r="D159">
        <v>6</v>
      </c>
      <c r="E159" t="s">
        <v>1896</v>
      </c>
      <c r="F159">
        <v>21</v>
      </c>
      <c r="G159">
        <v>1</v>
      </c>
      <c r="H159">
        <v>9</v>
      </c>
      <c r="I159" s="14">
        <f t="shared" si="12"/>
        <v>6</v>
      </c>
      <c r="J159" s="14" t="str">
        <f t="shared" si="10"/>
        <v>,MAX(col21) col21</v>
      </c>
      <c r="K159" s="13">
        <v>0.01</v>
      </c>
      <c r="L159" s="13" t="str">
        <f t="shared" si="11"/>
        <v>CACHCORE::COREMCLK_XXXCX_TBM_NC_24242403_TFM_MIN_1258</v>
      </c>
      <c r="M159" s="7"/>
      <c r="N159" s="23"/>
      <c r="O159" t="str">
        <f t="shared" si="13"/>
        <v/>
      </c>
      <c r="R159" s="7"/>
      <c r="V159" s="7" t="str">
        <f t="shared" si="14"/>
        <v xml:space="preserve">,MAX() </v>
      </c>
    </row>
    <row r="160" spans="1:22" ht="15" x14ac:dyDescent="0.25">
      <c r="A160" s="9" t="s">
        <v>14</v>
      </c>
      <c r="B160">
        <v>1229</v>
      </c>
      <c r="C160" t="s">
        <v>1238</v>
      </c>
      <c r="D160">
        <v>6</v>
      </c>
      <c r="E160" t="s">
        <v>1897</v>
      </c>
      <c r="F160">
        <v>21</v>
      </c>
      <c r="G160">
        <v>1</v>
      </c>
      <c r="H160">
        <v>9</v>
      </c>
      <c r="I160" s="14">
        <f t="shared" si="12"/>
        <v>6</v>
      </c>
      <c r="J160" s="14" t="str">
        <f t="shared" si="10"/>
        <v>,MAX(col29) col29</v>
      </c>
      <c r="K160" s="13">
        <v>0.01</v>
      </c>
      <c r="L160" s="13" t="str">
        <f t="shared" si="11"/>
        <v>CACHCORE::COREMCLK_XXXCX_TBM_NC_24242403_TFM_MIN_1270</v>
      </c>
      <c r="M160" s="7"/>
      <c r="N160" s="23"/>
      <c r="O160" t="str">
        <f t="shared" si="13"/>
        <v/>
      </c>
      <c r="R160" s="7"/>
      <c r="V160" s="7" t="str">
        <f t="shared" si="14"/>
        <v xml:space="preserve">,MAX() </v>
      </c>
    </row>
    <row r="161" spans="1:22" ht="15" x14ac:dyDescent="0.25">
      <c r="A161" s="9" t="s">
        <v>14</v>
      </c>
      <c r="B161">
        <v>1237</v>
      </c>
      <c r="C161" t="s">
        <v>1903</v>
      </c>
      <c r="D161">
        <v>6</v>
      </c>
      <c r="E161" t="s">
        <v>1290</v>
      </c>
      <c r="F161">
        <v>21</v>
      </c>
      <c r="G161">
        <v>1</v>
      </c>
      <c r="H161">
        <v>9</v>
      </c>
      <c r="I161" s="14">
        <f t="shared" si="12"/>
        <v>6</v>
      </c>
      <c r="J161" s="14" t="str">
        <f t="shared" si="10"/>
        <v>,MAX(col37) col37</v>
      </c>
      <c r="K161" s="13">
        <v>0.01</v>
      </c>
      <c r="L161" s="13" t="str">
        <f t="shared" si="11"/>
        <v>CACHCORE::COREMCLK_XXXCX_TBM_NC_32323203_TFM_MIN_1253</v>
      </c>
      <c r="M161" s="7"/>
      <c r="N161" s="23"/>
      <c r="O161" t="str">
        <f t="shared" si="13"/>
        <v/>
      </c>
      <c r="R161" s="7"/>
      <c r="V161" s="7" t="str">
        <f t="shared" si="14"/>
        <v xml:space="preserve">,MAX() </v>
      </c>
    </row>
    <row r="162" spans="1:22" ht="15" x14ac:dyDescent="0.25">
      <c r="A162" s="9" t="s">
        <v>14</v>
      </c>
      <c r="B162">
        <v>1245</v>
      </c>
      <c r="C162" t="s">
        <v>1904</v>
      </c>
      <c r="D162">
        <v>6</v>
      </c>
      <c r="E162" t="s">
        <v>1898</v>
      </c>
      <c r="F162">
        <v>21</v>
      </c>
      <c r="G162">
        <v>1</v>
      </c>
      <c r="H162">
        <v>9</v>
      </c>
      <c r="I162" s="14">
        <f t="shared" si="12"/>
        <v>6</v>
      </c>
      <c r="J162" s="14" t="str">
        <f t="shared" si="10"/>
        <v>,MAX(col45) col45</v>
      </c>
      <c r="K162" s="13">
        <v>0.01</v>
      </c>
      <c r="L162" s="13" t="str">
        <f t="shared" si="11"/>
        <v>CACHCORE::COREMCLK_XXXCX_TBM_NC_32323203_TFM_MIN_1254</v>
      </c>
      <c r="M162" s="7"/>
      <c r="N162" s="23"/>
      <c r="O162" t="str">
        <f t="shared" si="13"/>
        <v/>
      </c>
      <c r="R162" s="7"/>
      <c r="V162" s="7" t="str">
        <f t="shared" si="14"/>
        <v xml:space="preserve">,MAX() </v>
      </c>
    </row>
    <row r="163" spans="1:22" ht="15" x14ac:dyDescent="0.25">
      <c r="A163" s="9" t="s">
        <v>14</v>
      </c>
      <c r="B163">
        <v>1253</v>
      </c>
      <c r="C163" t="s">
        <v>1240</v>
      </c>
      <c r="D163">
        <v>6</v>
      </c>
      <c r="E163" t="s">
        <v>1880</v>
      </c>
      <c r="F163">
        <v>21</v>
      </c>
      <c r="G163">
        <v>1</v>
      </c>
      <c r="H163">
        <v>9</v>
      </c>
      <c r="I163" s="14">
        <f t="shared" si="12"/>
        <v>6</v>
      </c>
      <c r="J163" s="14" t="str">
        <f t="shared" si="10"/>
        <v>,MAX(col53) col53</v>
      </c>
      <c r="K163" s="13">
        <v>0.01</v>
      </c>
      <c r="L163" s="13" t="str">
        <f t="shared" si="11"/>
        <v>CACHCORE::COREMCLK_XXXCX_TBM_NC_32323203_TFM_MIN_1255</v>
      </c>
      <c r="M163" s="7"/>
      <c r="N163" s="23"/>
      <c r="O163" t="str">
        <f t="shared" si="13"/>
        <v/>
      </c>
      <c r="R163" s="7"/>
      <c r="V163" s="7" t="str">
        <f t="shared" si="14"/>
        <v xml:space="preserve">,MAX() </v>
      </c>
    </row>
    <row r="164" spans="1:22" ht="15" x14ac:dyDescent="0.25">
      <c r="A164" s="9" t="s">
        <v>14</v>
      </c>
      <c r="B164">
        <v>1261</v>
      </c>
      <c r="C164" t="s">
        <v>1136</v>
      </c>
      <c r="D164">
        <v>6</v>
      </c>
      <c r="E164" t="s">
        <v>1299</v>
      </c>
      <c r="F164">
        <v>21</v>
      </c>
      <c r="G164">
        <v>1</v>
      </c>
      <c r="H164">
        <v>9</v>
      </c>
      <c r="I164" s="14">
        <f t="shared" si="12"/>
        <v>6</v>
      </c>
      <c r="J164" s="14" t="str">
        <f t="shared" si="10"/>
        <v>,MAX(col61) col61</v>
      </c>
      <c r="K164" s="13">
        <v>0.01</v>
      </c>
      <c r="L164" s="13" t="str">
        <f t="shared" si="11"/>
        <v>CACHCORE::COREMCLK_XXXCX_TBM_NC_32323203_TFM_MIN_1256</v>
      </c>
      <c r="M164" s="7"/>
      <c r="N164" s="23"/>
      <c r="O164" t="str">
        <f t="shared" si="13"/>
        <v/>
      </c>
      <c r="R164" s="7"/>
      <c r="V164" s="7" t="str">
        <f t="shared" si="14"/>
        <v xml:space="preserve">,MAX() </v>
      </c>
    </row>
    <row r="165" spans="1:22" ht="15" x14ac:dyDescent="0.25">
      <c r="A165" s="9" t="s">
        <v>14</v>
      </c>
      <c r="B165">
        <v>1269</v>
      </c>
      <c r="C165" t="s">
        <v>1905</v>
      </c>
      <c r="D165">
        <v>6</v>
      </c>
      <c r="E165" t="s">
        <v>1881</v>
      </c>
      <c r="F165">
        <v>21</v>
      </c>
      <c r="G165">
        <v>1</v>
      </c>
      <c r="H165">
        <v>9</v>
      </c>
      <c r="I165" s="14">
        <f t="shared" si="12"/>
        <v>6</v>
      </c>
      <c r="J165" s="14" t="str">
        <f t="shared" si="10"/>
        <v>,MAX(col69) col69</v>
      </c>
      <c r="K165" s="13">
        <v>0.01</v>
      </c>
      <c r="L165" s="13" t="str">
        <f t="shared" si="11"/>
        <v>CACHCORE::COREMCLKFLT_XXXCX_SDR_NC_08080003_LFM_MIN_1253</v>
      </c>
      <c r="M165" s="7"/>
      <c r="N165" s="23"/>
      <c r="O165" t="str">
        <f t="shared" si="13"/>
        <v/>
      </c>
      <c r="R165" s="7"/>
      <c r="V165" s="7" t="str">
        <f t="shared" si="14"/>
        <v xml:space="preserve">,MAX() </v>
      </c>
    </row>
    <row r="166" spans="1:22" ht="15" x14ac:dyDescent="0.25">
      <c r="A166" s="9" t="s">
        <v>14</v>
      </c>
      <c r="B166">
        <v>1277</v>
      </c>
      <c r="C166" t="s">
        <v>1906</v>
      </c>
      <c r="D166">
        <v>6</v>
      </c>
      <c r="E166" t="s">
        <v>1882</v>
      </c>
      <c r="F166">
        <v>21</v>
      </c>
      <c r="G166">
        <v>1</v>
      </c>
      <c r="H166">
        <v>9</v>
      </c>
      <c r="I166" s="14">
        <f t="shared" si="12"/>
        <v>6</v>
      </c>
      <c r="J166" s="14" t="str">
        <f t="shared" si="10"/>
        <v>,MAX(col77) col77</v>
      </c>
      <c r="K166" s="13">
        <v>0.01</v>
      </c>
      <c r="L166" s="13" t="str">
        <f t="shared" si="11"/>
        <v>CACHCORE::COREMCLKFLT_XXXCX_SDR_NC_08080003_LFM_MIN_1254</v>
      </c>
      <c r="M166" s="7"/>
      <c r="N166" s="23"/>
      <c r="O166" t="str">
        <f t="shared" si="13"/>
        <v/>
      </c>
      <c r="R166" s="7"/>
      <c r="V166" s="7" t="str">
        <f t="shared" si="14"/>
        <v xml:space="preserve">,MAX() </v>
      </c>
    </row>
    <row r="167" spans="1:22" ht="15" x14ac:dyDescent="0.25">
      <c r="A167" s="9" t="s">
        <v>14</v>
      </c>
      <c r="B167">
        <v>1285</v>
      </c>
      <c r="C167" t="s">
        <v>1241</v>
      </c>
      <c r="D167">
        <v>6</v>
      </c>
      <c r="E167" t="s">
        <v>1304</v>
      </c>
      <c r="F167">
        <v>21</v>
      </c>
      <c r="G167">
        <v>1</v>
      </c>
      <c r="H167">
        <v>9</v>
      </c>
      <c r="I167" s="14">
        <f t="shared" si="12"/>
        <v>6</v>
      </c>
      <c r="J167" s="14" t="str">
        <f t="shared" si="10"/>
        <v>,MAX(col85) col85</v>
      </c>
      <c r="K167" s="13">
        <v>0.01</v>
      </c>
      <c r="L167" s="13" t="str">
        <f t="shared" si="11"/>
        <v>CACHCORE::COREMCLKFLT_XXXCX_SDR_NC_08080003_LFM_MIN_1255</v>
      </c>
      <c r="M167" s="7"/>
      <c r="N167" s="23"/>
      <c r="O167" t="str">
        <f t="shared" si="13"/>
        <v/>
      </c>
      <c r="R167" s="7"/>
      <c r="V167" s="7" t="str">
        <f t="shared" si="14"/>
        <v xml:space="preserve">,MAX() </v>
      </c>
    </row>
    <row r="168" spans="1:22" ht="15" x14ac:dyDescent="0.25">
      <c r="A168" s="9" t="s">
        <v>14</v>
      </c>
      <c r="B168">
        <v>1293</v>
      </c>
      <c r="C168" t="s">
        <v>1147</v>
      </c>
      <c r="D168">
        <v>6</v>
      </c>
      <c r="E168" t="s">
        <v>1146</v>
      </c>
      <c r="F168">
        <v>21</v>
      </c>
      <c r="G168">
        <v>1</v>
      </c>
      <c r="H168">
        <v>9</v>
      </c>
      <c r="I168" s="14">
        <f t="shared" si="12"/>
        <v>6</v>
      </c>
      <c r="J168" s="14" t="str">
        <f t="shared" si="10"/>
        <v>,MAX(col93) col93</v>
      </c>
      <c r="K168" s="13">
        <v>0.01</v>
      </c>
      <c r="L168" s="13" t="str">
        <f t="shared" si="11"/>
        <v>CACHCORE::COREMCLKFLT_XXXCX_SDR_NC_08080003_LFM_MIN_1256</v>
      </c>
      <c r="M168" s="7"/>
      <c r="N168" s="23"/>
      <c r="O168" t="str">
        <f t="shared" si="13"/>
        <v/>
      </c>
      <c r="R168" s="7"/>
      <c r="V168" s="7" t="str">
        <f t="shared" si="14"/>
        <v xml:space="preserve">,MAX() </v>
      </c>
    </row>
    <row r="169" spans="1:22" ht="15" x14ac:dyDescent="0.25">
      <c r="A169" s="9" t="s">
        <v>14</v>
      </c>
      <c r="B169">
        <v>1301</v>
      </c>
      <c r="C169" t="s">
        <v>1391</v>
      </c>
      <c r="D169">
        <v>6</v>
      </c>
      <c r="E169" t="s">
        <v>1116</v>
      </c>
      <c r="F169">
        <v>21</v>
      </c>
      <c r="G169">
        <v>1</v>
      </c>
      <c r="H169">
        <v>9</v>
      </c>
      <c r="I169" s="14">
        <f t="shared" si="12"/>
        <v>6</v>
      </c>
      <c r="J169" s="14" t="str">
        <f t="shared" si="10"/>
        <v>,MAX(col101) col101</v>
      </c>
      <c r="K169" s="13">
        <v>0.01</v>
      </c>
      <c r="L169" s="13" t="str">
        <f t="shared" si="11"/>
        <v>CACHCORE::COREMCLKFLT_XXXCX_SDR_NC_08080003_LFM_MIN_1258</v>
      </c>
      <c r="M169" s="7"/>
      <c r="N169" s="23"/>
      <c r="O169" t="str">
        <f t="shared" si="13"/>
        <v/>
      </c>
      <c r="R169" s="7"/>
      <c r="V169" s="7" t="str">
        <f t="shared" si="14"/>
        <v xml:space="preserve">,MAX() </v>
      </c>
    </row>
    <row r="170" spans="1:22" ht="15" x14ac:dyDescent="0.25">
      <c r="A170" s="9" t="s">
        <v>14</v>
      </c>
      <c r="B170">
        <v>1309</v>
      </c>
      <c r="C170" t="s">
        <v>1242</v>
      </c>
      <c r="D170">
        <v>6</v>
      </c>
      <c r="E170" t="s">
        <v>1118</v>
      </c>
      <c r="F170">
        <v>21</v>
      </c>
      <c r="G170">
        <v>1</v>
      </c>
      <c r="H170">
        <v>9</v>
      </c>
      <c r="I170" s="14">
        <f t="shared" si="12"/>
        <v>6</v>
      </c>
      <c r="J170" s="14" t="str">
        <f t="shared" si="10"/>
        <v>,MAX(col109) col109</v>
      </c>
      <c r="K170" s="13">
        <v>0.01</v>
      </c>
      <c r="L170" s="13" t="str">
        <f t="shared" si="11"/>
        <v>CACHCORE::COREMCLKFLT_XXXCX_SDR_NC_08080003_LFM_MIN_1270</v>
      </c>
      <c r="M170" s="7"/>
      <c r="N170" s="23"/>
      <c r="O170" t="str">
        <f t="shared" si="13"/>
        <v/>
      </c>
      <c r="R170" s="7"/>
      <c r="V170" s="7" t="str">
        <f t="shared" si="14"/>
        <v xml:space="preserve">,MAX() </v>
      </c>
    </row>
    <row r="171" spans="1:22" ht="15" x14ac:dyDescent="0.25">
      <c r="A171" s="9" t="s">
        <v>14</v>
      </c>
      <c r="B171">
        <v>1317</v>
      </c>
      <c r="C171" t="s">
        <v>1907</v>
      </c>
      <c r="D171">
        <v>6</v>
      </c>
      <c r="E171" t="s">
        <v>1883</v>
      </c>
      <c r="F171">
        <v>21</v>
      </c>
      <c r="G171">
        <v>1</v>
      </c>
      <c r="H171">
        <v>9</v>
      </c>
      <c r="I171" s="14">
        <f t="shared" si="12"/>
        <v>6</v>
      </c>
      <c r="J171" s="14" t="str">
        <f t="shared" si="10"/>
        <v>,MAX(col117) col117</v>
      </c>
      <c r="K171" s="13">
        <v>0.01</v>
      </c>
      <c r="L171" s="13" t="str">
        <f t="shared" si="11"/>
        <v>CACHDE::CACHDE_XXXGX_TBM_DE_08080806_HFM_MIN_1253</v>
      </c>
      <c r="M171" s="7"/>
      <c r="N171" s="23"/>
      <c r="O171" t="str">
        <f t="shared" si="13"/>
        <v/>
      </c>
      <c r="R171" s="7"/>
      <c r="V171" s="7" t="str">
        <f t="shared" si="14"/>
        <v xml:space="preserve">,MAX() </v>
      </c>
    </row>
    <row r="172" spans="1:22" ht="15" x14ac:dyDescent="0.25">
      <c r="A172" s="9" t="s">
        <v>14</v>
      </c>
      <c r="B172">
        <v>1325</v>
      </c>
      <c r="C172" t="s">
        <v>1908</v>
      </c>
      <c r="D172">
        <v>6</v>
      </c>
      <c r="E172" t="s">
        <v>1884</v>
      </c>
      <c r="F172">
        <v>21</v>
      </c>
      <c r="G172">
        <v>1</v>
      </c>
      <c r="H172">
        <v>9</v>
      </c>
      <c r="I172" s="14">
        <f t="shared" si="12"/>
        <v>6</v>
      </c>
      <c r="J172" s="14" t="str">
        <f t="shared" si="10"/>
        <v>,MAX(col125) col125</v>
      </c>
      <c r="K172" s="13">
        <v>0.01</v>
      </c>
      <c r="L172" s="13" t="str">
        <f t="shared" si="11"/>
        <v>CACHDE::CACHDE_XXXGX_TBM_DE_08080806_HFM_MIN_1254</v>
      </c>
      <c r="M172" s="7"/>
      <c r="N172" s="23"/>
      <c r="O172" t="str">
        <f t="shared" si="13"/>
        <v/>
      </c>
      <c r="R172" s="7"/>
      <c r="V172" s="7" t="str">
        <f t="shared" si="14"/>
        <v xml:space="preserve">,MAX() </v>
      </c>
    </row>
    <row r="173" spans="1:22" ht="15" x14ac:dyDescent="0.25">
      <c r="A173" s="9" t="s">
        <v>14</v>
      </c>
      <c r="B173">
        <v>1333</v>
      </c>
      <c r="C173" t="s">
        <v>1245</v>
      </c>
      <c r="D173">
        <v>6</v>
      </c>
      <c r="E173" t="s">
        <v>1885</v>
      </c>
      <c r="F173">
        <v>21</v>
      </c>
      <c r="G173">
        <v>1</v>
      </c>
      <c r="H173">
        <v>9</v>
      </c>
      <c r="I173" s="14">
        <f t="shared" si="12"/>
        <v>6</v>
      </c>
      <c r="J173" s="14" t="str">
        <f t="shared" si="10"/>
        <v>,MAX(col133) col133</v>
      </c>
      <c r="K173" s="13">
        <v>0.01</v>
      </c>
      <c r="L173" s="13" t="str">
        <f t="shared" si="11"/>
        <v>CACHDE::CACHDE_XXXGX_TBM_DE_08080806_HFM_MIN_1255</v>
      </c>
      <c r="M173" s="7"/>
      <c r="N173" s="23"/>
      <c r="O173" t="str">
        <f t="shared" si="13"/>
        <v/>
      </c>
      <c r="R173" s="7"/>
      <c r="V173" s="7" t="str">
        <f t="shared" si="14"/>
        <v xml:space="preserve">,MAX() </v>
      </c>
    </row>
    <row r="174" spans="1:22" ht="15" x14ac:dyDescent="0.25">
      <c r="A174" s="9" t="s">
        <v>14</v>
      </c>
      <c r="B174">
        <v>1341</v>
      </c>
      <c r="C174" t="s">
        <v>1181</v>
      </c>
      <c r="D174">
        <v>6</v>
      </c>
      <c r="E174" t="s">
        <v>1886</v>
      </c>
      <c r="F174">
        <v>21</v>
      </c>
      <c r="G174">
        <v>1</v>
      </c>
      <c r="H174">
        <v>9</v>
      </c>
      <c r="I174" s="14">
        <f t="shared" si="12"/>
        <v>6</v>
      </c>
      <c r="J174" s="14" t="str">
        <f t="shared" si="10"/>
        <v>,MAX(col141) col141</v>
      </c>
      <c r="K174" s="13">
        <v>0.01</v>
      </c>
      <c r="L174" s="13" t="str">
        <f t="shared" si="11"/>
        <v>CACHDE::CACHDE_XXXGX_TBM_DE_08080806_HFM_MIN_1256</v>
      </c>
      <c r="M174" s="7"/>
      <c r="N174" s="23"/>
      <c r="O174" t="str">
        <f t="shared" si="13"/>
        <v/>
      </c>
      <c r="R174" s="7"/>
      <c r="V174" s="7" t="str">
        <f t="shared" si="14"/>
        <v xml:space="preserve">,MAX() </v>
      </c>
    </row>
    <row r="175" spans="1:22" ht="15" x14ac:dyDescent="0.25">
      <c r="A175" s="9" t="s">
        <v>14</v>
      </c>
      <c r="B175">
        <v>1349</v>
      </c>
      <c r="C175" t="s">
        <v>1909</v>
      </c>
      <c r="D175">
        <v>6</v>
      </c>
      <c r="E175" t="s">
        <v>1887</v>
      </c>
      <c r="F175">
        <v>21</v>
      </c>
      <c r="G175">
        <v>1</v>
      </c>
      <c r="H175">
        <v>9</v>
      </c>
      <c r="I175" s="14">
        <f t="shared" si="12"/>
        <v>6</v>
      </c>
      <c r="J175" s="14" t="str">
        <f t="shared" si="10"/>
        <v>,MAX(col149) col149</v>
      </c>
      <c r="K175" s="13">
        <v>0.01</v>
      </c>
      <c r="L175" s="13" t="str">
        <f t="shared" si="11"/>
        <v>CACHDE::CACHDE_XXXGX_TBM_DE_08080806_HFM_MIN_1258</v>
      </c>
      <c r="M175" s="7"/>
      <c r="N175" s="23"/>
      <c r="O175" t="str">
        <f t="shared" si="13"/>
        <v/>
      </c>
      <c r="R175" s="7"/>
      <c r="V175" s="7" t="str">
        <f t="shared" si="14"/>
        <v xml:space="preserve">,MAX() </v>
      </c>
    </row>
    <row r="176" spans="1:22" ht="15" x14ac:dyDescent="0.25">
      <c r="A176" s="9" t="s">
        <v>14</v>
      </c>
      <c r="B176">
        <v>1357</v>
      </c>
      <c r="C176" t="s">
        <v>1246</v>
      </c>
      <c r="D176">
        <v>6</v>
      </c>
      <c r="E176" t="s">
        <v>1888</v>
      </c>
      <c r="F176">
        <v>21</v>
      </c>
      <c r="G176">
        <v>1</v>
      </c>
      <c r="H176">
        <v>9</v>
      </c>
      <c r="I176" s="14">
        <f t="shared" si="12"/>
        <v>6</v>
      </c>
      <c r="J176" s="14" t="str">
        <f t="shared" si="10"/>
        <v>,MAX(col157) col157</v>
      </c>
      <c r="K176" s="13">
        <v>0.01</v>
      </c>
      <c r="L176" s="13" t="str">
        <f t="shared" si="11"/>
        <v>CACHDE::CACHDE_XXXGX_TBM_DE_08080806_HFM_MIN_1270</v>
      </c>
      <c r="M176" s="7"/>
      <c r="N176" s="23"/>
      <c r="O176" t="str">
        <f t="shared" si="13"/>
        <v/>
      </c>
      <c r="R176" s="7"/>
      <c r="V176" s="7" t="str">
        <f t="shared" si="14"/>
        <v xml:space="preserve">,MAX() </v>
      </c>
    </row>
    <row r="177" spans="1:22" ht="15" x14ac:dyDescent="0.25">
      <c r="A177" s="9" t="s">
        <v>14</v>
      </c>
      <c r="B177">
        <v>1365</v>
      </c>
      <c r="C177" t="s">
        <v>1910</v>
      </c>
      <c r="D177">
        <v>6</v>
      </c>
      <c r="E177" t="s">
        <v>1889</v>
      </c>
      <c r="F177">
        <v>21</v>
      </c>
      <c r="G177">
        <v>1</v>
      </c>
      <c r="H177">
        <v>9</v>
      </c>
      <c r="I177" s="14">
        <f t="shared" si="12"/>
        <v>6</v>
      </c>
      <c r="J177" s="14" t="str">
        <f t="shared" si="10"/>
        <v>,MAX(col165) col165</v>
      </c>
      <c r="K177" s="13">
        <v>0.01</v>
      </c>
      <c r="L177" s="13" t="str">
        <f t="shared" si="11"/>
        <v>CACHDE::CACHDE_XXXGX_TBM_DE_08080806_TFM_MIN_1253</v>
      </c>
      <c r="M177" s="7"/>
      <c r="N177" s="23"/>
      <c r="O177" t="str">
        <f t="shared" si="13"/>
        <v/>
      </c>
      <c r="R177" s="7"/>
      <c r="V177" s="7" t="str">
        <f t="shared" si="14"/>
        <v xml:space="preserve">,MAX() </v>
      </c>
    </row>
    <row r="178" spans="1:22" ht="15" x14ac:dyDescent="0.25">
      <c r="A178" s="9" t="s">
        <v>14</v>
      </c>
      <c r="B178">
        <v>1373</v>
      </c>
      <c r="C178" t="s">
        <v>1911</v>
      </c>
      <c r="D178">
        <v>6</v>
      </c>
      <c r="E178" t="s">
        <v>1890</v>
      </c>
      <c r="F178">
        <v>21</v>
      </c>
      <c r="G178">
        <v>1</v>
      </c>
      <c r="H178">
        <v>9</v>
      </c>
      <c r="I178" s="14">
        <f t="shared" si="12"/>
        <v>6</v>
      </c>
      <c r="J178" s="14" t="str">
        <f t="shared" si="10"/>
        <v>,MAX(col173) col173</v>
      </c>
      <c r="K178" s="13">
        <v>0.01</v>
      </c>
      <c r="L178" s="13" t="str">
        <f t="shared" si="11"/>
        <v>CACHDE::CACHDE_XXXGX_TBM_DE_08080806_TFM_MIN_1254</v>
      </c>
      <c r="M178" s="7"/>
      <c r="N178" s="23"/>
      <c r="O178" t="str">
        <f t="shared" si="13"/>
        <v/>
      </c>
      <c r="R178" s="7"/>
      <c r="V178" s="7" t="str">
        <f t="shared" si="14"/>
        <v xml:space="preserve">,MAX() </v>
      </c>
    </row>
    <row r="179" spans="1:22" ht="15" x14ac:dyDescent="0.25">
      <c r="A179" s="9" t="s">
        <v>14</v>
      </c>
      <c r="B179">
        <v>1381</v>
      </c>
      <c r="C179" t="s">
        <v>1247</v>
      </c>
      <c r="D179">
        <v>6</v>
      </c>
      <c r="E179" t="s">
        <v>1891</v>
      </c>
      <c r="F179">
        <v>21</v>
      </c>
      <c r="G179">
        <v>1</v>
      </c>
      <c r="H179">
        <v>9</v>
      </c>
      <c r="I179" s="14">
        <f t="shared" si="12"/>
        <v>6</v>
      </c>
      <c r="J179" s="14" t="str">
        <f t="shared" si="10"/>
        <v>,MAX(col181) col181</v>
      </c>
      <c r="K179" s="13">
        <v>0.01</v>
      </c>
      <c r="L179" s="13" t="str">
        <f t="shared" si="11"/>
        <v>CACHDE::CACHDE_XXXGX_TBM_DE_08080806_TFM_MIN_1255</v>
      </c>
      <c r="M179" s="7"/>
      <c r="N179" s="23"/>
      <c r="O179" t="str">
        <f t="shared" si="13"/>
        <v/>
      </c>
      <c r="R179" s="7"/>
      <c r="V179" s="7" t="str">
        <f t="shared" si="14"/>
        <v xml:space="preserve">,MAX() </v>
      </c>
    </row>
    <row r="180" spans="1:22" ht="15" x14ac:dyDescent="0.25">
      <c r="A180" s="9" t="s">
        <v>14</v>
      </c>
      <c r="B180">
        <v>1389</v>
      </c>
      <c r="C180" t="s">
        <v>1183</v>
      </c>
      <c r="D180">
        <v>6</v>
      </c>
      <c r="E180" t="s">
        <v>1892</v>
      </c>
      <c r="F180">
        <v>21</v>
      </c>
      <c r="G180">
        <v>1</v>
      </c>
      <c r="H180">
        <v>9</v>
      </c>
      <c r="I180" s="14">
        <f t="shared" si="12"/>
        <v>6</v>
      </c>
      <c r="J180" s="14" t="str">
        <f t="shared" si="10"/>
        <v>,MAX(col189) col189</v>
      </c>
      <c r="K180" s="13">
        <v>0.01</v>
      </c>
      <c r="L180" s="13" t="str">
        <f t="shared" si="11"/>
        <v>CACHDE::CACHDE_XXXGX_TBM_DE_08080806_TFM_MIN_1256</v>
      </c>
      <c r="M180" s="7"/>
      <c r="N180" s="23"/>
      <c r="O180" t="str">
        <f t="shared" si="13"/>
        <v/>
      </c>
      <c r="R180" s="7"/>
      <c r="V180" s="7" t="str">
        <f t="shared" si="14"/>
        <v xml:space="preserve">,MAX() </v>
      </c>
    </row>
    <row r="181" spans="1:22" ht="15" x14ac:dyDescent="0.25">
      <c r="A181" s="9" t="s">
        <v>14</v>
      </c>
      <c r="B181">
        <v>1397</v>
      </c>
      <c r="C181" t="s">
        <v>1912</v>
      </c>
      <c r="D181">
        <v>6</v>
      </c>
      <c r="E181" t="s">
        <v>1893</v>
      </c>
      <c r="F181">
        <v>21</v>
      </c>
      <c r="G181">
        <v>1</v>
      </c>
      <c r="H181">
        <v>9</v>
      </c>
      <c r="I181" s="14">
        <f t="shared" si="12"/>
        <v>6</v>
      </c>
      <c r="J181" s="14" t="str">
        <f t="shared" si="10"/>
        <v>,MAX(col197) col197</v>
      </c>
      <c r="K181" s="13">
        <v>0.01</v>
      </c>
      <c r="L181" s="13" t="str">
        <f t="shared" si="11"/>
        <v>CACHDE::CACHDE_XXXGX_TBM_DE_08080806_TFM_MIN_1258</v>
      </c>
      <c r="M181" s="7"/>
      <c r="N181" s="23"/>
      <c r="O181" t="str">
        <f t="shared" si="13"/>
        <v/>
      </c>
      <c r="R181" s="7"/>
      <c r="V181" s="7" t="str">
        <f t="shared" si="14"/>
        <v xml:space="preserve">,MAX() </v>
      </c>
    </row>
    <row r="182" spans="1:22" ht="15" x14ac:dyDescent="0.25">
      <c r="A182" s="9" t="s">
        <v>14</v>
      </c>
      <c r="B182">
        <v>1405</v>
      </c>
      <c r="C182" t="s">
        <v>1248</v>
      </c>
      <c r="D182">
        <v>7</v>
      </c>
      <c r="E182" t="s">
        <v>1894</v>
      </c>
      <c r="F182">
        <v>21</v>
      </c>
      <c r="G182">
        <v>1</v>
      </c>
      <c r="H182">
        <v>9</v>
      </c>
      <c r="I182" s="14">
        <f t="shared" si="12"/>
        <v>7</v>
      </c>
      <c r="J182" s="14" t="str">
        <f t="shared" si="10"/>
        <v>,MAX(col5) col5</v>
      </c>
      <c r="K182" s="13">
        <v>0.01</v>
      </c>
      <c r="L182" s="13" t="str">
        <f t="shared" si="11"/>
        <v>CACHDE::CACHDE_XXXGX_TBM_DE_08080806_TFM_MIN_1270</v>
      </c>
      <c r="M182" s="7"/>
      <c r="N182" s="23"/>
      <c r="O182" t="str">
        <f t="shared" si="13"/>
        <v/>
      </c>
      <c r="R182" s="7"/>
      <c r="V182" s="7" t="str">
        <f t="shared" si="14"/>
        <v xml:space="preserve">,MAX() </v>
      </c>
    </row>
    <row r="183" spans="1:22" ht="15" x14ac:dyDescent="0.25">
      <c r="A183" s="9" t="s">
        <v>14</v>
      </c>
      <c r="B183">
        <v>1413</v>
      </c>
      <c r="C183" t="s">
        <v>1913</v>
      </c>
      <c r="D183">
        <v>7</v>
      </c>
      <c r="E183" t="s">
        <v>1895</v>
      </c>
      <c r="F183">
        <v>21</v>
      </c>
      <c r="G183">
        <v>1</v>
      </c>
      <c r="H183">
        <v>9</v>
      </c>
      <c r="I183" s="14">
        <f t="shared" si="12"/>
        <v>7</v>
      </c>
      <c r="J183" s="14" t="str">
        <f t="shared" si="10"/>
        <v>,MAX(col13) col13</v>
      </c>
      <c r="K183" s="13">
        <v>0.01</v>
      </c>
      <c r="L183" s="13" t="str">
        <f t="shared" si="11"/>
        <v>CACHGT::CACHGT_XXXGX_TBM_GT_08080403_LFM_MIN_100_1253_GT2S0V0EU24</v>
      </c>
      <c r="M183" s="7"/>
      <c r="N183" s="23"/>
      <c r="O183" t="str">
        <f t="shared" si="13"/>
        <v/>
      </c>
      <c r="R183" s="7"/>
      <c r="V183" s="7" t="str">
        <f t="shared" si="14"/>
        <v xml:space="preserve">,MAX() </v>
      </c>
    </row>
    <row r="184" spans="1:22" ht="15" x14ac:dyDescent="0.25">
      <c r="A184" s="9" t="s">
        <v>14</v>
      </c>
      <c r="B184">
        <v>1421</v>
      </c>
      <c r="C184" t="s">
        <v>1914</v>
      </c>
      <c r="D184">
        <v>7</v>
      </c>
      <c r="E184" t="s">
        <v>1896</v>
      </c>
      <c r="F184">
        <v>21</v>
      </c>
      <c r="G184">
        <v>1</v>
      </c>
      <c r="H184">
        <v>9</v>
      </c>
      <c r="I184" s="14">
        <f t="shared" si="12"/>
        <v>7</v>
      </c>
      <c r="J184" s="14" t="str">
        <f t="shared" si="10"/>
        <v>,MAX(col21) col21</v>
      </c>
      <c r="K184" s="13">
        <v>0.01</v>
      </c>
      <c r="L184" s="13" t="str">
        <f t="shared" si="11"/>
        <v>CACHGT::CACHGT_XXXGX_TBM_GT_08080403_LFM_MIN_100_1254_GT2S0V0EU24</v>
      </c>
      <c r="M184" s="7"/>
      <c r="N184" s="23"/>
      <c r="O184" t="str">
        <f t="shared" si="13"/>
        <v/>
      </c>
      <c r="R184" s="7"/>
      <c r="V184" s="7" t="str">
        <f t="shared" si="14"/>
        <v xml:space="preserve">,MAX() </v>
      </c>
    </row>
    <row r="185" spans="1:22" ht="15" x14ac:dyDescent="0.25">
      <c r="A185" s="9" t="s">
        <v>14</v>
      </c>
      <c r="B185">
        <v>1429</v>
      </c>
      <c r="C185" t="s">
        <v>1915</v>
      </c>
      <c r="D185">
        <v>7</v>
      </c>
      <c r="E185" t="s">
        <v>1897</v>
      </c>
      <c r="F185">
        <v>21</v>
      </c>
      <c r="G185">
        <v>1</v>
      </c>
      <c r="H185">
        <v>9</v>
      </c>
      <c r="I185" s="14">
        <f t="shared" si="12"/>
        <v>7</v>
      </c>
      <c r="J185" s="14" t="str">
        <f t="shared" si="10"/>
        <v>,MAX(col29) col29</v>
      </c>
      <c r="K185" s="13">
        <v>0.01</v>
      </c>
      <c r="L185" s="13" t="str">
        <f t="shared" si="11"/>
        <v>CACHGT::CACHGT_XXXGX_TBM_GT_08080403_LFM_MIN_100_1255_GT2S0V0EU24</v>
      </c>
      <c r="M185" s="7"/>
      <c r="N185" s="23"/>
      <c r="O185" t="str">
        <f t="shared" si="13"/>
        <v/>
      </c>
      <c r="R185" s="7"/>
      <c r="V185" s="7" t="str">
        <f t="shared" si="14"/>
        <v xml:space="preserve">,MAX() </v>
      </c>
    </row>
    <row r="186" spans="1:22" ht="15" x14ac:dyDescent="0.25">
      <c r="A186" s="9" t="s">
        <v>14</v>
      </c>
      <c r="B186">
        <v>1437</v>
      </c>
      <c r="C186" t="s">
        <v>1916</v>
      </c>
      <c r="D186">
        <v>7</v>
      </c>
      <c r="E186" t="s">
        <v>1290</v>
      </c>
      <c r="F186">
        <v>21</v>
      </c>
      <c r="G186">
        <v>1</v>
      </c>
      <c r="H186">
        <v>9</v>
      </c>
      <c r="I186" s="14">
        <f t="shared" si="12"/>
        <v>7</v>
      </c>
      <c r="J186" s="14" t="str">
        <f t="shared" si="10"/>
        <v>,MAX(col37) col37</v>
      </c>
      <c r="K186" s="13">
        <v>0.01</v>
      </c>
      <c r="L186" s="13" t="str">
        <f t="shared" si="11"/>
        <v>CACHGT::CACHGT_XXXGX_TBM_GT_08080403_LFM_MIN_100_1256_GT2S0V0EU24</v>
      </c>
      <c r="M186" s="7"/>
      <c r="N186" s="23"/>
      <c r="O186" t="str">
        <f t="shared" si="13"/>
        <v/>
      </c>
      <c r="R186" s="7"/>
      <c r="V186" s="7" t="str">
        <f t="shared" si="14"/>
        <v xml:space="preserve">,MAX() </v>
      </c>
    </row>
    <row r="187" spans="1:22" ht="15" x14ac:dyDescent="0.25">
      <c r="A187" s="9" t="s">
        <v>14</v>
      </c>
      <c r="B187">
        <v>1445</v>
      </c>
      <c r="C187" t="s">
        <v>1392</v>
      </c>
      <c r="D187">
        <v>7</v>
      </c>
      <c r="E187" t="s">
        <v>1898</v>
      </c>
      <c r="F187">
        <v>21</v>
      </c>
      <c r="G187">
        <v>1</v>
      </c>
      <c r="H187">
        <v>9</v>
      </c>
      <c r="I187" s="14">
        <f t="shared" si="12"/>
        <v>7</v>
      </c>
      <c r="J187" s="14" t="str">
        <f t="shared" si="10"/>
        <v>,MAX(col45) col45</v>
      </c>
      <c r="K187" s="13">
        <v>0.01</v>
      </c>
      <c r="L187" s="13" t="str">
        <f t="shared" si="11"/>
        <v>CACHGT::CACHGT_XXXGX_TBM_GT_08080403_LFM_MIN_100_1258_GT2S0V0EU23</v>
      </c>
      <c r="M187" s="7"/>
      <c r="N187" s="23"/>
      <c r="O187" t="str">
        <f t="shared" si="13"/>
        <v/>
      </c>
      <c r="R187" s="7"/>
      <c r="V187" s="7" t="str">
        <f t="shared" si="14"/>
        <v xml:space="preserve">,MAX() </v>
      </c>
    </row>
    <row r="188" spans="1:22" ht="15" x14ac:dyDescent="0.25">
      <c r="A188" s="9" t="s">
        <v>14</v>
      </c>
      <c r="B188">
        <v>1453</v>
      </c>
      <c r="C188" t="s">
        <v>1394</v>
      </c>
      <c r="D188">
        <v>7</v>
      </c>
      <c r="E188" t="s">
        <v>1880</v>
      </c>
      <c r="F188">
        <v>21</v>
      </c>
      <c r="G188">
        <v>1</v>
      </c>
      <c r="H188">
        <v>9</v>
      </c>
      <c r="I188" s="14">
        <f t="shared" si="12"/>
        <v>7</v>
      </c>
      <c r="J188" s="14" t="str">
        <f t="shared" si="10"/>
        <v>,MAX(col53) col53</v>
      </c>
      <c r="K188" s="13">
        <v>0.01</v>
      </c>
      <c r="L188" s="13" t="str">
        <f t="shared" si="11"/>
        <v>CACHGT::CACHGT_XXXGX_TBM_GT_08080403_LFM_MIN_100_1270_GT1SS01</v>
      </c>
      <c r="M188" s="7"/>
      <c r="N188" s="23"/>
      <c r="O188" t="str">
        <f t="shared" si="13"/>
        <v/>
      </c>
      <c r="R188" s="7"/>
      <c r="V188" s="7" t="str">
        <f t="shared" si="14"/>
        <v xml:space="preserve">,MAX() </v>
      </c>
    </row>
    <row r="189" spans="1:22" ht="15" x14ac:dyDescent="0.25">
      <c r="A189" s="9" t="s">
        <v>14</v>
      </c>
      <c r="B189">
        <v>1461</v>
      </c>
      <c r="C189" t="s">
        <v>1395</v>
      </c>
      <c r="D189">
        <v>7</v>
      </c>
      <c r="E189" t="s">
        <v>1299</v>
      </c>
      <c r="F189">
        <v>21</v>
      </c>
      <c r="G189">
        <v>1</v>
      </c>
      <c r="H189">
        <v>9</v>
      </c>
      <c r="I189" s="14">
        <f t="shared" si="12"/>
        <v>7</v>
      </c>
      <c r="J189" s="14" t="str">
        <f t="shared" si="10"/>
        <v>,MAX(col61) col61</v>
      </c>
      <c r="K189" s="13">
        <v>0.01</v>
      </c>
      <c r="L189" s="13" t="str">
        <f t="shared" si="11"/>
        <v>CACHGT::CACHGT_XXXGX_TBM_GT_08080403_LFM_MIN_100_1270_GT1SS02</v>
      </c>
      <c r="M189" s="7"/>
      <c r="N189" s="23"/>
      <c r="O189" t="str">
        <f t="shared" si="13"/>
        <v/>
      </c>
      <c r="R189" s="7"/>
      <c r="V189" s="7" t="str">
        <f t="shared" si="14"/>
        <v xml:space="preserve">,MAX() </v>
      </c>
    </row>
    <row r="190" spans="1:22" ht="15" x14ac:dyDescent="0.25">
      <c r="A190" s="9" t="s">
        <v>14</v>
      </c>
      <c r="B190">
        <v>1469</v>
      </c>
      <c r="C190" t="s">
        <v>1917</v>
      </c>
      <c r="D190">
        <v>7</v>
      </c>
      <c r="E190" t="s">
        <v>1881</v>
      </c>
      <c r="F190">
        <v>21</v>
      </c>
      <c r="G190">
        <v>1</v>
      </c>
      <c r="H190">
        <v>9</v>
      </c>
      <c r="I190" s="14">
        <f t="shared" si="12"/>
        <v>7</v>
      </c>
      <c r="J190" s="14" t="str">
        <f t="shared" si="10"/>
        <v>,MAX(col69) col69</v>
      </c>
      <c r="K190" s="13">
        <v>0.01</v>
      </c>
      <c r="L190" s="13" t="str">
        <f t="shared" si="11"/>
        <v>CACHGT::CACHGT_XXXGX_TBM_GT_08080803_HFM_MIN_450_1253_GT2S0V0EU24</v>
      </c>
      <c r="M190" s="7"/>
      <c r="N190" s="23"/>
      <c r="O190" t="str">
        <f t="shared" si="13"/>
        <v/>
      </c>
      <c r="R190" s="7"/>
      <c r="V190" s="7" t="str">
        <f t="shared" si="14"/>
        <v xml:space="preserve">,MAX() </v>
      </c>
    </row>
    <row r="191" spans="1:22" ht="15" x14ac:dyDescent="0.25">
      <c r="A191" s="9" t="s">
        <v>14</v>
      </c>
      <c r="B191">
        <v>1477</v>
      </c>
      <c r="C191" t="s">
        <v>1918</v>
      </c>
      <c r="D191">
        <v>7</v>
      </c>
      <c r="E191" t="s">
        <v>1882</v>
      </c>
      <c r="F191">
        <v>21</v>
      </c>
      <c r="G191">
        <v>1</v>
      </c>
      <c r="H191">
        <v>9</v>
      </c>
      <c r="I191" s="14">
        <f t="shared" si="12"/>
        <v>7</v>
      </c>
      <c r="J191" s="14" t="str">
        <f t="shared" si="10"/>
        <v>,MAX(col77) col77</v>
      </c>
      <c r="K191" s="13">
        <v>0.01</v>
      </c>
      <c r="L191" s="13" t="str">
        <f t="shared" si="11"/>
        <v>CACHGT::CACHGT_XXXGX_TBM_GT_08080803_HFM_MIN_450_1254_GT2S0V0EU24</v>
      </c>
      <c r="M191" s="7"/>
      <c r="N191" s="23"/>
      <c r="O191" t="str">
        <f t="shared" si="13"/>
        <v/>
      </c>
      <c r="R191" s="7"/>
      <c r="V191" s="7" t="str">
        <f t="shared" si="14"/>
        <v xml:space="preserve">,MAX() </v>
      </c>
    </row>
    <row r="192" spans="1:22" ht="15" x14ac:dyDescent="0.25">
      <c r="A192" s="9" t="s">
        <v>14</v>
      </c>
      <c r="B192">
        <v>1485</v>
      </c>
      <c r="C192" t="s">
        <v>1919</v>
      </c>
      <c r="D192">
        <v>7</v>
      </c>
      <c r="E192" t="s">
        <v>1304</v>
      </c>
      <c r="F192">
        <v>21</v>
      </c>
      <c r="G192">
        <v>1</v>
      </c>
      <c r="H192">
        <v>9</v>
      </c>
      <c r="I192" s="14">
        <f t="shared" si="12"/>
        <v>7</v>
      </c>
      <c r="J192" s="14" t="str">
        <f t="shared" si="10"/>
        <v>,MAX(col85) col85</v>
      </c>
      <c r="K192" s="13">
        <v>0.01</v>
      </c>
      <c r="L192" s="13" t="str">
        <f t="shared" si="11"/>
        <v>CACHGT::CACHGT_XXXGX_TBM_GT_08080803_HFM_MIN_450_1255_GT2S0V0EU24</v>
      </c>
      <c r="M192" s="7"/>
      <c r="N192" s="23"/>
      <c r="O192" t="str">
        <f t="shared" si="13"/>
        <v/>
      </c>
      <c r="R192" s="7"/>
      <c r="V192" s="7" t="str">
        <f t="shared" si="14"/>
        <v xml:space="preserve">,MAX() </v>
      </c>
    </row>
    <row r="193" spans="1:22" ht="15" x14ac:dyDescent="0.25">
      <c r="A193" s="9" t="s">
        <v>14</v>
      </c>
      <c r="B193">
        <v>1493</v>
      </c>
      <c r="C193" t="s">
        <v>1920</v>
      </c>
      <c r="D193">
        <v>7</v>
      </c>
      <c r="E193" t="s">
        <v>1146</v>
      </c>
      <c r="F193">
        <v>21</v>
      </c>
      <c r="G193">
        <v>1</v>
      </c>
      <c r="H193">
        <v>9</v>
      </c>
      <c r="I193" s="14">
        <f t="shared" si="12"/>
        <v>7</v>
      </c>
      <c r="J193" s="14" t="str">
        <f t="shared" si="10"/>
        <v>,MAX(col93) col93</v>
      </c>
      <c r="K193" s="13">
        <v>0.01</v>
      </c>
      <c r="L193" s="13" t="str">
        <f t="shared" si="11"/>
        <v>CACHGT::CACHGT_XXXGX_TBM_GT_08080803_HFM_MIN_450_1256_GT2S0V0EU24</v>
      </c>
      <c r="M193" s="7"/>
      <c r="N193" s="23"/>
      <c r="O193" t="str">
        <f t="shared" si="13"/>
        <v/>
      </c>
      <c r="R193" s="7"/>
      <c r="V193" s="7" t="str">
        <f t="shared" si="14"/>
        <v xml:space="preserve">,MAX() </v>
      </c>
    </row>
    <row r="194" spans="1:22" ht="15" x14ac:dyDescent="0.25">
      <c r="A194" s="9" t="s">
        <v>14</v>
      </c>
      <c r="B194">
        <v>1501</v>
      </c>
      <c r="C194" t="s">
        <v>1396</v>
      </c>
      <c r="D194">
        <v>7</v>
      </c>
      <c r="E194" t="s">
        <v>1116</v>
      </c>
      <c r="F194">
        <v>21</v>
      </c>
      <c r="G194">
        <v>1</v>
      </c>
      <c r="H194">
        <v>9</v>
      </c>
      <c r="I194" s="14">
        <f t="shared" si="12"/>
        <v>7</v>
      </c>
      <c r="J194" s="14" t="str">
        <f t="shared" si="10"/>
        <v>,MAX(col101) col101</v>
      </c>
      <c r="K194" s="13">
        <v>0.01</v>
      </c>
      <c r="L194" s="13" t="str">
        <f t="shared" si="11"/>
        <v>CACHGT::CACHGT_XXXGX_TBM_GT_08080803_HFM_MIN_450_1258_GT2S0V0EU23</v>
      </c>
      <c r="M194" s="7"/>
      <c r="N194" s="23"/>
      <c r="O194" t="str">
        <f t="shared" si="13"/>
        <v/>
      </c>
      <c r="R194" s="7"/>
      <c r="V194" s="7" t="str">
        <f t="shared" si="14"/>
        <v xml:space="preserve">,MAX() </v>
      </c>
    </row>
    <row r="195" spans="1:22" ht="15" x14ac:dyDescent="0.25">
      <c r="A195" s="9" t="s">
        <v>14</v>
      </c>
      <c r="B195">
        <v>1509</v>
      </c>
      <c r="C195" t="s">
        <v>1398</v>
      </c>
      <c r="D195">
        <v>7</v>
      </c>
      <c r="E195" t="s">
        <v>1118</v>
      </c>
      <c r="F195">
        <v>21</v>
      </c>
      <c r="G195">
        <v>1</v>
      </c>
      <c r="H195">
        <v>9</v>
      </c>
      <c r="I195" s="14">
        <f t="shared" si="12"/>
        <v>7</v>
      </c>
      <c r="J195" s="14" t="str">
        <f t="shared" si="10"/>
        <v>,MAX(col109) col109</v>
      </c>
      <c r="K195" s="13">
        <v>0.01</v>
      </c>
      <c r="L195" s="13" t="str">
        <f t="shared" si="11"/>
        <v>CACHGT::CACHGT_XXXGX_TBM_GT_08080803_HFM_MIN_450_1270_GT1SS01</v>
      </c>
      <c r="M195" s="7"/>
      <c r="N195" s="23"/>
      <c r="O195" t="str">
        <f t="shared" si="13"/>
        <v/>
      </c>
      <c r="R195" s="7"/>
      <c r="V195" s="7" t="str">
        <f t="shared" si="14"/>
        <v xml:space="preserve">,MAX() </v>
      </c>
    </row>
    <row r="196" spans="1:22" ht="15" x14ac:dyDescent="0.25">
      <c r="A196" s="9" t="s">
        <v>14</v>
      </c>
      <c r="B196">
        <v>1517</v>
      </c>
      <c r="C196" t="s">
        <v>1399</v>
      </c>
      <c r="D196">
        <v>7</v>
      </c>
      <c r="E196" t="s">
        <v>1883</v>
      </c>
      <c r="F196">
        <v>21</v>
      </c>
      <c r="G196">
        <v>1</v>
      </c>
      <c r="H196">
        <v>9</v>
      </c>
      <c r="I196" s="14">
        <f t="shared" si="12"/>
        <v>7</v>
      </c>
      <c r="J196" s="14" t="str">
        <f t="shared" ref="J196:J259" si="15">CONCATENATE(",MAX(",E196,") ",E196)</f>
        <v>,MAX(col117) col117</v>
      </c>
      <c r="K196" s="13">
        <v>0.01</v>
      </c>
      <c r="L196" s="13" t="str">
        <f t="shared" ref="L196:L259" si="16">LEFT(C196,LEN(C196)-2)</f>
        <v>CACHGT::CACHGT_XXXGX_TBM_GT_08080803_HFM_MIN_450_1270_GT1SS02</v>
      </c>
      <c r="M196" s="7"/>
      <c r="N196" s="23"/>
      <c r="O196" t="str">
        <f t="shared" si="13"/>
        <v/>
      </c>
      <c r="R196" s="7"/>
      <c r="V196" s="7" t="str">
        <f t="shared" si="14"/>
        <v xml:space="preserve">,MAX() </v>
      </c>
    </row>
    <row r="197" spans="1:22" ht="15" x14ac:dyDescent="0.25">
      <c r="A197" s="9" t="s">
        <v>14</v>
      </c>
      <c r="B197">
        <v>1525</v>
      </c>
      <c r="C197" t="s">
        <v>1400</v>
      </c>
      <c r="D197">
        <v>7</v>
      </c>
      <c r="E197" t="s">
        <v>1884</v>
      </c>
      <c r="F197">
        <v>21</v>
      </c>
      <c r="G197">
        <v>1</v>
      </c>
      <c r="H197">
        <v>9</v>
      </c>
      <c r="I197" s="14">
        <f t="shared" ref="I197:I260" si="17">D197</f>
        <v>7</v>
      </c>
      <c r="J197" s="14" t="str">
        <f t="shared" si="15"/>
        <v>,MAX(col125) col125</v>
      </c>
      <c r="K197" s="13">
        <v>0.01</v>
      </c>
      <c r="L197" s="13" t="str">
        <f t="shared" si="16"/>
        <v>CACHGT::CACHGT_XXXGX_TBM_GT_16161603_TFM_MIN_800_1270_GT1SS01</v>
      </c>
      <c r="M197" s="7"/>
      <c r="N197" s="23"/>
      <c r="O197" t="str">
        <f t="shared" ref="O197:O260" si="18">IF(N197="No Match",M197,"")</f>
        <v/>
      </c>
      <c r="R197" s="7"/>
      <c r="V197" s="7" t="str">
        <f t="shared" ref="V197:V260" si="19">CONCATENATE(",MAX(",U197,") ",U197)</f>
        <v xml:space="preserve">,MAX() </v>
      </c>
    </row>
    <row r="198" spans="1:22" ht="15" x14ac:dyDescent="0.25">
      <c r="A198" s="9" t="s">
        <v>14</v>
      </c>
      <c r="B198">
        <v>1533</v>
      </c>
      <c r="C198" t="s">
        <v>1401</v>
      </c>
      <c r="D198">
        <v>7</v>
      </c>
      <c r="E198" t="s">
        <v>1885</v>
      </c>
      <c r="F198">
        <v>21</v>
      </c>
      <c r="G198">
        <v>1</v>
      </c>
      <c r="H198">
        <v>9</v>
      </c>
      <c r="I198" s="14">
        <f t="shared" si="17"/>
        <v>7</v>
      </c>
      <c r="J198" s="14" t="str">
        <f t="shared" si="15"/>
        <v>,MAX(col133) col133</v>
      </c>
      <c r="K198" s="13">
        <v>0.01</v>
      </c>
      <c r="L198" s="13" t="str">
        <f t="shared" si="16"/>
        <v>CACHGT::CACHGT_XXXGX_TBM_GT_16161603_TFM_MIN_800_1270_GT1SS02</v>
      </c>
      <c r="M198" s="7"/>
      <c r="N198" s="23"/>
      <c r="O198" t="str">
        <f t="shared" si="18"/>
        <v/>
      </c>
      <c r="R198" s="7"/>
      <c r="V198" s="7" t="str">
        <f t="shared" si="19"/>
        <v xml:space="preserve">,MAX() </v>
      </c>
    </row>
    <row r="199" spans="1:22" ht="15" x14ac:dyDescent="0.25">
      <c r="A199" s="9" t="s">
        <v>14</v>
      </c>
      <c r="B199">
        <v>1541</v>
      </c>
      <c r="C199" t="s">
        <v>1402</v>
      </c>
      <c r="D199">
        <v>7</v>
      </c>
      <c r="E199" t="s">
        <v>1886</v>
      </c>
      <c r="F199">
        <v>21</v>
      </c>
      <c r="G199">
        <v>1</v>
      </c>
      <c r="H199">
        <v>9</v>
      </c>
      <c r="I199" s="14">
        <f t="shared" si="17"/>
        <v>7</v>
      </c>
      <c r="J199" s="14" t="str">
        <f t="shared" si="15"/>
        <v>,MAX(col141) col141</v>
      </c>
      <c r="K199" s="13">
        <v>0.01</v>
      </c>
      <c r="L199" s="13" t="str">
        <f t="shared" si="16"/>
        <v>CACHGT::CACHGT_XXXGX_TBM_GT_22222203_TFM_MIN_850_1258_GT2S0V0EU23</v>
      </c>
      <c r="M199" s="7"/>
      <c r="N199" s="23"/>
      <c r="O199" t="str">
        <f t="shared" si="18"/>
        <v/>
      </c>
      <c r="R199" s="7"/>
      <c r="V199" s="7" t="str">
        <f t="shared" si="19"/>
        <v xml:space="preserve">,MAX() </v>
      </c>
    </row>
    <row r="200" spans="1:22" ht="15" x14ac:dyDescent="0.25">
      <c r="A200" s="9" t="s">
        <v>14</v>
      </c>
      <c r="B200">
        <v>1549</v>
      </c>
      <c r="C200" t="s">
        <v>1921</v>
      </c>
      <c r="D200">
        <v>7</v>
      </c>
      <c r="E200" t="s">
        <v>1887</v>
      </c>
      <c r="F200">
        <v>21</v>
      </c>
      <c r="G200">
        <v>1</v>
      </c>
      <c r="H200">
        <v>9</v>
      </c>
      <c r="I200" s="14">
        <f t="shared" si="17"/>
        <v>7</v>
      </c>
      <c r="J200" s="14" t="str">
        <f t="shared" si="15"/>
        <v>,MAX(col149) col149</v>
      </c>
      <c r="K200" s="13">
        <v>0.01</v>
      </c>
      <c r="L200" s="13" t="str">
        <f t="shared" si="16"/>
        <v>CACHGT::CACHGT_XXXGX_TBM_GT_22222203_TFM_MIN_900_1254_GT2S0V0EU24</v>
      </c>
      <c r="M200" s="7"/>
      <c r="N200" s="23"/>
      <c r="O200" t="str">
        <f t="shared" si="18"/>
        <v/>
      </c>
      <c r="R200" s="7"/>
      <c r="V200" s="7" t="str">
        <f t="shared" si="19"/>
        <v xml:space="preserve">,MAX() </v>
      </c>
    </row>
    <row r="201" spans="1:22" ht="15" x14ac:dyDescent="0.25">
      <c r="A201" s="9" t="s">
        <v>14</v>
      </c>
      <c r="B201">
        <v>1557</v>
      </c>
      <c r="C201" t="s">
        <v>1922</v>
      </c>
      <c r="D201">
        <v>7</v>
      </c>
      <c r="E201" t="s">
        <v>1888</v>
      </c>
      <c r="F201">
        <v>21</v>
      </c>
      <c r="G201">
        <v>1</v>
      </c>
      <c r="H201">
        <v>9</v>
      </c>
      <c r="I201" s="14">
        <f t="shared" si="17"/>
        <v>7</v>
      </c>
      <c r="J201" s="14" t="str">
        <f t="shared" si="15"/>
        <v>,MAX(col157) col157</v>
      </c>
      <c r="K201" s="13">
        <v>0.01</v>
      </c>
      <c r="L201" s="13" t="str">
        <f t="shared" si="16"/>
        <v>CACHGT::CACHGT_XXXGX_TBM_GT_22222203_TFM_MIN_900_1255_GT2S0V0EU24</v>
      </c>
      <c r="M201" s="7"/>
      <c r="N201" s="23"/>
      <c r="O201" t="str">
        <f t="shared" si="18"/>
        <v/>
      </c>
      <c r="R201" s="7"/>
      <c r="V201" s="7" t="str">
        <f t="shared" si="19"/>
        <v xml:space="preserve">,MAX() </v>
      </c>
    </row>
    <row r="202" spans="1:22" ht="15" x14ac:dyDescent="0.25">
      <c r="A202" s="9" t="s">
        <v>14</v>
      </c>
      <c r="B202">
        <v>1565</v>
      </c>
      <c r="C202" t="s">
        <v>1923</v>
      </c>
      <c r="D202">
        <v>7</v>
      </c>
      <c r="E202" t="s">
        <v>1889</v>
      </c>
      <c r="F202">
        <v>21</v>
      </c>
      <c r="G202">
        <v>1</v>
      </c>
      <c r="H202">
        <v>9</v>
      </c>
      <c r="I202" s="14">
        <f t="shared" si="17"/>
        <v>7</v>
      </c>
      <c r="J202" s="14" t="str">
        <f t="shared" si="15"/>
        <v>,MAX(col165) col165</v>
      </c>
      <c r="K202" s="13">
        <v>0.01</v>
      </c>
      <c r="L202" s="13" t="str">
        <f t="shared" si="16"/>
        <v>CACHGT::CACHGT_XXXGX_TBM_GT_22222203_TFM_MIN_900_1256_GT2S0V0EU24</v>
      </c>
      <c r="M202" s="7"/>
      <c r="N202" s="23"/>
      <c r="O202" t="str">
        <f t="shared" si="18"/>
        <v/>
      </c>
      <c r="R202" s="7"/>
      <c r="V202" s="7" t="str">
        <f t="shared" si="19"/>
        <v xml:space="preserve">,MAX() </v>
      </c>
    </row>
    <row r="203" spans="1:22" ht="15" x14ac:dyDescent="0.25">
      <c r="A203" s="9" t="s">
        <v>14</v>
      </c>
      <c r="B203">
        <v>1573</v>
      </c>
      <c r="C203" t="s">
        <v>1924</v>
      </c>
      <c r="D203">
        <v>7</v>
      </c>
      <c r="E203" t="s">
        <v>1890</v>
      </c>
      <c r="F203">
        <v>21</v>
      </c>
      <c r="G203">
        <v>1</v>
      </c>
      <c r="H203">
        <v>9</v>
      </c>
      <c r="I203" s="14">
        <f t="shared" si="17"/>
        <v>7</v>
      </c>
      <c r="J203" s="14" t="str">
        <f t="shared" si="15"/>
        <v>,MAX(col173) col173</v>
      </c>
      <c r="K203" s="13">
        <v>0.01</v>
      </c>
      <c r="L203" s="13" t="str">
        <f t="shared" si="16"/>
        <v>CACHGT::CACHGT_XXXGX_TBM_GT_22222203_TFM_MIN_950_1253_GT2S0V0EU24</v>
      </c>
      <c r="M203" s="7"/>
      <c r="N203" s="23"/>
      <c r="O203" t="str">
        <f t="shared" si="18"/>
        <v/>
      </c>
      <c r="R203" s="7"/>
      <c r="V203" s="7" t="str">
        <f t="shared" si="19"/>
        <v xml:space="preserve">,MAX() </v>
      </c>
    </row>
    <row r="204" spans="1:22" ht="15" x14ac:dyDescent="0.25">
      <c r="A204" s="9" t="s">
        <v>14</v>
      </c>
      <c r="B204">
        <v>1581</v>
      </c>
      <c r="C204" t="s">
        <v>1925</v>
      </c>
      <c r="D204">
        <v>7</v>
      </c>
      <c r="E204" t="s">
        <v>1891</v>
      </c>
      <c r="F204">
        <v>21</v>
      </c>
      <c r="G204">
        <v>1</v>
      </c>
      <c r="H204">
        <v>9</v>
      </c>
      <c r="I204" s="14">
        <f t="shared" si="17"/>
        <v>7</v>
      </c>
      <c r="J204" s="14" t="str">
        <f t="shared" si="15"/>
        <v>,MAX(col181) col181</v>
      </c>
      <c r="K204" s="13">
        <v>0.01</v>
      </c>
      <c r="L204" s="13" t="str">
        <f t="shared" si="16"/>
        <v>CACHSA::SADFLCLK_XXXXX_TBM_UC_16160806_HFM_MIN_1253</v>
      </c>
      <c r="M204" s="7"/>
      <c r="N204" s="23"/>
      <c r="O204" t="str">
        <f t="shared" si="18"/>
        <v/>
      </c>
      <c r="R204" s="7"/>
      <c r="V204" s="7" t="str">
        <f t="shared" si="19"/>
        <v xml:space="preserve">,MAX() </v>
      </c>
    </row>
    <row r="205" spans="1:22" ht="15" x14ac:dyDescent="0.25">
      <c r="A205" s="9" t="s">
        <v>14</v>
      </c>
      <c r="B205">
        <v>1589</v>
      </c>
      <c r="C205" t="s">
        <v>1926</v>
      </c>
      <c r="D205">
        <v>7</v>
      </c>
      <c r="E205" t="s">
        <v>1892</v>
      </c>
      <c r="F205">
        <v>21</v>
      </c>
      <c r="G205">
        <v>1</v>
      </c>
      <c r="H205">
        <v>9</v>
      </c>
      <c r="I205" s="14">
        <f t="shared" si="17"/>
        <v>7</v>
      </c>
      <c r="J205" s="14" t="str">
        <f t="shared" si="15"/>
        <v>,MAX(col189) col189</v>
      </c>
      <c r="K205" s="13">
        <v>0.01</v>
      </c>
      <c r="L205" s="13" t="str">
        <f t="shared" si="16"/>
        <v>CACHSA::SADFLCLK_XXXXX_TBM_UC_16160806_HFM_MIN_1254</v>
      </c>
      <c r="M205" s="7"/>
      <c r="N205" s="23"/>
      <c r="O205" t="str">
        <f t="shared" si="18"/>
        <v/>
      </c>
      <c r="R205" s="7"/>
      <c r="V205" s="7" t="str">
        <f t="shared" si="19"/>
        <v xml:space="preserve">,MAX() </v>
      </c>
    </row>
    <row r="206" spans="1:22" ht="15" x14ac:dyDescent="0.25">
      <c r="A206" s="9" t="s">
        <v>14</v>
      </c>
      <c r="B206">
        <v>1597</v>
      </c>
      <c r="C206" t="s">
        <v>1249</v>
      </c>
      <c r="D206">
        <v>7</v>
      </c>
      <c r="E206" t="s">
        <v>1893</v>
      </c>
      <c r="F206">
        <v>21</v>
      </c>
      <c r="G206">
        <v>1</v>
      </c>
      <c r="H206">
        <v>9</v>
      </c>
      <c r="I206" s="14">
        <f t="shared" si="17"/>
        <v>7</v>
      </c>
      <c r="J206" s="14" t="str">
        <f t="shared" si="15"/>
        <v>,MAX(col197) col197</v>
      </c>
      <c r="K206" s="13">
        <v>0.01</v>
      </c>
      <c r="L206" s="13" t="str">
        <f t="shared" si="16"/>
        <v>CACHSA::SADFLCLK_XXXXX_TBM_UC_16160806_HFM_MIN_1255</v>
      </c>
      <c r="M206" s="7"/>
      <c r="N206" s="23"/>
      <c r="O206" t="str">
        <f t="shared" si="18"/>
        <v/>
      </c>
      <c r="R206" s="7"/>
      <c r="V206" s="7" t="str">
        <f t="shared" si="19"/>
        <v xml:space="preserve">,MAX() </v>
      </c>
    </row>
    <row r="207" spans="1:22" ht="15" x14ac:dyDescent="0.25">
      <c r="A207" s="9" t="s">
        <v>14</v>
      </c>
      <c r="B207">
        <v>1605</v>
      </c>
      <c r="C207" t="s">
        <v>1228</v>
      </c>
      <c r="D207">
        <v>8</v>
      </c>
      <c r="E207" t="s">
        <v>1894</v>
      </c>
      <c r="F207">
        <v>21</v>
      </c>
      <c r="G207">
        <v>1</v>
      </c>
      <c r="H207">
        <v>9</v>
      </c>
      <c r="I207" s="14">
        <f t="shared" si="17"/>
        <v>8</v>
      </c>
      <c r="J207" s="14" t="str">
        <f t="shared" si="15"/>
        <v>,MAX(col5) col5</v>
      </c>
      <c r="K207" s="13">
        <v>0.01</v>
      </c>
      <c r="L207" s="13" t="str">
        <f t="shared" si="16"/>
        <v>CACHSA::SADFLCLK_XXXXX_TBM_UC_16160806_HFM_MIN_1256</v>
      </c>
      <c r="M207" s="7"/>
      <c r="N207" s="23"/>
      <c r="O207" t="str">
        <f t="shared" si="18"/>
        <v/>
      </c>
      <c r="R207" s="7"/>
      <c r="V207" s="7" t="str">
        <f t="shared" si="19"/>
        <v xml:space="preserve">,MAX() </v>
      </c>
    </row>
    <row r="208" spans="1:22" ht="15" x14ac:dyDescent="0.25">
      <c r="A208" s="9" t="s">
        <v>14</v>
      </c>
      <c r="B208">
        <v>1613</v>
      </c>
      <c r="C208" t="s">
        <v>1927</v>
      </c>
      <c r="D208">
        <v>8</v>
      </c>
      <c r="E208" t="s">
        <v>1895</v>
      </c>
      <c r="F208">
        <v>21</v>
      </c>
      <c r="G208">
        <v>1</v>
      </c>
      <c r="H208">
        <v>9</v>
      </c>
      <c r="I208" s="14">
        <f t="shared" si="17"/>
        <v>8</v>
      </c>
      <c r="J208" s="14" t="str">
        <f t="shared" si="15"/>
        <v>,MAX(col13) col13</v>
      </c>
      <c r="K208" s="13">
        <v>0.01</v>
      </c>
      <c r="L208" s="13" t="str">
        <f t="shared" si="16"/>
        <v>CACHSA::SADFLCLK_XXXXX_TBM_UC_16160806_HFM_MIN_1258</v>
      </c>
      <c r="M208" s="7"/>
      <c r="N208" s="23"/>
      <c r="O208" t="str">
        <f t="shared" si="18"/>
        <v/>
      </c>
      <c r="R208" s="7"/>
      <c r="V208" s="7" t="str">
        <f t="shared" si="19"/>
        <v xml:space="preserve">,MAX() </v>
      </c>
    </row>
    <row r="209" spans="1:22" ht="15" x14ac:dyDescent="0.25">
      <c r="A209" s="9" t="s">
        <v>14</v>
      </c>
      <c r="B209">
        <v>1621</v>
      </c>
      <c r="C209" t="s">
        <v>1250</v>
      </c>
      <c r="D209">
        <v>8</v>
      </c>
      <c r="E209" t="s">
        <v>1896</v>
      </c>
      <c r="F209">
        <v>21</v>
      </c>
      <c r="G209">
        <v>1</v>
      </c>
      <c r="H209">
        <v>9</v>
      </c>
      <c r="I209" s="14">
        <f t="shared" si="17"/>
        <v>8</v>
      </c>
      <c r="J209" s="14" t="str">
        <f t="shared" si="15"/>
        <v>,MAX(col21) col21</v>
      </c>
      <c r="K209" s="13">
        <v>0.01</v>
      </c>
      <c r="L209" s="13" t="str">
        <f t="shared" si="16"/>
        <v>CACHSA::SADFLCLK_XXXXX_TBM_UC_16160806_HFM_MIN_1270</v>
      </c>
      <c r="M209" s="7"/>
      <c r="N209" s="23"/>
      <c r="O209" t="str">
        <f t="shared" si="18"/>
        <v/>
      </c>
      <c r="R209" s="7"/>
      <c r="V209" s="7" t="str">
        <f t="shared" si="19"/>
        <v xml:space="preserve">,MAX() </v>
      </c>
    </row>
    <row r="210" spans="1:22" ht="15" x14ac:dyDescent="0.25">
      <c r="A210" s="9" t="s">
        <v>14</v>
      </c>
      <c r="B210">
        <v>1629</v>
      </c>
      <c r="C210" t="s">
        <v>1928</v>
      </c>
      <c r="D210">
        <v>8</v>
      </c>
      <c r="E210" t="s">
        <v>1897</v>
      </c>
      <c r="F210">
        <v>21</v>
      </c>
      <c r="G210">
        <v>1</v>
      </c>
      <c r="H210">
        <v>9</v>
      </c>
      <c r="I210" s="14">
        <f t="shared" si="17"/>
        <v>8</v>
      </c>
      <c r="J210" s="14" t="str">
        <f t="shared" si="15"/>
        <v>,MAX(col29) col29</v>
      </c>
      <c r="K210" s="13">
        <v>0.01</v>
      </c>
      <c r="L210" s="13" t="str">
        <f t="shared" si="16"/>
        <v>CACHSA::SAFCLKFLT_XXXXX_SDR_UC_16160806_HFM_MIN_1253</v>
      </c>
      <c r="M210" s="7"/>
      <c r="N210" s="23"/>
      <c r="O210" t="str">
        <f t="shared" si="18"/>
        <v/>
      </c>
      <c r="R210" s="7"/>
      <c r="V210" s="7" t="str">
        <f t="shared" si="19"/>
        <v xml:space="preserve">,MAX() </v>
      </c>
    </row>
    <row r="211" spans="1:22" ht="15" x14ac:dyDescent="0.25">
      <c r="A211" s="9" t="s">
        <v>14</v>
      </c>
      <c r="B211">
        <v>1637</v>
      </c>
      <c r="C211" t="s">
        <v>1929</v>
      </c>
      <c r="D211">
        <v>8</v>
      </c>
      <c r="E211" t="s">
        <v>1290</v>
      </c>
      <c r="F211">
        <v>21</v>
      </c>
      <c r="G211">
        <v>1</v>
      </c>
      <c r="H211">
        <v>9</v>
      </c>
      <c r="I211" s="14">
        <f t="shared" si="17"/>
        <v>8</v>
      </c>
      <c r="J211" s="14" t="str">
        <f t="shared" si="15"/>
        <v>,MAX(col37) col37</v>
      </c>
      <c r="K211" s="13">
        <v>0.01</v>
      </c>
      <c r="L211" s="13" t="str">
        <f t="shared" si="16"/>
        <v>CACHSA::SAFCLKFLT_XXXXX_SDR_UC_16160806_HFM_MIN_1254</v>
      </c>
      <c r="M211" s="7"/>
      <c r="N211" s="23"/>
      <c r="O211" t="str">
        <f t="shared" si="18"/>
        <v/>
      </c>
      <c r="R211" s="7"/>
      <c r="V211" s="7" t="str">
        <f t="shared" si="19"/>
        <v xml:space="preserve">,MAX() </v>
      </c>
    </row>
    <row r="212" spans="1:22" ht="15" x14ac:dyDescent="0.25">
      <c r="A212" s="9" t="s">
        <v>14</v>
      </c>
      <c r="B212">
        <v>1645</v>
      </c>
      <c r="C212" t="s">
        <v>1251</v>
      </c>
      <c r="D212">
        <v>8</v>
      </c>
      <c r="E212" t="s">
        <v>1898</v>
      </c>
      <c r="F212">
        <v>21</v>
      </c>
      <c r="G212">
        <v>1</v>
      </c>
      <c r="H212">
        <v>9</v>
      </c>
      <c r="I212" s="14">
        <f t="shared" si="17"/>
        <v>8</v>
      </c>
      <c r="J212" s="14" t="str">
        <f t="shared" si="15"/>
        <v>,MAX(col45) col45</v>
      </c>
      <c r="K212" s="13">
        <v>0.01</v>
      </c>
      <c r="L212" s="13" t="str">
        <f t="shared" si="16"/>
        <v>CACHSA::SAFCLKFLT_XXXXX_SDR_UC_16160806_HFM_MIN_1255</v>
      </c>
      <c r="M212" s="7"/>
      <c r="N212" s="23"/>
      <c r="O212" t="str">
        <f t="shared" si="18"/>
        <v/>
      </c>
      <c r="R212" s="7"/>
      <c r="V212" s="7" t="str">
        <f t="shared" si="19"/>
        <v xml:space="preserve">,MAX() </v>
      </c>
    </row>
    <row r="213" spans="1:22" ht="15" x14ac:dyDescent="0.25">
      <c r="A213" s="9" t="s">
        <v>14</v>
      </c>
      <c r="B213">
        <v>1653</v>
      </c>
      <c r="C213" t="s">
        <v>1225</v>
      </c>
      <c r="D213">
        <v>8</v>
      </c>
      <c r="E213" t="s">
        <v>1880</v>
      </c>
      <c r="F213">
        <v>21</v>
      </c>
      <c r="G213">
        <v>1</v>
      </c>
      <c r="H213">
        <v>9</v>
      </c>
      <c r="I213" s="14">
        <f t="shared" si="17"/>
        <v>8</v>
      </c>
      <c r="J213" s="14" t="str">
        <f t="shared" si="15"/>
        <v>,MAX(col53) col53</v>
      </c>
      <c r="K213" s="13">
        <v>0.01</v>
      </c>
      <c r="L213" s="13" t="str">
        <f t="shared" si="16"/>
        <v>CACHSA::SAFCLKFLT_XXXXX_SDR_UC_16160806_HFM_MIN_1256</v>
      </c>
      <c r="M213" s="7"/>
      <c r="N213" s="23"/>
      <c r="O213" t="str">
        <f t="shared" si="18"/>
        <v/>
      </c>
      <c r="R213" s="7"/>
      <c r="V213" s="7" t="str">
        <f t="shared" si="19"/>
        <v xml:space="preserve">,MAX() </v>
      </c>
    </row>
    <row r="214" spans="1:22" ht="15" x14ac:dyDescent="0.25">
      <c r="A214" s="9" t="s">
        <v>14</v>
      </c>
      <c r="B214">
        <v>1661</v>
      </c>
      <c r="C214" t="s">
        <v>1930</v>
      </c>
      <c r="D214">
        <v>8</v>
      </c>
      <c r="E214" t="s">
        <v>1299</v>
      </c>
      <c r="F214">
        <v>21</v>
      </c>
      <c r="G214">
        <v>1</v>
      </c>
      <c r="H214">
        <v>9</v>
      </c>
      <c r="I214" s="14">
        <f t="shared" si="17"/>
        <v>8</v>
      </c>
      <c r="J214" s="14" t="str">
        <f t="shared" si="15"/>
        <v>,MAX(col61) col61</v>
      </c>
      <c r="K214" s="13">
        <v>0.01</v>
      </c>
      <c r="L214" s="13" t="str">
        <f t="shared" si="16"/>
        <v>CACHSA::SAFCLKFLT_XXXXX_SDR_UC_16160806_HFM_MIN_1258</v>
      </c>
      <c r="M214" s="7"/>
      <c r="N214" s="23"/>
      <c r="O214" t="str">
        <f t="shared" si="18"/>
        <v/>
      </c>
      <c r="R214" s="7"/>
      <c r="V214" s="7" t="str">
        <f t="shared" si="19"/>
        <v xml:space="preserve">,MAX() </v>
      </c>
    </row>
    <row r="215" spans="1:22" ht="15" x14ac:dyDescent="0.25">
      <c r="A215" s="9" t="s">
        <v>14</v>
      </c>
      <c r="B215">
        <v>1669</v>
      </c>
      <c r="C215" t="s">
        <v>1252</v>
      </c>
      <c r="D215">
        <v>8</v>
      </c>
      <c r="E215" t="s">
        <v>1881</v>
      </c>
      <c r="F215">
        <v>21</v>
      </c>
      <c r="G215">
        <v>1</v>
      </c>
      <c r="H215">
        <v>9</v>
      </c>
      <c r="I215" s="14">
        <f t="shared" si="17"/>
        <v>8</v>
      </c>
      <c r="J215" s="14" t="str">
        <f t="shared" si="15"/>
        <v>,MAX(col69) col69</v>
      </c>
      <c r="K215" s="13">
        <v>0.01</v>
      </c>
      <c r="L215" s="13" t="str">
        <f t="shared" si="16"/>
        <v>CACHSA::SAFCLKFLT_XXXXX_SDR_UC_16160806_HFM_MIN_1270</v>
      </c>
      <c r="M215" s="7"/>
      <c r="N215" s="23"/>
      <c r="O215" t="str">
        <f t="shared" si="18"/>
        <v/>
      </c>
      <c r="R215" s="7"/>
      <c r="V215" s="7" t="str">
        <f t="shared" si="19"/>
        <v xml:space="preserve">,MAX() </v>
      </c>
    </row>
    <row r="216" spans="1:22" ht="15" x14ac:dyDescent="0.25">
      <c r="A216" s="9" t="s">
        <v>14</v>
      </c>
      <c r="B216">
        <v>1677</v>
      </c>
      <c r="C216" t="s">
        <v>1931</v>
      </c>
      <c r="D216">
        <v>8</v>
      </c>
      <c r="E216" t="s">
        <v>1882</v>
      </c>
      <c r="F216">
        <v>21</v>
      </c>
      <c r="G216">
        <v>1</v>
      </c>
      <c r="H216">
        <v>9</v>
      </c>
      <c r="I216" s="14">
        <f t="shared" si="17"/>
        <v>8</v>
      </c>
      <c r="J216" s="14" t="str">
        <f t="shared" si="15"/>
        <v>,MAX(col77) col77</v>
      </c>
      <c r="K216" s="13">
        <v>0.01</v>
      </c>
      <c r="L216" s="13" t="str">
        <f t="shared" si="16"/>
        <v>DEFUNC::DEFUNC_FCLK700__ZZZZZ_TBM_XC_08080806_HFM_MIN_540_1253</v>
      </c>
      <c r="M216" s="7"/>
      <c r="N216" s="23"/>
      <c r="O216" t="str">
        <f t="shared" si="18"/>
        <v/>
      </c>
      <c r="R216" s="7"/>
      <c r="V216" s="7" t="str">
        <f t="shared" si="19"/>
        <v xml:space="preserve">,MAX() </v>
      </c>
    </row>
    <row r="217" spans="1:22" ht="15" x14ac:dyDescent="0.25">
      <c r="A217" s="9" t="s">
        <v>14</v>
      </c>
      <c r="B217">
        <v>1685</v>
      </c>
      <c r="C217" t="s">
        <v>1932</v>
      </c>
      <c r="D217">
        <v>8</v>
      </c>
      <c r="E217" t="s">
        <v>1304</v>
      </c>
      <c r="F217">
        <v>21</v>
      </c>
      <c r="G217">
        <v>1</v>
      </c>
      <c r="H217">
        <v>9</v>
      </c>
      <c r="I217" s="14">
        <f t="shared" si="17"/>
        <v>8</v>
      </c>
      <c r="J217" s="14" t="str">
        <f t="shared" si="15"/>
        <v>,MAX(col85) col85</v>
      </c>
      <c r="K217" s="13">
        <v>0.01</v>
      </c>
      <c r="L217" s="13" t="str">
        <f t="shared" si="16"/>
        <v>DEFUNC::DEFUNC_FCLK700__ZZZZZ_TBM_XC_08080806_HFM_MIN_540_1254</v>
      </c>
      <c r="M217" s="7"/>
      <c r="N217" s="23"/>
      <c r="O217" t="str">
        <f t="shared" si="18"/>
        <v/>
      </c>
      <c r="R217" s="7"/>
      <c r="V217" s="7" t="str">
        <f t="shared" si="19"/>
        <v xml:space="preserve">,MAX() </v>
      </c>
    </row>
    <row r="218" spans="1:22" ht="15" x14ac:dyDescent="0.25">
      <c r="A218" s="9" t="s">
        <v>14</v>
      </c>
      <c r="B218">
        <v>1693</v>
      </c>
      <c r="C218" t="s">
        <v>1291</v>
      </c>
      <c r="D218">
        <v>8</v>
      </c>
      <c r="E218" t="s">
        <v>1146</v>
      </c>
      <c r="F218">
        <v>21</v>
      </c>
      <c r="G218">
        <v>1</v>
      </c>
      <c r="H218">
        <v>9</v>
      </c>
      <c r="I218" s="14">
        <f t="shared" si="17"/>
        <v>8</v>
      </c>
      <c r="J218" s="14" t="str">
        <f t="shared" si="15"/>
        <v>,MAX(col93) col93</v>
      </c>
      <c r="K218" s="13">
        <v>0.01</v>
      </c>
      <c r="L218" s="13" t="str">
        <f t="shared" si="16"/>
        <v>DEFUNC::DEFUNC_FCLK700__ZZZZZ_TBM_XC_08080806_HFM_MIN_540_1255</v>
      </c>
      <c r="M218" s="7"/>
      <c r="N218" s="23"/>
      <c r="O218" t="str">
        <f t="shared" si="18"/>
        <v/>
      </c>
      <c r="R218" s="7"/>
      <c r="V218" s="7" t="str">
        <f t="shared" si="19"/>
        <v xml:space="preserve">,MAX() </v>
      </c>
    </row>
    <row r="219" spans="1:22" ht="15" x14ac:dyDescent="0.25">
      <c r="A219" s="9" t="s">
        <v>14</v>
      </c>
      <c r="B219">
        <v>1701</v>
      </c>
      <c r="C219" t="s">
        <v>1306</v>
      </c>
      <c r="D219">
        <v>8</v>
      </c>
      <c r="E219" t="s">
        <v>1116</v>
      </c>
      <c r="F219">
        <v>21</v>
      </c>
      <c r="G219">
        <v>1</v>
      </c>
      <c r="H219">
        <v>9</v>
      </c>
      <c r="I219" s="14">
        <f t="shared" si="17"/>
        <v>8</v>
      </c>
      <c r="J219" s="14" t="str">
        <f t="shared" si="15"/>
        <v>,MAX(col101) col101</v>
      </c>
      <c r="K219" s="13">
        <v>0.01</v>
      </c>
      <c r="L219" s="13" t="str">
        <f t="shared" si="16"/>
        <v>DEFUNC::DEFUNC_FCLK700__ZZZZZ_TBM_XC_08080806_HFM_MIN_540_1256</v>
      </c>
      <c r="M219" s="7"/>
      <c r="N219" s="23"/>
      <c r="O219" t="str">
        <f t="shared" si="18"/>
        <v/>
      </c>
      <c r="R219" s="7"/>
      <c r="V219" s="7" t="str">
        <f t="shared" si="19"/>
        <v xml:space="preserve">,MAX() </v>
      </c>
    </row>
    <row r="220" spans="1:22" ht="15" x14ac:dyDescent="0.25">
      <c r="A220" s="9" t="s">
        <v>14</v>
      </c>
      <c r="B220">
        <v>1709</v>
      </c>
      <c r="C220" t="s">
        <v>1933</v>
      </c>
      <c r="D220">
        <v>8</v>
      </c>
      <c r="E220" t="s">
        <v>1118</v>
      </c>
      <c r="F220">
        <v>21</v>
      </c>
      <c r="G220">
        <v>1</v>
      </c>
      <c r="H220">
        <v>9</v>
      </c>
      <c r="I220" s="14">
        <f t="shared" si="17"/>
        <v>8</v>
      </c>
      <c r="J220" s="14" t="str">
        <f t="shared" si="15"/>
        <v>,MAX(col109) col109</v>
      </c>
      <c r="K220" s="13">
        <v>0.01</v>
      </c>
      <c r="L220" s="13" t="str">
        <f t="shared" si="16"/>
        <v>DEFUNC::DEFUNC_FCLK700__ZZZZZ_TBM_XC_08080806_HFM_MIN_540_1258</v>
      </c>
      <c r="M220" s="7"/>
      <c r="N220" s="23"/>
      <c r="O220" t="str">
        <f t="shared" si="18"/>
        <v/>
      </c>
      <c r="R220" s="7"/>
      <c r="V220" s="7" t="str">
        <f t="shared" si="19"/>
        <v xml:space="preserve">,MAX() </v>
      </c>
    </row>
    <row r="221" spans="1:22" ht="15" x14ac:dyDescent="0.25">
      <c r="A221" s="9" t="s">
        <v>14</v>
      </c>
      <c r="B221">
        <v>1717</v>
      </c>
      <c r="C221" t="s">
        <v>1289</v>
      </c>
      <c r="D221">
        <v>8</v>
      </c>
      <c r="E221" t="s">
        <v>1883</v>
      </c>
      <c r="F221">
        <v>21</v>
      </c>
      <c r="G221">
        <v>1</v>
      </c>
      <c r="H221">
        <v>9</v>
      </c>
      <c r="I221" s="14">
        <f t="shared" si="17"/>
        <v>8</v>
      </c>
      <c r="J221" s="14" t="str">
        <f t="shared" si="15"/>
        <v>,MAX(col117) col117</v>
      </c>
      <c r="K221" s="13">
        <v>0.01</v>
      </c>
      <c r="L221" s="13" t="str">
        <f t="shared" si="16"/>
        <v>DEFUNC::DEFUNC_FCLK700__ZZZZZ_TBM_XC_08080806_HFM_MIN_540_1270</v>
      </c>
      <c r="M221" s="7"/>
      <c r="N221" s="23"/>
      <c r="O221" t="str">
        <f t="shared" si="18"/>
        <v/>
      </c>
      <c r="R221" s="7"/>
      <c r="V221" s="7" t="str">
        <f t="shared" si="19"/>
        <v xml:space="preserve">,MAX() </v>
      </c>
    </row>
    <row r="222" spans="1:22" ht="15" x14ac:dyDescent="0.25">
      <c r="A222" s="9" t="s">
        <v>14</v>
      </c>
      <c r="B222">
        <v>1725</v>
      </c>
      <c r="C222" t="s">
        <v>1934</v>
      </c>
      <c r="D222">
        <v>8</v>
      </c>
      <c r="E222" t="s">
        <v>1884</v>
      </c>
      <c r="F222">
        <v>21</v>
      </c>
      <c r="G222">
        <v>1</v>
      </c>
      <c r="H222">
        <v>9</v>
      </c>
      <c r="I222" s="14">
        <f t="shared" si="17"/>
        <v>8</v>
      </c>
      <c r="J222" s="14" t="str">
        <f t="shared" si="15"/>
        <v>,MAX(col125) col125</v>
      </c>
      <c r="K222" s="13">
        <v>0.01</v>
      </c>
      <c r="L222" s="13" t="str">
        <f t="shared" si="16"/>
        <v>DEFUNC::DEFUNC_FCLK700__ZZZZZ_TBM_XC_08080806_HFM_SPT_MIN_540_1253</v>
      </c>
      <c r="M222" s="7"/>
      <c r="N222" s="23"/>
      <c r="O222" t="str">
        <f t="shared" si="18"/>
        <v/>
      </c>
      <c r="R222" s="7"/>
      <c r="V222" s="7" t="str">
        <f t="shared" si="19"/>
        <v xml:space="preserve">,MAX() </v>
      </c>
    </row>
    <row r="223" spans="1:22" ht="15" x14ac:dyDescent="0.25">
      <c r="A223" s="9" t="s">
        <v>14</v>
      </c>
      <c r="B223">
        <v>1733</v>
      </c>
      <c r="C223" t="s">
        <v>1300</v>
      </c>
      <c r="D223">
        <v>8</v>
      </c>
      <c r="E223" t="s">
        <v>1885</v>
      </c>
      <c r="F223">
        <v>21</v>
      </c>
      <c r="G223">
        <v>1</v>
      </c>
      <c r="H223">
        <v>9</v>
      </c>
      <c r="I223" s="14">
        <f t="shared" si="17"/>
        <v>8</v>
      </c>
      <c r="J223" s="14" t="str">
        <f t="shared" si="15"/>
        <v>,MAX(col133) col133</v>
      </c>
      <c r="K223" s="13">
        <v>0.01</v>
      </c>
      <c r="L223" s="13" t="str">
        <f t="shared" si="16"/>
        <v>DEFUNC::DEFUNC_FCLK700__ZZZZZ_TBM_XC_08080806_HFM_SPT_MIN_540_1255</v>
      </c>
      <c r="M223" s="7"/>
      <c r="N223" s="23"/>
      <c r="O223" t="str">
        <f t="shared" si="18"/>
        <v/>
      </c>
      <c r="R223" s="7"/>
      <c r="V223" s="7" t="str">
        <f t="shared" si="19"/>
        <v xml:space="preserve">,MAX() </v>
      </c>
    </row>
    <row r="224" spans="1:22" ht="15" x14ac:dyDescent="0.25">
      <c r="A224" s="9" t="s">
        <v>14</v>
      </c>
      <c r="B224">
        <v>1741</v>
      </c>
      <c r="C224" t="s">
        <v>1308</v>
      </c>
      <c r="D224">
        <v>8</v>
      </c>
      <c r="E224" t="s">
        <v>1886</v>
      </c>
      <c r="F224">
        <v>21</v>
      </c>
      <c r="G224">
        <v>1</v>
      </c>
      <c r="H224">
        <v>9</v>
      </c>
      <c r="I224" s="14">
        <f t="shared" si="17"/>
        <v>8</v>
      </c>
      <c r="J224" s="14" t="str">
        <f t="shared" si="15"/>
        <v>,MAX(col141) col141</v>
      </c>
      <c r="K224" s="13">
        <v>0.01</v>
      </c>
      <c r="L224" s="13" t="str">
        <f t="shared" si="16"/>
        <v>DEFUNC::DEFUNC_FCLK700__ZZZZZ_TBM_XC_08080806_HFM_SPT_MIN_540_1256</v>
      </c>
      <c r="M224" s="7"/>
      <c r="N224" s="23"/>
      <c r="O224" t="str">
        <f t="shared" si="18"/>
        <v/>
      </c>
      <c r="R224" s="7"/>
      <c r="V224" s="7" t="str">
        <f t="shared" si="19"/>
        <v xml:space="preserve">,MAX() </v>
      </c>
    </row>
    <row r="225" spans="1:22" ht="15" x14ac:dyDescent="0.25">
      <c r="A225" s="9" t="s">
        <v>14</v>
      </c>
      <c r="B225">
        <v>1749</v>
      </c>
      <c r="C225" t="s">
        <v>1935</v>
      </c>
      <c r="D225">
        <v>8</v>
      </c>
      <c r="E225" t="s">
        <v>1887</v>
      </c>
      <c r="F225">
        <v>21</v>
      </c>
      <c r="G225">
        <v>1</v>
      </c>
      <c r="H225">
        <v>9</v>
      </c>
      <c r="I225" s="14">
        <f t="shared" si="17"/>
        <v>8</v>
      </c>
      <c r="J225" s="14" t="str">
        <f t="shared" si="15"/>
        <v>,MAX(col149) col149</v>
      </c>
      <c r="K225" s="13">
        <v>0.01</v>
      </c>
      <c r="L225" s="13" t="str">
        <f t="shared" si="16"/>
        <v>DEFUNC::DEFUNC_FCLK700__ZZZZZ_TBM_XC_08080806_HFM_SPT_MIN_540_1258</v>
      </c>
      <c r="M225" s="7"/>
      <c r="N225" s="23"/>
      <c r="O225" t="str">
        <f t="shared" si="18"/>
        <v/>
      </c>
      <c r="R225" s="7"/>
      <c r="V225" s="7" t="str">
        <f t="shared" si="19"/>
        <v xml:space="preserve">,MAX() </v>
      </c>
    </row>
    <row r="226" spans="1:22" ht="15" x14ac:dyDescent="0.25">
      <c r="A226" s="9" t="s">
        <v>14</v>
      </c>
      <c r="B226">
        <v>1757</v>
      </c>
      <c r="C226" t="s">
        <v>1295</v>
      </c>
      <c r="D226">
        <v>8</v>
      </c>
      <c r="E226" t="s">
        <v>1888</v>
      </c>
      <c r="F226">
        <v>21</v>
      </c>
      <c r="G226">
        <v>1</v>
      </c>
      <c r="H226">
        <v>9</v>
      </c>
      <c r="I226" s="14">
        <f t="shared" si="17"/>
        <v>8</v>
      </c>
      <c r="J226" s="14" t="str">
        <f t="shared" si="15"/>
        <v>,MAX(col157) col157</v>
      </c>
      <c r="K226" s="13">
        <v>0.01</v>
      </c>
      <c r="L226" s="13" t="str">
        <f t="shared" si="16"/>
        <v>DEFUNC::DEFUNC_FCLK700__ZZZZZ_TBM_XC_08080806_HFM_SPT_MIN_540_1270</v>
      </c>
      <c r="M226" s="7"/>
      <c r="N226" s="23"/>
      <c r="O226" t="str">
        <f t="shared" si="18"/>
        <v/>
      </c>
      <c r="R226" s="7"/>
      <c r="V226" s="7" t="str">
        <f t="shared" si="19"/>
        <v xml:space="preserve">,MAX() </v>
      </c>
    </row>
    <row r="227" spans="1:22" ht="15" x14ac:dyDescent="0.25">
      <c r="A227" s="9" t="s">
        <v>14</v>
      </c>
      <c r="B227">
        <v>1765</v>
      </c>
      <c r="C227" t="s">
        <v>1936</v>
      </c>
      <c r="D227">
        <v>8</v>
      </c>
      <c r="E227" t="s">
        <v>1889</v>
      </c>
      <c r="F227">
        <v>21</v>
      </c>
      <c r="G227">
        <v>1</v>
      </c>
      <c r="H227">
        <v>9</v>
      </c>
      <c r="I227" s="14">
        <f t="shared" si="17"/>
        <v>8</v>
      </c>
      <c r="J227" s="14" t="str">
        <f t="shared" si="15"/>
        <v>,MAX(col165) col165</v>
      </c>
      <c r="K227" s="13">
        <v>0.01</v>
      </c>
      <c r="L227" s="13" t="str">
        <f t="shared" si="16"/>
        <v>DEFUNC::DEFUNC_FCLK700_ZZZZZ_TBM_XC_08080806_TFM_MIN_675_1253</v>
      </c>
      <c r="M227" s="7"/>
      <c r="N227" s="23"/>
      <c r="O227" t="str">
        <f t="shared" si="18"/>
        <v/>
      </c>
      <c r="R227" s="7"/>
      <c r="V227" s="7" t="str">
        <f t="shared" si="19"/>
        <v xml:space="preserve">,MAX() </v>
      </c>
    </row>
    <row r="228" spans="1:22" ht="15" x14ac:dyDescent="0.25">
      <c r="A228" s="9" t="s">
        <v>14</v>
      </c>
      <c r="B228">
        <v>1773</v>
      </c>
      <c r="C228" t="s">
        <v>1937</v>
      </c>
      <c r="D228">
        <v>8</v>
      </c>
      <c r="E228" t="s">
        <v>1890</v>
      </c>
      <c r="F228">
        <v>21</v>
      </c>
      <c r="G228">
        <v>1</v>
      </c>
      <c r="H228">
        <v>9</v>
      </c>
      <c r="I228" s="14">
        <f t="shared" si="17"/>
        <v>8</v>
      </c>
      <c r="J228" s="14" t="str">
        <f t="shared" si="15"/>
        <v>,MAX(col173) col173</v>
      </c>
      <c r="K228" s="13">
        <v>0.01</v>
      </c>
      <c r="L228" s="13" t="str">
        <f t="shared" si="16"/>
        <v>DEFUNC::DEFUNC_FCLK700_ZZZZZ_TBM_XC_08080806_TFM_MIN_675_1254</v>
      </c>
      <c r="M228" s="7"/>
      <c r="N228" s="23"/>
      <c r="O228" t="str">
        <f t="shared" si="18"/>
        <v/>
      </c>
      <c r="R228" s="7"/>
      <c r="V228" s="7" t="str">
        <f t="shared" si="19"/>
        <v xml:space="preserve">,MAX() </v>
      </c>
    </row>
    <row r="229" spans="1:22" ht="15" x14ac:dyDescent="0.25">
      <c r="A229" s="9" t="s">
        <v>14</v>
      </c>
      <c r="B229">
        <v>1781</v>
      </c>
      <c r="C229" t="s">
        <v>1302</v>
      </c>
      <c r="D229">
        <v>8</v>
      </c>
      <c r="E229" t="s">
        <v>1891</v>
      </c>
      <c r="F229">
        <v>21</v>
      </c>
      <c r="G229">
        <v>1</v>
      </c>
      <c r="H229">
        <v>9</v>
      </c>
      <c r="I229" s="14">
        <f t="shared" si="17"/>
        <v>8</v>
      </c>
      <c r="J229" s="14" t="str">
        <f t="shared" si="15"/>
        <v>,MAX(col181) col181</v>
      </c>
      <c r="K229" s="13">
        <v>0.01</v>
      </c>
      <c r="L229" s="13" t="str">
        <f t="shared" si="16"/>
        <v>DEFUNC::DEFUNC_FCLK700_ZZZZZ_TBM_XC_08080806_TFM_MIN_675_1255</v>
      </c>
      <c r="M229" s="7"/>
      <c r="N229" s="23"/>
      <c r="O229" t="str">
        <f t="shared" si="18"/>
        <v/>
      </c>
      <c r="R229" s="7"/>
      <c r="V229" s="7" t="str">
        <f t="shared" si="19"/>
        <v xml:space="preserve">,MAX() </v>
      </c>
    </row>
    <row r="230" spans="1:22" ht="15" x14ac:dyDescent="0.25">
      <c r="A230" s="9" t="s">
        <v>14</v>
      </c>
      <c r="B230">
        <v>1789</v>
      </c>
      <c r="C230" t="s">
        <v>1311</v>
      </c>
      <c r="D230">
        <v>8</v>
      </c>
      <c r="E230" t="s">
        <v>1892</v>
      </c>
      <c r="F230">
        <v>21</v>
      </c>
      <c r="G230">
        <v>1</v>
      </c>
      <c r="H230">
        <v>9</v>
      </c>
      <c r="I230" s="14">
        <f t="shared" si="17"/>
        <v>8</v>
      </c>
      <c r="J230" s="14" t="str">
        <f t="shared" si="15"/>
        <v>,MAX(col189) col189</v>
      </c>
      <c r="K230" s="13">
        <v>0.01</v>
      </c>
      <c r="L230" s="13" t="str">
        <f t="shared" si="16"/>
        <v>DEFUNC::DEFUNC_FCLK700_ZZZZZ_TBM_XC_08080806_TFM_MIN_675_1256</v>
      </c>
      <c r="M230" s="7"/>
      <c r="N230" s="23"/>
      <c r="O230" t="str">
        <f t="shared" si="18"/>
        <v/>
      </c>
      <c r="R230" s="7"/>
      <c r="V230" s="7" t="str">
        <f t="shared" si="19"/>
        <v xml:space="preserve">,MAX() </v>
      </c>
    </row>
    <row r="231" spans="1:22" ht="15" x14ac:dyDescent="0.25">
      <c r="A231" s="9" t="s">
        <v>14</v>
      </c>
      <c r="B231">
        <v>1797</v>
      </c>
      <c r="C231" t="s">
        <v>1938</v>
      </c>
      <c r="D231">
        <v>8</v>
      </c>
      <c r="E231" t="s">
        <v>1893</v>
      </c>
      <c r="F231">
        <v>21</v>
      </c>
      <c r="G231">
        <v>1</v>
      </c>
      <c r="H231">
        <v>9</v>
      </c>
      <c r="I231" s="14">
        <f t="shared" si="17"/>
        <v>8</v>
      </c>
      <c r="J231" s="14" t="str">
        <f t="shared" si="15"/>
        <v>,MAX(col197) col197</v>
      </c>
      <c r="K231" s="13">
        <v>0.01</v>
      </c>
      <c r="L231" s="13" t="str">
        <f t="shared" si="16"/>
        <v>DEFUNC::DEFUNC_FCLK700_ZZZZZ_TBM_XC_08080806_TFM_MIN_675_1258</v>
      </c>
      <c r="M231" s="7"/>
      <c r="N231" s="23"/>
      <c r="O231" t="str">
        <f t="shared" si="18"/>
        <v/>
      </c>
      <c r="R231" s="7"/>
      <c r="V231" s="7" t="str">
        <f t="shared" si="19"/>
        <v xml:space="preserve">,MAX() </v>
      </c>
    </row>
    <row r="232" spans="1:22" ht="15" x14ac:dyDescent="0.25">
      <c r="A232" s="9" t="s">
        <v>14</v>
      </c>
      <c r="B232">
        <v>1805</v>
      </c>
      <c r="C232" t="s">
        <v>1313</v>
      </c>
      <c r="D232">
        <v>9</v>
      </c>
      <c r="E232" t="s">
        <v>1894</v>
      </c>
      <c r="F232">
        <v>21</v>
      </c>
      <c r="G232">
        <v>1</v>
      </c>
      <c r="H232">
        <v>9</v>
      </c>
      <c r="I232" s="14">
        <f t="shared" si="17"/>
        <v>9</v>
      </c>
      <c r="J232" s="14" t="str">
        <f t="shared" si="15"/>
        <v>,MAX(col5) col5</v>
      </c>
      <c r="K232" s="13">
        <v>0.01</v>
      </c>
      <c r="L232" s="13" t="str">
        <f t="shared" si="16"/>
        <v>DEFUNC::DEFUNC_FCLK700_ZZZZZ_TBM_XC_08080806_TFM_MIN_675_1270</v>
      </c>
      <c r="M232" s="7"/>
      <c r="N232" s="23"/>
      <c r="O232" t="str">
        <f t="shared" si="18"/>
        <v/>
      </c>
      <c r="R232" s="7"/>
      <c r="V232" s="7" t="str">
        <f t="shared" si="19"/>
        <v xml:space="preserve">,MAX() </v>
      </c>
    </row>
    <row r="233" spans="1:22" ht="15" x14ac:dyDescent="0.25">
      <c r="A233" s="9" t="s">
        <v>14</v>
      </c>
      <c r="B233">
        <v>1813</v>
      </c>
      <c r="C233" t="s">
        <v>1939</v>
      </c>
      <c r="D233">
        <v>9</v>
      </c>
      <c r="E233" t="s">
        <v>1895</v>
      </c>
      <c r="F233">
        <v>21</v>
      </c>
      <c r="G233">
        <v>1</v>
      </c>
      <c r="H233">
        <v>9</v>
      </c>
      <c r="I233" s="14">
        <f t="shared" si="17"/>
        <v>9</v>
      </c>
      <c r="J233" s="14" t="str">
        <f t="shared" si="15"/>
        <v>,MAX(col13) col13</v>
      </c>
      <c r="K233" s="13">
        <v>0.01</v>
      </c>
      <c r="L233" s="13" t="str">
        <f t="shared" si="16"/>
        <v>DEFUNC::DEFUNC_FCLK700_ZZZZZ_TBM_XC_08080806_TFM_SPT_MIN_675_1253</v>
      </c>
      <c r="M233" s="7"/>
      <c r="N233" s="23"/>
      <c r="O233" t="str">
        <f t="shared" si="18"/>
        <v/>
      </c>
      <c r="R233" s="7"/>
      <c r="V233" s="7" t="str">
        <f t="shared" si="19"/>
        <v xml:space="preserve">,MAX() </v>
      </c>
    </row>
    <row r="234" spans="1:22" ht="15" x14ac:dyDescent="0.25">
      <c r="A234" s="9" t="s">
        <v>14</v>
      </c>
      <c r="B234">
        <v>1821</v>
      </c>
      <c r="C234" t="s">
        <v>1940</v>
      </c>
      <c r="D234">
        <v>9</v>
      </c>
      <c r="E234" t="s">
        <v>1896</v>
      </c>
      <c r="F234">
        <v>21</v>
      </c>
      <c r="G234">
        <v>1</v>
      </c>
      <c r="H234">
        <v>9</v>
      </c>
      <c r="I234" s="14">
        <f t="shared" si="17"/>
        <v>9</v>
      </c>
      <c r="J234" s="14" t="str">
        <f t="shared" si="15"/>
        <v>,MAX(col21) col21</v>
      </c>
      <c r="K234" s="13">
        <v>0.01</v>
      </c>
      <c r="L234" s="13" t="str">
        <f t="shared" si="16"/>
        <v>DEFUNC::DEFUNC_FCLK700_ZZZZZ_TBM_XC_08080806_TFM_SPT_MIN_675_1254</v>
      </c>
      <c r="M234" s="7"/>
      <c r="N234" s="23"/>
      <c r="O234" t="str">
        <f t="shared" si="18"/>
        <v/>
      </c>
      <c r="R234" s="7"/>
      <c r="V234" s="7" t="str">
        <f t="shared" si="19"/>
        <v xml:space="preserve">,MAX() </v>
      </c>
    </row>
    <row r="235" spans="1:22" ht="15" x14ac:dyDescent="0.25">
      <c r="A235" s="9" t="s">
        <v>14</v>
      </c>
      <c r="B235">
        <v>1829</v>
      </c>
      <c r="C235" t="s">
        <v>1293</v>
      </c>
      <c r="D235">
        <v>9</v>
      </c>
      <c r="E235" t="s">
        <v>1897</v>
      </c>
      <c r="F235">
        <v>21</v>
      </c>
      <c r="G235">
        <v>1</v>
      </c>
      <c r="H235">
        <v>9</v>
      </c>
      <c r="I235" s="14">
        <f t="shared" si="17"/>
        <v>9</v>
      </c>
      <c r="J235" s="14" t="str">
        <f t="shared" si="15"/>
        <v>,MAX(col29) col29</v>
      </c>
      <c r="K235" s="13">
        <v>0.01</v>
      </c>
      <c r="L235" s="13" t="str">
        <f t="shared" si="16"/>
        <v>DEFUNC::DEFUNC_FCLK700_ZZZZZ_TBM_XC_08080806_TFM_SPT_MIN_675_1255</v>
      </c>
      <c r="M235" s="7"/>
      <c r="N235" s="23"/>
      <c r="O235" t="str">
        <f t="shared" si="18"/>
        <v/>
      </c>
      <c r="R235" s="7"/>
      <c r="V235" s="7" t="str">
        <f t="shared" si="19"/>
        <v xml:space="preserve">,MAX() </v>
      </c>
    </row>
    <row r="236" spans="1:22" ht="15" x14ac:dyDescent="0.25">
      <c r="A236" s="9" t="s">
        <v>14</v>
      </c>
      <c r="B236">
        <v>1837</v>
      </c>
      <c r="C236" t="s">
        <v>1305</v>
      </c>
      <c r="D236">
        <v>9</v>
      </c>
      <c r="E236" t="s">
        <v>1290</v>
      </c>
      <c r="F236">
        <v>21</v>
      </c>
      <c r="G236">
        <v>1</v>
      </c>
      <c r="H236">
        <v>9</v>
      </c>
      <c r="I236" s="14">
        <f t="shared" si="17"/>
        <v>9</v>
      </c>
      <c r="J236" s="14" t="str">
        <f t="shared" si="15"/>
        <v>,MAX(col37) col37</v>
      </c>
      <c r="K236" s="13">
        <v>0.01</v>
      </c>
      <c r="L236" s="13" t="str">
        <f t="shared" si="16"/>
        <v>DEFUNC::DEFUNC_FCLK700_ZZZZZ_TBM_XC_08080806_TFM_SPT_MIN_675_1256</v>
      </c>
      <c r="M236" s="7"/>
      <c r="N236" s="23"/>
      <c r="O236" t="str">
        <f t="shared" si="18"/>
        <v/>
      </c>
      <c r="R236" s="7"/>
      <c r="V236" s="7" t="str">
        <f t="shared" si="19"/>
        <v xml:space="preserve">,MAX() </v>
      </c>
    </row>
    <row r="237" spans="1:22" ht="15" x14ac:dyDescent="0.25">
      <c r="A237" s="9" t="s">
        <v>14</v>
      </c>
      <c r="B237">
        <v>1845</v>
      </c>
      <c r="C237" t="s">
        <v>1941</v>
      </c>
      <c r="D237">
        <v>9</v>
      </c>
      <c r="E237" t="s">
        <v>1898</v>
      </c>
      <c r="F237">
        <v>21</v>
      </c>
      <c r="G237">
        <v>1</v>
      </c>
      <c r="H237">
        <v>9</v>
      </c>
      <c r="I237" s="14">
        <f t="shared" si="17"/>
        <v>9</v>
      </c>
      <c r="J237" s="14" t="str">
        <f t="shared" si="15"/>
        <v>,MAX(col45) col45</v>
      </c>
      <c r="K237" s="13">
        <v>0.01</v>
      </c>
      <c r="L237" s="13" t="str">
        <f t="shared" si="16"/>
        <v>DEFUNC::DEFUNC_FCLK700_ZZZZZ_TBM_XC_08080806_TFM_SPT_MIN_675_1258</v>
      </c>
      <c r="M237" s="7"/>
      <c r="N237" s="23"/>
      <c r="O237" t="str">
        <f t="shared" si="18"/>
        <v/>
      </c>
      <c r="R237" s="7"/>
      <c r="V237" s="7" t="str">
        <f t="shared" si="19"/>
        <v xml:space="preserve">,MAX() </v>
      </c>
    </row>
    <row r="238" spans="1:22" ht="15" x14ac:dyDescent="0.25">
      <c r="A238" s="9" t="s">
        <v>14</v>
      </c>
      <c r="B238">
        <v>1853</v>
      </c>
      <c r="C238" t="s">
        <v>1303</v>
      </c>
      <c r="D238">
        <v>9</v>
      </c>
      <c r="E238" t="s">
        <v>1880</v>
      </c>
      <c r="F238">
        <v>21</v>
      </c>
      <c r="G238">
        <v>1</v>
      </c>
      <c r="H238">
        <v>9</v>
      </c>
      <c r="I238" s="14">
        <f t="shared" si="17"/>
        <v>9</v>
      </c>
      <c r="J238" s="14" t="str">
        <f t="shared" si="15"/>
        <v>,MAX(col53) col53</v>
      </c>
      <c r="K238" s="13">
        <v>0.01</v>
      </c>
      <c r="L238" s="13" t="str">
        <f t="shared" si="16"/>
        <v>DEFUNC::DEFUNC_FCLK700_ZZZZZ_TBM_XC_08080806_TFM_SPT_MIN_675_1270</v>
      </c>
      <c r="M238" s="7"/>
      <c r="N238" s="23"/>
      <c r="O238" t="str">
        <f t="shared" si="18"/>
        <v/>
      </c>
      <c r="R238" s="7"/>
      <c r="V238" s="7" t="str">
        <f t="shared" si="19"/>
        <v xml:space="preserve">,MAX() </v>
      </c>
    </row>
    <row r="239" spans="1:22" ht="15" x14ac:dyDescent="0.25">
      <c r="A239" s="9" t="s">
        <v>14</v>
      </c>
      <c r="B239">
        <v>1861</v>
      </c>
      <c r="C239" t="s">
        <v>1942</v>
      </c>
      <c r="D239">
        <v>9</v>
      </c>
      <c r="E239" t="s">
        <v>1299</v>
      </c>
      <c r="F239">
        <v>21</v>
      </c>
      <c r="G239">
        <v>1</v>
      </c>
      <c r="H239">
        <v>9</v>
      </c>
      <c r="I239" s="14">
        <f t="shared" si="17"/>
        <v>9</v>
      </c>
      <c r="J239" s="14" t="str">
        <f t="shared" si="15"/>
        <v>,MAX(col61) col61</v>
      </c>
      <c r="K239" s="13">
        <v>0.01</v>
      </c>
      <c r="L239" s="13" t="str">
        <f t="shared" si="16"/>
        <v>DRGUCLK::DRGUCLK_XXXCX_TBM_NC_08080803_LFM_MIN_0700_1253</v>
      </c>
      <c r="M239" s="7"/>
      <c r="N239" s="23"/>
      <c r="O239" t="str">
        <f t="shared" si="18"/>
        <v/>
      </c>
      <c r="R239" s="7"/>
      <c r="V239" s="7" t="str">
        <f t="shared" si="19"/>
        <v xml:space="preserve">,MAX() </v>
      </c>
    </row>
    <row r="240" spans="1:22" ht="15" x14ac:dyDescent="0.25">
      <c r="A240" s="9" t="s">
        <v>14</v>
      </c>
      <c r="B240">
        <v>1869</v>
      </c>
      <c r="C240" t="s">
        <v>1943</v>
      </c>
      <c r="D240">
        <v>9</v>
      </c>
      <c r="E240" t="s">
        <v>1881</v>
      </c>
      <c r="F240">
        <v>21</v>
      </c>
      <c r="G240">
        <v>1</v>
      </c>
      <c r="H240">
        <v>9</v>
      </c>
      <c r="I240" s="14">
        <f t="shared" si="17"/>
        <v>9</v>
      </c>
      <c r="J240" s="14" t="str">
        <f t="shared" si="15"/>
        <v>,MAX(col69) col69</v>
      </c>
      <c r="K240" s="13">
        <v>0.01</v>
      </c>
      <c r="L240" s="13" t="str">
        <f t="shared" si="16"/>
        <v>DRGUCLK::DRGUCLK_XXXCX_TBM_NC_08080803_LFM_MIN_0700_1254</v>
      </c>
      <c r="M240" s="7"/>
      <c r="N240" s="23"/>
      <c r="O240" t="str">
        <f t="shared" si="18"/>
        <v/>
      </c>
      <c r="R240" s="7"/>
      <c r="V240" s="7" t="str">
        <f t="shared" si="19"/>
        <v xml:space="preserve">,MAX() </v>
      </c>
    </row>
    <row r="241" spans="1:22" ht="15" x14ac:dyDescent="0.25">
      <c r="A241" s="9" t="s">
        <v>14</v>
      </c>
      <c r="B241">
        <v>1877</v>
      </c>
      <c r="C241" t="s">
        <v>1944</v>
      </c>
      <c r="D241">
        <v>9</v>
      </c>
      <c r="E241" t="s">
        <v>1882</v>
      </c>
      <c r="F241">
        <v>21</v>
      </c>
      <c r="G241">
        <v>1</v>
      </c>
      <c r="H241">
        <v>9</v>
      </c>
      <c r="I241" s="14">
        <f t="shared" si="17"/>
        <v>9</v>
      </c>
      <c r="J241" s="14" t="str">
        <f t="shared" si="15"/>
        <v>,MAX(col77) col77</v>
      </c>
      <c r="K241" s="13">
        <v>0.01</v>
      </c>
      <c r="L241" s="13" t="str">
        <f t="shared" si="16"/>
        <v>DRGUCLK::DRGUCLK_XXXCX_TBM_NC_08080803_LFM_MIN_0700_1255</v>
      </c>
      <c r="M241" s="7"/>
      <c r="N241" s="23"/>
      <c r="O241" t="str">
        <f t="shared" si="18"/>
        <v/>
      </c>
      <c r="R241" s="7"/>
      <c r="V241" s="7" t="str">
        <f t="shared" si="19"/>
        <v xml:space="preserve">,MAX() </v>
      </c>
    </row>
    <row r="242" spans="1:22" ht="15" x14ac:dyDescent="0.25">
      <c r="A242" s="9" t="s">
        <v>14</v>
      </c>
      <c r="B242">
        <v>1885</v>
      </c>
      <c r="C242" t="s">
        <v>1945</v>
      </c>
      <c r="D242">
        <v>9</v>
      </c>
      <c r="E242" t="s">
        <v>1304</v>
      </c>
      <c r="F242">
        <v>21</v>
      </c>
      <c r="G242">
        <v>1</v>
      </c>
      <c r="H242">
        <v>9</v>
      </c>
      <c r="I242" s="14">
        <f t="shared" si="17"/>
        <v>9</v>
      </c>
      <c r="J242" s="14" t="str">
        <f t="shared" si="15"/>
        <v>,MAX(col85) col85</v>
      </c>
      <c r="K242" s="13">
        <v>0.01</v>
      </c>
      <c r="L242" s="13" t="str">
        <f t="shared" si="16"/>
        <v>DRGUCLK::DRGUCLK_XXXCX_TBM_NC_08080803_LFM_MIN_0700_1256</v>
      </c>
      <c r="M242" s="7"/>
      <c r="N242" s="23"/>
      <c r="O242" t="str">
        <f t="shared" si="18"/>
        <v/>
      </c>
      <c r="R242" s="7"/>
      <c r="V242" s="7" t="str">
        <f t="shared" si="19"/>
        <v xml:space="preserve">,MAX() </v>
      </c>
    </row>
    <row r="243" spans="1:22" ht="15" x14ac:dyDescent="0.25">
      <c r="A243" s="9" t="s">
        <v>14</v>
      </c>
      <c r="B243">
        <v>1893</v>
      </c>
      <c r="C243" t="s">
        <v>1946</v>
      </c>
      <c r="D243">
        <v>9</v>
      </c>
      <c r="E243" t="s">
        <v>1146</v>
      </c>
      <c r="F243">
        <v>21</v>
      </c>
      <c r="G243">
        <v>1</v>
      </c>
      <c r="H243">
        <v>9</v>
      </c>
      <c r="I243" s="14">
        <f t="shared" si="17"/>
        <v>9</v>
      </c>
      <c r="J243" s="14" t="str">
        <f t="shared" si="15"/>
        <v>,MAX(col93) col93</v>
      </c>
      <c r="K243" s="13">
        <v>0.01</v>
      </c>
      <c r="L243" s="13" t="str">
        <f t="shared" si="16"/>
        <v>DRGUCLK::DRGUCLK_XXXCX_TBM_NC_08080803_LFM_MIN_0700_1258</v>
      </c>
      <c r="M243" s="7"/>
      <c r="N243" s="23"/>
      <c r="O243" t="str">
        <f t="shared" si="18"/>
        <v/>
      </c>
      <c r="R243" s="7"/>
      <c r="V243" s="7" t="str">
        <f t="shared" si="19"/>
        <v xml:space="preserve">,MAX() </v>
      </c>
    </row>
    <row r="244" spans="1:22" ht="15" x14ac:dyDescent="0.25">
      <c r="A244" s="9" t="s">
        <v>14</v>
      </c>
      <c r="B244">
        <v>1901</v>
      </c>
      <c r="C244" t="s">
        <v>1404</v>
      </c>
      <c r="D244">
        <v>9</v>
      </c>
      <c r="E244" t="s">
        <v>1116</v>
      </c>
      <c r="F244">
        <v>21</v>
      </c>
      <c r="G244">
        <v>1</v>
      </c>
      <c r="H244">
        <v>9</v>
      </c>
      <c r="I244" s="14">
        <f t="shared" si="17"/>
        <v>9</v>
      </c>
      <c r="J244" s="14" t="str">
        <f t="shared" si="15"/>
        <v>,MAX(col101) col101</v>
      </c>
      <c r="K244" s="13">
        <v>0.01</v>
      </c>
      <c r="L244" s="13" t="str">
        <f t="shared" si="16"/>
        <v>DRGUCLK::DRGUCLK_XXXCX_TBM_NC_08080803_LFM_MIN_0700_1270</v>
      </c>
      <c r="M244" s="7"/>
      <c r="N244" s="23"/>
      <c r="O244" t="str">
        <f t="shared" si="18"/>
        <v/>
      </c>
      <c r="R244" s="7"/>
      <c r="V244" s="7" t="str">
        <f t="shared" si="19"/>
        <v xml:space="preserve">,MAX() </v>
      </c>
    </row>
    <row r="245" spans="1:22" ht="15" x14ac:dyDescent="0.25">
      <c r="A245" s="9" t="s">
        <v>14</v>
      </c>
      <c r="B245">
        <v>1909</v>
      </c>
      <c r="C245" t="s">
        <v>1405</v>
      </c>
      <c r="D245">
        <v>9</v>
      </c>
      <c r="E245" t="s">
        <v>1118</v>
      </c>
      <c r="F245">
        <v>21</v>
      </c>
      <c r="G245">
        <v>1</v>
      </c>
      <c r="H245">
        <v>9</v>
      </c>
      <c r="I245" s="14">
        <f t="shared" si="17"/>
        <v>9</v>
      </c>
      <c r="J245" s="14" t="str">
        <f t="shared" si="15"/>
        <v>,MAX(col109) col109</v>
      </c>
      <c r="K245" s="13">
        <v>0.01</v>
      </c>
      <c r="L245" s="13" t="str">
        <f t="shared" si="16"/>
        <v>DRGUCLK::DRGUCLK_XXXCX_TBM_NC_24240803_HFM_MIN_1900_1270</v>
      </c>
      <c r="M245" s="7"/>
      <c r="N245" s="23"/>
      <c r="O245" t="str">
        <f t="shared" si="18"/>
        <v/>
      </c>
      <c r="R245" s="7"/>
      <c r="V245" s="7" t="str">
        <f t="shared" si="19"/>
        <v xml:space="preserve">,MAX() </v>
      </c>
    </row>
    <row r="246" spans="1:22" ht="15" x14ac:dyDescent="0.25">
      <c r="A246" s="9" t="s">
        <v>14</v>
      </c>
      <c r="B246">
        <v>1917</v>
      </c>
      <c r="C246" t="s">
        <v>1947</v>
      </c>
      <c r="D246">
        <v>9</v>
      </c>
      <c r="E246" t="s">
        <v>1883</v>
      </c>
      <c r="F246">
        <v>21</v>
      </c>
      <c r="G246">
        <v>1</v>
      </c>
      <c r="H246">
        <v>9</v>
      </c>
      <c r="I246" s="14">
        <f t="shared" si="17"/>
        <v>9</v>
      </c>
      <c r="J246" s="14" t="str">
        <f t="shared" si="15"/>
        <v>,MAX(col117) col117</v>
      </c>
      <c r="K246" s="13">
        <v>0.01</v>
      </c>
      <c r="L246" s="13" t="str">
        <f t="shared" si="16"/>
        <v>DRGUCLK::DRGUCLK_XXXCX_TBM_NC_24240803_HFM_MIN_2000_1258</v>
      </c>
      <c r="M246" s="7"/>
      <c r="N246" s="23"/>
      <c r="O246" t="str">
        <f t="shared" si="18"/>
        <v/>
      </c>
      <c r="R246" s="7"/>
      <c r="V246" s="7" t="str">
        <f t="shared" si="19"/>
        <v xml:space="preserve">,MAX() </v>
      </c>
    </row>
    <row r="247" spans="1:22" ht="15" x14ac:dyDescent="0.25">
      <c r="A247" s="9" t="s">
        <v>14</v>
      </c>
      <c r="B247">
        <v>1925</v>
      </c>
      <c r="C247" t="s">
        <v>1948</v>
      </c>
      <c r="D247">
        <v>9</v>
      </c>
      <c r="E247" t="s">
        <v>1884</v>
      </c>
      <c r="F247">
        <v>21</v>
      </c>
      <c r="G247">
        <v>1</v>
      </c>
      <c r="H247">
        <v>9</v>
      </c>
      <c r="I247" s="14">
        <f t="shared" si="17"/>
        <v>9</v>
      </c>
      <c r="J247" s="14" t="str">
        <f t="shared" si="15"/>
        <v>,MAX(col125) col125</v>
      </c>
      <c r="K247" s="13">
        <v>0.01</v>
      </c>
      <c r="L247" s="13" t="str">
        <f t="shared" si="16"/>
        <v>DRGUCLK::DRGUCLK_XXXCX_TBM_NC_24240803_HFM_MIN_2200_1256</v>
      </c>
      <c r="M247" s="7"/>
      <c r="N247" s="23"/>
      <c r="O247" t="str">
        <f t="shared" si="18"/>
        <v/>
      </c>
      <c r="R247" s="7"/>
      <c r="V247" s="7" t="str">
        <f t="shared" si="19"/>
        <v xml:space="preserve">,MAX() </v>
      </c>
    </row>
    <row r="248" spans="1:22" ht="15" x14ac:dyDescent="0.25">
      <c r="A248" s="9" t="s">
        <v>14</v>
      </c>
      <c r="B248">
        <v>1933</v>
      </c>
      <c r="C248" t="s">
        <v>1949</v>
      </c>
      <c r="D248">
        <v>9</v>
      </c>
      <c r="E248" t="s">
        <v>1885</v>
      </c>
      <c r="F248">
        <v>21</v>
      </c>
      <c r="G248">
        <v>1</v>
      </c>
      <c r="H248">
        <v>9</v>
      </c>
      <c r="I248" s="14">
        <f t="shared" si="17"/>
        <v>9</v>
      </c>
      <c r="J248" s="14" t="str">
        <f t="shared" si="15"/>
        <v>,MAX(col133) col133</v>
      </c>
      <c r="K248" s="13">
        <v>0.01</v>
      </c>
      <c r="L248" s="13" t="str">
        <f t="shared" si="16"/>
        <v>DRGUCLK::DRGUCLK_XXXCX_TBM_NC_24240803_HFM_MIN_2300_1255</v>
      </c>
      <c r="M248" s="7"/>
      <c r="N248" s="23"/>
      <c r="O248" t="str">
        <f t="shared" si="18"/>
        <v/>
      </c>
      <c r="R248" s="7"/>
      <c r="V248" s="7" t="str">
        <f t="shared" si="19"/>
        <v xml:space="preserve">,MAX() </v>
      </c>
    </row>
    <row r="249" spans="1:22" ht="15" x14ac:dyDescent="0.25">
      <c r="A249" s="9" t="s">
        <v>14</v>
      </c>
      <c r="B249">
        <v>1941</v>
      </c>
      <c r="C249" t="s">
        <v>1406</v>
      </c>
      <c r="D249">
        <v>9</v>
      </c>
      <c r="E249" t="s">
        <v>1886</v>
      </c>
      <c r="F249">
        <v>21</v>
      </c>
      <c r="G249">
        <v>1</v>
      </c>
      <c r="H249">
        <v>9</v>
      </c>
      <c r="I249" s="14">
        <f t="shared" si="17"/>
        <v>9</v>
      </c>
      <c r="J249" s="14" t="str">
        <f t="shared" si="15"/>
        <v>,MAX(col141) col141</v>
      </c>
      <c r="K249" s="13">
        <v>0.01</v>
      </c>
      <c r="L249" s="13" t="str">
        <f t="shared" si="16"/>
        <v>DRGUCLK::DRGUCLK_XXXCX_TBM_NC_24240803_HFM_MIN_2400_1253</v>
      </c>
      <c r="M249" s="7"/>
      <c r="N249" s="23"/>
      <c r="O249" t="str">
        <f t="shared" si="18"/>
        <v/>
      </c>
      <c r="R249" s="7"/>
      <c r="V249" s="7" t="str">
        <f t="shared" si="19"/>
        <v xml:space="preserve">,MAX() </v>
      </c>
    </row>
    <row r="250" spans="1:22" ht="15" x14ac:dyDescent="0.25">
      <c r="A250" s="9" t="s">
        <v>14</v>
      </c>
      <c r="B250">
        <v>1949</v>
      </c>
      <c r="C250" t="s">
        <v>1950</v>
      </c>
      <c r="D250">
        <v>9</v>
      </c>
      <c r="E250" t="s">
        <v>1887</v>
      </c>
      <c r="F250">
        <v>21</v>
      </c>
      <c r="G250">
        <v>1</v>
      </c>
      <c r="H250">
        <v>9</v>
      </c>
      <c r="I250" s="14">
        <f t="shared" si="17"/>
        <v>9</v>
      </c>
      <c r="J250" s="14" t="str">
        <f t="shared" si="15"/>
        <v>,MAX(col149) col149</v>
      </c>
      <c r="K250" s="13">
        <v>0.01</v>
      </c>
      <c r="L250" s="13" t="str">
        <f t="shared" si="16"/>
        <v>DRGUCLK::DRGUCLK_XXXCX_TBM_NC_24240803_HFM_MIN_2400_1254</v>
      </c>
      <c r="M250" s="7"/>
      <c r="N250" s="23"/>
      <c r="O250" t="str">
        <f t="shared" si="18"/>
        <v/>
      </c>
      <c r="R250" s="7"/>
      <c r="V250" s="7" t="str">
        <f t="shared" si="19"/>
        <v xml:space="preserve">,MAX() </v>
      </c>
    </row>
    <row r="251" spans="1:22" ht="15" x14ac:dyDescent="0.25">
      <c r="A251" s="9" t="s">
        <v>14</v>
      </c>
      <c r="B251">
        <v>1957</v>
      </c>
      <c r="C251" t="s">
        <v>1951</v>
      </c>
      <c r="D251">
        <v>9</v>
      </c>
      <c r="E251" t="s">
        <v>1888</v>
      </c>
      <c r="F251">
        <v>21</v>
      </c>
      <c r="G251">
        <v>1</v>
      </c>
      <c r="H251">
        <v>9</v>
      </c>
      <c r="I251" s="14">
        <f t="shared" si="17"/>
        <v>9</v>
      </c>
      <c r="J251" s="14" t="str">
        <f t="shared" si="15"/>
        <v>,MAX(col157) col157</v>
      </c>
      <c r="K251" s="13">
        <v>0.01</v>
      </c>
      <c r="L251" s="13" t="str">
        <f t="shared" si="16"/>
        <v>DRGUCLK::DRGUCLK_XXXCX_TBM_NC_24240803_TFM_MIN_1900_1270</v>
      </c>
      <c r="M251" s="7"/>
      <c r="N251" s="23"/>
      <c r="O251" t="str">
        <f t="shared" si="18"/>
        <v/>
      </c>
      <c r="R251" s="7"/>
      <c r="V251" s="7" t="str">
        <f t="shared" si="19"/>
        <v xml:space="preserve">,MAX() </v>
      </c>
    </row>
    <row r="252" spans="1:22" ht="15" x14ac:dyDescent="0.25">
      <c r="A252" s="9" t="s">
        <v>14</v>
      </c>
      <c r="B252">
        <v>1965</v>
      </c>
      <c r="C252" t="s">
        <v>1952</v>
      </c>
      <c r="D252">
        <v>9</v>
      </c>
      <c r="E252" t="s">
        <v>1889</v>
      </c>
      <c r="F252">
        <v>21</v>
      </c>
      <c r="G252">
        <v>1</v>
      </c>
      <c r="H252">
        <v>9</v>
      </c>
      <c r="I252" s="14">
        <f t="shared" si="17"/>
        <v>9</v>
      </c>
      <c r="J252" s="14" t="str">
        <f t="shared" si="15"/>
        <v>,MAX(col165) col165</v>
      </c>
      <c r="K252" s="13">
        <v>0.01</v>
      </c>
      <c r="L252" s="13" t="str">
        <f t="shared" si="16"/>
        <v>DRGUCLK::DRGUCLK_XXXCX_TBM_NC_24240803_TFM_MIN_2000_1258</v>
      </c>
      <c r="M252" s="7"/>
      <c r="N252" s="23"/>
      <c r="O252" t="str">
        <f t="shared" si="18"/>
        <v/>
      </c>
      <c r="R252" s="7"/>
      <c r="V252" s="7" t="str">
        <f t="shared" si="19"/>
        <v xml:space="preserve">,MAX() </v>
      </c>
    </row>
    <row r="253" spans="1:22" ht="15" x14ac:dyDescent="0.25">
      <c r="A253" s="9" t="s">
        <v>14</v>
      </c>
      <c r="B253">
        <v>1973</v>
      </c>
      <c r="C253" t="s">
        <v>1407</v>
      </c>
      <c r="D253">
        <v>9</v>
      </c>
      <c r="E253" t="s">
        <v>1890</v>
      </c>
      <c r="F253">
        <v>21</v>
      </c>
      <c r="G253">
        <v>1</v>
      </c>
      <c r="H253">
        <v>9</v>
      </c>
      <c r="I253" s="14">
        <f t="shared" si="17"/>
        <v>9</v>
      </c>
      <c r="J253" s="14" t="str">
        <f t="shared" si="15"/>
        <v>,MAX(col173) col173</v>
      </c>
      <c r="K253" s="13">
        <v>0.01</v>
      </c>
      <c r="L253" s="13" t="str">
        <f t="shared" si="16"/>
        <v>DRGUCLK::DRGUCLK_XXXCX_TBM_NC_24240803_TFM_MIN_2500_1256</v>
      </c>
      <c r="M253" s="7"/>
      <c r="N253" s="23"/>
      <c r="O253" t="str">
        <f t="shared" si="18"/>
        <v/>
      </c>
      <c r="R253" s="7"/>
      <c r="V253" s="7" t="str">
        <f t="shared" si="19"/>
        <v xml:space="preserve">,MAX() </v>
      </c>
    </row>
    <row r="254" spans="1:22" ht="15" x14ac:dyDescent="0.25">
      <c r="A254" s="9" t="s">
        <v>14</v>
      </c>
      <c r="B254">
        <v>1981</v>
      </c>
      <c r="C254" t="s">
        <v>1333</v>
      </c>
      <c r="D254">
        <v>9</v>
      </c>
      <c r="E254" t="s">
        <v>1891</v>
      </c>
      <c r="F254">
        <v>21</v>
      </c>
      <c r="G254">
        <v>1</v>
      </c>
      <c r="H254">
        <v>9</v>
      </c>
      <c r="I254" s="14">
        <f t="shared" si="17"/>
        <v>9</v>
      </c>
      <c r="J254" s="14" t="str">
        <f t="shared" si="15"/>
        <v>,MAX(col181) col181</v>
      </c>
      <c r="K254" s="13">
        <v>0.01</v>
      </c>
      <c r="L254" s="13" t="str">
        <f t="shared" si="16"/>
        <v>DRGUCLK::DRGUCLK_XXXCX_TBM_NC_24240803_TFM_MIN_2700_1255</v>
      </c>
      <c r="M254" s="7"/>
      <c r="N254" s="23"/>
      <c r="O254" t="str">
        <f t="shared" si="18"/>
        <v/>
      </c>
      <c r="R254" s="7"/>
      <c r="V254" s="7" t="str">
        <f t="shared" si="19"/>
        <v xml:space="preserve">,MAX() </v>
      </c>
    </row>
    <row r="255" spans="1:22" ht="15" x14ac:dyDescent="0.25">
      <c r="A255" s="9" t="s">
        <v>14</v>
      </c>
      <c r="B255">
        <v>1989</v>
      </c>
      <c r="C255" t="s">
        <v>1334</v>
      </c>
      <c r="D255">
        <v>9</v>
      </c>
      <c r="E255" t="s">
        <v>1892</v>
      </c>
      <c r="F255">
        <v>21</v>
      </c>
      <c r="G255">
        <v>1</v>
      </c>
      <c r="H255">
        <v>9</v>
      </c>
      <c r="I255" s="14">
        <f t="shared" si="17"/>
        <v>9</v>
      </c>
      <c r="J255" s="14" t="str">
        <f t="shared" si="15"/>
        <v>,MAX(col189) col189</v>
      </c>
      <c r="K255" s="13">
        <v>0.01</v>
      </c>
      <c r="L255" s="13" t="str">
        <f t="shared" si="16"/>
        <v>DRGUCLK::DRGUCLK_XXXCX_TBM_NC_24240803_TFM_MIN_2800_1253</v>
      </c>
      <c r="M255" s="7"/>
      <c r="N255" s="23"/>
      <c r="O255" t="str">
        <f t="shared" si="18"/>
        <v/>
      </c>
      <c r="R255" s="7"/>
      <c r="V255" s="7" t="str">
        <f t="shared" si="19"/>
        <v xml:space="preserve">,MAX() </v>
      </c>
    </row>
    <row r="256" spans="1:22" ht="15" x14ac:dyDescent="0.25">
      <c r="A256" s="9" t="s">
        <v>14</v>
      </c>
      <c r="B256">
        <v>1997</v>
      </c>
      <c r="C256" t="s">
        <v>1408</v>
      </c>
      <c r="D256">
        <v>9</v>
      </c>
      <c r="E256" t="s">
        <v>1893</v>
      </c>
      <c r="F256">
        <v>21</v>
      </c>
      <c r="G256">
        <v>1</v>
      </c>
      <c r="H256">
        <v>9</v>
      </c>
      <c r="I256" s="14">
        <f t="shared" si="17"/>
        <v>9</v>
      </c>
      <c r="J256" s="14" t="str">
        <f t="shared" si="15"/>
        <v>,MAX(col197) col197</v>
      </c>
      <c r="K256" s="13">
        <v>0.01</v>
      </c>
      <c r="L256" s="13" t="str">
        <f t="shared" si="16"/>
        <v>DRGUCLK::DRGUCLK_XXXCX_TBM_NC_24240803_TFM_MIN_2800_1254</v>
      </c>
      <c r="M256" s="7"/>
      <c r="N256" s="23"/>
      <c r="O256" t="str">
        <f t="shared" si="18"/>
        <v/>
      </c>
      <c r="R256" s="7"/>
      <c r="V256" s="7" t="str">
        <f t="shared" si="19"/>
        <v xml:space="preserve">,MAX() </v>
      </c>
    </row>
    <row r="257" spans="1:22" ht="15" x14ac:dyDescent="0.25">
      <c r="A257" s="9" t="s">
        <v>14</v>
      </c>
      <c r="B257">
        <v>2004</v>
      </c>
      <c r="C257" t="s">
        <v>1953</v>
      </c>
      <c r="D257">
        <v>10</v>
      </c>
      <c r="E257" t="s">
        <v>1192</v>
      </c>
      <c r="F257">
        <v>21</v>
      </c>
      <c r="G257">
        <v>1</v>
      </c>
      <c r="H257">
        <v>9</v>
      </c>
      <c r="I257" s="14">
        <f t="shared" si="17"/>
        <v>10</v>
      </c>
      <c r="J257" s="14" t="str">
        <f t="shared" si="15"/>
        <v>,MAX(col4) col4</v>
      </c>
      <c r="K257" s="13">
        <v>0.01</v>
      </c>
      <c r="L257" s="13" t="str">
        <f t="shared" si="16"/>
        <v>RTLGCLK::GCLKEDC_ZZZZZ_TBM_2H_08080803_HFM_MIN_350</v>
      </c>
      <c r="M257" s="7"/>
      <c r="N257" s="23"/>
      <c r="O257" t="str">
        <f t="shared" si="18"/>
        <v/>
      </c>
      <c r="R257" s="7"/>
      <c r="V257" s="7" t="str">
        <f t="shared" si="19"/>
        <v xml:space="preserve">,MAX() </v>
      </c>
    </row>
    <row r="258" spans="1:22" ht="15" x14ac:dyDescent="0.25">
      <c r="A258" s="9" t="s">
        <v>14</v>
      </c>
      <c r="B258">
        <v>2011</v>
      </c>
      <c r="C258" t="s">
        <v>1954</v>
      </c>
      <c r="D258">
        <v>10</v>
      </c>
      <c r="E258" t="s">
        <v>1571</v>
      </c>
      <c r="F258">
        <v>21</v>
      </c>
      <c r="G258">
        <v>1</v>
      </c>
      <c r="H258">
        <v>9</v>
      </c>
      <c r="I258" s="14">
        <f t="shared" si="17"/>
        <v>10</v>
      </c>
      <c r="J258" s="14" t="str">
        <f t="shared" si="15"/>
        <v>,MAX(col11) col11</v>
      </c>
      <c r="K258" s="13">
        <v>0.01</v>
      </c>
      <c r="L258" s="13" t="str">
        <f t="shared" si="16"/>
        <v>RTLGCLK::GCLKEDC_ZZZZZ_TBM_2H_22222203_TFM_MIN_1000</v>
      </c>
      <c r="M258" s="7"/>
      <c r="N258" s="23"/>
      <c r="O258" t="str">
        <f t="shared" si="18"/>
        <v/>
      </c>
      <c r="R258" s="7"/>
      <c r="V258" s="7" t="str">
        <f t="shared" si="19"/>
        <v xml:space="preserve">,MAX() </v>
      </c>
    </row>
    <row r="259" spans="1:22" ht="15" x14ac:dyDescent="0.25">
      <c r="A259" s="9" t="s">
        <v>14</v>
      </c>
      <c r="B259">
        <v>2018</v>
      </c>
      <c r="C259" t="s">
        <v>1955</v>
      </c>
      <c r="D259">
        <v>10</v>
      </c>
      <c r="E259" t="s">
        <v>1134</v>
      </c>
      <c r="F259">
        <v>21</v>
      </c>
      <c r="G259">
        <v>1</v>
      </c>
      <c r="H259">
        <v>9</v>
      </c>
      <c r="I259" s="14">
        <f t="shared" si="17"/>
        <v>10</v>
      </c>
      <c r="J259" s="14" t="str">
        <f t="shared" si="15"/>
        <v>,MAX(col18) col18</v>
      </c>
      <c r="K259" s="13">
        <v>0.01</v>
      </c>
      <c r="L259" s="13" t="str">
        <f t="shared" si="16"/>
        <v>RTLGCLK::GCLKEDC_ZZZZZ_TBM_2H_22222203_TFM_MIN_900</v>
      </c>
      <c r="M259" s="7"/>
      <c r="N259" s="23"/>
      <c r="O259" t="str">
        <f t="shared" si="18"/>
        <v/>
      </c>
      <c r="R259" s="7"/>
      <c r="V259" s="7" t="str">
        <f t="shared" si="19"/>
        <v xml:space="preserve">,MAX() </v>
      </c>
    </row>
    <row r="260" spans="1:22" ht="15" x14ac:dyDescent="0.25">
      <c r="A260" s="9" t="s">
        <v>14</v>
      </c>
      <c r="B260">
        <v>2025</v>
      </c>
      <c r="C260" t="s">
        <v>1956</v>
      </c>
      <c r="D260">
        <v>10</v>
      </c>
      <c r="E260" t="s">
        <v>1527</v>
      </c>
      <c r="F260">
        <v>21</v>
      </c>
      <c r="G260">
        <v>1</v>
      </c>
      <c r="H260">
        <v>9</v>
      </c>
      <c r="I260" s="14">
        <f t="shared" si="17"/>
        <v>10</v>
      </c>
      <c r="J260" s="14" t="str">
        <f t="shared" ref="J260:J323" si="20">CONCATENATE(",MAX(",E260,") ",E260)</f>
        <v>,MAX(col25) col25</v>
      </c>
      <c r="K260" s="13">
        <v>0.01</v>
      </c>
      <c r="L260" s="13" t="str">
        <f t="shared" ref="L260:L323" si="21">LEFT(C260,LEN(C260)-2)</f>
        <v>RTLGCLK::GCLKEDC_ZZZZZ_TBM_2M_08080803_HFM_MIN_350</v>
      </c>
      <c r="M260" s="7"/>
      <c r="N260" s="23"/>
      <c r="O260" t="str">
        <f t="shared" si="18"/>
        <v/>
      </c>
      <c r="R260" s="7"/>
      <c r="V260" s="7" t="str">
        <f t="shared" si="19"/>
        <v xml:space="preserve">,MAX() </v>
      </c>
    </row>
    <row r="261" spans="1:22" ht="15" x14ac:dyDescent="0.25">
      <c r="A261" s="9" t="s">
        <v>14</v>
      </c>
      <c r="B261">
        <v>2032</v>
      </c>
      <c r="C261" t="s">
        <v>1957</v>
      </c>
      <c r="D261">
        <v>10</v>
      </c>
      <c r="E261" t="s">
        <v>1414</v>
      </c>
      <c r="F261">
        <v>21</v>
      </c>
      <c r="G261">
        <v>1</v>
      </c>
      <c r="H261">
        <v>9</v>
      </c>
      <c r="I261" s="14">
        <f t="shared" ref="I261:I324" si="22">D261</f>
        <v>10</v>
      </c>
      <c r="J261" s="14" t="str">
        <f t="shared" si="20"/>
        <v>,MAX(col32) col32</v>
      </c>
      <c r="K261" s="13">
        <v>0.01</v>
      </c>
      <c r="L261" s="13" t="str">
        <f t="shared" si="21"/>
        <v>RTLGCLK::GCLKEDC_ZZZZZ_TBM_2M_16161603_HFM_MIN_900</v>
      </c>
      <c r="M261" s="7"/>
      <c r="N261" s="23"/>
      <c r="O261" t="str">
        <f t="shared" ref="O261:O324" si="23">IF(N261="No Match",M261,"")</f>
        <v/>
      </c>
      <c r="R261" s="7"/>
      <c r="V261" s="7" t="str">
        <f t="shared" ref="V261:V270" si="24">CONCATENATE(",MAX(",U261,") ",U261)</f>
        <v xml:space="preserve">,MAX() </v>
      </c>
    </row>
    <row r="262" spans="1:22" ht="15" x14ac:dyDescent="0.25">
      <c r="A262" s="9" t="s">
        <v>14</v>
      </c>
      <c r="B262">
        <v>2039</v>
      </c>
      <c r="C262" t="s">
        <v>1958</v>
      </c>
      <c r="D262">
        <v>10</v>
      </c>
      <c r="E262" t="s">
        <v>1818</v>
      </c>
      <c r="F262">
        <v>21</v>
      </c>
      <c r="G262">
        <v>1</v>
      </c>
      <c r="H262">
        <v>9</v>
      </c>
      <c r="I262" s="14">
        <f t="shared" si="22"/>
        <v>10</v>
      </c>
      <c r="J262" s="14" t="str">
        <f t="shared" si="20"/>
        <v>,MAX(col39) col39</v>
      </c>
      <c r="K262" s="13">
        <v>0.01</v>
      </c>
      <c r="L262" s="13" t="str">
        <f t="shared" si="21"/>
        <v>RTLGCLK::GCLKEDC_ZZZZZ_TBM_2M_22222203_TFM_MIN_1000</v>
      </c>
      <c r="M262" s="7"/>
      <c r="N262" s="23"/>
      <c r="O262" t="str">
        <f t="shared" si="23"/>
        <v/>
      </c>
      <c r="R262" s="7"/>
      <c r="V262" s="7" t="str">
        <f t="shared" si="24"/>
        <v xml:space="preserve">,MAX() </v>
      </c>
    </row>
    <row r="263" spans="1:22" ht="15" x14ac:dyDescent="0.25">
      <c r="A263" s="9" t="s">
        <v>14</v>
      </c>
      <c r="B263">
        <v>2047</v>
      </c>
      <c r="C263" t="s">
        <v>1409</v>
      </c>
      <c r="D263">
        <v>10</v>
      </c>
      <c r="E263" t="s">
        <v>1599</v>
      </c>
      <c r="F263">
        <v>21</v>
      </c>
      <c r="G263">
        <v>1</v>
      </c>
      <c r="H263">
        <v>9</v>
      </c>
      <c r="I263" s="14">
        <f t="shared" si="22"/>
        <v>10</v>
      </c>
      <c r="J263" s="14" t="str">
        <f t="shared" si="20"/>
        <v>,MAX(col47) col47</v>
      </c>
      <c r="K263" s="13">
        <v>0.01</v>
      </c>
      <c r="L263" s="13" t="str">
        <f t="shared" si="21"/>
        <v>RTLGCLK::RTLGCLK_XXXGX_TBM_2H_08080403_LFM_MIN_100_1253_GT2S0V0EU24</v>
      </c>
      <c r="M263" s="7"/>
      <c r="N263" s="23"/>
      <c r="O263" t="str">
        <f t="shared" si="23"/>
        <v/>
      </c>
      <c r="R263" s="7"/>
      <c r="V263" s="7" t="str">
        <f t="shared" si="24"/>
        <v xml:space="preserve">,MAX() </v>
      </c>
    </row>
    <row r="264" spans="1:22" ht="15" x14ac:dyDescent="0.25">
      <c r="A264" s="9" t="s">
        <v>14</v>
      </c>
      <c r="B264">
        <v>2055</v>
      </c>
      <c r="C264" t="s">
        <v>1959</v>
      </c>
      <c r="D264">
        <v>10</v>
      </c>
      <c r="E264" t="s">
        <v>1601</v>
      </c>
      <c r="F264">
        <v>21</v>
      </c>
      <c r="G264">
        <v>1</v>
      </c>
      <c r="H264">
        <v>9</v>
      </c>
      <c r="I264" s="14">
        <f t="shared" si="22"/>
        <v>10</v>
      </c>
      <c r="J264" s="14" t="str">
        <f t="shared" si="20"/>
        <v>,MAX(col55) col55</v>
      </c>
      <c r="K264" s="13">
        <v>0.01</v>
      </c>
      <c r="L264" s="13" t="str">
        <f t="shared" si="21"/>
        <v>RTLGCLK::RTLGCLK_XXXGX_TBM_2H_08080403_LFM_MIN_100_1254_GT2S0V0EU24</v>
      </c>
      <c r="M264" s="7"/>
      <c r="N264" s="23"/>
      <c r="O264" t="str">
        <f t="shared" si="23"/>
        <v/>
      </c>
      <c r="R264" s="7"/>
      <c r="V264" s="7" t="str">
        <f t="shared" si="24"/>
        <v xml:space="preserve">,MAX() </v>
      </c>
    </row>
    <row r="265" spans="1:22" ht="15" x14ac:dyDescent="0.25">
      <c r="A265" s="9" t="s">
        <v>14</v>
      </c>
      <c r="B265">
        <v>2063</v>
      </c>
      <c r="C265" t="s">
        <v>1411</v>
      </c>
      <c r="D265">
        <v>10</v>
      </c>
      <c r="E265" t="s">
        <v>1603</v>
      </c>
      <c r="F265">
        <v>21</v>
      </c>
      <c r="G265">
        <v>1</v>
      </c>
      <c r="H265">
        <v>9</v>
      </c>
      <c r="I265" s="14">
        <f t="shared" si="22"/>
        <v>10</v>
      </c>
      <c r="J265" s="14" t="str">
        <f t="shared" si="20"/>
        <v>,MAX(col63) col63</v>
      </c>
      <c r="K265" s="13">
        <v>0.01</v>
      </c>
      <c r="L265" s="13" t="str">
        <f t="shared" si="21"/>
        <v>RTLGCLK::RTLGCLK_XXXGX_TBM_2H_08080403_LFM_MIN_100_1255_GT2S0V0EU24</v>
      </c>
      <c r="M265" s="7"/>
      <c r="N265" s="23"/>
      <c r="O265" t="str">
        <f t="shared" si="23"/>
        <v/>
      </c>
      <c r="R265" s="7"/>
      <c r="V265" s="7" t="str">
        <f t="shared" si="24"/>
        <v xml:space="preserve">,MAX() </v>
      </c>
    </row>
    <row r="266" spans="1:22" ht="15" x14ac:dyDescent="0.25">
      <c r="A266" s="9" t="s">
        <v>14</v>
      </c>
      <c r="B266">
        <v>2071</v>
      </c>
      <c r="C266" t="s">
        <v>1413</v>
      </c>
      <c r="D266">
        <v>10</v>
      </c>
      <c r="E266" t="s">
        <v>1805</v>
      </c>
      <c r="F266">
        <v>21</v>
      </c>
      <c r="G266">
        <v>1</v>
      </c>
      <c r="H266">
        <v>9</v>
      </c>
      <c r="I266" s="14">
        <f t="shared" si="22"/>
        <v>10</v>
      </c>
      <c r="J266" s="14" t="str">
        <f t="shared" si="20"/>
        <v>,MAX(col71) col71</v>
      </c>
      <c r="K266" s="13">
        <v>0.01</v>
      </c>
      <c r="L266" s="13" t="str">
        <f t="shared" si="21"/>
        <v>RTLGCLK::RTLGCLK_XXXGX_TBM_2H_08080403_LFM_MIN_100_1256_GT2S0V0EU24</v>
      </c>
      <c r="M266" s="7"/>
      <c r="N266" s="23"/>
      <c r="O266" t="str">
        <f t="shared" si="23"/>
        <v/>
      </c>
      <c r="R266" s="7"/>
      <c r="V266" s="7" t="str">
        <f t="shared" si="24"/>
        <v xml:space="preserve">,MAX() </v>
      </c>
    </row>
    <row r="267" spans="1:22" ht="15" x14ac:dyDescent="0.25">
      <c r="A267" s="9" t="s">
        <v>14</v>
      </c>
      <c r="B267">
        <v>2079</v>
      </c>
      <c r="C267" t="s">
        <v>1960</v>
      </c>
      <c r="D267">
        <v>10</v>
      </c>
      <c r="E267" t="s">
        <v>1341</v>
      </c>
      <c r="F267">
        <v>21</v>
      </c>
      <c r="G267">
        <v>1</v>
      </c>
      <c r="H267">
        <v>9</v>
      </c>
      <c r="I267" s="14">
        <f t="shared" si="22"/>
        <v>10</v>
      </c>
      <c r="J267" s="14" t="str">
        <f t="shared" si="20"/>
        <v>,MAX(col79) col79</v>
      </c>
      <c r="K267" s="13">
        <v>0.01</v>
      </c>
      <c r="L267" s="13" t="str">
        <f t="shared" si="21"/>
        <v>RTLGCLK::RTLGCLK_XXXGX_TBM_2H_08080403_LFM_SPT_MIN_100_1253_GT2S0V0EU24</v>
      </c>
      <c r="M267" s="7"/>
      <c r="N267" s="23"/>
      <c r="O267" t="str">
        <f t="shared" si="23"/>
        <v/>
      </c>
      <c r="R267" s="7"/>
      <c r="V267" s="7" t="str">
        <f t="shared" si="24"/>
        <v xml:space="preserve">,MAX() </v>
      </c>
    </row>
    <row r="268" spans="1:22" ht="15" x14ac:dyDescent="0.25">
      <c r="A268" s="9" t="s">
        <v>14</v>
      </c>
      <c r="B268">
        <v>2087</v>
      </c>
      <c r="C268" t="s">
        <v>1961</v>
      </c>
      <c r="D268">
        <v>10</v>
      </c>
      <c r="E268" t="s">
        <v>1343</v>
      </c>
      <c r="F268">
        <v>21</v>
      </c>
      <c r="G268">
        <v>1</v>
      </c>
      <c r="H268">
        <v>9</v>
      </c>
      <c r="I268" s="14">
        <f t="shared" si="22"/>
        <v>10</v>
      </c>
      <c r="J268" s="14" t="str">
        <f t="shared" si="20"/>
        <v>,MAX(col87) col87</v>
      </c>
      <c r="K268" s="13">
        <v>0.01</v>
      </c>
      <c r="L268" s="13" t="str">
        <f t="shared" si="21"/>
        <v>RTLGCLK::RTLGCLK_XXXGX_TBM_2H_08080403_LFM_SPT_MIN_100_1254_GT2S0V0EU24</v>
      </c>
      <c r="M268" s="7"/>
      <c r="N268" s="23"/>
      <c r="O268" t="str">
        <f t="shared" si="23"/>
        <v/>
      </c>
      <c r="R268" s="7"/>
      <c r="V268" s="7" t="str">
        <f t="shared" si="24"/>
        <v xml:space="preserve">,MAX() </v>
      </c>
    </row>
    <row r="269" spans="1:22" ht="15" x14ac:dyDescent="0.25">
      <c r="A269" s="9" t="s">
        <v>14</v>
      </c>
      <c r="B269">
        <v>2095</v>
      </c>
      <c r="C269" t="s">
        <v>1962</v>
      </c>
      <c r="D269">
        <v>10</v>
      </c>
      <c r="E269" t="s">
        <v>1345</v>
      </c>
      <c r="F269">
        <v>21</v>
      </c>
      <c r="G269">
        <v>1</v>
      </c>
      <c r="H269">
        <v>9</v>
      </c>
      <c r="I269" s="14">
        <f t="shared" si="22"/>
        <v>10</v>
      </c>
      <c r="J269" s="14" t="str">
        <f t="shared" si="20"/>
        <v>,MAX(col95) col95</v>
      </c>
      <c r="K269" s="13">
        <v>0.01</v>
      </c>
      <c r="L269" s="13" t="str">
        <f t="shared" si="21"/>
        <v>RTLGCLK::RTLGCLK_XXXGX_TBM_2H_08080403_LFM_SPT_MIN_100_1255_GT2S0V0EU24</v>
      </c>
      <c r="M269" s="7"/>
      <c r="N269" s="23"/>
      <c r="O269" t="str">
        <f t="shared" si="23"/>
        <v/>
      </c>
      <c r="R269" s="7"/>
      <c r="V269" s="7" t="str">
        <f t="shared" si="24"/>
        <v xml:space="preserve">,MAX() </v>
      </c>
    </row>
    <row r="270" spans="1:22" ht="15" x14ac:dyDescent="0.25">
      <c r="A270" s="9" t="s">
        <v>14</v>
      </c>
      <c r="B270">
        <v>2103</v>
      </c>
      <c r="C270" t="s">
        <v>1963</v>
      </c>
      <c r="D270">
        <v>10</v>
      </c>
      <c r="E270" t="s">
        <v>1810</v>
      </c>
      <c r="F270">
        <v>21</v>
      </c>
      <c r="G270">
        <v>1</v>
      </c>
      <c r="H270">
        <v>9</v>
      </c>
      <c r="I270" s="14">
        <f t="shared" si="22"/>
        <v>10</v>
      </c>
      <c r="J270" s="14" t="str">
        <f t="shared" si="20"/>
        <v>,MAX(col103) col103</v>
      </c>
      <c r="K270" s="13">
        <v>0.01</v>
      </c>
      <c r="L270" s="13" t="str">
        <f t="shared" si="21"/>
        <v>RTLGCLK::RTLGCLK_XXXGX_TBM_2H_08080403_LFM_SPT_MIN_100_1256_GT2S0V0EU24</v>
      </c>
      <c r="M270" s="7"/>
      <c r="N270" s="23"/>
      <c r="O270" t="str">
        <f t="shared" si="23"/>
        <v/>
      </c>
      <c r="R270" s="7"/>
      <c r="V270" s="7" t="str">
        <f t="shared" si="24"/>
        <v xml:space="preserve">,MAX() </v>
      </c>
    </row>
    <row r="271" spans="1:22" ht="15" x14ac:dyDescent="0.25">
      <c r="A271" s="9" t="s">
        <v>14</v>
      </c>
      <c r="B271">
        <v>2111</v>
      </c>
      <c r="C271" t="s">
        <v>1415</v>
      </c>
      <c r="D271">
        <v>10</v>
      </c>
      <c r="E271" t="s">
        <v>1092</v>
      </c>
      <c r="F271">
        <v>21</v>
      </c>
      <c r="G271">
        <v>1</v>
      </c>
      <c r="H271">
        <v>9</v>
      </c>
      <c r="I271" s="14">
        <f t="shared" si="22"/>
        <v>10</v>
      </c>
      <c r="J271" s="14" t="str">
        <f t="shared" si="20"/>
        <v>,MAX(col111) col111</v>
      </c>
      <c r="K271" s="13">
        <v>0.01</v>
      </c>
      <c r="L271" s="13" t="str">
        <f t="shared" si="21"/>
        <v>RTLGCLK::RTLGCLK_XXXGX_TBM_2H_08080803_HFM_MIN_450_1253_GT2S0V0EU24</v>
      </c>
      <c r="M271" s="7"/>
      <c r="N271" s="23"/>
      <c r="O271" t="str">
        <f t="shared" si="23"/>
        <v/>
      </c>
    </row>
    <row r="272" spans="1:22" ht="15" x14ac:dyDescent="0.25">
      <c r="A272" s="9" t="s">
        <v>14</v>
      </c>
      <c r="B272">
        <v>2119</v>
      </c>
      <c r="C272" t="s">
        <v>1417</v>
      </c>
      <c r="D272">
        <v>10</v>
      </c>
      <c r="E272" t="s">
        <v>1094</v>
      </c>
      <c r="F272">
        <v>21</v>
      </c>
      <c r="G272">
        <v>1</v>
      </c>
      <c r="H272">
        <v>9</v>
      </c>
      <c r="I272" s="14">
        <f t="shared" si="22"/>
        <v>10</v>
      </c>
      <c r="J272" s="14" t="str">
        <f t="shared" si="20"/>
        <v>,MAX(col119) col119</v>
      </c>
      <c r="K272" s="13">
        <v>0.01</v>
      </c>
      <c r="L272" s="13" t="str">
        <f t="shared" si="21"/>
        <v>RTLGCLK::RTLGCLK_XXXGX_TBM_2H_08080803_HFM_MIN_450_1254_GT2S0V0EU24</v>
      </c>
      <c r="M272" s="7"/>
      <c r="N272" s="23"/>
      <c r="O272" t="str">
        <f t="shared" si="23"/>
        <v/>
      </c>
    </row>
    <row r="273" spans="1:15" ht="15" x14ac:dyDescent="0.25">
      <c r="A273" s="9" t="s">
        <v>14</v>
      </c>
      <c r="B273">
        <v>2127</v>
      </c>
      <c r="C273" t="s">
        <v>1419</v>
      </c>
      <c r="D273">
        <v>10</v>
      </c>
      <c r="E273" t="s">
        <v>1096</v>
      </c>
      <c r="F273">
        <v>21</v>
      </c>
      <c r="G273">
        <v>1</v>
      </c>
      <c r="H273">
        <v>9</v>
      </c>
      <c r="I273" s="14">
        <f t="shared" si="22"/>
        <v>10</v>
      </c>
      <c r="J273" s="14" t="str">
        <f t="shared" si="20"/>
        <v>,MAX(col127) col127</v>
      </c>
      <c r="K273" s="13">
        <v>0.01</v>
      </c>
      <c r="L273" s="13" t="str">
        <f t="shared" si="21"/>
        <v>RTLGCLK::RTLGCLK_XXXGX_TBM_2H_08080803_HFM_MIN_450_1255_GT2S0V0EU24</v>
      </c>
      <c r="M273" s="7"/>
      <c r="N273" s="23"/>
      <c r="O273" t="str">
        <f t="shared" si="23"/>
        <v/>
      </c>
    </row>
    <row r="274" spans="1:15" ht="15" x14ac:dyDescent="0.25">
      <c r="A274" s="9" t="s">
        <v>14</v>
      </c>
      <c r="B274">
        <v>2135</v>
      </c>
      <c r="C274" t="s">
        <v>1421</v>
      </c>
      <c r="D274">
        <v>10</v>
      </c>
      <c r="E274" t="s">
        <v>1098</v>
      </c>
      <c r="F274">
        <v>21</v>
      </c>
      <c r="G274">
        <v>1</v>
      </c>
      <c r="H274">
        <v>9</v>
      </c>
      <c r="I274" s="14">
        <f t="shared" si="22"/>
        <v>10</v>
      </c>
      <c r="J274" s="14" t="str">
        <f t="shared" si="20"/>
        <v>,MAX(col135) col135</v>
      </c>
      <c r="K274" s="13">
        <v>0.01</v>
      </c>
      <c r="L274" s="13" t="str">
        <f t="shared" si="21"/>
        <v>RTLGCLK::RTLGCLK_XXXGX_TBM_2H_08080803_HFM_MIN_450_1256_GT2S0V0EU24</v>
      </c>
      <c r="M274" s="7"/>
      <c r="N274" s="23"/>
      <c r="O274" t="str">
        <f t="shared" si="23"/>
        <v/>
      </c>
    </row>
    <row r="275" spans="1:15" ht="15" x14ac:dyDescent="0.25">
      <c r="A275" s="9" t="s">
        <v>14</v>
      </c>
      <c r="B275">
        <v>2143</v>
      </c>
      <c r="C275" t="s">
        <v>1964</v>
      </c>
      <c r="D275">
        <v>10</v>
      </c>
      <c r="E275" t="s">
        <v>1100</v>
      </c>
      <c r="F275">
        <v>21</v>
      </c>
      <c r="G275">
        <v>1</v>
      </c>
      <c r="H275">
        <v>9</v>
      </c>
      <c r="I275" s="14">
        <f t="shared" si="22"/>
        <v>10</v>
      </c>
      <c r="J275" s="14" t="str">
        <f t="shared" si="20"/>
        <v>,MAX(col143) col143</v>
      </c>
      <c r="K275" s="13">
        <v>0.01</v>
      </c>
      <c r="L275" s="13" t="str">
        <f t="shared" si="21"/>
        <v>RTLGCLK::RTLGCLK_XXXGX_TBM_2H_08080803_HFM_SPT_MIN_450_1253_GT2S0V0EU24</v>
      </c>
      <c r="M275" s="7"/>
      <c r="N275" s="23"/>
      <c r="O275" t="str">
        <f t="shared" si="23"/>
        <v/>
      </c>
    </row>
    <row r="276" spans="1:15" ht="15" x14ac:dyDescent="0.25">
      <c r="A276" s="9" t="s">
        <v>14</v>
      </c>
      <c r="B276">
        <v>2151</v>
      </c>
      <c r="C276" t="s">
        <v>1965</v>
      </c>
      <c r="D276">
        <v>10</v>
      </c>
      <c r="E276" t="s">
        <v>1825</v>
      </c>
      <c r="F276">
        <v>21</v>
      </c>
      <c r="G276">
        <v>1</v>
      </c>
      <c r="H276">
        <v>9</v>
      </c>
      <c r="I276" s="14">
        <f t="shared" si="22"/>
        <v>10</v>
      </c>
      <c r="J276" s="14" t="str">
        <f t="shared" si="20"/>
        <v>,MAX(col151) col151</v>
      </c>
      <c r="K276" s="13">
        <v>0.01</v>
      </c>
      <c r="L276" s="13" t="str">
        <f t="shared" si="21"/>
        <v>RTLGCLK::RTLGCLK_XXXGX_TBM_2H_08080803_HFM_SPT_MIN_450_1254_GT2S0V0EU24</v>
      </c>
      <c r="M276" s="7"/>
      <c r="N276" s="23"/>
      <c r="O276" t="str">
        <f t="shared" si="23"/>
        <v/>
      </c>
    </row>
    <row r="277" spans="1:15" ht="15" x14ac:dyDescent="0.25">
      <c r="A277" s="9" t="s">
        <v>14</v>
      </c>
      <c r="B277">
        <v>2159</v>
      </c>
      <c r="C277" t="s">
        <v>1966</v>
      </c>
      <c r="D277">
        <v>10</v>
      </c>
      <c r="E277" t="s">
        <v>1827</v>
      </c>
      <c r="F277">
        <v>21</v>
      </c>
      <c r="G277">
        <v>1</v>
      </c>
      <c r="H277">
        <v>9</v>
      </c>
      <c r="I277" s="14">
        <f t="shared" si="22"/>
        <v>10</v>
      </c>
      <c r="J277" s="14" t="str">
        <f t="shared" si="20"/>
        <v>,MAX(col159) col159</v>
      </c>
      <c r="K277" s="13">
        <v>0.01</v>
      </c>
      <c r="L277" s="13" t="str">
        <f t="shared" si="21"/>
        <v>RTLGCLK::RTLGCLK_XXXGX_TBM_2H_08080803_HFM_SPT_MIN_450_1255_GT2S0V0EU24</v>
      </c>
      <c r="M277" s="7"/>
      <c r="N277" s="23"/>
      <c r="O277" t="str">
        <f t="shared" si="23"/>
        <v/>
      </c>
    </row>
    <row r="278" spans="1:15" ht="15" x14ac:dyDescent="0.25">
      <c r="A278" s="9" t="s">
        <v>14</v>
      </c>
      <c r="B278">
        <v>2167</v>
      </c>
      <c r="C278" t="s">
        <v>1967</v>
      </c>
      <c r="D278">
        <v>10</v>
      </c>
      <c r="E278" t="s">
        <v>1829</v>
      </c>
      <c r="F278">
        <v>21</v>
      </c>
      <c r="G278">
        <v>1</v>
      </c>
      <c r="H278">
        <v>9</v>
      </c>
      <c r="I278" s="14">
        <f t="shared" si="22"/>
        <v>10</v>
      </c>
      <c r="J278" s="14" t="str">
        <f t="shared" si="20"/>
        <v>,MAX(col167) col167</v>
      </c>
      <c r="K278" s="13">
        <v>0.01</v>
      </c>
      <c r="L278" s="13" t="str">
        <f t="shared" si="21"/>
        <v>RTLGCLK::RTLGCLK_XXXGX_TBM_2H_08080803_HFM_SPT_MIN_450_1256_GT2S0V0EU24</v>
      </c>
      <c r="M278" s="7"/>
      <c r="N278" s="23"/>
      <c r="O278" t="str">
        <f t="shared" si="23"/>
        <v/>
      </c>
    </row>
    <row r="279" spans="1:15" ht="15" x14ac:dyDescent="0.25">
      <c r="A279" s="9" t="s">
        <v>14</v>
      </c>
      <c r="B279">
        <v>2175</v>
      </c>
      <c r="C279" t="s">
        <v>1423</v>
      </c>
      <c r="D279">
        <v>10</v>
      </c>
      <c r="E279" t="s">
        <v>1831</v>
      </c>
      <c r="F279">
        <v>21</v>
      </c>
      <c r="G279">
        <v>1</v>
      </c>
      <c r="H279">
        <v>9</v>
      </c>
      <c r="I279" s="14">
        <f t="shared" si="22"/>
        <v>10</v>
      </c>
      <c r="J279" s="14" t="str">
        <f t="shared" si="20"/>
        <v>,MAX(col175) col175</v>
      </c>
      <c r="K279" s="13">
        <v>0.01</v>
      </c>
      <c r="L279" s="13" t="str">
        <f t="shared" si="21"/>
        <v>RTLGCLK::RTLGCLK_XXXGX_TBM_2H_22222203_TFM_MIN_900_1254_GT2S0V0EU24</v>
      </c>
      <c r="M279" s="7"/>
      <c r="N279" s="23"/>
      <c r="O279" t="str">
        <f t="shared" si="23"/>
        <v/>
      </c>
    </row>
    <row r="280" spans="1:15" ht="15" x14ac:dyDescent="0.25">
      <c r="A280" s="9" t="s">
        <v>14</v>
      </c>
      <c r="B280">
        <v>2183</v>
      </c>
      <c r="C280" t="s">
        <v>1425</v>
      </c>
      <c r="D280">
        <v>10</v>
      </c>
      <c r="E280" t="s">
        <v>1833</v>
      </c>
      <c r="F280">
        <v>21</v>
      </c>
      <c r="G280">
        <v>1</v>
      </c>
      <c r="H280">
        <v>9</v>
      </c>
      <c r="I280" s="14">
        <f t="shared" si="22"/>
        <v>10</v>
      </c>
      <c r="J280" s="14" t="str">
        <f t="shared" si="20"/>
        <v>,MAX(col183) col183</v>
      </c>
      <c r="K280" s="13">
        <v>0.01</v>
      </c>
      <c r="L280" s="13" t="str">
        <f t="shared" si="21"/>
        <v>RTLGCLK::RTLGCLK_XXXGX_TBM_2H_22222203_TFM_MIN_900_1255_GT2S0V0EU24</v>
      </c>
      <c r="M280" s="7"/>
      <c r="N280" s="23"/>
      <c r="O280" t="str">
        <f t="shared" si="23"/>
        <v/>
      </c>
    </row>
    <row r="281" spans="1:15" ht="15" x14ac:dyDescent="0.25">
      <c r="A281" s="9" t="s">
        <v>14</v>
      </c>
      <c r="B281">
        <v>2191</v>
      </c>
      <c r="C281" t="s">
        <v>1427</v>
      </c>
      <c r="D281">
        <v>10</v>
      </c>
      <c r="E281" t="s">
        <v>1835</v>
      </c>
      <c r="F281">
        <v>21</v>
      </c>
      <c r="G281">
        <v>1</v>
      </c>
      <c r="H281">
        <v>9</v>
      </c>
      <c r="I281" s="14">
        <f t="shared" si="22"/>
        <v>10</v>
      </c>
      <c r="J281" s="14" t="str">
        <f t="shared" si="20"/>
        <v>,MAX(col191) col191</v>
      </c>
      <c r="K281" s="13">
        <v>0.01</v>
      </c>
      <c r="L281" s="13" t="str">
        <f t="shared" si="21"/>
        <v>RTLGCLK::RTLGCLK_XXXGX_TBM_2H_22222203_TFM_MIN_900_1256_GT2S0V0EU24</v>
      </c>
      <c r="M281" s="7"/>
      <c r="N281" s="23"/>
      <c r="O281" t="str">
        <f t="shared" si="23"/>
        <v/>
      </c>
    </row>
    <row r="282" spans="1:15" ht="15" x14ac:dyDescent="0.25">
      <c r="A282" s="9" t="s">
        <v>14</v>
      </c>
      <c r="B282">
        <v>2199</v>
      </c>
      <c r="C282" t="s">
        <v>1968</v>
      </c>
      <c r="D282">
        <v>10</v>
      </c>
      <c r="E282" t="s">
        <v>1521</v>
      </c>
      <c r="F282">
        <v>21</v>
      </c>
      <c r="G282">
        <v>1</v>
      </c>
      <c r="H282">
        <v>9</v>
      </c>
      <c r="I282" s="14">
        <f t="shared" si="22"/>
        <v>10</v>
      </c>
      <c r="J282" s="14" t="str">
        <f t="shared" si="20"/>
        <v>,MAX(col199) col199</v>
      </c>
      <c r="K282" s="13">
        <v>0.01</v>
      </c>
      <c r="L282" s="13" t="str">
        <f t="shared" si="21"/>
        <v>RTLGCLK::RTLGCLK_XXXGX_TBM_2H_22222203_TFM_MIN_950_1253_GT2S0V0EU24</v>
      </c>
      <c r="M282" s="7"/>
      <c r="N282" s="23"/>
      <c r="O282" t="str">
        <f t="shared" si="23"/>
        <v/>
      </c>
    </row>
    <row r="283" spans="1:15" ht="15" x14ac:dyDescent="0.25">
      <c r="A283" s="9" t="s">
        <v>14</v>
      </c>
      <c r="B283">
        <v>2207</v>
      </c>
      <c r="C283" t="s">
        <v>1969</v>
      </c>
      <c r="D283">
        <v>11</v>
      </c>
      <c r="E283" t="s">
        <v>1523</v>
      </c>
      <c r="F283">
        <v>21</v>
      </c>
      <c r="G283">
        <v>1</v>
      </c>
      <c r="H283">
        <v>9</v>
      </c>
      <c r="I283" s="14">
        <f t="shared" si="22"/>
        <v>11</v>
      </c>
      <c r="J283" s="14" t="str">
        <f t="shared" si="20"/>
        <v>,MAX(col7) col7</v>
      </c>
      <c r="K283" s="13">
        <v>0.01</v>
      </c>
      <c r="L283" s="13" t="str">
        <f t="shared" si="21"/>
        <v>RTLGCLK::RTLGCLK_XXXGX_TBM_2H_22222203_TFM_SPT_MIN_900_1254_GT2S0V0EU24</v>
      </c>
      <c r="M283" s="7"/>
      <c r="N283" s="23"/>
      <c r="O283" t="str">
        <f t="shared" si="23"/>
        <v/>
      </c>
    </row>
    <row r="284" spans="1:15" ht="15" x14ac:dyDescent="0.25">
      <c r="A284" s="9" t="s">
        <v>14</v>
      </c>
      <c r="B284">
        <v>2215</v>
      </c>
      <c r="C284" t="s">
        <v>1970</v>
      </c>
      <c r="D284">
        <v>11</v>
      </c>
      <c r="E284" t="s">
        <v>1579</v>
      </c>
      <c r="F284">
        <v>21</v>
      </c>
      <c r="G284">
        <v>1</v>
      </c>
      <c r="H284">
        <v>9</v>
      </c>
      <c r="I284" s="14">
        <f t="shared" si="22"/>
        <v>11</v>
      </c>
      <c r="J284" s="14" t="str">
        <f t="shared" si="20"/>
        <v>,MAX(col15) col15</v>
      </c>
      <c r="K284" s="13">
        <v>0.01</v>
      </c>
      <c r="L284" s="13" t="str">
        <f t="shared" si="21"/>
        <v>RTLGCLK::RTLGCLK_XXXGX_TBM_2H_22222203_TFM_SPT_MIN_900_1255_GT2S0V0EU24</v>
      </c>
      <c r="M284" s="7"/>
      <c r="N284" s="23"/>
      <c r="O284" t="str">
        <f t="shared" si="23"/>
        <v/>
      </c>
    </row>
    <row r="285" spans="1:15" ht="15" x14ac:dyDescent="0.25">
      <c r="A285" s="9" t="s">
        <v>14</v>
      </c>
      <c r="B285">
        <v>2223</v>
      </c>
      <c r="C285" t="s">
        <v>1971</v>
      </c>
      <c r="D285">
        <v>11</v>
      </c>
      <c r="E285" t="s">
        <v>1814</v>
      </c>
      <c r="F285">
        <v>21</v>
      </c>
      <c r="G285">
        <v>1</v>
      </c>
      <c r="H285">
        <v>9</v>
      </c>
      <c r="I285" s="14">
        <f t="shared" si="22"/>
        <v>11</v>
      </c>
      <c r="J285" s="14" t="str">
        <f t="shared" si="20"/>
        <v>,MAX(col23) col23</v>
      </c>
      <c r="K285" s="13">
        <v>0.01</v>
      </c>
      <c r="L285" s="13" t="str">
        <f t="shared" si="21"/>
        <v>RTLGCLK::RTLGCLK_XXXGX_TBM_2H_22222203_TFM_SPT_MIN_900_1256_GT2S0V0EU24</v>
      </c>
      <c r="M285" s="7"/>
      <c r="N285" s="23"/>
      <c r="O285" t="str">
        <f t="shared" si="23"/>
        <v/>
      </c>
    </row>
    <row r="286" spans="1:15" ht="15" x14ac:dyDescent="0.25">
      <c r="A286" s="9" t="s">
        <v>14</v>
      </c>
      <c r="B286">
        <v>2231</v>
      </c>
      <c r="C286" t="s">
        <v>1972</v>
      </c>
      <c r="D286">
        <v>11</v>
      </c>
      <c r="E286" t="s">
        <v>1816</v>
      </c>
      <c r="F286">
        <v>21</v>
      </c>
      <c r="G286">
        <v>1</v>
      </c>
      <c r="H286">
        <v>9</v>
      </c>
      <c r="I286" s="14">
        <f t="shared" si="22"/>
        <v>11</v>
      </c>
      <c r="J286" s="14" t="str">
        <f t="shared" si="20"/>
        <v>,MAX(col31) col31</v>
      </c>
      <c r="K286" s="13">
        <v>0.01</v>
      </c>
      <c r="L286" s="13" t="str">
        <f t="shared" si="21"/>
        <v>RTLGCLK::RTLGCLK_XXXGX_TBM_2H_22222203_TFM_SPT_MIN_950_1253_GT2S0V0EU24</v>
      </c>
      <c r="M286" s="7"/>
      <c r="N286" s="23"/>
      <c r="O286" t="str">
        <f t="shared" si="23"/>
        <v/>
      </c>
    </row>
    <row r="287" spans="1:15" ht="15" x14ac:dyDescent="0.25">
      <c r="A287" s="9" t="s">
        <v>14</v>
      </c>
      <c r="B287">
        <v>2239</v>
      </c>
      <c r="C287" t="s">
        <v>1428</v>
      </c>
      <c r="D287">
        <v>11</v>
      </c>
      <c r="E287" t="s">
        <v>1818</v>
      </c>
      <c r="F287">
        <v>21</v>
      </c>
      <c r="G287">
        <v>1</v>
      </c>
      <c r="H287">
        <v>9</v>
      </c>
      <c r="I287" s="14">
        <f t="shared" si="22"/>
        <v>11</v>
      </c>
      <c r="J287" s="14" t="str">
        <f t="shared" si="20"/>
        <v>,MAX(col39) col39</v>
      </c>
      <c r="K287" s="13">
        <v>0.01</v>
      </c>
      <c r="L287" s="13" t="str">
        <f t="shared" si="21"/>
        <v>RTLGCLK::RTLGCLK_XXXGX_TBM_2L_08080403_LFM_MIN_100_1270_GT1SS01</v>
      </c>
      <c r="M287" s="7"/>
      <c r="N287" s="23"/>
      <c r="O287" t="str">
        <f t="shared" si="23"/>
        <v/>
      </c>
    </row>
    <row r="288" spans="1:15" ht="15" x14ac:dyDescent="0.25">
      <c r="A288" s="9" t="s">
        <v>14</v>
      </c>
      <c r="B288">
        <v>2247</v>
      </c>
      <c r="C288" t="s">
        <v>1430</v>
      </c>
      <c r="D288">
        <v>11</v>
      </c>
      <c r="E288" t="s">
        <v>1599</v>
      </c>
      <c r="F288">
        <v>21</v>
      </c>
      <c r="G288">
        <v>1</v>
      </c>
      <c r="H288">
        <v>9</v>
      </c>
      <c r="I288" s="14">
        <f t="shared" si="22"/>
        <v>11</v>
      </c>
      <c r="J288" s="14" t="str">
        <f t="shared" si="20"/>
        <v>,MAX(col47) col47</v>
      </c>
      <c r="K288" s="13">
        <v>0.01</v>
      </c>
      <c r="L288" s="13" t="str">
        <f t="shared" si="21"/>
        <v>RTLGCLK::RTLGCLK_XXXGX_TBM_2L_08080403_LFM_MIN_100_1270_GT1SS02</v>
      </c>
      <c r="M288" s="7"/>
      <c r="N288" s="23"/>
      <c r="O288" t="str">
        <f t="shared" si="23"/>
        <v/>
      </c>
    </row>
    <row r="289" spans="1:15" ht="15" x14ac:dyDescent="0.25">
      <c r="A289" s="9" t="s">
        <v>14</v>
      </c>
      <c r="B289">
        <v>2255</v>
      </c>
      <c r="C289" t="s">
        <v>1431</v>
      </c>
      <c r="D289">
        <v>11</v>
      </c>
      <c r="E289" t="s">
        <v>1601</v>
      </c>
      <c r="F289">
        <v>21</v>
      </c>
      <c r="G289">
        <v>1</v>
      </c>
      <c r="H289">
        <v>9</v>
      </c>
      <c r="I289" s="14">
        <f t="shared" si="22"/>
        <v>11</v>
      </c>
      <c r="J289" s="14" t="str">
        <f t="shared" si="20"/>
        <v>,MAX(col55) col55</v>
      </c>
      <c r="K289" s="13">
        <v>0.01</v>
      </c>
      <c r="L289" s="13" t="str">
        <f t="shared" si="21"/>
        <v>RTLGCLK::RTLGCLK_XXXGX_TBM_2L_08080403_LFM_SPT_MIN_100_1270_GT1SS01</v>
      </c>
      <c r="M289" s="7"/>
      <c r="N289" s="23"/>
      <c r="O289" t="str">
        <f t="shared" si="23"/>
        <v/>
      </c>
    </row>
    <row r="290" spans="1:15" ht="15" x14ac:dyDescent="0.25">
      <c r="A290" s="9" t="s">
        <v>14</v>
      </c>
      <c r="B290">
        <v>2263</v>
      </c>
      <c r="C290" t="s">
        <v>1433</v>
      </c>
      <c r="D290">
        <v>11</v>
      </c>
      <c r="E290" t="s">
        <v>1603</v>
      </c>
      <c r="F290">
        <v>21</v>
      </c>
      <c r="G290">
        <v>1</v>
      </c>
      <c r="H290">
        <v>9</v>
      </c>
      <c r="I290" s="14">
        <f t="shared" si="22"/>
        <v>11</v>
      </c>
      <c r="J290" s="14" t="str">
        <f t="shared" si="20"/>
        <v>,MAX(col63) col63</v>
      </c>
      <c r="K290" s="13">
        <v>0.01</v>
      </c>
      <c r="L290" s="13" t="str">
        <f t="shared" si="21"/>
        <v>RTLGCLK::RTLGCLK_XXXGX_TBM_2L_08080403_LFM_SPT_MIN_100_1270_GT1SS02</v>
      </c>
      <c r="M290" s="7"/>
      <c r="N290" s="23"/>
      <c r="O290" t="str">
        <f t="shared" si="23"/>
        <v/>
      </c>
    </row>
    <row r="291" spans="1:15" ht="15" x14ac:dyDescent="0.25">
      <c r="A291" s="9" t="s">
        <v>14</v>
      </c>
      <c r="B291">
        <v>2271</v>
      </c>
      <c r="C291" t="s">
        <v>1434</v>
      </c>
      <c r="D291">
        <v>11</v>
      </c>
      <c r="E291" t="s">
        <v>1805</v>
      </c>
      <c r="F291">
        <v>21</v>
      </c>
      <c r="G291">
        <v>1</v>
      </c>
      <c r="H291">
        <v>9</v>
      </c>
      <c r="I291" s="14">
        <f t="shared" si="22"/>
        <v>11</v>
      </c>
      <c r="J291" s="14" t="str">
        <f t="shared" si="20"/>
        <v>,MAX(col71) col71</v>
      </c>
      <c r="K291" s="13">
        <v>0.01</v>
      </c>
      <c r="L291" s="13" t="str">
        <f t="shared" si="21"/>
        <v>RTLGCLK::RTLGCLK_XXXGX_TBM_2L_08080803_HFM_MIN_450_1270_GT1SS01</v>
      </c>
      <c r="M291" s="7"/>
      <c r="N291" s="23"/>
      <c r="O291" t="str">
        <f t="shared" si="23"/>
        <v/>
      </c>
    </row>
    <row r="292" spans="1:15" ht="15" x14ac:dyDescent="0.25">
      <c r="A292" s="9" t="s">
        <v>14</v>
      </c>
      <c r="B292">
        <v>2279</v>
      </c>
      <c r="C292" t="s">
        <v>1435</v>
      </c>
      <c r="D292">
        <v>11</v>
      </c>
      <c r="E292" t="s">
        <v>1341</v>
      </c>
      <c r="F292">
        <v>21</v>
      </c>
      <c r="G292">
        <v>1</v>
      </c>
      <c r="H292">
        <v>9</v>
      </c>
      <c r="I292" s="14">
        <f t="shared" si="22"/>
        <v>11</v>
      </c>
      <c r="J292" s="14" t="str">
        <f t="shared" si="20"/>
        <v>,MAX(col79) col79</v>
      </c>
      <c r="K292" s="13">
        <v>0.01</v>
      </c>
      <c r="L292" s="13" t="str">
        <f t="shared" si="21"/>
        <v>RTLGCLK::RTLGCLK_XXXGX_TBM_2L_08080803_HFM_MIN_450_1270_GT1SS02</v>
      </c>
      <c r="M292" s="7"/>
      <c r="N292" s="23"/>
      <c r="O292" t="str">
        <f t="shared" si="23"/>
        <v/>
      </c>
    </row>
    <row r="293" spans="1:15" ht="15" x14ac:dyDescent="0.25">
      <c r="A293" s="9" t="s">
        <v>14</v>
      </c>
      <c r="B293">
        <v>2287</v>
      </c>
      <c r="C293" t="s">
        <v>1437</v>
      </c>
      <c r="D293">
        <v>11</v>
      </c>
      <c r="E293" t="s">
        <v>1343</v>
      </c>
      <c r="F293">
        <v>21</v>
      </c>
      <c r="G293">
        <v>1</v>
      </c>
      <c r="H293">
        <v>9</v>
      </c>
      <c r="I293" s="14">
        <f t="shared" si="22"/>
        <v>11</v>
      </c>
      <c r="J293" s="14" t="str">
        <f t="shared" si="20"/>
        <v>,MAX(col87) col87</v>
      </c>
      <c r="K293" s="13">
        <v>0.01</v>
      </c>
      <c r="L293" s="13" t="str">
        <f t="shared" si="21"/>
        <v>RTLGCLK::RTLGCLK_XXXGX_TBM_2L_08080803_HFM_SPT_MIN_450_1270_GT1SS01</v>
      </c>
      <c r="M293" s="7"/>
      <c r="N293" s="23"/>
      <c r="O293" t="str">
        <f t="shared" si="23"/>
        <v/>
      </c>
    </row>
    <row r="294" spans="1:15" ht="15" x14ac:dyDescent="0.25">
      <c r="A294" s="9" t="s">
        <v>14</v>
      </c>
      <c r="B294">
        <v>2295</v>
      </c>
      <c r="C294" t="s">
        <v>1439</v>
      </c>
      <c r="D294">
        <v>11</v>
      </c>
      <c r="E294" t="s">
        <v>1345</v>
      </c>
      <c r="F294">
        <v>21</v>
      </c>
      <c r="G294">
        <v>1</v>
      </c>
      <c r="H294">
        <v>9</v>
      </c>
      <c r="I294" s="14">
        <f t="shared" si="22"/>
        <v>11</v>
      </c>
      <c r="J294" s="14" t="str">
        <f t="shared" si="20"/>
        <v>,MAX(col95) col95</v>
      </c>
      <c r="K294" s="13">
        <v>0.01</v>
      </c>
      <c r="L294" s="13" t="str">
        <f t="shared" si="21"/>
        <v>RTLGCLK::RTLGCLK_XXXGX_TBM_2L_08080803_HFM_SPT_MIN_450_1270_GT1SS02</v>
      </c>
      <c r="M294" s="7"/>
      <c r="N294" s="23"/>
      <c r="O294" t="str">
        <f t="shared" si="23"/>
        <v/>
      </c>
    </row>
    <row r="295" spans="1:15" ht="15" x14ac:dyDescent="0.25">
      <c r="A295" s="9" t="s">
        <v>14</v>
      </c>
      <c r="B295">
        <v>2303</v>
      </c>
      <c r="C295" t="s">
        <v>1441</v>
      </c>
      <c r="D295">
        <v>11</v>
      </c>
      <c r="E295" t="s">
        <v>1810</v>
      </c>
      <c r="F295">
        <v>21</v>
      </c>
      <c r="G295">
        <v>1</v>
      </c>
      <c r="H295">
        <v>9</v>
      </c>
      <c r="I295" s="14">
        <f t="shared" si="22"/>
        <v>11</v>
      </c>
      <c r="J295" s="14" t="str">
        <f t="shared" si="20"/>
        <v>,MAX(col103) col103</v>
      </c>
      <c r="K295" s="13">
        <v>0.01</v>
      </c>
      <c r="L295" s="13" t="str">
        <f t="shared" si="21"/>
        <v>RTLGCLK::RTLGCLK_XXXGX_TBM_2L_22222203_TFM_MIN_800_1270_GT1SS01</v>
      </c>
      <c r="M295" s="7"/>
      <c r="N295" s="23"/>
      <c r="O295" t="str">
        <f t="shared" si="23"/>
        <v/>
      </c>
    </row>
    <row r="296" spans="1:15" ht="15" x14ac:dyDescent="0.25">
      <c r="A296" s="9" t="s">
        <v>14</v>
      </c>
      <c r="B296">
        <v>2311</v>
      </c>
      <c r="C296" t="s">
        <v>1443</v>
      </c>
      <c r="D296">
        <v>11</v>
      </c>
      <c r="E296" t="s">
        <v>1092</v>
      </c>
      <c r="F296">
        <v>21</v>
      </c>
      <c r="G296">
        <v>1</v>
      </c>
      <c r="H296">
        <v>9</v>
      </c>
      <c r="I296" s="14">
        <f t="shared" si="22"/>
        <v>11</v>
      </c>
      <c r="J296" s="14" t="str">
        <f t="shared" si="20"/>
        <v>,MAX(col111) col111</v>
      </c>
      <c r="K296" s="13">
        <v>0.01</v>
      </c>
      <c r="L296" s="13" t="str">
        <f t="shared" si="21"/>
        <v>RTLGCLK::RTLGCLK_XXXGX_TBM_2L_22222203_TFM_MIN_800_1270_GT1SS02</v>
      </c>
      <c r="M296" s="7"/>
      <c r="N296" s="23"/>
      <c r="O296" t="str">
        <f t="shared" si="23"/>
        <v/>
      </c>
    </row>
    <row r="297" spans="1:15" ht="15" x14ac:dyDescent="0.25">
      <c r="A297" s="9" t="s">
        <v>14</v>
      </c>
      <c r="B297">
        <v>2319</v>
      </c>
      <c r="C297" t="s">
        <v>1444</v>
      </c>
      <c r="D297">
        <v>11</v>
      </c>
      <c r="E297" t="s">
        <v>1094</v>
      </c>
      <c r="F297">
        <v>21</v>
      </c>
      <c r="G297">
        <v>1</v>
      </c>
      <c r="H297">
        <v>9</v>
      </c>
      <c r="I297" s="14">
        <f t="shared" si="22"/>
        <v>11</v>
      </c>
      <c r="J297" s="14" t="str">
        <f t="shared" si="20"/>
        <v>,MAX(col119) col119</v>
      </c>
      <c r="K297" s="13">
        <v>0.01</v>
      </c>
      <c r="L297" s="13" t="str">
        <f t="shared" si="21"/>
        <v>RTLGCLK::RTLGCLK_XXXGX_TBM_2L_22222203_TFM_SPT_MIN_800_1270_GT1SS01</v>
      </c>
      <c r="M297" s="7"/>
      <c r="N297" s="23"/>
      <c r="O297" t="str">
        <f t="shared" si="23"/>
        <v/>
      </c>
    </row>
    <row r="298" spans="1:15" ht="15" x14ac:dyDescent="0.25">
      <c r="A298" s="9" t="s">
        <v>14</v>
      </c>
      <c r="B298">
        <v>2327</v>
      </c>
      <c r="C298" t="s">
        <v>1445</v>
      </c>
      <c r="D298">
        <v>11</v>
      </c>
      <c r="E298" t="s">
        <v>1096</v>
      </c>
      <c r="F298">
        <v>21</v>
      </c>
      <c r="G298">
        <v>1</v>
      </c>
      <c r="H298">
        <v>9</v>
      </c>
      <c r="I298" s="14">
        <f t="shared" si="22"/>
        <v>11</v>
      </c>
      <c r="J298" s="14" t="str">
        <f t="shared" si="20"/>
        <v>,MAX(col127) col127</v>
      </c>
      <c r="K298" s="13">
        <v>0.01</v>
      </c>
      <c r="L298" s="13" t="str">
        <f t="shared" si="21"/>
        <v>RTLGCLK::RTLGCLK_XXXGX_TBM_2L_22222203_TFM_SPT_MIN_800_1270_GT1SS02</v>
      </c>
      <c r="M298" s="7"/>
      <c r="N298" s="23"/>
      <c r="O298" t="str">
        <f t="shared" si="23"/>
        <v/>
      </c>
    </row>
    <row r="299" spans="1:15" ht="15" x14ac:dyDescent="0.25">
      <c r="A299" s="9" t="s">
        <v>14</v>
      </c>
      <c r="B299">
        <v>2335</v>
      </c>
      <c r="C299" t="s">
        <v>1446</v>
      </c>
      <c r="D299">
        <v>11</v>
      </c>
      <c r="E299" t="s">
        <v>1098</v>
      </c>
      <c r="F299">
        <v>21</v>
      </c>
      <c r="G299">
        <v>1</v>
      </c>
      <c r="H299">
        <v>9</v>
      </c>
      <c r="I299" s="14">
        <f t="shared" si="22"/>
        <v>11</v>
      </c>
      <c r="J299" s="14" t="str">
        <f t="shared" si="20"/>
        <v>,MAX(col135) col135</v>
      </c>
      <c r="K299" s="13">
        <v>0.01</v>
      </c>
      <c r="L299" s="13" t="str">
        <f t="shared" si="21"/>
        <v>RTLGCLK::RTLGCLK_XXXGX_TBM_2M_08080403_LFM_MIN_100_1258_GT2S0V0EU23</v>
      </c>
      <c r="M299" s="7"/>
      <c r="N299" s="23"/>
      <c r="O299" t="str">
        <f t="shared" si="23"/>
        <v/>
      </c>
    </row>
    <row r="300" spans="1:15" ht="15" x14ac:dyDescent="0.25">
      <c r="A300" s="9" t="s">
        <v>14</v>
      </c>
      <c r="B300">
        <v>2343</v>
      </c>
      <c r="C300" t="s">
        <v>1447</v>
      </c>
      <c r="D300">
        <v>11</v>
      </c>
      <c r="E300" t="s">
        <v>1100</v>
      </c>
      <c r="F300">
        <v>21</v>
      </c>
      <c r="G300">
        <v>1</v>
      </c>
      <c r="H300">
        <v>9</v>
      </c>
      <c r="I300" s="14">
        <f t="shared" si="22"/>
        <v>11</v>
      </c>
      <c r="J300" s="14" t="str">
        <f t="shared" si="20"/>
        <v>,MAX(col143) col143</v>
      </c>
      <c r="K300" s="13">
        <v>0.01</v>
      </c>
      <c r="L300" s="13" t="str">
        <f t="shared" si="21"/>
        <v>RTLGCLK::RTLGCLK_XXXGX_TBM_2M_08080403_LFM_SPT_MIN_100_1258_GT2S0V0EU23</v>
      </c>
      <c r="M300" s="7"/>
      <c r="N300" s="23"/>
      <c r="O300" t="str">
        <f t="shared" si="23"/>
        <v/>
      </c>
    </row>
    <row r="301" spans="1:15" ht="15" x14ac:dyDescent="0.25">
      <c r="A301" s="9" t="s">
        <v>14</v>
      </c>
      <c r="B301">
        <v>2351</v>
      </c>
      <c r="C301" t="s">
        <v>1449</v>
      </c>
      <c r="D301">
        <v>11</v>
      </c>
      <c r="E301" t="s">
        <v>1825</v>
      </c>
      <c r="F301">
        <v>21</v>
      </c>
      <c r="G301">
        <v>1</v>
      </c>
      <c r="H301">
        <v>9</v>
      </c>
      <c r="I301" s="14">
        <f t="shared" si="22"/>
        <v>11</v>
      </c>
      <c r="J301" s="14" t="str">
        <f t="shared" si="20"/>
        <v>,MAX(col151) col151</v>
      </c>
      <c r="K301" s="13">
        <v>0.01</v>
      </c>
      <c r="L301" s="13" t="str">
        <f t="shared" si="21"/>
        <v>RTLGCLK::RTLGCLK_XXXGX_TBM_2M_08080803_HFM_MIN_450_1258_GT2S0V0EU23</v>
      </c>
      <c r="M301" s="7"/>
      <c r="N301" s="23"/>
      <c r="O301" t="str">
        <f t="shared" si="23"/>
        <v/>
      </c>
    </row>
    <row r="302" spans="1:15" ht="15" x14ac:dyDescent="0.25">
      <c r="A302" s="9" t="s">
        <v>14</v>
      </c>
      <c r="B302">
        <v>2359</v>
      </c>
      <c r="C302" t="s">
        <v>1451</v>
      </c>
      <c r="D302">
        <v>11</v>
      </c>
      <c r="E302" t="s">
        <v>1827</v>
      </c>
      <c r="F302">
        <v>21</v>
      </c>
      <c r="G302">
        <v>1</v>
      </c>
      <c r="H302">
        <v>9</v>
      </c>
      <c r="I302" s="14">
        <f t="shared" si="22"/>
        <v>11</v>
      </c>
      <c r="J302" s="14" t="str">
        <f t="shared" si="20"/>
        <v>,MAX(col159) col159</v>
      </c>
      <c r="K302" s="13">
        <v>0.01</v>
      </c>
      <c r="L302" s="13" t="str">
        <f t="shared" si="21"/>
        <v>RTLGCLK::RTLGCLK_XXXGX_TBM_2M_08080803_HFM_SPT_MIN_450_1258_GT2S0V0EU23</v>
      </c>
      <c r="M302" s="7"/>
      <c r="N302" s="23"/>
      <c r="O302" t="str">
        <f t="shared" si="23"/>
        <v/>
      </c>
    </row>
    <row r="303" spans="1:15" ht="15" x14ac:dyDescent="0.25">
      <c r="A303" s="9" t="s">
        <v>14</v>
      </c>
      <c r="B303">
        <v>2367</v>
      </c>
      <c r="C303" t="s">
        <v>1453</v>
      </c>
      <c r="D303">
        <v>11</v>
      </c>
      <c r="E303" t="s">
        <v>1829</v>
      </c>
      <c r="F303">
        <v>21</v>
      </c>
      <c r="G303">
        <v>1</v>
      </c>
      <c r="H303">
        <v>9</v>
      </c>
      <c r="I303" s="14">
        <f t="shared" si="22"/>
        <v>11</v>
      </c>
      <c r="J303" s="14" t="str">
        <f t="shared" si="20"/>
        <v>,MAX(col167) col167</v>
      </c>
      <c r="K303" s="13">
        <v>0.01</v>
      </c>
      <c r="L303" s="13" t="str">
        <f t="shared" si="21"/>
        <v>RTLGCLK::RTLGCLK_XXXGX_TBM_2M_22222203_TFM_MIN_850_1258_GT2S0V0EU23</v>
      </c>
      <c r="M303" s="7"/>
      <c r="N303" s="23"/>
      <c r="O303" t="str">
        <f t="shared" si="23"/>
        <v/>
      </c>
    </row>
    <row r="304" spans="1:15" ht="15" x14ac:dyDescent="0.25">
      <c r="A304" s="9" t="s">
        <v>14</v>
      </c>
      <c r="B304">
        <v>2375</v>
      </c>
      <c r="C304" t="s">
        <v>1456</v>
      </c>
      <c r="D304">
        <v>11</v>
      </c>
      <c r="E304" t="s">
        <v>1831</v>
      </c>
      <c r="F304">
        <v>21</v>
      </c>
      <c r="G304">
        <v>1</v>
      </c>
      <c r="H304">
        <v>9</v>
      </c>
      <c r="I304" s="14">
        <f t="shared" si="22"/>
        <v>11</v>
      </c>
      <c r="J304" s="14" t="str">
        <f t="shared" si="20"/>
        <v>,MAX(col175) col175</v>
      </c>
      <c r="K304" s="13">
        <v>0.01</v>
      </c>
      <c r="L304" s="13" t="str">
        <f t="shared" si="21"/>
        <v>RTLGCLK::RTLGCLK_XXXGX_TBM_2M_22222203_TFM_SPT_MIN_850_1258_GT2S0V0EU23</v>
      </c>
      <c r="M304" s="7"/>
      <c r="N304" s="23"/>
      <c r="O304" t="str">
        <f t="shared" si="23"/>
        <v/>
      </c>
    </row>
    <row r="305" spans="1:15" ht="15" x14ac:dyDescent="0.25">
      <c r="A305" s="9" t="s">
        <v>14</v>
      </c>
      <c r="B305">
        <v>2383</v>
      </c>
      <c r="C305" t="s">
        <v>1458</v>
      </c>
      <c r="D305">
        <v>11</v>
      </c>
      <c r="E305" t="s">
        <v>1833</v>
      </c>
      <c r="F305">
        <v>21</v>
      </c>
      <c r="G305">
        <v>1</v>
      </c>
      <c r="H305">
        <v>9</v>
      </c>
      <c r="I305" s="14">
        <f t="shared" si="22"/>
        <v>11</v>
      </c>
      <c r="J305" s="14" t="str">
        <f t="shared" si="20"/>
        <v>,MAX(col183) col183</v>
      </c>
      <c r="K305" s="13">
        <v>0.01</v>
      </c>
      <c r="L305" s="13" t="str">
        <f t="shared" si="21"/>
        <v>RTLMCLK::SBFTMCLK_XXXCX_TBM_NC_07070803_LFM_MIN_0500_1253</v>
      </c>
      <c r="M305" s="7"/>
      <c r="N305" s="23"/>
      <c r="O305" t="str">
        <f t="shared" si="23"/>
        <v/>
      </c>
    </row>
    <row r="306" spans="1:15" ht="15" x14ac:dyDescent="0.25">
      <c r="A306" s="9" t="s">
        <v>14</v>
      </c>
      <c r="B306">
        <v>2391</v>
      </c>
      <c r="C306" t="s">
        <v>1459</v>
      </c>
      <c r="D306">
        <v>11</v>
      </c>
      <c r="E306" t="s">
        <v>1835</v>
      </c>
      <c r="F306">
        <v>21</v>
      </c>
      <c r="G306">
        <v>1</v>
      </c>
      <c r="H306">
        <v>9</v>
      </c>
      <c r="I306" s="14">
        <f t="shared" si="22"/>
        <v>11</v>
      </c>
      <c r="J306" s="14" t="str">
        <f t="shared" si="20"/>
        <v>,MAX(col191) col191</v>
      </c>
      <c r="K306" s="13">
        <v>0.01</v>
      </c>
      <c r="L306" s="13" t="str">
        <f t="shared" si="21"/>
        <v>RTLMCLK::SBFTMCLK_XXXCX_TBM_NC_07070803_LFM_MIN_0500_1254</v>
      </c>
      <c r="M306" s="7"/>
      <c r="N306" s="23"/>
      <c r="O306" t="str">
        <f t="shared" si="23"/>
        <v/>
      </c>
    </row>
    <row r="307" spans="1:15" ht="15" x14ac:dyDescent="0.25">
      <c r="A307" s="9" t="s">
        <v>14</v>
      </c>
      <c r="B307">
        <v>2399</v>
      </c>
      <c r="C307" t="s">
        <v>1461</v>
      </c>
      <c r="D307">
        <v>11</v>
      </c>
      <c r="E307" t="s">
        <v>1521</v>
      </c>
      <c r="F307">
        <v>21</v>
      </c>
      <c r="G307">
        <v>1</v>
      </c>
      <c r="H307">
        <v>9</v>
      </c>
      <c r="I307" s="14">
        <f t="shared" si="22"/>
        <v>11</v>
      </c>
      <c r="J307" s="14" t="str">
        <f t="shared" si="20"/>
        <v>,MAX(col199) col199</v>
      </c>
      <c r="K307" s="13">
        <v>0.01</v>
      </c>
      <c r="L307" s="13" t="str">
        <f t="shared" si="21"/>
        <v>RTLMCLK::SBFTMCLK_XXXCX_TBM_NC_07070803_LFM_MIN_0500_1255</v>
      </c>
      <c r="M307" s="7"/>
      <c r="N307" s="23"/>
      <c r="O307" t="str">
        <f t="shared" si="23"/>
        <v/>
      </c>
    </row>
    <row r="308" spans="1:15" ht="15" x14ac:dyDescent="0.25">
      <c r="A308" s="9" t="s">
        <v>14</v>
      </c>
      <c r="B308">
        <v>2407</v>
      </c>
      <c r="C308" t="s">
        <v>1463</v>
      </c>
      <c r="D308">
        <v>12</v>
      </c>
      <c r="E308" t="s">
        <v>1523</v>
      </c>
      <c r="F308">
        <v>21</v>
      </c>
      <c r="G308">
        <v>1</v>
      </c>
      <c r="H308">
        <v>9</v>
      </c>
      <c r="I308" s="14">
        <f t="shared" si="22"/>
        <v>12</v>
      </c>
      <c r="J308" s="14" t="str">
        <f t="shared" si="20"/>
        <v>,MAX(col7) col7</v>
      </c>
      <c r="K308" s="13">
        <v>0.01</v>
      </c>
      <c r="L308" s="13" t="str">
        <f t="shared" si="21"/>
        <v>RTLMCLK::SBFTMCLK_XXXCX_TBM_NC_07070803_LFM_MIN_0500_1256</v>
      </c>
      <c r="M308" s="7"/>
      <c r="N308" s="23"/>
      <c r="O308" t="str">
        <f t="shared" si="23"/>
        <v/>
      </c>
    </row>
    <row r="309" spans="1:15" ht="15" x14ac:dyDescent="0.25">
      <c r="A309" s="9" t="s">
        <v>14</v>
      </c>
      <c r="B309">
        <v>2415</v>
      </c>
      <c r="C309" t="s">
        <v>1465</v>
      </c>
      <c r="D309">
        <v>12</v>
      </c>
      <c r="E309" t="s">
        <v>1579</v>
      </c>
      <c r="F309">
        <v>21</v>
      </c>
      <c r="G309">
        <v>1</v>
      </c>
      <c r="H309">
        <v>9</v>
      </c>
      <c r="I309" s="14">
        <f t="shared" si="22"/>
        <v>12</v>
      </c>
      <c r="J309" s="14" t="str">
        <f t="shared" si="20"/>
        <v>,MAX(col15) col15</v>
      </c>
      <c r="K309" s="13">
        <v>0.01</v>
      </c>
      <c r="L309" s="13" t="str">
        <f t="shared" si="21"/>
        <v>RTLMCLK::SBFTMCLK_XXXCX_TBM_NC_07070803_LFM_MIN_0500_1258</v>
      </c>
      <c r="M309" s="7"/>
      <c r="N309" s="23"/>
      <c r="O309" t="str">
        <f t="shared" si="23"/>
        <v/>
      </c>
    </row>
    <row r="310" spans="1:15" ht="15" x14ac:dyDescent="0.25">
      <c r="A310" s="9" t="s">
        <v>14</v>
      </c>
      <c r="B310">
        <v>2423</v>
      </c>
      <c r="C310" t="s">
        <v>1467</v>
      </c>
      <c r="D310">
        <v>12</v>
      </c>
      <c r="E310" t="s">
        <v>1814</v>
      </c>
      <c r="F310">
        <v>21</v>
      </c>
      <c r="G310">
        <v>1</v>
      </c>
      <c r="H310">
        <v>9</v>
      </c>
      <c r="I310" s="14">
        <f t="shared" si="22"/>
        <v>12</v>
      </c>
      <c r="J310" s="14" t="str">
        <f t="shared" si="20"/>
        <v>,MAX(col23) col23</v>
      </c>
      <c r="K310" s="13">
        <v>0.01</v>
      </c>
      <c r="L310" s="13" t="str">
        <f t="shared" si="21"/>
        <v>RTLMCLK::SBFTMCLK_XXXCX_TBM_NC_07070803_LFM_MIN_0500_1270</v>
      </c>
      <c r="M310" s="7"/>
      <c r="N310" s="23"/>
      <c r="O310" t="str">
        <f t="shared" si="23"/>
        <v/>
      </c>
    </row>
    <row r="311" spans="1:15" ht="15" x14ac:dyDescent="0.25">
      <c r="A311" s="9" t="s">
        <v>14</v>
      </c>
      <c r="B311">
        <v>2431</v>
      </c>
      <c r="C311" t="s">
        <v>1468</v>
      </c>
      <c r="D311">
        <v>12</v>
      </c>
      <c r="E311" t="s">
        <v>1816</v>
      </c>
      <c r="F311">
        <v>21</v>
      </c>
      <c r="G311">
        <v>1</v>
      </c>
      <c r="H311">
        <v>9</v>
      </c>
      <c r="I311" s="14">
        <f t="shared" si="22"/>
        <v>12</v>
      </c>
      <c r="J311" s="14" t="str">
        <f t="shared" si="20"/>
        <v>,MAX(col31) col31</v>
      </c>
      <c r="K311" s="13">
        <v>0.01</v>
      </c>
      <c r="L311" s="13" t="str">
        <f t="shared" si="21"/>
        <v>RTLMCLK::SBFTMCLK_XXXCX_TBM_NC_07070803_LFM_SPT_0500_1253</v>
      </c>
      <c r="M311" s="7"/>
      <c r="N311" s="23"/>
      <c r="O311" t="str">
        <f t="shared" si="23"/>
        <v/>
      </c>
    </row>
    <row r="312" spans="1:15" ht="15" x14ac:dyDescent="0.25">
      <c r="A312" s="9" t="s">
        <v>14</v>
      </c>
      <c r="B312">
        <v>2439</v>
      </c>
      <c r="C312" t="s">
        <v>1469</v>
      </c>
      <c r="D312">
        <v>12</v>
      </c>
      <c r="E312" t="s">
        <v>1818</v>
      </c>
      <c r="F312">
        <v>21</v>
      </c>
      <c r="G312">
        <v>1</v>
      </c>
      <c r="H312">
        <v>9</v>
      </c>
      <c r="I312" s="14">
        <f t="shared" si="22"/>
        <v>12</v>
      </c>
      <c r="J312" s="14" t="str">
        <f t="shared" si="20"/>
        <v>,MAX(col39) col39</v>
      </c>
      <c r="K312" s="13">
        <v>0.01</v>
      </c>
      <c r="L312" s="13" t="str">
        <f t="shared" si="21"/>
        <v>RTLMCLK::SBFTMCLK_XXXCX_TBM_NC_07070803_LFM_SPT_0500_1254</v>
      </c>
      <c r="M312" s="7"/>
      <c r="N312" s="23"/>
      <c r="O312" t="str">
        <f t="shared" si="23"/>
        <v/>
      </c>
    </row>
    <row r="313" spans="1:15" ht="15" x14ac:dyDescent="0.25">
      <c r="A313" s="9" t="s">
        <v>14</v>
      </c>
      <c r="B313">
        <v>2447</v>
      </c>
      <c r="C313" t="s">
        <v>1283</v>
      </c>
      <c r="D313">
        <v>12</v>
      </c>
      <c r="E313" t="s">
        <v>1599</v>
      </c>
      <c r="F313">
        <v>21</v>
      </c>
      <c r="G313">
        <v>1</v>
      </c>
      <c r="H313">
        <v>9</v>
      </c>
      <c r="I313" s="14">
        <f t="shared" si="22"/>
        <v>12</v>
      </c>
      <c r="J313" s="14" t="str">
        <f t="shared" si="20"/>
        <v>,MAX(col47) col47</v>
      </c>
      <c r="K313" s="13">
        <v>0.01</v>
      </c>
      <c r="L313" s="13" t="str">
        <f t="shared" si="21"/>
        <v>RTLMCLK::SBFTMCLK_XXXCX_TBM_NC_07070803_LFM_SPT_0500_1255</v>
      </c>
      <c r="M313" s="7"/>
      <c r="N313" s="23"/>
      <c r="O313" t="str">
        <f t="shared" si="23"/>
        <v/>
      </c>
    </row>
    <row r="314" spans="1:15" ht="15" x14ac:dyDescent="0.25">
      <c r="A314" s="9" t="s">
        <v>14</v>
      </c>
      <c r="B314">
        <v>2455</v>
      </c>
      <c r="C314" t="s">
        <v>1227</v>
      </c>
      <c r="D314">
        <v>12</v>
      </c>
      <c r="E314" t="s">
        <v>1601</v>
      </c>
      <c r="F314">
        <v>21</v>
      </c>
      <c r="G314">
        <v>1</v>
      </c>
      <c r="H314">
        <v>9</v>
      </c>
      <c r="I314" s="14">
        <f t="shared" si="22"/>
        <v>12</v>
      </c>
      <c r="J314" s="14" t="str">
        <f t="shared" si="20"/>
        <v>,MAX(col55) col55</v>
      </c>
      <c r="K314" s="13">
        <v>0.01</v>
      </c>
      <c r="L314" s="13" t="str">
        <f t="shared" si="21"/>
        <v>RTLMCLK::SBFTMCLK_XXXCX_TBM_NC_07070803_LFM_SPT_0500_1256</v>
      </c>
      <c r="M314" s="7"/>
      <c r="N314" s="23"/>
      <c r="O314" t="str">
        <f t="shared" si="23"/>
        <v/>
      </c>
    </row>
    <row r="315" spans="1:15" ht="15" x14ac:dyDescent="0.25">
      <c r="A315" s="9" t="s">
        <v>14</v>
      </c>
      <c r="B315">
        <v>2463</v>
      </c>
      <c r="C315" t="s">
        <v>1470</v>
      </c>
      <c r="D315">
        <v>12</v>
      </c>
      <c r="E315" t="s">
        <v>1603</v>
      </c>
      <c r="F315">
        <v>21</v>
      </c>
      <c r="G315">
        <v>1</v>
      </c>
      <c r="H315">
        <v>9</v>
      </c>
      <c r="I315" s="14">
        <f t="shared" si="22"/>
        <v>12</v>
      </c>
      <c r="J315" s="14" t="str">
        <f t="shared" si="20"/>
        <v>,MAX(col63) col63</v>
      </c>
      <c r="K315" s="13">
        <v>0.01</v>
      </c>
      <c r="L315" s="13" t="str">
        <f t="shared" si="21"/>
        <v>RTLMCLK::SBFTMCLK_XXXCX_TBM_NC_07070803_LFM_SPT_0500_1258</v>
      </c>
      <c r="M315" s="7"/>
      <c r="N315" s="23"/>
      <c r="O315" t="str">
        <f t="shared" si="23"/>
        <v/>
      </c>
    </row>
    <row r="316" spans="1:15" ht="15" x14ac:dyDescent="0.25">
      <c r="A316" s="9" t="s">
        <v>14</v>
      </c>
      <c r="B316">
        <v>2471</v>
      </c>
      <c r="C316" t="s">
        <v>1277</v>
      </c>
      <c r="D316">
        <v>12</v>
      </c>
      <c r="E316" t="s">
        <v>1805</v>
      </c>
      <c r="F316">
        <v>21</v>
      </c>
      <c r="G316">
        <v>1</v>
      </c>
      <c r="H316">
        <v>9</v>
      </c>
      <c r="I316" s="14">
        <f t="shared" si="22"/>
        <v>12</v>
      </c>
      <c r="J316" s="14" t="str">
        <f t="shared" si="20"/>
        <v>,MAX(col71) col71</v>
      </c>
      <c r="K316" s="13">
        <v>0.01</v>
      </c>
      <c r="L316" s="13" t="str">
        <f t="shared" si="21"/>
        <v>RTLMCLK::SBFTMCLK_XXXCX_TBM_NC_07070803_LFM_SPT_0500_1270</v>
      </c>
      <c r="M316" s="7"/>
      <c r="N316" s="23"/>
      <c r="O316" t="str">
        <f t="shared" si="23"/>
        <v/>
      </c>
    </row>
    <row r="317" spans="1:15" ht="15" x14ac:dyDescent="0.25">
      <c r="A317" s="9" t="s">
        <v>14</v>
      </c>
      <c r="B317">
        <v>2479</v>
      </c>
      <c r="C317" t="s">
        <v>1471</v>
      </c>
      <c r="D317">
        <v>12</v>
      </c>
      <c r="E317" t="s">
        <v>1341</v>
      </c>
      <c r="F317">
        <v>21</v>
      </c>
      <c r="G317">
        <v>1</v>
      </c>
      <c r="H317">
        <v>9</v>
      </c>
      <c r="I317" s="14">
        <f t="shared" si="22"/>
        <v>12</v>
      </c>
      <c r="J317" s="14" t="str">
        <f t="shared" si="20"/>
        <v>,MAX(col79) col79</v>
      </c>
      <c r="K317" s="13">
        <v>0.01</v>
      </c>
      <c r="L317" s="13" t="str">
        <f t="shared" si="21"/>
        <v>RTLMCLK::SBFTMCLK_XXXCX_TBM_NC_20200803_HFM_MIN_1900_1270</v>
      </c>
      <c r="M317" s="7"/>
      <c r="N317" s="23"/>
      <c r="O317" t="str">
        <f t="shared" si="23"/>
        <v/>
      </c>
    </row>
    <row r="318" spans="1:15" ht="15" x14ac:dyDescent="0.25">
      <c r="A318" s="9" t="s">
        <v>14</v>
      </c>
      <c r="B318">
        <v>2487</v>
      </c>
      <c r="C318" t="s">
        <v>1472</v>
      </c>
      <c r="D318">
        <v>12</v>
      </c>
      <c r="E318" t="s">
        <v>1343</v>
      </c>
      <c r="F318">
        <v>21</v>
      </c>
      <c r="G318">
        <v>1</v>
      </c>
      <c r="H318">
        <v>9</v>
      </c>
      <c r="I318" s="14">
        <f t="shared" si="22"/>
        <v>12</v>
      </c>
      <c r="J318" s="14" t="str">
        <f t="shared" si="20"/>
        <v>,MAX(col87) col87</v>
      </c>
      <c r="K318" s="13">
        <v>0.01</v>
      </c>
      <c r="L318" s="13" t="str">
        <f t="shared" si="21"/>
        <v>RTLMCLK::SBFTMCLK_XXXCX_TBM_NC_20200803_HFM_MIN_2000_1258</v>
      </c>
      <c r="M318" s="7"/>
      <c r="N318" s="23"/>
      <c r="O318" t="str">
        <f t="shared" si="23"/>
        <v/>
      </c>
    </row>
    <row r="319" spans="1:15" ht="15" x14ac:dyDescent="0.25">
      <c r="A319" s="9" t="s">
        <v>14</v>
      </c>
      <c r="B319">
        <v>2495</v>
      </c>
      <c r="C319" t="s">
        <v>1474</v>
      </c>
      <c r="D319">
        <v>12</v>
      </c>
      <c r="E319" t="s">
        <v>1345</v>
      </c>
      <c r="F319">
        <v>21</v>
      </c>
      <c r="G319">
        <v>1</v>
      </c>
      <c r="H319">
        <v>9</v>
      </c>
      <c r="I319" s="14">
        <f t="shared" si="22"/>
        <v>12</v>
      </c>
      <c r="J319" s="14" t="str">
        <f t="shared" si="20"/>
        <v>,MAX(col95) col95</v>
      </c>
      <c r="K319" s="13">
        <v>0.01</v>
      </c>
      <c r="L319" s="13" t="str">
        <f t="shared" si="21"/>
        <v>RTLMCLK::SBFTMCLK_XXXCX_TBM_NC_20200803_HFM_MIN_2200_1256</v>
      </c>
      <c r="M319" s="7"/>
      <c r="N319" s="23"/>
      <c r="O319" t="str">
        <f t="shared" si="23"/>
        <v/>
      </c>
    </row>
    <row r="320" spans="1:15" ht="15" x14ac:dyDescent="0.25">
      <c r="A320" s="9" t="s">
        <v>14</v>
      </c>
      <c r="B320">
        <v>2503</v>
      </c>
      <c r="C320" t="s">
        <v>1475</v>
      </c>
      <c r="D320">
        <v>12</v>
      </c>
      <c r="E320" t="s">
        <v>1810</v>
      </c>
      <c r="F320">
        <v>21</v>
      </c>
      <c r="G320">
        <v>1</v>
      </c>
      <c r="H320">
        <v>9</v>
      </c>
      <c r="I320" s="14">
        <f t="shared" si="22"/>
        <v>12</v>
      </c>
      <c r="J320" s="14" t="str">
        <f t="shared" si="20"/>
        <v>,MAX(col103) col103</v>
      </c>
      <c r="K320" s="13">
        <v>0.01</v>
      </c>
      <c r="L320" s="13" t="str">
        <f t="shared" si="21"/>
        <v>RTLMCLK::SBFTMCLK_XXXCX_TBM_NC_20200803_HFM_MIN_2300_1255</v>
      </c>
      <c r="M320" s="7"/>
      <c r="N320" s="23"/>
      <c r="O320" t="str">
        <f t="shared" si="23"/>
        <v/>
      </c>
    </row>
    <row r="321" spans="1:15" ht="15" x14ac:dyDescent="0.25">
      <c r="A321" s="9" t="s">
        <v>14</v>
      </c>
      <c r="B321">
        <v>2511</v>
      </c>
      <c r="C321" t="s">
        <v>1476</v>
      </c>
      <c r="D321">
        <v>12</v>
      </c>
      <c r="E321" t="s">
        <v>1092</v>
      </c>
      <c r="F321">
        <v>21</v>
      </c>
      <c r="G321">
        <v>1</v>
      </c>
      <c r="H321">
        <v>9</v>
      </c>
      <c r="I321" s="14">
        <f t="shared" si="22"/>
        <v>12</v>
      </c>
      <c r="J321" s="14" t="str">
        <f t="shared" si="20"/>
        <v>,MAX(col111) col111</v>
      </c>
      <c r="K321" s="13">
        <v>0.01</v>
      </c>
      <c r="L321" s="13" t="str">
        <f t="shared" si="21"/>
        <v>RTLMCLK::SBFTMCLK_XXXCX_TBM_NC_20200803_HFM_MIN_2400_1253</v>
      </c>
      <c r="M321" s="7"/>
      <c r="N321" s="23"/>
      <c r="O321" t="str">
        <f t="shared" si="23"/>
        <v/>
      </c>
    </row>
    <row r="322" spans="1:15" ht="15" x14ac:dyDescent="0.25">
      <c r="A322" s="9" t="s">
        <v>14</v>
      </c>
      <c r="B322">
        <v>2519</v>
      </c>
      <c r="C322" t="s">
        <v>1477</v>
      </c>
      <c r="D322">
        <v>12</v>
      </c>
      <c r="E322" t="s">
        <v>1094</v>
      </c>
      <c r="F322">
        <v>21</v>
      </c>
      <c r="G322">
        <v>1</v>
      </c>
      <c r="H322">
        <v>9</v>
      </c>
      <c r="I322" s="14">
        <f t="shared" si="22"/>
        <v>12</v>
      </c>
      <c r="J322" s="14" t="str">
        <f t="shared" si="20"/>
        <v>,MAX(col119) col119</v>
      </c>
      <c r="K322" s="13">
        <v>0.01</v>
      </c>
      <c r="L322" s="13" t="str">
        <f t="shared" si="21"/>
        <v>RTLMCLK::SBFTMCLK_XXXCX_TBM_NC_20200803_HFM_MIN_2400_1254</v>
      </c>
      <c r="M322" s="7"/>
      <c r="N322" s="23"/>
      <c r="O322" t="str">
        <f t="shared" si="23"/>
        <v/>
      </c>
    </row>
    <row r="323" spans="1:15" ht="15" x14ac:dyDescent="0.25">
      <c r="A323" s="9" t="s">
        <v>14</v>
      </c>
      <c r="B323">
        <v>2527</v>
      </c>
      <c r="C323" t="s">
        <v>1278</v>
      </c>
      <c r="D323">
        <v>12</v>
      </c>
      <c r="E323" t="s">
        <v>1096</v>
      </c>
      <c r="F323">
        <v>21</v>
      </c>
      <c r="G323">
        <v>1</v>
      </c>
      <c r="H323">
        <v>9</v>
      </c>
      <c r="I323" s="14">
        <f t="shared" si="22"/>
        <v>12</v>
      </c>
      <c r="J323" s="14" t="str">
        <f t="shared" si="20"/>
        <v>,MAX(col127) col127</v>
      </c>
      <c r="K323" s="13">
        <v>0.01</v>
      </c>
      <c r="L323" s="13" t="str">
        <f t="shared" si="21"/>
        <v>RTLMCLK::SBFTMCLK_XXXCX_TBM_NC_20200803_HFM_SPT_1900_1270</v>
      </c>
      <c r="M323" s="7"/>
      <c r="N323" s="23"/>
      <c r="O323" t="str">
        <f t="shared" si="23"/>
        <v/>
      </c>
    </row>
    <row r="324" spans="1:15" ht="15" x14ac:dyDescent="0.25">
      <c r="A324" s="9" t="s">
        <v>14</v>
      </c>
      <c r="B324">
        <v>2535</v>
      </c>
      <c r="C324" t="s">
        <v>1478</v>
      </c>
      <c r="D324">
        <v>12</v>
      </c>
      <c r="E324" t="s">
        <v>1098</v>
      </c>
      <c r="F324">
        <v>21</v>
      </c>
      <c r="G324">
        <v>1</v>
      </c>
      <c r="H324">
        <v>9</v>
      </c>
      <c r="I324" s="14">
        <f t="shared" si="22"/>
        <v>12</v>
      </c>
      <c r="J324" s="14" t="str">
        <f t="shared" ref="J324:J387" si="25">CONCATENATE(",MAX(",E324,") ",E324)</f>
        <v>,MAX(col135) col135</v>
      </c>
      <c r="K324" s="13">
        <v>0.01</v>
      </c>
      <c r="L324" s="13" t="str">
        <f t="shared" ref="L324:L387" si="26">LEFT(C324,LEN(C324)-2)</f>
        <v>RTLMCLK::SBFTMCLK_XXXCX_TBM_NC_20200803_HFM_SPT_2000_1258</v>
      </c>
      <c r="M324" s="7"/>
      <c r="N324" s="23"/>
      <c r="O324" t="str">
        <f t="shared" si="23"/>
        <v/>
      </c>
    </row>
    <row r="325" spans="1:15" ht="15" x14ac:dyDescent="0.25">
      <c r="A325" s="9" t="s">
        <v>14</v>
      </c>
      <c r="B325">
        <v>2543</v>
      </c>
      <c r="C325" t="s">
        <v>1229</v>
      </c>
      <c r="D325">
        <v>12</v>
      </c>
      <c r="E325" t="s">
        <v>1100</v>
      </c>
      <c r="F325">
        <v>21</v>
      </c>
      <c r="G325">
        <v>1</v>
      </c>
      <c r="H325">
        <v>9</v>
      </c>
      <c r="I325" s="14">
        <f t="shared" ref="I325:I388" si="27">D325</f>
        <v>12</v>
      </c>
      <c r="J325" s="14" t="str">
        <f t="shared" si="25"/>
        <v>,MAX(col143) col143</v>
      </c>
      <c r="K325" s="13">
        <v>0.01</v>
      </c>
      <c r="L325" s="13" t="str">
        <f t="shared" si="26"/>
        <v>RTLMCLK::SBFTMCLK_XXXCX_TBM_NC_20200803_HFM_SPT_2200_1256</v>
      </c>
      <c r="M325" s="7"/>
      <c r="N325" s="23"/>
      <c r="O325" t="str">
        <f t="shared" ref="O325:O357" si="28">IF(N325="No Match",M325,"")</f>
        <v/>
      </c>
    </row>
    <row r="326" spans="1:15" ht="15" x14ac:dyDescent="0.25">
      <c r="A326" s="9" t="s">
        <v>14</v>
      </c>
      <c r="B326">
        <v>2551</v>
      </c>
      <c r="C326" t="s">
        <v>1279</v>
      </c>
      <c r="D326">
        <v>12</v>
      </c>
      <c r="E326" t="s">
        <v>1825</v>
      </c>
      <c r="F326">
        <v>21</v>
      </c>
      <c r="G326">
        <v>1</v>
      </c>
      <c r="H326">
        <v>9</v>
      </c>
      <c r="I326" s="14">
        <f t="shared" si="27"/>
        <v>12</v>
      </c>
      <c r="J326" s="14" t="str">
        <f t="shared" si="25"/>
        <v>,MAX(col151) col151</v>
      </c>
      <c r="K326" s="13">
        <v>0.01</v>
      </c>
      <c r="L326" s="13" t="str">
        <f t="shared" si="26"/>
        <v>RTLMCLK::SBFTMCLK_XXXCX_TBM_NC_20200803_HFM_SPT_2300_1255</v>
      </c>
      <c r="M326" s="7"/>
      <c r="N326" s="23"/>
      <c r="O326" t="str">
        <f t="shared" si="28"/>
        <v/>
      </c>
    </row>
    <row r="327" spans="1:15" ht="15" x14ac:dyDescent="0.25">
      <c r="A327" s="9" t="s">
        <v>14</v>
      </c>
      <c r="B327">
        <v>2559</v>
      </c>
      <c r="C327" t="s">
        <v>1479</v>
      </c>
      <c r="D327">
        <v>12</v>
      </c>
      <c r="E327" t="s">
        <v>1827</v>
      </c>
      <c r="F327">
        <v>21</v>
      </c>
      <c r="G327">
        <v>1</v>
      </c>
      <c r="H327">
        <v>9</v>
      </c>
      <c r="I327" s="14">
        <f t="shared" si="27"/>
        <v>12</v>
      </c>
      <c r="J327" s="14" t="str">
        <f t="shared" si="25"/>
        <v>,MAX(col159) col159</v>
      </c>
      <c r="K327" s="13">
        <v>0.01</v>
      </c>
      <c r="L327" s="13" t="str">
        <f t="shared" si="26"/>
        <v>RTLMCLK::SBFTMCLK_XXXCX_TBM_NC_20200803_HFM_SPT_2400_1253</v>
      </c>
      <c r="M327" s="7"/>
      <c r="N327" s="23"/>
      <c r="O327" t="str">
        <f t="shared" si="28"/>
        <v/>
      </c>
    </row>
    <row r="328" spans="1:15" ht="15" x14ac:dyDescent="0.25">
      <c r="A328" s="9" t="s">
        <v>14</v>
      </c>
      <c r="B328">
        <v>2567</v>
      </c>
      <c r="C328" t="s">
        <v>1480</v>
      </c>
      <c r="D328">
        <v>12</v>
      </c>
      <c r="E328" t="s">
        <v>1829</v>
      </c>
      <c r="F328">
        <v>21</v>
      </c>
      <c r="G328">
        <v>1</v>
      </c>
      <c r="H328">
        <v>9</v>
      </c>
      <c r="I328" s="14">
        <f t="shared" si="27"/>
        <v>12</v>
      </c>
      <c r="J328" s="14" t="str">
        <f t="shared" si="25"/>
        <v>,MAX(col167) col167</v>
      </c>
      <c r="K328" s="13">
        <v>0.01</v>
      </c>
      <c r="L328" s="13" t="str">
        <f t="shared" si="26"/>
        <v>RTLMCLK::SBFTMCLK_XXXCX_TBM_NC_20200803_HFM_SPT_2400_1254</v>
      </c>
      <c r="M328" s="7"/>
      <c r="N328" s="23"/>
      <c r="O328" t="str">
        <f t="shared" si="28"/>
        <v/>
      </c>
    </row>
    <row r="329" spans="1:15" ht="15" x14ac:dyDescent="0.25">
      <c r="A329" s="9" t="s">
        <v>14</v>
      </c>
      <c r="B329">
        <v>2575</v>
      </c>
      <c r="C329" t="s">
        <v>1481</v>
      </c>
      <c r="D329">
        <v>12</v>
      </c>
      <c r="E329" t="s">
        <v>1831</v>
      </c>
      <c r="F329">
        <v>21</v>
      </c>
      <c r="G329">
        <v>1</v>
      </c>
      <c r="H329">
        <v>9</v>
      </c>
      <c r="I329" s="14">
        <f t="shared" si="27"/>
        <v>12</v>
      </c>
      <c r="J329" s="14" t="str">
        <f t="shared" si="25"/>
        <v>,MAX(col175) col175</v>
      </c>
      <c r="K329" s="13">
        <v>0.01</v>
      </c>
      <c r="L329" s="13" t="str">
        <f t="shared" si="26"/>
        <v>RTLMCLK::SBFTMCLK_XXXCX_TBM_NC_20200803_TFM_MIN_1900_1270</v>
      </c>
      <c r="M329" s="7"/>
      <c r="N329" s="23"/>
      <c r="O329" t="str">
        <f t="shared" si="28"/>
        <v/>
      </c>
    </row>
    <row r="330" spans="1:15" ht="15" x14ac:dyDescent="0.25">
      <c r="A330" s="9" t="s">
        <v>14</v>
      </c>
      <c r="B330">
        <v>2583</v>
      </c>
      <c r="C330" t="s">
        <v>1482</v>
      </c>
      <c r="D330">
        <v>12</v>
      </c>
      <c r="E330" t="s">
        <v>1833</v>
      </c>
      <c r="F330">
        <v>21</v>
      </c>
      <c r="G330">
        <v>1</v>
      </c>
      <c r="H330">
        <v>9</v>
      </c>
      <c r="I330" s="14">
        <f t="shared" si="27"/>
        <v>12</v>
      </c>
      <c r="J330" s="14" t="str">
        <f t="shared" si="25"/>
        <v>,MAX(col183) col183</v>
      </c>
      <c r="K330" s="13">
        <v>0.01</v>
      </c>
      <c r="L330" s="13" t="str">
        <f t="shared" si="26"/>
        <v>RTLMCLK::SBFTMCLK_XXXCX_TBM_NC_20200803_TFM_MIN_2000_1258</v>
      </c>
      <c r="M330" s="7"/>
      <c r="N330" s="23"/>
      <c r="O330" t="str">
        <f t="shared" si="28"/>
        <v/>
      </c>
    </row>
    <row r="331" spans="1:15" ht="15" x14ac:dyDescent="0.25">
      <c r="A331" s="9" t="s">
        <v>14</v>
      </c>
      <c r="B331">
        <v>2591</v>
      </c>
      <c r="C331" t="s">
        <v>1280</v>
      </c>
      <c r="D331">
        <v>12</v>
      </c>
      <c r="E331" t="s">
        <v>1835</v>
      </c>
      <c r="F331">
        <v>21</v>
      </c>
      <c r="G331">
        <v>1</v>
      </c>
      <c r="H331">
        <v>9</v>
      </c>
      <c r="I331" s="14">
        <f t="shared" si="27"/>
        <v>12</v>
      </c>
      <c r="J331" s="14" t="str">
        <f t="shared" si="25"/>
        <v>,MAX(col191) col191</v>
      </c>
      <c r="K331" s="13">
        <v>0.01</v>
      </c>
      <c r="L331" s="13" t="str">
        <f t="shared" si="26"/>
        <v>RTLMCLK::SBFTMCLK_XXXCX_TBM_NC_20200803_TFM_SPT_1900_1270</v>
      </c>
      <c r="M331" s="7"/>
      <c r="N331" s="23"/>
      <c r="O331" t="str">
        <f t="shared" si="28"/>
        <v/>
      </c>
    </row>
    <row r="332" spans="1:15" ht="15" x14ac:dyDescent="0.25">
      <c r="A332" s="9" t="s">
        <v>14</v>
      </c>
      <c r="B332">
        <v>2599</v>
      </c>
      <c r="C332" t="s">
        <v>1484</v>
      </c>
      <c r="D332">
        <v>12</v>
      </c>
      <c r="E332" t="s">
        <v>1521</v>
      </c>
      <c r="F332">
        <v>21</v>
      </c>
      <c r="G332">
        <v>1</v>
      </c>
      <c r="H332">
        <v>9</v>
      </c>
      <c r="I332" s="14">
        <f t="shared" si="27"/>
        <v>12</v>
      </c>
      <c r="J332" s="14" t="str">
        <f t="shared" si="25"/>
        <v>,MAX(col199) col199</v>
      </c>
      <c r="K332" s="13">
        <v>0.01</v>
      </c>
      <c r="L332" s="13" t="str">
        <f t="shared" si="26"/>
        <v>RTLMCLK::SBFTMCLK_XXXCX_TBM_NC_20200803_TFM_SPT_2000_1258</v>
      </c>
      <c r="M332" s="7"/>
      <c r="N332" s="23"/>
      <c r="O332" t="str">
        <f t="shared" si="28"/>
        <v/>
      </c>
    </row>
    <row r="333" spans="1:15" ht="15" x14ac:dyDescent="0.25">
      <c r="A333" s="9" t="s">
        <v>14</v>
      </c>
      <c r="B333">
        <v>2607</v>
      </c>
      <c r="C333" t="s">
        <v>1485</v>
      </c>
      <c r="D333">
        <v>13</v>
      </c>
      <c r="E333" t="s">
        <v>1523</v>
      </c>
      <c r="F333">
        <v>21</v>
      </c>
      <c r="G333">
        <v>1</v>
      </c>
      <c r="H333">
        <v>9</v>
      </c>
      <c r="I333" s="14">
        <f t="shared" si="27"/>
        <v>13</v>
      </c>
      <c r="J333" s="14" t="str">
        <f t="shared" si="25"/>
        <v>,MAX(col7) col7</v>
      </c>
      <c r="K333" s="13">
        <v>0.01</v>
      </c>
      <c r="L333" s="13" t="str">
        <f t="shared" si="26"/>
        <v>RTLMCLK::SBFTMCLK_XXXCX_TBM_NC_30300803_TFM_MIN_2700_1256</v>
      </c>
      <c r="M333" s="7"/>
      <c r="N333" s="23"/>
      <c r="O333" t="str">
        <f t="shared" si="28"/>
        <v/>
      </c>
    </row>
    <row r="334" spans="1:15" ht="15" x14ac:dyDescent="0.25">
      <c r="A334" s="9" t="s">
        <v>14</v>
      </c>
      <c r="B334">
        <v>2615</v>
      </c>
      <c r="C334" t="s">
        <v>1486</v>
      </c>
      <c r="D334">
        <v>13</v>
      </c>
      <c r="E334" t="s">
        <v>1579</v>
      </c>
      <c r="F334">
        <v>21</v>
      </c>
      <c r="G334">
        <v>1</v>
      </c>
      <c r="H334">
        <v>9</v>
      </c>
      <c r="I334" s="14">
        <f t="shared" si="27"/>
        <v>13</v>
      </c>
      <c r="J334" s="14" t="str">
        <f t="shared" si="25"/>
        <v>,MAX(col15) col15</v>
      </c>
      <c r="K334" s="13">
        <v>0.01</v>
      </c>
      <c r="L334" s="13" t="str">
        <f t="shared" si="26"/>
        <v>RTLMCLK::SBFTMCLK_XXXCX_TBM_NC_30300803_TFM_MIN_2900_1255</v>
      </c>
      <c r="M334" s="7"/>
      <c r="N334" s="23"/>
      <c r="O334" t="str">
        <f t="shared" si="28"/>
        <v/>
      </c>
    </row>
    <row r="335" spans="1:15" ht="15" x14ac:dyDescent="0.25">
      <c r="A335" s="9" t="s">
        <v>14</v>
      </c>
      <c r="B335">
        <v>2623</v>
      </c>
      <c r="C335" t="s">
        <v>1487</v>
      </c>
      <c r="D335">
        <v>13</v>
      </c>
      <c r="E335" t="s">
        <v>1814</v>
      </c>
      <c r="F335">
        <v>21</v>
      </c>
      <c r="G335">
        <v>1</v>
      </c>
      <c r="H335">
        <v>9</v>
      </c>
      <c r="I335" s="14">
        <f t="shared" si="27"/>
        <v>13</v>
      </c>
      <c r="J335" s="14" t="str">
        <f t="shared" si="25"/>
        <v>,MAX(col23) col23</v>
      </c>
      <c r="K335" s="13">
        <v>0.01</v>
      </c>
      <c r="L335" s="13" t="str">
        <f t="shared" si="26"/>
        <v>RTLMCLK::SBFTMCLK_XXXCX_TBM_NC_30300803_TFM_MIN_3000_1253</v>
      </c>
      <c r="M335" s="7"/>
      <c r="N335" s="23"/>
      <c r="O335" t="str">
        <f t="shared" si="28"/>
        <v/>
      </c>
    </row>
    <row r="336" spans="1:15" ht="15" x14ac:dyDescent="0.25">
      <c r="A336" s="9" t="s">
        <v>14</v>
      </c>
      <c r="B336">
        <v>2631</v>
      </c>
      <c r="C336" t="s">
        <v>1488</v>
      </c>
      <c r="D336">
        <v>13</v>
      </c>
      <c r="E336" t="s">
        <v>1816</v>
      </c>
      <c r="F336">
        <v>21</v>
      </c>
      <c r="G336">
        <v>1</v>
      </c>
      <c r="H336">
        <v>9</v>
      </c>
      <c r="I336" s="14">
        <f t="shared" si="27"/>
        <v>13</v>
      </c>
      <c r="J336" s="14" t="str">
        <f t="shared" si="25"/>
        <v>,MAX(col31) col31</v>
      </c>
      <c r="K336" s="13">
        <v>0.01</v>
      </c>
      <c r="L336" s="13" t="str">
        <f t="shared" si="26"/>
        <v>RTLMCLK::SBFTMCLK_XXXCX_TBM_NC_30300803_TFM_MIN_3000_1254</v>
      </c>
      <c r="M336" s="7"/>
      <c r="N336" s="23"/>
      <c r="O336" t="str">
        <f t="shared" si="28"/>
        <v/>
      </c>
    </row>
    <row r="337" spans="1:15" ht="15" x14ac:dyDescent="0.25">
      <c r="A337" s="9" t="s">
        <v>14</v>
      </c>
      <c r="B337">
        <v>2639</v>
      </c>
      <c r="C337" t="s">
        <v>1117</v>
      </c>
      <c r="D337">
        <v>13</v>
      </c>
      <c r="E337" t="s">
        <v>1818</v>
      </c>
      <c r="F337">
        <v>21</v>
      </c>
      <c r="G337">
        <v>1</v>
      </c>
      <c r="H337">
        <v>9</v>
      </c>
      <c r="I337" s="14">
        <f t="shared" si="27"/>
        <v>13</v>
      </c>
      <c r="J337" s="14" t="str">
        <f t="shared" si="25"/>
        <v>,MAX(col39) col39</v>
      </c>
      <c r="K337" s="13">
        <v>0.01</v>
      </c>
      <c r="L337" s="13" t="str">
        <f t="shared" si="26"/>
        <v>RTLMCLK::SBFTMCLK_XXXCX_TBM_NC_30300803_TFM_SPT_2700_1256</v>
      </c>
      <c r="M337" s="7"/>
      <c r="N337" s="23"/>
      <c r="O337" t="str">
        <f t="shared" si="28"/>
        <v/>
      </c>
    </row>
    <row r="338" spans="1:15" ht="15" x14ac:dyDescent="0.25">
      <c r="A338" s="9" t="s">
        <v>14</v>
      </c>
      <c r="B338">
        <v>2647</v>
      </c>
      <c r="C338" t="s">
        <v>1281</v>
      </c>
      <c r="D338">
        <v>13</v>
      </c>
      <c r="E338" t="s">
        <v>1599</v>
      </c>
      <c r="F338">
        <v>21</v>
      </c>
      <c r="G338">
        <v>1</v>
      </c>
      <c r="H338">
        <v>9</v>
      </c>
      <c r="I338" s="14">
        <f t="shared" si="27"/>
        <v>13</v>
      </c>
      <c r="J338" s="14" t="str">
        <f t="shared" si="25"/>
        <v>,MAX(col47) col47</v>
      </c>
      <c r="K338" s="13">
        <v>0.01</v>
      </c>
      <c r="L338" s="13" t="str">
        <f t="shared" si="26"/>
        <v>RTLMCLK::SBFTMCLK_XXXCX_TBM_NC_30300803_TFM_SPT_2900_1255</v>
      </c>
      <c r="M338" s="7"/>
      <c r="N338" s="23"/>
      <c r="O338" t="str">
        <f t="shared" si="28"/>
        <v/>
      </c>
    </row>
    <row r="339" spans="1:15" ht="15" x14ac:dyDescent="0.25">
      <c r="A339" s="9" t="s">
        <v>14</v>
      </c>
      <c r="B339">
        <v>2655</v>
      </c>
      <c r="C339" t="s">
        <v>1973</v>
      </c>
      <c r="D339">
        <v>13</v>
      </c>
      <c r="E339" t="s">
        <v>1601</v>
      </c>
      <c r="F339">
        <v>21</v>
      </c>
      <c r="G339">
        <v>1</v>
      </c>
      <c r="H339">
        <v>9</v>
      </c>
      <c r="I339" s="14">
        <f t="shared" si="27"/>
        <v>13</v>
      </c>
      <c r="J339" s="14" t="str">
        <f t="shared" si="25"/>
        <v>,MAX(col55) col55</v>
      </c>
      <c r="K339" s="13">
        <v>0.01</v>
      </c>
      <c r="L339" s="13" t="str">
        <f t="shared" si="26"/>
        <v>RTLMCLK::SBFTMCLK_XXXCX_TBM_NC_30300803_TFM_SPT_3000_1253</v>
      </c>
      <c r="M339" s="7"/>
      <c r="N339" s="23"/>
      <c r="O339" t="str">
        <f t="shared" si="28"/>
        <v/>
      </c>
    </row>
    <row r="340" spans="1:15" ht="15" x14ac:dyDescent="0.25">
      <c r="A340" s="9" t="s">
        <v>14</v>
      </c>
      <c r="B340">
        <v>2663</v>
      </c>
      <c r="C340" t="s">
        <v>1489</v>
      </c>
      <c r="D340">
        <v>13</v>
      </c>
      <c r="E340" t="s">
        <v>1603</v>
      </c>
      <c r="F340">
        <v>21</v>
      </c>
      <c r="G340">
        <v>1</v>
      </c>
      <c r="H340">
        <v>9</v>
      </c>
      <c r="I340" s="14">
        <f t="shared" si="27"/>
        <v>13</v>
      </c>
      <c r="J340" s="14" t="str">
        <f t="shared" si="25"/>
        <v>,MAX(col63) col63</v>
      </c>
      <c r="K340" s="13">
        <v>0.01</v>
      </c>
      <c r="L340" s="13" t="str">
        <f t="shared" si="26"/>
        <v>RTLMCLK::SBFTMCLK_XXXCX_TBM_NC_30300803_TFM_SPT_3000_1254</v>
      </c>
      <c r="M340" s="7"/>
      <c r="N340" s="23"/>
      <c r="O340" t="str">
        <f t="shared" si="28"/>
        <v/>
      </c>
    </row>
    <row r="341" spans="1:15" ht="15" x14ac:dyDescent="0.25">
      <c r="A341" s="9" t="s">
        <v>14</v>
      </c>
      <c r="B341">
        <v>2670</v>
      </c>
      <c r="C341" t="s">
        <v>1974</v>
      </c>
      <c r="D341">
        <v>13</v>
      </c>
      <c r="E341" t="s">
        <v>1268</v>
      </c>
      <c r="F341">
        <v>21</v>
      </c>
      <c r="G341">
        <v>1</v>
      </c>
      <c r="H341">
        <v>9</v>
      </c>
      <c r="I341" s="14">
        <f t="shared" si="27"/>
        <v>13</v>
      </c>
      <c r="J341" s="14" t="str">
        <f t="shared" si="25"/>
        <v>,MAX(col70) col70</v>
      </c>
      <c r="K341" s="13">
        <v>0.01</v>
      </c>
      <c r="L341" s="13" t="str">
        <f t="shared" si="26"/>
        <v>RTLMCLK::SBFTMEDC_ZZZZZ_TBM_EDC_12120803_LFM_MIN_1200</v>
      </c>
      <c r="M341" s="7"/>
      <c r="N341" s="23"/>
      <c r="O341" t="str">
        <f t="shared" si="28"/>
        <v/>
      </c>
    </row>
    <row r="342" spans="1:15" ht="15" x14ac:dyDescent="0.25">
      <c r="A342" s="9" t="s">
        <v>14</v>
      </c>
      <c r="B342">
        <v>2677</v>
      </c>
      <c r="C342" t="s">
        <v>1975</v>
      </c>
      <c r="D342">
        <v>13</v>
      </c>
      <c r="E342" t="s">
        <v>1882</v>
      </c>
      <c r="F342">
        <v>21</v>
      </c>
      <c r="G342">
        <v>1</v>
      </c>
      <c r="H342">
        <v>9</v>
      </c>
      <c r="I342" s="14">
        <f t="shared" si="27"/>
        <v>13</v>
      </c>
      <c r="J342" s="14" t="str">
        <f t="shared" si="25"/>
        <v>,MAX(col77) col77</v>
      </c>
      <c r="K342" s="13">
        <v>0.01</v>
      </c>
      <c r="L342" s="13" t="str">
        <f t="shared" si="26"/>
        <v>RTLMCLK::SBFTMEDC_ZZZZZ_TBM_EDC_20200803_HFM_MIN_2000</v>
      </c>
      <c r="M342" s="7"/>
      <c r="N342" s="23"/>
      <c r="O342" t="str">
        <f t="shared" si="28"/>
        <v/>
      </c>
    </row>
    <row r="343" spans="1:15" ht="15" x14ac:dyDescent="0.25">
      <c r="A343" s="9" t="s">
        <v>14</v>
      </c>
      <c r="B343">
        <v>2684</v>
      </c>
      <c r="C343" t="s">
        <v>1976</v>
      </c>
      <c r="D343">
        <v>13</v>
      </c>
      <c r="E343" t="s">
        <v>1144</v>
      </c>
      <c r="F343">
        <v>21</v>
      </c>
      <c r="G343">
        <v>1</v>
      </c>
      <c r="H343">
        <v>9</v>
      </c>
      <c r="I343" s="14">
        <f t="shared" si="27"/>
        <v>13</v>
      </c>
      <c r="J343" s="14" t="str">
        <f t="shared" si="25"/>
        <v>,MAX(col84) col84</v>
      </c>
      <c r="K343" s="13">
        <v>0.01</v>
      </c>
      <c r="L343" s="13" t="str">
        <f t="shared" si="26"/>
        <v>RTLMCLK::SBFTMEDC_ZZZZZ_TBM_EDC_30300803_TFM_MIN_2600</v>
      </c>
      <c r="M343" s="7"/>
      <c r="N343" s="23"/>
      <c r="O343" t="str">
        <f t="shared" si="28"/>
        <v/>
      </c>
    </row>
    <row r="344" spans="1:15" ht="15" x14ac:dyDescent="0.25">
      <c r="A344" s="9" t="s">
        <v>14</v>
      </c>
      <c r="B344">
        <v>2692</v>
      </c>
      <c r="C344" t="s">
        <v>1977</v>
      </c>
      <c r="D344">
        <v>13</v>
      </c>
      <c r="E344" t="s">
        <v>1205</v>
      </c>
      <c r="F344">
        <v>21</v>
      </c>
      <c r="G344">
        <v>1</v>
      </c>
      <c r="H344">
        <v>9</v>
      </c>
      <c r="I344" s="14">
        <f t="shared" si="27"/>
        <v>13</v>
      </c>
      <c r="J344" s="14" t="str">
        <f t="shared" si="25"/>
        <v>,MAX(col92) col92</v>
      </c>
      <c r="K344" s="13">
        <v>0.01</v>
      </c>
      <c r="L344" s="13" t="str">
        <f t="shared" si="26"/>
        <v>RTLSA::SBFTSA_XXXCX_TBM_NC_08080806_UFM_MIN_0700_1253</v>
      </c>
      <c r="M344" s="7"/>
      <c r="N344" s="23"/>
      <c r="O344" t="str">
        <f t="shared" si="28"/>
        <v/>
      </c>
    </row>
    <row r="345" spans="1:15" ht="15" x14ac:dyDescent="0.25">
      <c r="A345" s="9" t="s">
        <v>14</v>
      </c>
      <c r="B345">
        <v>2700</v>
      </c>
      <c r="C345" t="s">
        <v>1978</v>
      </c>
      <c r="D345">
        <v>13</v>
      </c>
      <c r="E345" t="s">
        <v>1167</v>
      </c>
      <c r="F345">
        <v>21</v>
      </c>
      <c r="G345">
        <v>1</v>
      </c>
      <c r="H345">
        <v>9</v>
      </c>
      <c r="I345" s="14">
        <f t="shared" si="27"/>
        <v>13</v>
      </c>
      <c r="J345" s="14" t="str">
        <f t="shared" si="25"/>
        <v>,MAX(col100) col100</v>
      </c>
      <c r="K345" s="13">
        <v>0.01</v>
      </c>
      <c r="L345" s="13" t="str">
        <f t="shared" si="26"/>
        <v>RTLSA::SBFTSA_XXXCX_TBM_NC_08080806_UFM_MIN_0700_1254</v>
      </c>
      <c r="M345" s="7"/>
      <c r="N345" s="23"/>
      <c r="O345" t="str">
        <f t="shared" si="28"/>
        <v/>
      </c>
    </row>
    <row r="346" spans="1:15" ht="15" x14ac:dyDescent="0.25">
      <c r="A346" s="9" t="s">
        <v>14</v>
      </c>
      <c r="B346">
        <v>2708</v>
      </c>
      <c r="C346" t="s">
        <v>1979</v>
      </c>
      <c r="D346">
        <v>13</v>
      </c>
      <c r="E346" t="s">
        <v>1169</v>
      </c>
      <c r="F346">
        <v>21</v>
      </c>
      <c r="G346">
        <v>1</v>
      </c>
      <c r="H346">
        <v>9</v>
      </c>
      <c r="I346" s="14">
        <f t="shared" si="27"/>
        <v>13</v>
      </c>
      <c r="J346" s="14" t="str">
        <f t="shared" si="25"/>
        <v>,MAX(col108) col108</v>
      </c>
      <c r="K346" s="13">
        <v>0.01</v>
      </c>
      <c r="L346" s="13" t="str">
        <f t="shared" si="26"/>
        <v>RTLSA::SBFTSA_XXXCX_TBM_NC_08080806_UFM_MIN_0700_1255</v>
      </c>
      <c r="M346" s="7"/>
      <c r="N346" s="23"/>
      <c r="O346" t="str">
        <f t="shared" si="28"/>
        <v/>
      </c>
    </row>
    <row r="347" spans="1:15" ht="15" x14ac:dyDescent="0.25">
      <c r="A347" s="9" t="s">
        <v>14</v>
      </c>
      <c r="B347">
        <v>2716</v>
      </c>
      <c r="C347" t="s">
        <v>1980</v>
      </c>
      <c r="D347">
        <v>13</v>
      </c>
      <c r="E347" t="s">
        <v>1171</v>
      </c>
      <c r="F347">
        <v>21</v>
      </c>
      <c r="G347">
        <v>1</v>
      </c>
      <c r="H347">
        <v>9</v>
      </c>
      <c r="I347" s="14">
        <f t="shared" si="27"/>
        <v>13</v>
      </c>
      <c r="J347" s="14" t="str">
        <f t="shared" si="25"/>
        <v>,MAX(col116) col116</v>
      </c>
      <c r="K347" s="13">
        <v>0.01</v>
      </c>
      <c r="L347" s="13" t="str">
        <f t="shared" si="26"/>
        <v>RTLSA::SBFTSA_XXXCX_TBM_NC_08080806_UFM_MIN_0700_1256</v>
      </c>
      <c r="M347" s="7"/>
      <c r="N347" s="23"/>
      <c r="O347" t="str">
        <f t="shared" si="28"/>
        <v/>
      </c>
    </row>
    <row r="348" spans="1:15" ht="15" x14ac:dyDescent="0.25">
      <c r="A348" s="9" t="s">
        <v>14</v>
      </c>
      <c r="B348">
        <v>2724</v>
      </c>
      <c r="C348" t="s">
        <v>1981</v>
      </c>
      <c r="D348">
        <v>13</v>
      </c>
      <c r="E348" t="s">
        <v>1175</v>
      </c>
      <c r="F348">
        <v>21</v>
      </c>
      <c r="G348">
        <v>1</v>
      </c>
      <c r="H348">
        <v>9</v>
      </c>
      <c r="I348" s="14">
        <f t="shared" si="27"/>
        <v>13</v>
      </c>
      <c r="J348" s="14" t="str">
        <f t="shared" si="25"/>
        <v>,MAX(col124) col124</v>
      </c>
      <c r="K348" s="13">
        <v>0.01</v>
      </c>
      <c r="L348" s="13" t="str">
        <f t="shared" si="26"/>
        <v>RTLSA::SBFTSA_XXXCX_TBM_NC_08080806_UFM_MIN_0700_1258</v>
      </c>
      <c r="M348" s="7"/>
      <c r="N348" s="23"/>
      <c r="O348" t="str">
        <f t="shared" si="28"/>
        <v/>
      </c>
    </row>
    <row r="349" spans="1:15" ht="15" x14ac:dyDescent="0.25">
      <c r="A349" s="9" t="s">
        <v>14</v>
      </c>
      <c r="B349">
        <v>2732</v>
      </c>
      <c r="C349" t="s">
        <v>1982</v>
      </c>
      <c r="D349">
        <v>13</v>
      </c>
      <c r="E349" t="s">
        <v>1149</v>
      </c>
      <c r="F349">
        <v>21</v>
      </c>
      <c r="G349">
        <v>1</v>
      </c>
      <c r="H349">
        <v>9</v>
      </c>
      <c r="I349" s="14">
        <f t="shared" si="27"/>
        <v>13</v>
      </c>
      <c r="J349" s="14" t="str">
        <f t="shared" si="25"/>
        <v>,MAX(col132) col132</v>
      </c>
      <c r="K349" s="13">
        <v>0.01</v>
      </c>
      <c r="L349" s="13" t="str">
        <f t="shared" si="26"/>
        <v>RTLSA::SBFTSA_XXXCX_TBM_NC_08080806_UFM_MIN_0700_1270</v>
      </c>
      <c r="M349" s="7"/>
      <c r="N349" s="23"/>
      <c r="O349" t="str">
        <f t="shared" si="28"/>
        <v/>
      </c>
    </row>
    <row r="350" spans="1:15" ht="15" x14ac:dyDescent="0.25">
      <c r="A350" s="9" t="s">
        <v>14</v>
      </c>
      <c r="B350">
        <v>2740</v>
      </c>
      <c r="C350" t="s">
        <v>1983</v>
      </c>
      <c r="D350">
        <v>13</v>
      </c>
      <c r="E350" t="s">
        <v>1151</v>
      </c>
      <c r="F350">
        <v>21</v>
      </c>
      <c r="G350">
        <v>1</v>
      </c>
      <c r="H350">
        <v>9</v>
      </c>
      <c r="I350" s="14">
        <f t="shared" si="27"/>
        <v>13</v>
      </c>
      <c r="J350" s="14" t="str">
        <f t="shared" si="25"/>
        <v>,MAX(col140) col140</v>
      </c>
      <c r="K350" s="13">
        <v>0.01</v>
      </c>
      <c r="L350" s="13" t="str">
        <f t="shared" si="26"/>
        <v>RTLSA::SBFTSA_XXXCX_TBM_NC_08080806_UFM_SPT_0700_1253</v>
      </c>
      <c r="M350" s="7"/>
      <c r="N350" s="23"/>
      <c r="O350" t="str">
        <f t="shared" si="28"/>
        <v/>
      </c>
    </row>
    <row r="351" spans="1:15" ht="15" x14ac:dyDescent="0.25">
      <c r="A351" s="9" t="s">
        <v>14</v>
      </c>
      <c r="B351">
        <v>2748</v>
      </c>
      <c r="C351" t="s">
        <v>1984</v>
      </c>
      <c r="D351">
        <v>13</v>
      </c>
      <c r="E351" t="s">
        <v>1153</v>
      </c>
      <c r="F351">
        <v>21</v>
      </c>
      <c r="G351">
        <v>1</v>
      </c>
      <c r="H351">
        <v>9</v>
      </c>
      <c r="I351" s="14">
        <f t="shared" si="27"/>
        <v>13</v>
      </c>
      <c r="J351" s="14" t="str">
        <f t="shared" si="25"/>
        <v>,MAX(col148) col148</v>
      </c>
      <c r="K351" s="13">
        <v>0.01</v>
      </c>
      <c r="L351" s="13" t="str">
        <f t="shared" si="26"/>
        <v>RTLSA::SBFTSA_XXXCX_TBM_NC_08080806_UFM_SPT_0700_1254</v>
      </c>
      <c r="M351" s="7"/>
      <c r="N351" s="23"/>
      <c r="O351" t="str">
        <f t="shared" si="28"/>
        <v/>
      </c>
    </row>
    <row r="352" spans="1:15" ht="15" x14ac:dyDescent="0.25">
      <c r="A352" s="9" t="s">
        <v>14</v>
      </c>
      <c r="B352">
        <v>2756</v>
      </c>
      <c r="C352" t="s">
        <v>1282</v>
      </c>
      <c r="D352">
        <v>13</v>
      </c>
      <c r="E352" t="s">
        <v>1155</v>
      </c>
      <c r="F352">
        <v>21</v>
      </c>
      <c r="G352">
        <v>1</v>
      </c>
      <c r="H352">
        <v>9</v>
      </c>
      <c r="I352" s="14">
        <f t="shared" si="27"/>
        <v>13</v>
      </c>
      <c r="J352" s="14" t="str">
        <f t="shared" si="25"/>
        <v>,MAX(col156) col156</v>
      </c>
      <c r="K352" s="13">
        <v>0.01</v>
      </c>
      <c r="L352" s="13" t="str">
        <f t="shared" si="26"/>
        <v>RTLSA::SBFTSA_XXXCX_TBM_NC_08080806_UFM_SPT_0700_1255</v>
      </c>
      <c r="M352" s="7"/>
      <c r="N352" s="23"/>
      <c r="O352" t="str">
        <f t="shared" si="28"/>
        <v/>
      </c>
    </row>
    <row r="353" spans="1:15" ht="15" x14ac:dyDescent="0.25">
      <c r="A353" s="9" t="s">
        <v>14</v>
      </c>
      <c r="B353">
        <v>2764</v>
      </c>
      <c r="C353" t="s">
        <v>1230</v>
      </c>
      <c r="D353">
        <v>13</v>
      </c>
      <c r="E353" t="s">
        <v>1157</v>
      </c>
      <c r="F353">
        <v>21</v>
      </c>
      <c r="G353">
        <v>1</v>
      </c>
      <c r="H353">
        <v>9</v>
      </c>
      <c r="I353" s="14">
        <f t="shared" si="27"/>
        <v>13</v>
      </c>
      <c r="J353" s="14" t="str">
        <f t="shared" si="25"/>
        <v>,MAX(col164) col164</v>
      </c>
      <c r="K353" s="13">
        <v>0.01</v>
      </c>
      <c r="L353" s="13" t="str">
        <f t="shared" si="26"/>
        <v>RTLSA::SBFTSA_XXXCX_TBM_NC_08080806_UFM_SPT_0700_1256</v>
      </c>
      <c r="M353" s="7"/>
      <c r="N353" s="23"/>
      <c r="O353" t="str">
        <f t="shared" si="28"/>
        <v/>
      </c>
    </row>
    <row r="354" spans="1:15" ht="15" x14ac:dyDescent="0.25">
      <c r="A354" s="9" t="s">
        <v>14</v>
      </c>
      <c r="B354">
        <v>2772</v>
      </c>
      <c r="C354" t="s">
        <v>1985</v>
      </c>
      <c r="D354">
        <v>13</v>
      </c>
      <c r="E354" t="s">
        <v>1159</v>
      </c>
      <c r="F354">
        <v>21</v>
      </c>
      <c r="G354">
        <v>1</v>
      </c>
      <c r="H354">
        <v>9</v>
      </c>
      <c r="I354" s="14">
        <f t="shared" si="27"/>
        <v>13</v>
      </c>
      <c r="J354" s="14" t="str">
        <f t="shared" si="25"/>
        <v>,MAX(col172) col172</v>
      </c>
      <c r="K354" s="13">
        <v>0.01</v>
      </c>
      <c r="L354" s="13" t="str">
        <f t="shared" si="26"/>
        <v>RTLSA::SBFTSA_XXXCX_TBM_NC_08080806_UFM_SPT_0700_1258</v>
      </c>
      <c r="M354" s="7"/>
      <c r="N354" s="23"/>
      <c r="O354" t="str">
        <f t="shared" si="28"/>
        <v/>
      </c>
    </row>
    <row r="355" spans="1:15" ht="15" x14ac:dyDescent="0.25">
      <c r="A355" s="9" t="s">
        <v>14</v>
      </c>
      <c r="B355">
        <v>2780</v>
      </c>
      <c r="C355" t="s">
        <v>1284</v>
      </c>
      <c r="D355">
        <v>13</v>
      </c>
      <c r="E355" t="s">
        <v>1161</v>
      </c>
      <c r="F355">
        <v>21</v>
      </c>
      <c r="G355">
        <v>1</v>
      </c>
      <c r="H355">
        <v>9</v>
      </c>
      <c r="I355" s="14">
        <f t="shared" si="27"/>
        <v>13</v>
      </c>
      <c r="J355" s="14" t="str">
        <f t="shared" si="25"/>
        <v>,MAX(col180) col180</v>
      </c>
      <c r="K355" s="13">
        <v>0.01</v>
      </c>
      <c r="L355" s="13" t="str">
        <f t="shared" si="26"/>
        <v>RTLSA::SBFTSA_XXXCX_TBM_NC_08080806_UFM_SPT_0700_1270</v>
      </c>
      <c r="M355" s="7"/>
      <c r="N355" s="23"/>
      <c r="O355" t="str">
        <f t="shared" si="28"/>
        <v/>
      </c>
    </row>
    <row r="356" spans="1:15" ht="15" x14ac:dyDescent="0.25">
      <c r="A356" s="9" t="s">
        <v>14</v>
      </c>
      <c r="B356">
        <v>2788</v>
      </c>
      <c r="C356" t="s">
        <v>1490</v>
      </c>
      <c r="D356">
        <v>13</v>
      </c>
      <c r="E356" t="s">
        <v>1163</v>
      </c>
      <c r="F356">
        <v>21</v>
      </c>
      <c r="G356">
        <v>1</v>
      </c>
      <c r="H356">
        <v>9</v>
      </c>
      <c r="I356" s="14">
        <f t="shared" si="27"/>
        <v>13</v>
      </c>
      <c r="J356" s="14" t="str">
        <f t="shared" si="25"/>
        <v>,MAX(col188) col188</v>
      </c>
      <c r="K356" s="13">
        <v>0.01</v>
      </c>
      <c r="L356" s="13" t="str">
        <f t="shared" si="26"/>
        <v>RTLUCLK::SBFTUCLK_XXXCX_TBM_GX_08080803_LFM_MIN_0700_1253</v>
      </c>
      <c r="M356" s="7"/>
      <c r="N356" s="23"/>
      <c r="O356" t="str">
        <f t="shared" si="28"/>
        <v/>
      </c>
    </row>
    <row r="357" spans="1:15" ht="15" x14ac:dyDescent="0.25">
      <c r="A357" s="9" t="s">
        <v>14</v>
      </c>
      <c r="B357">
        <v>2796</v>
      </c>
      <c r="C357" t="s">
        <v>1491</v>
      </c>
      <c r="D357">
        <v>13</v>
      </c>
      <c r="E357" t="s">
        <v>1165</v>
      </c>
      <c r="F357">
        <v>21</v>
      </c>
      <c r="G357">
        <v>1</v>
      </c>
      <c r="H357">
        <v>9</v>
      </c>
      <c r="I357" s="14">
        <f t="shared" si="27"/>
        <v>13</v>
      </c>
      <c r="J357" s="14" t="str">
        <f t="shared" si="25"/>
        <v>,MAX(col196) col196</v>
      </c>
      <c r="K357" s="13">
        <v>0.01</v>
      </c>
      <c r="L357" s="13" t="str">
        <f t="shared" si="26"/>
        <v>RTLUCLK::SBFTUCLK_XXXCX_TBM_GX_08080803_LFM_MIN_0700_1254</v>
      </c>
      <c r="M357" s="7"/>
      <c r="N357" s="23"/>
      <c r="O357" t="str">
        <f t="shared" si="28"/>
        <v/>
      </c>
    </row>
    <row r="358" spans="1:15" ht="15" x14ac:dyDescent="0.25">
      <c r="A358" s="9" t="s">
        <v>14</v>
      </c>
      <c r="B358">
        <v>2804</v>
      </c>
      <c r="C358" t="s">
        <v>1119</v>
      </c>
      <c r="D358">
        <v>14</v>
      </c>
      <c r="E358" t="s">
        <v>1192</v>
      </c>
      <c r="F358">
        <v>21</v>
      </c>
      <c r="G358">
        <v>1</v>
      </c>
      <c r="H358">
        <v>9</v>
      </c>
      <c r="I358" s="14">
        <f t="shared" si="27"/>
        <v>14</v>
      </c>
      <c r="J358" s="14" t="str">
        <f t="shared" si="25"/>
        <v>,MAX(col4) col4</v>
      </c>
      <c r="K358" s="13">
        <v>0.01</v>
      </c>
      <c r="L358" s="13" t="str">
        <f t="shared" si="26"/>
        <v>RTLUCLK::SBFTUCLK_XXXCX_TBM_GX_08080803_LFM_MIN_0700_1255</v>
      </c>
    </row>
    <row r="359" spans="1:15" ht="15" x14ac:dyDescent="0.25">
      <c r="A359" s="9" t="s">
        <v>14</v>
      </c>
      <c r="B359">
        <v>2812</v>
      </c>
      <c r="C359" t="s">
        <v>1232</v>
      </c>
      <c r="D359">
        <v>14</v>
      </c>
      <c r="E359" t="s">
        <v>1173</v>
      </c>
      <c r="F359">
        <v>21</v>
      </c>
      <c r="G359">
        <v>1</v>
      </c>
      <c r="H359">
        <v>9</v>
      </c>
      <c r="I359" s="14">
        <f t="shared" si="27"/>
        <v>14</v>
      </c>
      <c r="J359" s="14" t="str">
        <f t="shared" si="25"/>
        <v>,MAX(col12) col12</v>
      </c>
      <c r="K359" s="13">
        <v>0.01</v>
      </c>
      <c r="L359" s="13" t="str">
        <f t="shared" si="26"/>
        <v>RTLUCLK::SBFTUCLK_XXXCX_TBM_GX_08080803_LFM_MIN_0700_1256</v>
      </c>
    </row>
    <row r="360" spans="1:15" ht="15" x14ac:dyDescent="0.25">
      <c r="A360" s="9" t="s">
        <v>14</v>
      </c>
      <c r="B360">
        <v>2820</v>
      </c>
      <c r="C360" t="s">
        <v>1492</v>
      </c>
      <c r="D360">
        <v>14</v>
      </c>
      <c r="E360" t="s">
        <v>1186</v>
      </c>
      <c r="F360">
        <v>21</v>
      </c>
      <c r="G360">
        <v>1</v>
      </c>
      <c r="H360">
        <v>9</v>
      </c>
      <c r="I360" s="14">
        <f t="shared" si="27"/>
        <v>14</v>
      </c>
      <c r="J360" s="14" t="str">
        <f t="shared" si="25"/>
        <v>,MAX(col20) col20</v>
      </c>
      <c r="K360" s="13">
        <v>0.01</v>
      </c>
      <c r="L360" s="13" t="str">
        <f t="shared" si="26"/>
        <v>RTLUCLK::SBFTUCLK_XXXCX_TBM_GX_08080803_LFM_MIN_0700_1258</v>
      </c>
    </row>
    <row r="361" spans="1:15" ht="15" x14ac:dyDescent="0.25">
      <c r="A361" s="9" t="s">
        <v>14</v>
      </c>
      <c r="B361">
        <v>2828</v>
      </c>
      <c r="C361" t="s">
        <v>1285</v>
      </c>
      <c r="D361">
        <v>14</v>
      </c>
      <c r="E361" t="s">
        <v>1188</v>
      </c>
      <c r="F361">
        <v>21</v>
      </c>
      <c r="G361">
        <v>1</v>
      </c>
      <c r="H361">
        <v>9</v>
      </c>
      <c r="I361" s="14">
        <f t="shared" si="27"/>
        <v>14</v>
      </c>
      <c r="J361" s="14" t="str">
        <f t="shared" si="25"/>
        <v>,MAX(col28) col28</v>
      </c>
      <c r="K361" s="13">
        <v>0.01</v>
      </c>
      <c r="L361" s="13" t="str">
        <f t="shared" si="26"/>
        <v>RTLUCLK::SBFTUCLK_XXXCX_TBM_GX_08080803_LFM_MIN_0700_1270</v>
      </c>
    </row>
    <row r="362" spans="1:15" ht="15" x14ac:dyDescent="0.25">
      <c r="A362" s="9" t="s">
        <v>14</v>
      </c>
      <c r="B362">
        <v>2836</v>
      </c>
      <c r="C362" t="s">
        <v>1286</v>
      </c>
      <c r="D362">
        <v>14</v>
      </c>
      <c r="E362" t="s">
        <v>1190</v>
      </c>
      <c r="F362">
        <v>21</v>
      </c>
      <c r="G362">
        <v>1</v>
      </c>
      <c r="H362">
        <v>9</v>
      </c>
      <c r="I362" s="14">
        <f t="shared" si="27"/>
        <v>14</v>
      </c>
      <c r="J362" s="14" t="str">
        <f t="shared" si="25"/>
        <v>,MAX(col36) col36</v>
      </c>
      <c r="K362" s="13">
        <v>0.01</v>
      </c>
      <c r="L362" s="13" t="str">
        <f t="shared" si="26"/>
        <v>RTLUCLK::SBFTUCLK_XXXCX_TBM_GX_24240803_HFM_MIN_1900_1270</v>
      </c>
    </row>
    <row r="363" spans="1:15" ht="15" x14ac:dyDescent="0.25">
      <c r="A363" s="9" t="s">
        <v>14</v>
      </c>
      <c r="B363">
        <v>2844</v>
      </c>
      <c r="C363" t="s">
        <v>1493</v>
      </c>
      <c r="D363">
        <v>14</v>
      </c>
      <c r="E363" t="s">
        <v>1194</v>
      </c>
      <c r="F363">
        <v>21</v>
      </c>
      <c r="G363">
        <v>1</v>
      </c>
      <c r="H363">
        <v>9</v>
      </c>
      <c r="I363" s="14">
        <f t="shared" si="27"/>
        <v>14</v>
      </c>
      <c r="J363" s="14" t="str">
        <f t="shared" si="25"/>
        <v>,MAX(col44) col44</v>
      </c>
      <c r="K363" s="13">
        <v>0.01</v>
      </c>
      <c r="L363" s="13" t="str">
        <f t="shared" si="26"/>
        <v>RTLUCLK::SBFTUCLK_XXXCX_TBM_GX_24240803_HFM_MIN_2000_1258</v>
      </c>
    </row>
    <row r="364" spans="1:15" ht="15" x14ac:dyDescent="0.25">
      <c r="A364" s="9" t="s">
        <v>14</v>
      </c>
      <c r="B364">
        <v>2852</v>
      </c>
      <c r="C364" t="s">
        <v>1235</v>
      </c>
      <c r="D364">
        <v>14</v>
      </c>
      <c r="E364" t="s">
        <v>1196</v>
      </c>
      <c r="F364">
        <v>21</v>
      </c>
      <c r="G364">
        <v>1</v>
      </c>
      <c r="H364">
        <v>9</v>
      </c>
      <c r="I364" s="14">
        <f t="shared" si="27"/>
        <v>14</v>
      </c>
      <c r="J364" s="14" t="str">
        <f t="shared" si="25"/>
        <v>,MAX(col52) col52</v>
      </c>
      <c r="K364" s="13">
        <v>0.01</v>
      </c>
      <c r="L364" s="13" t="str">
        <f t="shared" si="26"/>
        <v>RTLUCLK::SBFTUCLK_XXXCX_TBM_GX_24240803_HFM_MIN_2200_1256</v>
      </c>
    </row>
    <row r="365" spans="1:15" ht="15" x14ac:dyDescent="0.25">
      <c r="A365" s="9" t="s">
        <v>14</v>
      </c>
      <c r="B365">
        <v>2860</v>
      </c>
      <c r="C365" t="s">
        <v>1121</v>
      </c>
      <c r="D365">
        <v>14</v>
      </c>
      <c r="E365" t="s">
        <v>1198</v>
      </c>
      <c r="F365">
        <v>21</v>
      </c>
      <c r="G365">
        <v>1</v>
      </c>
      <c r="H365">
        <v>9</v>
      </c>
      <c r="I365" s="14">
        <f t="shared" si="27"/>
        <v>14</v>
      </c>
      <c r="J365" s="14" t="str">
        <f t="shared" si="25"/>
        <v>,MAX(col60) col60</v>
      </c>
      <c r="K365" s="13">
        <v>0.01</v>
      </c>
      <c r="L365" s="13" t="str">
        <f t="shared" si="26"/>
        <v>RTLUCLK::SBFTUCLK_XXXCX_TBM_GX_24240803_HFM_MIN_2300_1255</v>
      </c>
    </row>
    <row r="366" spans="1:15" ht="15" x14ac:dyDescent="0.25">
      <c r="A366" s="9" t="s">
        <v>14</v>
      </c>
      <c r="B366">
        <v>2868</v>
      </c>
      <c r="C366" t="s">
        <v>1494</v>
      </c>
      <c r="D366">
        <v>14</v>
      </c>
      <c r="E366" t="s">
        <v>1200</v>
      </c>
      <c r="F366">
        <v>21</v>
      </c>
      <c r="G366">
        <v>1</v>
      </c>
      <c r="H366">
        <v>9</v>
      </c>
      <c r="I366" s="14">
        <f t="shared" si="27"/>
        <v>14</v>
      </c>
      <c r="J366" s="14" t="str">
        <f t="shared" si="25"/>
        <v>,MAX(col68) col68</v>
      </c>
      <c r="K366" s="13">
        <v>0.01</v>
      </c>
      <c r="L366" s="13" t="str">
        <f t="shared" si="26"/>
        <v>RTLUCLK::SBFTUCLK_XXXCX_TBM_GX_24240803_HFM_MIN_2400_1253</v>
      </c>
    </row>
    <row r="367" spans="1:15" ht="15" x14ac:dyDescent="0.25">
      <c r="A367" s="9" t="s">
        <v>14</v>
      </c>
      <c r="B367">
        <v>2876</v>
      </c>
      <c r="C367" t="s">
        <v>1495</v>
      </c>
      <c r="D367">
        <v>14</v>
      </c>
      <c r="E367" t="s">
        <v>1202</v>
      </c>
      <c r="F367">
        <v>21</v>
      </c>
      <c r="G367">
        <v>1</v>
      </c>
      <c r="H367">
        <v>9</v>
      </c>
      <c r="I367" s="14">
        <f t="shared" si="27"/>
        <v>14</v>
      </c>
      <c r="J367" s="14" t="str">
        <f t="shared" si="25"/>
        <v>,MAX(col76) col76</v>
      </c>
      <c r="K367" s="13">
        <v>0.01</v>
      </c>
      <c r="L367" s="13" t="str">
        <f t="shared" si="26"/>
        <v>RTLUCLK::SBFTUCLK_XXXCX_TBM_GX_24240803_HFM_MIN_2400_1254</v>
      </c>
    </row>
    <row r="368" spans="1:15" ht="15" x14ac:dyDescent="0.25">
      <c r="A368" s="9" t="s">
        <v>14</v>
      </c>
      <c r="B368">
        <v>2884</v>
      </c>
      <c r="C368" t="s">
        <v>1287</v>
      </c>
      <c r="D368">
        <v>14</v>
      </c>
      <c r="E368" t="s">
        <v>1144</v>
      </c>
      <c r="F368">
        <v>21</v>
      </c>
      <c r="G368">
        <v>1</v>
      </c>
      <c r="H368">
        <v>9</v>
      </c>
      <c r="I368" s="14">
        <f t="shared" si="27"/>
        <v>14</v>
      </c>
      <c r="J368" s="14" t="str">
        <f t="shared" si="25"/>
        <v>,MAX(col84) col84</v>
      </c>
      <c r="K368" s="13">
        <v>0.01</v>
      </c>
      <c r="L368" s="13" t="str">
        <f t="shared" si="26"/>
        <v>RTLUCLK::SBFTUCLK_XXXCX_TBM_GX_24240803_TFM_MIN_1900_1270</v>
      </c>
    </row>
    <row r="369" spans="1:12" ht="15" x14ac:dyDescent="0.25">
      <c r="A369" s="9" t="s">
        <v>14</v>
      </c>
      <c r="B369">
        <v>2892</v>
      </c>
      <c r="C369" t="s">
        <v>1496</v>
      </c>
      <c r="D369">
        <v>14</v>
      </c>
      <c r="E369" t="s">
        <v>1205</v>
      </c>
      <c r="F369">
        <v>21</v>
      </c>
      <c r="G369">
        <v>1</v>
      </c>
      <c r="H369">
        <v>9</v>
      </c>
      <c r="I369" s="14">
        <f t="shared" si="27"/>
        <v>14</v>
      </c>
      <c r="J369" s="14" t="str">
        <f t="shared" si="25"/>
        <v>,MAX(col92) col92</v>
      </c>
      <c r="K369" s="13">
        <v>0.01</v>
      </c>
      <c r="L369" s="13" t="str">
        <f t="shared" si="26"/>
        <v>RTLUCLK::SBFTUCLK_XXXCX_TBM_GX_24240803_TFM_MIN_2000_1258</v>
      </c>
    </row>
    <row r="370" spans="1:12" ht="15" x14ac:dyDescent="0.25">
      <c r="A370" s="9" t="s">
        <v>14</v>
      </c>
      <c r="B370">
        <v>2900</v>
      </c>
      <c r="C370" t="s">
        <v>1207</v>
      </c>
      <c r="D370">
        <v>14</v>
      </c>
      <c r="E370" t="s">
        <v>1167</v>
      </c>
      <c r="F370">
        <v>21</v>
      </c>
      <c r="G370">
        <v>1</v>
      </c>
      <c r="H370">
        <v>9</v>
      </c>
      <c r="I370" s="14">
        <f t="shared" si="27"/>
        <v>14</v>
      </c>
      <c r="J370" s="14" t="str">
        <f t="shared" si="25"/>
        <v>,MAX(col100) col100</v>
      </c>
      <c r="K370" s="13">
        <v>0.01</v>
      </c>
      <c r="L370" s="13" t="str">
        <f t="shared" si="26"/>
        <v>RTLUCLK::SBFTUCLK_XXXCX_TBM_GX_24240803_TFM_MIN_2500_1256</v>
      </c>
    </row>
    <row r="371" spans="1:12" ht="15" x14ac:dyDescent="0.25">
      <c r="A371" s="9" t="s">
        <v>14</v>
      </c>
      <c r="B371">
        <v>2908</v>
      </c>
      <c r="C371" t="s">
        <v>1123</v>
      </c>
      <c r="D371">
        <v>14</v>
      </c>
      <c r="E371" t="s">
        <v>1169</v>
      </c>
      <c r="F371">
        <v>21</v>
      </c>
      <c r="G371">
        <v>1</v>
      </c>
      <c r="H371">
        <v>9</v>
      </c>
      <c r="I371" s="14">
        <f t="shared" si="27"/>
        <v>14</v>
      </c>
      <c r="J371" s="14" t="str">
        <f t="shared" si="25"/>
        <v>,MAX(col108) col108</v>
      </c>
      <c r="K371" s="13">
        <v>0.01</v>
      </c>
      <c r="L371" s="13" t="str">
        <f t="shared" si="26"/>
        <v>RTLUCLK::SBFTUCLK_XXXCX_TBM_GX_24240803_TFM_MIN_2700_1255</v>
      </c>
    </row>
    <row r="372" spans="1:12" ht="15" x14ac:dyDescent="0.25">
      <c r="A372" s="9" t="s">
        <v>14</v>
      </c>
      <c r="B372">
        <v>2916</v>
      </c>
      <c r="C372" t="s">
        <v>1497</v>
      </c>
      <c r="D372">
        <v>14</v>
      </c>
      <c r="E372" t="s">
        <v>1171</v>
      </c>
      <c r="F372">
        <v>21</v>
      </c>
      <c r="G372">
        <v>1</v>
      </c>
      <c r="H372">
        <v>9</v>
      </c>
      <c r="I372" s="14">
        <f t="shared" si="27"/>
        <v>14</v>
      </c>
      <c r="J372" s="14" t="str">
        <f t="shared" si="25"/>
        <v>,MAX(col116) col116</v>
      </c>
      <c r="K372" s="13">
        <v>0.01</v>
      </c>
      <c r="L372" s="13" t="str">
        <f t="shared" si="26"/>
        <v>RTLUCLK::SBFTUCLK_XXXCX_TBM_GX_24240803_TFM_MIN_2800_1253</v>
      </c>
    </row>
    <row r="373" spans="1:12" ht="15" x14ac:dyDescent="0.25">
      <c r="A373" s="9" t="s">
        <v>14</v>
      </c>
      <c r="B373">
        <v>2924</v>
      </c>
      <c r="C373" t="s">
        <v>1498</v>
      </c>
      <c r="D373">
        <v>14</v>
      </c>
      <c r="E373" t="s">
        <v>1175</v>
      </c>
      <c r="F373">
        <v>21</v>
      </c>
      <c r="G373">
        <v>1</v>
      </c>
      <c r="H373">
        <v>9</v>
      </c>
      <c r="I373" s="14">
        <f t="shared" si="27"/>
        <v>14</v>
      </c>
      <c r="J373" s="14" t="str">
        <f t="shared" si="25"/>
        <v>,MAX(col124) col124</v>
      </c>
      <c r="K373" s="13">
        <v>0.01</v>
      </c>
      <c r="L373" s="13" t="str">
        <f t="shared" si="26"/>
        <v>RTLUCLK::SBFTUCLK_XXXCX_TBM_GX_24240803_TFM_MIN_2800_1254</v>
      </c>
    </row>
    <row r="374" spans="1:12" ht="15" x14ac:dyDescent="0.25">
      <c r="A374" s="9" t="s">
        <v>14</v>
      </c>
      <c r="B374">
        <v>2932</v>
      </c>
      <c r="C374" t="s">
        <v>1499</v>
      </c>
      <c r="D374">
        <v>14</v>
      </c>
      <c r="E374" t="s">
        <v>1149</v>
      </c>
      <c r="F374">
        <v>21</v>
      </c>
      <c r="G374">
        <v>1</v>
      </c>
      <c r="H374">
        <v>9</v>
      </c>
      <c r="I374" s="14">
        <f t="shared" si="27"/>
        <v>14</v>
      </c>
      <c r="J374" s="14" t="str">
        <f t="shared" si="25"/>
        <v>,MAX(col132) col132</v>
      </c>
      <c r="K374" s="13">
        <v>0.01</v>
      </c>
      <c r="L374" s="13" t="str">
        <f t="shared" si="26"/>
        <v>RTLUCLK::SBFTUCLK_XXXCX_TBM_NC_08080803_LFM_MIN_0700_1253</v>
      </c>
    </row>
    <row r="375" spans="1:12" ht="15" x14ac:dyDescent="0.25">
      <c r="A375" s="9" t="s">
        <v>14</v>
      </c>
      <c r="B375">
        <v>2940</v>
      </c>
      <c r="C375" t="s">
        <v>1500</v>
      </c>
      <c r="D375">
        <v>14</v>
      </c>
      <c r="E375" t="s">
        <v>1151</v>
      </c>
      <c r="F375">
        <v>21</v>
      </c>
      <c r="G375">
        <v>1</v>
      </c>
      <c r="H375">
        <v>9</v>
      </c>
      <c r="I375" s="14">
        <f t="shared" si="27"/>
        <v>14</v>
      </c>
      <c r="J375" s="14" t="str">
        <f t="shared" si="25"/>
        <v>,MAX(col140) col140</v>
      </c>
      <c r="K375" s="13">
        <v>0.01</v>
      </c>
      <c r="L375" s="13" t="str">
        <f t="shared" si="26"/>
        <v>RTLUCLK::SBFTUCLK_XXXCX_TBM_NC_08080803_LFM_MIN_0700_1254</v>
      </c>
    </row>
    <row r="376" spans="1:12" ht="15" x14ac:dyDescent="0.25">
      <c r="A376" s="9" t="s">
        <v>14</v>
      </c>
      <c r="B376">
        <v>2948</v>
      </c>
      <c r="C376" t="s">
        <v>1337</v>
      </c>
      <c r="D376">
        <v>14</v>
      </c>
      <c r="E376" t="s">
        <v>1153</v>
      </c>
      <c r="F376">
        <v>21</v>
      </c>
      <c r="G376">
        <v>1</v>
      </c>
      <c r="H376">
        <v>9</v>
      </c>
      <c r="I376" s="14">
        <f t="shared" si="27"/>
        <v>14</v>
      </c>
      <c r="J376" s="14" t="str">
        <f t="shared" si="25"/>
        <v>,MAX(col148) col148</v>
      </c>
      <c r="K376" s="13">
        <v>0.01</v>
      </c>
      <c r="L376" s="13" t="str">
        <f t="shared" si="26"/>
        <v>RTLUCLK::SBFTUCLK_XXXCX_TBM_NC_08080803_LFM_MIN_0700_1255</v>
      </c>
    </row>
    <row r="377" spans="1:12" ht="15" x14ac:dyDescent="0.25">
      <c r="A377" s="9" t="s">
        <v>14</v>
      </c>
      <c r="B377">
        <v>2956</v>
      </c>
      <c r="C377" t="s">
        <v>1501</v>
      </c>
      <c r="D377">
        <v>14</v>
      </c>
      <c r="E377" t="s">
        <v>1155</v>
      </c>
      <c r="F377">
        <v>21</v>
      </c>
      <c r="G377">
        <v>1</v>
      </c>
      <c r="H377">
        <v>9</v>
      </c>
      <c r="I377" s="14">
        <f t="shared" si="27"/>
        <v>14</v>
      </c>
      <c r="J377" s="14" t="str">
        <f t="shared" si="25"/>
        <v>,MAX(col156) col156</v>
      </c>
      <c r="K377" s="24">
        <v>0.01</v>
      </c>
      <c r="L377" s="13" t="str">
        <f t="shared" si="26"/>
        <v>RTLUCLK::SBFTUCLK_XXXCX_TBM_NC_08080803_LFM_MIN_0700_1256</v>
      </c>
    </row>
    <row r="378" spans="1:12" ht="15" x14ac:dyDescent="0.25">
      <c r="A378" s="9" t="s">
        <v>14</v>
      </c>
      <c r="B378">
        <v>2964</v>
      </c>
      <c r="C378" t="s">
        <v>1986</v>
      </c>
      <c r="D378">
        <v>14</v>
      </c>
      <c r="E378" t="s">
        <v>1157</v>
      </c>
      <c r="F378">
        <v>21</v>
      </c>
      <c r="G378">
        <v>1</v>
      </c>
      <c r="H378">
        <v>9</v>
      </c>
      <c r="I378" s="14">
        <f t="shared" si="27"/>
        <v>14</v>
      </c>
      <c r="J378" s="14" t="str">
        <f t="shared" si="25"/>
        <v>,MAX(col164) col164</v>
      </c>
      <c r="K378" s="24">
        <v>0.01</v>
      </c>
      <c r="L378" s="13" t="str">
        <f t="shared" si="26"/>
        <v>RTLUCLK::SBFTUCLK_XXXCX_TBM_NC_08080803_LFM_MIN_0700_1258</v>
      </c>
    </row>
    <row r="379" spans="1:12" ht="15" x14ac:dyDescent="0.25">
      <c r="A379" s="9" t="s">
        <v>14</v>
      </c>
      <c r="B379">
        <v>2972</v>
      </c>
      <c r="C379" t="s">
        <v>1987</v>
      </c>
      <c r="D379">
        <v>14</v>
      </c>
      <c r="E379" t="s">
        <v>1159</v>
      </c>
      <c r="F379">
        <v>21</v>
      </c>
      <c r="G379">
        <v>1</v>
      </c>
      <c r="H379">
        <v>9</v>
      </c>
      <c r="I379" s="14">
        <f t="shared" si="27"/>
        <v>14</v>
      </c>
      <c r="J379" s="14" t="str">
        <f t="shared" si="25"/>
        <v>,MAX(col172) col172</v>
      </c>
      <c r="K379" s="24">
        <v>0.01</v>
      </c>
      <c r="L379" s="13" t="str">
        <f t="shared" si="26"/>
        <v>RTLUCLK::SBFTUCLK_XXXCX_TBM_NC_08080803_LFM_MIN_0700_1270</v>
      </c>
    </row>
    <row r="380" spans="1:12" ht="15" x14ac:dyDescent="0.25">
      <c r="A380" s="9" t="s">
        <v>14</v>
      </c>
      <c r="B380">
        <v>2980</v>
      </c>
      <c r="C380" t="s">
        <v>1502</v>
      </c>
      <c r="D380">
        <v>14</v>
      </c>
      <c r="E380" t="s">
        <v>1161</v>
      </c>
      <c r="F380">
        <v>21</v>
      </c>
      <c r="G380">
        <v>1</v>
      </c>
      <c r="H380">
        <v>9</v>
      </c>
      <c r="I380" s="14">
        <f t="shared" si="27"/>
        <v>14</v>
      </c>
      <c r="J380" s="14" t="str">
        <f t="shared" si="25"/>
        <v>,MAX(col180) col180</v>
      </c>
      <c r="K380" s="24">
        <v>0.01</v>
      </c>
      <c r="L380" s="13" t="str">
        <f t="shared" si="26"/>
        <v>RTLUCLK::SBFTUCLK_XXXCX_TBM_NC_08080803_LFM_SPT_0700_1253</v>
      </c>
    </row>
    <row r="381" spans="1:12" ht="15" x14ac:dyDescent="0.25">
      <c r="A381" s="9" t="s">
        <v>14</v>
      </c>
      <c r="B381">
        <v>2988</v>
      </c>
      <c r="C381" t="s">
        <v>1503</v>
      </c>
      <c r="D381">
        <v>14</v>
      </c>
      <c r="E381" t="s">
        <v>1163</v>
      </c>
      <c r="F381">
        <v>21</v>
      </c>
      <c r="G381">
        <v>1</v>
      </c>
      <c r="H381">
        <v>9</v>
      </c>
      <c r="I381" s="14">
        <f t="shared" si="27"/>
        <v>14</v>
      </c>
      <c r="J381" s="14" t="str">
        <f t="shared" si="25"/>
        <v>,MAX(col188) col188</v>
      </c>
      <c r="K381" s="24">
        <v>0.01</v>
      </c>
      <c r="L381" s="13" t="str">
        <f t="shared" si="26"/>
        <v>RTLUCLK::SBFTUCLK_XXXCX_TBM_NC_08080803_LFM_SPT_0700_1254</v>
      </c>
    </row>
    <row r="382" spans="1:12" ht="15" x14ac:dyDescent="0.25">
      <c r="A382" s="9" t="s">
        <v>14</v>
      </c>
      <c r="B382">
        <v>2996</v>
      </c>
      <c r="C382" t="s">
        <v>1125</v>
      </c>
      <c r="D382">
        <v>14</v>
      </c>
      <c r="E382" t="s">
        <v>1165</v>
      </c>
      <c r="F382">
        <v>21</v>
      </c>
      <c r="G382">
        <v>1</v>
      </c>
      <c r="H382">
        <v>9</v>
      </c>
      <c r="I382" s="14">
        <f t="shared" si="27"/>
        <v>14</v>
      </c>
      <c r="J382" s="14" t="str">
        <f t="shared" si="25"/>
        <v>,MAX(col196) col196</v>
      </c>
      <c r="K382" s="24">
        <v>0.01</v>
      </c>
      <c r="L382" s="13" t="str">
        <f t="shared" si="26"/>
        <v>RTLUCLK::SBFTUCLK_XXXCX_TBM_NC_08080803_LFM_SPT_0700_1255</v>
      </c>
    </row>
    <row r="383" spans="1:12" ht="15" x14ac:dyDescent="0.25">
      <c r="A383" s="9" t="s">
        <v>14</v>
      </c>
      <c r="B383">
        <v>3004</v>
      </c>
      <c r="C383" t="s">
        <v>1208</v>
      </c>
      <c r="D383">
        <v>15</v>
      </c>
      <c r="E383" t="s">
        <v>1192</v>
      </c>
      <c r="F383">
        <v>21</v>
      </c>
      <c r="G383">
        <v>1</v>
      </c>
      <c r="H383">
        <v>9</v>
      </c>
      <c r="I383" s="14">
        <f t="shared" si="27"/>
        <v>15</v>
      </c>
      <c r="J383" s="14" t="str">
        <f t="shared" si="25"/>
        <v>,MAX(col4) col4</v>
      </c>
      <c r="K383" s="24">
        <v>0.01</v>
      </c>
      <c r="L383" s="13" t="str">
        <f t="shared" si="26"/>
        <v>RTLUCLK::SBFTUCLK_XXXCX_TBM_NC_08080803_LFM_SPT_0700_1256</v>
      </c>
    </row>
    <row r="384" spans="1:12" ht="15" x14ac:dyDescent="0.25">
      <c r="A384" s="9" t="s">
        <v>14</v>
      </c>
      <c r="B384">
        <v>3012</v>
      </c>
      <c r="C384" t="s">
        <v>1988</v>
      </c>
      <c r="D384">
        <v>15</v>
      </c>
      <c r="E384" t="s">
        <v>1173</v>
      </c>
      <c r="F384">
        <v>21</v>
      </c>
      <c r="G384">
        <v>1</v>
      </c>
      <c r="H384">
        <v>9</v>
      </c>
      <c r="I384" s="14">
        <f t="shared" si="27"/>
        <v>15</v>
      </c>
      <c r="J384" s="14" t="str">
        <f t="shared" si="25"/>
        <v>,MAX(col12) col12</v>
      </c>
      <c r="K384" s="24">
        <v>0.01</v>
      </c>
      <c r="L384" s="13" t="str">
        <f t="shared" si="26"/>
        <v>RTLUCLK::SBFTUCLK_XXXCX_TBM_NC_08080803_LFM_SPT_0700_1258</v>
      </c>
    </row>
    <row r="385" spans="1:12" ht="15" x14ac:dyDescent="0.25">
      <c r="A385" s="9" t="s">
        <v>14</v>
      </c>
      <c r="B385">
        <v>3020</v>
      </c>
      <c r="C385" t="s">
        <v>1288</v>
      </c>
      <c r="D385">
        <v>15</v>
      </c>
      <c r="E385" t="s">
        <v>1186</v>
      </c>
      <c r="F385">
        <v>21</v>
      </c>
      <c r="G385">
        <v>1</v>
      </c>
      <c r="H385">
        <v>9</v>
      </c>
      <c r="I385" s="14">
        <f t="shared" si="27"/>
        <v>15</v>
      </c>
      <c r="J385" s="14" t="str">
        <f t="shared" si="25"/>
        <v>,MAX(col20) col20</v>
      </c>
      <c r="K385" s="24">
        <v>0.01</v>
      </c>
      <c r="L385" s="13" t="str">
        <f t="shared" si="26"/>
        <v>RTLUCLK::SBFTUCLK_XXXCX_TBM_NC_08080803_LFM_SPT_0700_1270</v>
      </c>
    </row>
    <row r="386" spans="1:12" ht="15" x14ac:dyDescent="0.25">
      <c r="A386" s="9" t="s">
        <v>14</v>
      </c>
      <c r="B386">
        <v>3028</v>
      </c>
      <c r="C386" t="s">
        <v>1989</v>
      </c>
      <c r="D386">
        <v>15</v>
      </c>
      <c r="E386" t="s">
        <v>1188</v>
      </c>
      <c r="F386">
        <v>21</v>
      </c>
      <c r="G386">
        <v>1</v>
      </c>
      <c r="H386">
        <v>9</v>
      </c>
      <c r="I386" s="14">
        <f t="shared" si="27"/>
        <v>15</v>
      </c>
      <c r="J386" s="14" t="str">
        <f t="shared" si="25"/>
        <v>,MAX(col28) col28</v>
      </c>
      <c r="K386" s="24">
        <v>0.01</v>
      </c>
      <c r="L386" s="13" t="str">
        <f t="shared" si="26"/>
        <v>RTLUCLK::SBFTUCLK_XXXCX_TBM_NC_24240803_HFM_MIN_1900_1270</v>
      </c>
    </row>
    <row r="387" spans="1:12" ht="15" x14ac:dyDescent="0.25">
      <c r="A387" s="9" t="s">
        <v>14</v>
      </c>
      <c r="B387">
        <v>3036</v>
      </c>
      <c r="C387" t="s">
        <v>1990</v>
      </c>
      <c r="D387">
        <v>15</v>
      </c>
      <c r="E387" t="s">
        <v>1190</v>
      </c>
      <c r="F387">
        <v>21</v>
      </c>
      <c r="G387">
        <v>1</v>
      </c>
      <c r="H387">
        <v>9</v>
      </c>
      <c r="I387" s="14">
        <f t="shared" si="27"/>
        <v>15</v>
      </c>
      <c r="J387" s="14" t="str">
        <f t="shared" si="25"/>
        <v>,MAX(col36) col36</v>
      </c>
      <c r="K387" s="24">
        <v>0.01</v>
      </c>
      <c r="L387" s="13" t="str">
        <f t="shared" si="26"/>
        <v>RTLUCLK::SBFTUCLK_XXXCX_TBM_NC_24240803_HFM_MIN_2000_1258</v>
      </c>
    </row>
    <row r="388" spans="1:12" ht="15" x14ac:dyDescent="0.25">
      <c r="A388" s="9" t="s">
        <v>14</v>
      </c>
      <c r="B388">
        <v>3044</v>
      </c>
      <c r="C388" t="s">
        <v>1504</v>
      </c>
      <c r="D388">
        <v>15</v>
      </c>
      <c r="E388" t="s">
        <v>1194</v>
      </c>
      <c r="F388">
        <v>21</v>
      </c>
      <c r="G388">
        <v>1</v>
      </c>
      <c r="H388">
        <v>9</v>
      </c>
      <c r="I388" s="14">
        <f t="shared" si="27"/>
        <v>15</v>
      </c>
      <c r="J388" s="14" t="str">
        <f t="shared" ref="J388:J451" si="29">CONCATENATE(",MAX(",E388,") ",E388)</f>
        <v>,MAX(col44) col44</v>
      </c>
      <c r="K388" s="24">
        <v>0.01</v>
      </c>
      <c r="L388" s="13" t="str">
        <f t="shared" ref="L388:L451" si="30">LEFT(C388,LEN(C388)-2)</f>
        <v>RTLUCLK::SBFTUCLK_XXXCX_TBM_NC_24240803_HFM_MIN_2200_1256</v>
      </c>
    </row>
    <row r="389" spans="1:12" ht="15" x14ac:dyDescent="0.25">
      <c r="A389" s="9" t="s">
        <v>14</v>
      </c>
      <c r="B389">
        <v>3052</v>
      </c>
      <c r="C389" t="s">
        <v>1338</v>
      </c>
      <c r="D389">
        <v>15</v>
      </c>
      <c r="E389" t="s">
        <v>1196</v>
      </c>
      <c r="F389">
        <v>21</v>
      </c>
      <c r="G389">
        <v>1</v>
      </c>
      <c r="H389">
        <v>9</v>
      </c>
      <c r="I389" s="14">
        <f t="shared" ref="I389:I452" si="31">D389</f>
        <v>15</v>
      </c>
      <c r="J389" s="14" t="str">
        <f t="shared" si="29"/>
        <v>,MAX(col52) col52</v>
      </c>
      <c r="K389" s="24">
        <v>0.01</v>
      </c>
      <c r="L389" s="13" t="str">
        <f t="shared" si="30"/>
        <v>RTLUCLK::SBFTUCLK_XXXCX_TBM_NC_24240803_HFM_MIN_2300_1255</v>
      </c>
    </row>
    <row r="390" spans="1:12" ht="15" x14ac:dyDescent="0.25">
      <c r="A390" s="9" t="s">
        <v>14</v>
      </c>
      <c r="B390">
        <v>3060</v>
      </c>
      <c r="C390" t="s">
        <v>1505</v>
      </c>
      <c r="D390">
        <v>15</v>
      </c>
      <c r="E390" t="s">
        <v>1198</v>
      </c>
      <c r="F390">
        <v>21</v>
      </c>
      <c r="G390">
        <v>1</v>
      </c>
      <c r="H390">
        <v>9</v>
      </c>
      <c r="I390" s="14">
        <f t="shared" si="31"/>
        <v>15</v>
      </c>
      <c r="J390" s="14" t="str">
        <f t="shared" si="29"/>
        <v>,MAX(col60) col60</v>
      </c>
      <c r="K390" s="24">
        <v>0.01</v>
      </c>
      <c r="L390" s="13" t="str">
        <f t="shared" si="30"/>
        <v>RTLUCLK::SBFTUCLK_XXXCX_TBM_NC_24240803_HFM_MIN_2400_1253</v>
      </c>
    </row>
    <row r="391" spans="1:12" ht="15" x14ac:dyDescent="0.25">
      <c r="A391" s="9" t="s">
        <v>14</v>
      </c>
      <c r="B391">
        <v>3068</v>
      </c>
      <c r="C391" t="s">
        <v>1506</v>
      </c>
      <c r="D391">
        <v>15</v>
      </c>
      <c r="E391" t="s">
        <v>1200</v>
      </c>
      <c r="F391">
        <v>21</v>
      </c>
      <c r="G391">
        <v>1</v>
      </c>
      <c r="H391">
        <v>9</v>
      </c>
      <c r="I391" s="14">
        <f t="shared" si="31"/>
        <v>15</v>
      </c>
      <c r="J391" s="14" t="str">
        <f t="shared" si="29"/>
        <v>,MAX(col68) col68</v>
      </c>
      <c r="K391" s="24">
        <v>0.01</v>
      </c>
      <c r="L391" s="13" t="str">
        <f t="shared" si="30"/>
        <v>RTLUCLK::SBFTUCLK_XXXCX_TBM_NC_24240803_HFM_MIN_2400_1254</v>
      </c>
    </row>
    <row r="392" spans="1:12" ht="15" x14ac:dyDescent="0.25">
      <c r="A392" s="9" t="s">
        <v>14</v>
      </c>
      <c r="B392">
        <v>3076</v>
      </c>
      <c r="C392" t="s">
        <v>1275</v>
      </c>
      <c r="D392">
        <v>15</v>
      </c>
      <c r="E392" t="s">
        <v>1202</v>
      </c>
      <c r="F392">
        <v>21</v>
      </c>
      <c r="G392">
        <v>1</v>
      </c>
      <c r="H392">
        <v>9</v>
      </c>
      <c r="I392" s="14">
        <f t="shared" si="31"/>
        <v>15</v>
      </c>
      <c r="J392" s="14" t="str">
        <f t="shared" si="29"/>
        <v>,MAX(col76) col76</v>
      </c>
      <c r="K392" s="24">
        <v>0.01</v>
      </c>
      <c r="L392" s="13" t="str">
        <f t="shared" si="30"/>
        <v>RTLUCLK::SBFTUCLK_XXXCX_TBM_NC_24240803_HFM_SPT_1900_1270</v>
      </c>
    </row>
    <row r="393" spans="1:12" ht="15" x14ac:dyDescent="0.25">
      <c r="A393" s="9" t="s">
        <v>14</v>
      </c>
      <c r="B393">
        <v>3084</v>
      </c>
      <c r="C393" t="s">
        <v>1991</v>
      </c>
      <c r="D393">
        <v>15</v>
      </c>
      <c r="E393" t="s">
        <v>1144</v>
      </c>
      <c r="F393">
        <v>21</v>
      </c>
      <c r="G393">
        <v>1</v>
      </c>
      <c r="H393">
        <v>9</v>
      </c>
      <c r="I393" s="14">
        <f t="shared" si="31"/>
        <v>15</v>
      </c>
      <c r="J393" s="14" t="str">
        <f t="shared" si="29"/>
        <v>,MAX(col84) col84</v>
      </c>
      <c r="K393" s="24">
        <v>0.01</v>
      </c>
      <c r="L393" s="13" t="str">
        <f t="shared" si="30"/>
        <v>RTLUCLK::SBFTUCLK_XXXCX_TBM_NC_24240803_HFM_SPT_2000_1258</v>
      </c>
    </row>
    <row r="394" spans="1:12" ht="15" x14ac:dyDescent="0.25">
      <c r="A394" s="9" t="s">
        <v>14</v>
      </c>
      <c r="B394">
        <v>3092</v>
      </c>
      <c r="C394" t="s">
        <v>1212</v>
      </c>
      <c r="D394">
        <v>15</v>
      </c>
      <c r="E394" t="s">
        <v>1205</v>
      </c>
      <c r="F394">
        <v>21</v>
      </c>
      <c r="G394">
        <v>1</v>
      </c>
      <c r="H394">
        <v>9</v>
      </c>
      <c r="I394" s="14">
        <f t="shared" si="31"/>
        <v>15</v>
      </c>
      <c r="J394" s="14" t="str">
        <f t="shared" si="29"/>
        <v>,MAX(col92) col92</v>
      </c>
      <c r="K394" s="24">
        <v>0.01</v>
      </c>
      <c r="L394" s="13" t="str">
        <f t="shared" si="30"/>
        <v>RTLUCLK::SBFTUCLK_XXXCX_TBM_NC_24240803_HFM_SPT_2200_1256</v>
      </c>
    </row>
    <row r="395" spans="1:12" ht="15" x14ac:dyDescent="0.25">
      <c r="A395" s="9" t="s">
        <v>14</v>
      </c>
      <c r="B395">
        <v>3100</v>
      </c>
      <c r="C395" t="s">
        <v>1127</v>
      </c>
      <c r="D395">
        <v>15</v>
      </c>
      <c r="E395" t="s">
        <v>1167</v>
      </c>
      <c r="F395">
        <v>21</v>
      </c>
      <c r="G395">
        <v>1</v>
      </c>
      <c r="H395">
        <v>9</v>
      </c>
      <c r="I395" s="14">
        <f t="shared" si="31"/>
        <v>15</v>
      </c>
      <c r="J395" s="14" t="str">
        <f t="shared" si="29"/>
        <v>,MAX(col100) col100</v>
      </c>
      <c r="K395" s="24">
        <v>0.01</v>
      </c>
      <c r="L395" s="13" t="str">
        <f t="shared" si="30"/>
        <v>RTLUCLK::SBFTUCLK_XXXCX_TBM_NC_24240803_HFM_SPT_2300_1255</v>
      </c>
    </row>
    <row r="396" spans="1:12" ht="15" x14ac:dyDescent="0.25">
      <c r="A396" s="9" t="s">
        <v>14</v>
      </c>
      <c r="B396">
        <v>3108</v>
      </c>
      <c r="C396" t="s">
        <v>1507</v>
      </c>
      <c r="D396">
        <v>15</v>
      </c>
      <c r="E396" t="s">
        <v>1169</v>
      </c>
      <c r="F396">
        <v>21</v>
      </c>
      <c r="G396">
        <v>1</v>
      </c>
      <c r="H396">
        <v>9</v>
      </c>
      <c r="I396" s="14">
        <f t="shared" si="31"/>
        <v>15</v>
      </c>
      <c r="J396" s="14" t="str">
        <f t="shared" si="29"/>
        <v>,MAX(col108) col108</v>
      </c>
      <c r="K396" s="24">
        <v>0.01</v>
      </c>
      <c r="L396" s="13" t="str">
        <f t="shared" si="30"/>
        <v>RTLUCLK::SBFTUCLK_XXXCX_TBM_NC_24240803_HFM_SPT_2400_1253</v>
      </c>
    </row>
    <row r="397" spans="1:12" ht="15" x14ac:dyDescent="0.25">
      <c r="A397" s="9" t="s">
        <v>14</v>
      </c>
      <c r="B397">
        <v>3116</v>
      </c>
      <c r="C397" t="s">
        <v>1508</v>
      </c>
      <c r="D397">
        <v>15</v>
      </c>
      <c r="E397" t="s">
        <v>1171</v>
      </c>
      <c r="F397">
        <v>21</v>
      </c>
      <c r="G397">
        <v>1</v>
      </c>
      <c r="H397">
        <v>9</v>
      </c>
      <c r="I397" s="14">
        <f t="shared" si="31"/>
        <v>15</v>
      </c>
      <c r="J397" s="14" t="str">
        <f t="shared" si="29"/>
        <v>,MAX(col116) col116</v>
      </c>
      <c r="K397" s="24">
        <v>0.01</v>
      </c>
      <c r="L397" s="13" t="str">
        <f t="shared" si="30"/>
        <v>RTLUCLK::SBFTUCLK_XXXCX_TBM_NC_24240803_HFM_SPT_2400_1254</v>
      </c>
    </row>
    <row r="398" spans="1:12" ht="15" x14ac:dyDescent="0.25">
      <c r="A398" s="9" t="s">
        <v>14</v>
      </c>
      <c r="B398">
        <v>3124</v>
      </c>
      <c r="C398" t="s">
        <v>1992</v>
      </c>
      <c r="D398">
        <v>15</v>
      </c>
      <c r="E398" t="s">
        <v>1175</v>
      </c>
      <c r="F398">
        <v>21</v>
      </c>
      <c r="G398">
        <v>1</v>
      </c>
      <c r="H398">
        <v>9</v>
      </c>
      <c r="I398" s="14">
        <f t="shared" si="31"/>
        <v>15</v>
      </c>
      <c r="J398" s="14" t="str">
        <f t="shared" si="29"/>
        <v>,MAX(col124) col124</v>
      </c>
      <c r="K398" s="24">
        <v>0.01</v>
      </c>
      <c r="L398" s="13" t="str">
        <f t="shared" si="30"/>
        <v>RTLUCLK::SBFTUCLK_XXXCX_TBM_NC_24240803_TFM_MIN_1900_1270</v>
      </c>
    </row>
    <row r="399" spans="1:12" ht="15" x14ac:dyDescent="0.25">
      <c r="A399" s="9" t="s">
        <v>14</v>
      </c>
      <c r="B399">
        <v>3132</v>
      </c>
      <c r="C399" t="s">
        <v>1993</v>
      </c>
      <c r="D399">
        <v>15</v>
      </c>
      <c r="E399" t="s">
        <v>1149</v>
      </c>
      <c r="F399">
        <v>21</v>
      </c>
      <c r="G399">
        <v>1</v>
      </c>
      <c r="H399">
        <v>9</v>
      </c>
      <c r="I399" s="14">
        <f t="shared" si="31"/>
        <v>15</v>
      </c>
      <c r="J399" s="14" t="str">
        <f t="shared" si="29"/>
        <v>,MAX(col132) col132</v>
      </c>
      <c r="K399" s="24">
        <v>0.01</v>
      </c>
      <c r="L399" s="13" t="str">
        <f t="shared" si="30"/>
        <v>RTLUCLK::SBFTUCLK_XXXCX_TBM_NC_24240803_TFM_MIN_2000_1258</v>
      </c>
    </row>
    <row r="400" spans="1:12" ht="15" x14ac:dyDescent="0.25">
      <c r="A400" s="9" t="s">
        <v>14</v>
      </c>
      <c r="B400">
        <v>3140</v>
      </c>
      <c r="C400" t="s">
        <v>1509</v>
      </c>
      <c r="D400">
        <v>15</v>
      </c>
      <c r="E400" t="s">
        <v>1151</v>
      </c>
      <c r="F400">
        <v>21</v>
      </c>
      <c r="G400">
        <v>1</v>
      </c>
      <c r="H400">
        <v>9</v>
      </c>
      <c r="I400" s="14">
        <f t="shared" si="31"/>
        <v>15</v>
      </c>
      <c r="J400" s="14" t="str">
        <f t="shared" si="29"/>
        <v>,MAX(col140) col140</v>
      </c>
      <c r="K400" s="24">
        <v>0.01</v>
      </c>
      <c r="L400" s="13" t="str">
        <f t="shared" si="30"/>
        <v>RTLUCLK::SBFTUCLK_XXXCX_TBM_NC_24240803_TFM_MIN_2500_1256</v>
      </c>
    </row>
    <row r="401" spans="1:12" ht="15" x14ac:dyDescent="0.25">
      <c r="A401" s="9" t="s">
        <v>14</v>
      </c>
      <c r="B401">
        <v>3148</v>
      </c>
      <c r="C401" t="s">
        <v>1339</v>
      </c>
      <c r="D401">
        <v>15</v>
      </c>
      <c r="E401" t="s">
        <v>1153</v>
      </c>
      <c r="F401">
        <v>21</v>
      </c>
      <c r="G401">
        <v>1</v>
      </c>
      <c r="H401">
        <v>9</v>
      </c>
      <c r="I401" s="14">
        <f t="shared" si="31"/>
        <v>15</v>
      </c>
      <c r="J401" s="14" t="str">
        <f t="shared" si="29"/>
        <v>,MAX(col148) col148</v>
      </c>
      <c r="K401" s="24">
        <v>0.01</v>
      </c>
      <c r="L401" s="13" t="str">
        <f t="shared" si="30"/>
        <v>RTLUCLK::SBFTUCLK_XXXCX_TBM_NC_24240803_TFM_MIN_2700_1255</v>
      </c>
    </row>
    <row r="402" spans="1:12" ht="15" x14ac:dyDescent="0.25">
      <c r="A402" s="9" t="s">
        <v>14</v>
      </c>
      <c r="B402">
        <v>3156</v>
      </c>
      <c r="C402" t="s">
        <v>1510</v>
      </c>
      <c r="D402">
        <v>15</v>
      </c>
      <c r="E402" t="s">
        <v>1155</v>
      </c>
      <c r="F402">
        <v>21</v>
      </c>
      <c r="G402">
        <v>1</v>
      </c>
      <c r="H402">
        <v>9</v>
      </c>
      <c r="I402" s="14">
        <f t="shared" si="31"/>
        <v>15</v>
      </c>
      <c r="J402" s="14" t="str">
        <f t="shared" si="29"/>
        <v>,MAX(col156) col156</v>
      </c>
      <c r="K402" s="24">
        <v>0.01</v>
      </c>
      <c r="L402" s="13" t="str">
        <f t="shared" si="30"/>
        <v>RTLUCLK::SBFTUCLK_XXXCX_TBM_NC_24240803_TFM_MIN_2800_1253</v>
      </c>
    </row>
    <row r="403" spans="1:12" ht="15" x14ac:dyDescent="0.25">
      <c r="A403" s="9" t="s">
        <v>14</v>
      </c>
      <c r="B403">
        <v>3164</v>
      </c>
      <c r="C403" t="s">
        <v>1511</v>
      </c>
      <c r="D403">
        <v>15</v>
      </c>
      <c r="E403" t="s">
        <v>1157</v>
      </c>
      <c r="F403">
        <v>21</v>
      </c>
      <c r="G403">
        <v>1</v>
      </c>
      <c r="H403">
        <v>9</v>
      </c>
      <c r="I403" s="14">
        <f t="shared" si="31"/>
        <v>15</v>
      </c>
      <c r="J403" s="14" t="str">
        <f t="shared" si="29"/>
        <v>,MAX(col164) col164</v>
      </c>
      <c r="K403" s="24">
        <v>0.01</v>
      </c>
      <c r="L403" s="13" t="str">
        <f t="shared" si="30"/>
        <v>RTLUCLK::SBFTUCLK_XXXCX_TBM_NC_24240803_TFM_MIN_2800_1254</v>
      </c>
    </row>
    <row r="404" spans="1:12" ht="15" x14ac:dyDescent="0.25">
      <c r="A404" s="9" t="s">
        <v>14</v>
      </c>
      <c r="B404">
        <v>3172</v>
      </c>
      <c r="C404" t="s">
        <v>1276</v>
      </c>
      <c r="D404">
        <v>15</v>
      </c>
      <c r="E404" t="s">
        <v>1159</v>
      </c>
      <c r="F404">
        <v>21</v>
      </c>
      <c r="G404">
        <v>1</v>
      </c>
      <c r="H404">
        <v>9</v>
      </c>
      <c r="I404" s="14">
        <f t="shared" si="31"/>
        <v>15</v>
      </c>
      <c r="J404" s="14" t="str">
        <f t="shared" si="29"/>
        <v>,MAX(col172) col172</v>
      </c>
      <c r="K404" s="24">
        <v>0.01</v>
      </c>
      <c r="L404" s="13" t="str">
        <f t="shared" si="30"/>
        <v>RTLUCLK::SBFTUCLK_XXXCX_TBM_NC_24240803_TFM_SPT_1900_1270</v>
      </c>
    </row>
    <row r="405" spans="1:12" ht="15" x14ac:dyDescent="0.25">
      <c r="A405" s="9" t="s">
        <v>14</v>
      </c>
      <c r="B405">
        <v>3180</v>
      </c>
      <c r="C405" t="s">
        <v>1994</v>
      </c>
      <c r="D405">
        <v>15</v>
      </c>
      <c r="E405" t="s">
        <v>1161</v>
      </c>
      <c r="F405">
        <v>21</v>
      </c>
      <c r="G405">
        <v>1</v>
      </c>
      <c r="H405">
        <v>9</v>
      </c>
      <c r="I405" s="14">
        <f t="shared" si="31"/>
        <v>15</v>
      </c>
      <c r="J405" s="14" t="str">
        <f t="shared" si="29"/>
        <v>,MAX(col180) col180</v>
      </c>
      <c r="K405" s="24">
        <v>0.01</v>
      </c>
      <c r="L405" s="13" t="str">
        <f t="shared" si="30"/>
        <v>RTLUCLK::SBFTUCLK_XXXCX_TBM_NC_24240803_TFM_SPT_2000_1258</v>
      </c>
    </row>
    <row r="406" spans="1:12" ht="15" x14ac:dyDescent="0.25">
      <c r="A406" s="9" t="s">
        <v>14</v>
      </c>
      <c r="B406">
        <v>3188</v>
      </c>
      <c r="C406" t="s">
        <v>1214</v>
      </c>
      <c r="D406">
        <v>15</v>
      </c>
      <c r="E406" t="s">
        <v>1163</v>
      </c>
      <c r="F406">
        <v>21</v>
      </c>
      <c r="G406">
        <v>1</v>
      </c>
      <c r="H406">
        <v>9</v>
      </c>
      <c r="I406" s="14">
        <f t="shared" si="31"/>
        <v>15</v>
      </c>
      <c r="J406" s="14" t="str">
        <f t="shared" si="29"/>
        <v>,MAX(col188) col188</v>
      </c>
      <c r="K406" s="24">
        <v>0.01</v>
      </c>
      <c r="L406" s="13" t="str">
        <f t="shared" si="30"/>
        <v>RTLUCLK::SBFTUCLK_XXXCX_TBM_NC_24240803_TFM_SPT_2500_1256</v>
      </c>
    </row>
    <row r="407" spans="1:12" ht="15" x14ac:dyDescent="0.25">
      <c r="A407" s="9" t="s">
        <v>14</v>
      </c>
      <c r="B407">
        <v>3196</v>
      </c>
      <c r="C407" t="s">
        <v>1129</v>
      </c>
      <c r="D407">
        <v>15</v>
      </c>
      <c r="E407" t="s">
        <v>1165</v>
      </c>
      <c r="F407">
        <v>21</v>
      </c>
      <c r="G407">
        <v>1</v>
      </c>
      <c r="H407">
        <v>9</v>
      </c>
      <c r="I407" s="14">
        <f t="shared" si="31"/>
        <v>15</v>
      </c>
      <c r="J407" s="14" t="str">
        <f t="shared" si="29"/>
        <v>,MAX(col196) col196</v>
      </c>
      <c r="K407" s="24">
        <v>0.01</v>
      </c>
      <c r="L407" s="13" t="str">
        <f t="shared" si="30"/>
        <v>RTLUCLK::SBFTUCLK_XXXCX_TBM_NC_24240803_TFM_SPT_2700_1255</v>
      </c>
    </row>
    <row r="408" spans="1:12" ht="15" x14ac:dyDescent="0.25">
      <c r="A408" s="9" t="s">
        <v>14</v>
      </c>
      <c r="B408">
        <v>3204</v>
      </c>
      <c r="C408" t="s">
        <v>1512</v>
      </c>
      <c r="D408">
        <v>16</v>
      </c>
      <c r="E408" t="s">
        <v>1192</v>
      </c>
      <c r="F408">
        <v>21</v>
      </c>
      <c r="G408">
        <v>1</v>
      </c>
      <c r="H408">
        <v>9</v>
      </c>
      <c r="I408" s="14">
        <f t="shared" si="31"/>
        <v>16</v>
      </c>
      <c r="J408" s="14" t="str">
        <f t="shared" si="29"/>
        <v>,MAX(col4) col4</v>
      </c>
      <c r="K408" s="24">
        <v>0.01</v>
      </c>
      <c r="L408" s="13" t="str">
        <f t="shared" si="30"/>
        <v>RTLUCLK::SBFTUCLK_XXXCX_TBM_NC_24240803_TFM_SPT_2800_1253</v>
      </c>
    </row>
    <row r="409" spans="1:12" ht="15" x14ac:dyDescent="0.25">
      <c r="A409" s="9" t="s">
        <v>14</v>
      </c>
      <c r="B409">
        <v>3212</v>
      </c>
      <c r="C409" t="s">
        <v>1513</v>
      </c>
      <c r="D409">
        <v>16</v>
      </c>
      <c r="E409" t="s">
        <v>1173</v>
      </c>
      <c r="F409">
        <v>21</v>
      </c>
      <c r="G409">
        <v>1</v>
      </c>
      <c r="H409">
        <v>9</v>
      </c>
      <c r="I409" s="14">
        <f t="shared" si="31"/>
        <v>16</v>
      </c>
      <c r="J409" s="14" t="str">
        <f t="shared" si="29"/>
        <v>,MAX(col12) col12</v>
      </c>
      <c r="K409" s="24">
        <v>0.01</v>
      </c>
      <c r="L409" s="13" t="str">
        <f t="shared" si="30"/>
        <v>RTLUCLK::SBFTUCLK_XXXCX_TBM_NC_24240803_TFM_SPT_2800_1254</v>
      </c>
    </row>
    <row r="410" spans="1:12" ht="15" x14ac:dyDescent="0.25">
      <c r="A410" s="9" t="s">
        <v>14</v>
      </c>
      <c r="B410">
        <v>3221</v>
      </c>
      <c r="C410" t="s">
        <v>1323</v>
      </c>
      <c r="D410">
        <v>16</v>
      </c>
      <c r="E410" t="s">
        <v>1896</v>
      </c>
      <c r="F410">
        <v>21</v>
      </c>
      <c r="G410">
        <v>1</v>
      </c>
      <c r="H410">
        <v>9</v>
      </c>
      <c r="I410" s="14">
        <f t="shared" si="31"/>
        <v>16</v>
      </c>
      <c r="J410" s="14" t="str">
        <f t="shared" si="29"/>
        <v>,MAX(col21) col21</v>
      </c>
      <c r="K410" s="24">
        <v>0.01</v>
      </c>
      <c r="L410" s="13" t="str">
        <f t="shared" si="30"/>
        <v>CACHDE::CACHDE_XXXGX_TBM_DE_08080806_HFM_MIN_1250</v>
      </c>
    </row>
    <row r="411" spans="1:12" ht="15" x14ac:dyDescent="0.25">
      <c r="A411" s="9" t="s">
        <v>14</v>
      </c>
      <c r="B411">
        <v>3229</v>
      </c>
      <c r="C411" t="s">
        <v>1324</v>
      </c>
      <c r="D411">
        <v>16</v>
      </c>
      <c r="E411" t="s">
        <v>1897</v>
      </c>
      <c r="F411">
        <v>21</v>
      </c>
      <c r="G411">
        <v>1</v>
      </c>
      <c r="H411">
        <v>9</v>
      </c>
      <c r="I411" s="14">
        <f t="shared" si="31"/>
        <v>16</v>
      </c>
      <c r="J411" s="14" t="str">
        <f t="shared" si="29"/>
        <v>,MAX(col29) col29</v>
      </c>
      <c r="K411" s="24">
        <v>0.01</v>
      </c>
      <c r="L411" s="13" t="str">
        <f t="shared" si="30"/>
        <v>CACHDE::CACHDE_XXXGX_TBM_DE_08080806_TFM_MIN_1250</v>
      </c>
    </row>
    <row r="412" spans="1:12" ht="15" x14ac:dyDescent="0.25">
      <c r="A412" s="9" t="s">
        <v>14</v>
      </c>
      <c r="B412">
        <v>3237</v>
      </c>
      <c r="C412" t="s">
        <v>1325</v>
      </c>
      <c r="D412">
        <v>16</v>
      </c>
      <c r="E412" t="s">
        <v>1290</v>
      </c>
      <c r="F412">
        <v>21</v>
      </c>
      <c r="G412">
        <v>1</v>
      </c>
      <c r="H412">
        <v>9</v>
      </c>
      <c r="I412" s="14">
        <f t="shared" si="31"/>
        <v>16</v>
      </c>
      <c r="J412" s="14" t="str">
        <f t="shared" si="29"/>
        <v>,MAX(col37) col37</v>
      </c>
      <c r="K412" s="24">
        <v>0.01</v>
      </c>
      <c r="L412" s="13" t="str">
        <f t="shared" si="30"/>
        <v>CACHSA::SADFLCLK_XXXXX_TBM_UC_16160806_HFM_MIN_1250</v>
      </c>
    </row>
    <row r="413" spans="1:12" ht="15" x14ac:dyDescent="0.25">
      <c r="A413" s="9" t="s">
        <v>14</v>
      </c>
      <c r="B413">
        <v>3246</v>
      </c>
      <c r="C413" t="s">
        <v>1326</v>
      </c>
      <c r="D413">
        <v>16</v>
      </c>
      <c r="E413" t="s">
        <v>1260</v>
      </c>
      <c r="F413">
        <v>21</v>
      </c>
      <c r="G413">
        <v>1</v>
      </c>
      <c r="H413">
        <v>9</v>
      </c>
      <c r="I413" s="14">
        <f t="shared" si="31"/>
        <v>16</v>
      </c>
      <c r="J413" s="14" t="str">
        <f t="shared" si="29"/>
        <v>,MAX(col46) col46</v>
      </c>
      <c r="K413" s="24">
        <v>0.01</v>
      </c>
      <c r="L413" s="13" t="str">
        <f t="shared" si="30"/>
        <v>CACHSA::SAFCLKFLT_XXXXX_SDR_UC_16160806_HFM_MIN_1250</v>
      </c>
    </row>
    <row r="414" spans="1:12" ht="15" x14ac:dyDescent="0.25">
      <c r="A414" s="9" t="s">
        <v>14</v>
      </c>
      <c r="B414">
        <v>3254</v>
      </c>
      <c r="C414" t="s">
        <v>1327</v>
      </c>
      <c r="D414">
        <v>16</v>
      </c>
      <c r="E414" t="s">
        <v>1262</v>
      </c>
      <c r="F414">
        <v>21</v>
      </c>
      <c r="G414">
        <v>1</v>
      </c>
      <c r="H414">
        <v>9</v>
      </c>
      <c r="I414" s="14">
        <f t="shared" si="31"/>
        <v>16</v>
      </c>
      <c r="J414" s="14" t="str">
        <f t="shared" si="29"/>
        <v>,MAX(col54) col54</v>
      </c>
      <c r="K414" s="24">
        <v>0.01</v>
      </c>
      <c r="L414" s="13" t="str">
        <f t="shared" si="30"/>
        <v>DEFUNC::DEFUNC_FCLK700__ZZZZZ_TBM_XC_08080806_HFM_MIN_540_1250</v>
      </c>
    </row>
    <row r="415" spans="1:12" ht="15" x14ac:dyDescent="0.25">
      <c r="A415" s="9" t="s">
        <v>14</v>
      </c>
      <c r="B415">
        <v>3262</v>
      </c>
      <c r="C415" t="s">
        <v>1328</v>
      </c>
      <c r="D415">
        <v>16</v>
      </c>
      <c r="E415" t="s">
        <v>1266</v>
      </c>
      <c r="F415">
        <v>21</v>
      </c>
      <c r="G415">
        <v>1</v>
      </c>
      <c r="H415">
        <v>9</v>
      </c>
      <c r="I415" s="14">
        <f t="shared" si="31"/>
        <v>16</v>
      </c>
      <c r="J415" s="14" t="str">
        <f t="shared" si="29"/>
        <v>,MAX(col62) col62</v>
      </c>
      <c r="K415" s="24">
        <v>0.01</v>
      </c>
      <c r="L415" s="13" t="str">
        <f t="shared" si="30"/>
        <v>DEFUNC::DEFUNC_FCLK700__ZZZZZ_TBM_XC_08080806_HFM_SPT_MIN_540_1250</v>
      </c>
    </row>
    <row r="416" spans="1:12" ht="15" x14ac:dyDescent="0.25">
      <c r="A416" s="9" t="s">
        <v>14</v>
      </c>
      <c r="B416">
        <v>3270</v>
      </c>
      <c r="C416" t="s">
        <v>1329</v>
      </c>
      <c r="D416">
        <v>16</v>
      </c>
      <c r="E416" t="s">
        <v>1268</v>
      </c>
      <c r="F416">
        <v>21</v>
      </c>
      <c r="G416">
        <v>1</v>
      </c>
      <c r="H416">
        <v>9</v>
      </c>
      <c r="I416" s="14">
        <f t="shared" si="31"/>
        <v>16</v>
      </c>
      <c r="J416" s="14" t="str">
        <f t="shared" si="29"/>
        <v>,MAX(col70) col70</v>
      </c>
      <c r="K416" s="24">
        <v>0.01</v>
      </c>
      <c r="L416" s="13" t="str">
        <f t="shared" si="30"/>
        <v>DEFUNC::DEFUNC_FCLK700_ZZZZZ_TBM_XC_08080806_TFM_MIN_675_1250</v>
      </c>
    </row>
    <row r="417" spans="1:12" ht="15" x14ac:dyDescent="0.25">
      <c r="A417" s="9" t="s">
        <v>14</v>
      </c>
      <c r="B417">
        <v>3278</v>
      </c>
      <c r="C417" t="s">
        <v>1330</v>
      </c>
      <c r="D417">
        <v>16</v>
      </c>
      <c r="E417" t="s">
        <v>1270</v>
      </c>
      <c r="F417">
        <v>21</v>
      </c>
      <c r="G417">
        <v>1</v>
      </c>
      <c r="H417">
        <v>9</v>
      </c>
      <c r="I417" s="14">
        <f t="shared" si="31"/>
        <v>16</v>
      </c>
      <c r="J417" s="14" t="str">
        <f t="shared" si="29"/>
        <v>,MAX(col78) col78</v>
      </c>
      <c r="K417" s="24">
        <v>0.01</v>
      </c>
      <c r="L417" s="13" t="str">
        <f t="shared" si="30"/>
        <v>DEFUNC::DEFUNC_FCLK700_ZZZZZ_TBM_XC_08080806_TFM_SPT_MIN_675_1250</v>
      </c>
    </row>
    <row r="418" spans="1:12" ht="15" x14ac:dyDescent="0.25">
      <c r="A418" s="9" t="s">
        <v>14</v>
      </c>
      <c r="B418">
        <v>3286</v>
      </c>
      <c r="C418" t="s">
        <v>1331</v>
      </c>
      <c r="D418">
        <v>16</v>
      </c>
      <c r="E418" t="s">
        <v>1272</v>
      </c>
      <c r="F418">
        <v>21</v>
      </c>
      <c r="G418">
        <v>1</v>
      </c>
      <c r="H418">
        <v>9</v>
      </c>
      <c r="I418" s="14">
        <f t="shared" si="31"/>
        <v>16</v>
      </c>
      <c r="J418" s="14" t="str">
        <f t="shared" si="29"/>
        <v>,MAX(col86) col86</v>
      </c>
      <c r="K418" s="24">
        <v>0.01</v>
      </c>
      <c r="L418" s="13" t="str">
        <f t="shared" si="30"/>
        <v>DRGUCLK::DRGUCLK_XXXCX_TBM_NC_08080803_LFM_MIN_0700_1250</v>
      </c>
    </row>
    <row r="419" spans="1:12" ht="15" x14ac:dyDescent="0.25">
      <c r="A419" s="9" t="s">
        <v>14</v>
      </c>
      <c r="B419">
        <v>3294</v>
      </c>
      <c r="C419" t="s">
        <v>1332</v>
      </c>
      <c r="D419">
        <v>16</v>
      </c>
      <c r="E419" t="s">
        <v>1274</v>
      </c>
      <c r="F419">
        <v>21</v>
      </c>
      <c r="G419">
        <v>1</v>
      </c>
      <c r="H419">
        <v>9</v>
      </c>
      <c r="I419" s="14">
        <f t="shared" si="31"/>
        <v>16</v>
      </c>
      <c r="J419" s="14" t="str">
        <f t="shared" si="29"/>
        <v>,MAX(col94) col94</v>
      </c>
      <c r="K419" s="24">
        <v>0.01</v>
      </c>
      <c r="L419" s="13" t="str">
        <f t="shared" si="30"/>
        <v>DRGUCLK::DRGUCLK_XXXCX_TBM_NC_24240803_HFM_MIN_2600_1250</v>
      </c>
    </row>
    <row r="420" spans="1:12" ht="15" x14ac:dyDescent="0.25">
      <c r="A420" s="9" t="s">
        <v>14</v>
      </c>
      <c r="B420">
        <v>3302</v>
      </c>
      <c r="C420" t="s">
        <v>1575</v>
      </c>
      <c r="D420">
        <v>16</v>
      </c>
      <c r="E420" t="s">
        <v>1237</v>
      </c>
      <c r="F420">
        <v>21</v>
      </c>
      <c r="G420">
        <v>1</v>
      </c>
      <c r="H420">
        <v>9</v>
      </c>
      <c r="I420" s="14">
        <f t="shared" si="31"/>
        <v>16</v>
      </c>
      <c r="J420" s="14" t="str">
        <f t="shared" si="29"/>
        <v>,MAX(col102) col102</v>
      </c>
      <c r="K420" s="24">
        <v>0.01</v>
      </c>
      <c r="L420" s="13" t="str">
        <f t="shared" si="30"/>
        <v>DRGUCLK::DRGUCLK_XXXCX_TBM_NC_24240803_TFM_MIN_3000_1250</v>
      </c>
    </row>
    <row r="421" spans="1:12" ht="15" x14ac:dyDescent="0.25">
      <c r="A421" s="9" t="s">
        <v>14</v>
      </c>
      <c r="B421">
        <v>3310</v>
      </c>
      <c r="C421" t="s">
        <v>1576</v>
      </c>
      <c r="D421">
        <v>16</v>
      </c>
      <c r="E421" t="s">
        <v>1239</v>
      </c>
      <c r="F421">
        <v>21</v>
      </c>
      <c r="G421">
        <v>1</v>
      </c>
      <c r="H421">
        <v>9</v>
      </c>
      <c r="I421" s="14">
        <f t="shared" si="31"/>
        <v>16</v>
      </c>
      <c r="J421" s="14" t="str">
        <f t="shared" si="29"/>
        <v>,MAX(col110) col110</v>
      </c>
      <c r="K421" s="24">
        <v>0.01</v>
      </c>
      <c r="L421" s="13" t="str">
        <f t="shared" si="30"/>
        <v>DRGUCLK::DRGUCLK_XXXCX_TBM_NC_24240803_TFM_MIN_3000_1251</v>
      </c>
    </row>
    <row r="422" spans="1:12" ht="15" x14ac:dyDescent="0.25">
      <c r="A422" s="9" t="s">
        <v>14</v>
      </c>
      <c r="B422">
        <v>3317</v>
      </c>
      <c r="C422" t="s">
        <v>1995</v>
      </c>
      <c r="D422">
        <v>16</v>
      </c>
      <c r="E422" t="s">
        <v>1883</v>
      </c>
      <c r="F422">
        <v>21</v>
      </c>
      <c r="G422">
        <v>1</v>
      </c>
      <c r="H422">
        <v>9</v>
      </c>
      <c r="I422" s="14">
        <f t="shared" si="31"/>
        <v>16</v>
      </c>
      <c r="J422" s="14" t="str">
        <f t="shared" si="29"/>
        <v>,MAX(col117) col117</v>
      </c>
      <c r="K422" s="24">
        <v>0.01</v>
      </c>
      <c r="L422" s="13" t="str">
        <f t="shared" si="30"/>
        <v>RTLGCLK::GCLKEDC_ZZZZZ_TBM_2L_08080803_HFM_MIN_350</v>
      </c>
    </row>
    <row r="423" spans="1:12" ht="15" x14ac:dyDescent="0.25">
      <c r="A423" s="9" t="s">
        <v>14</v>
      </c>
      <c r="B423">
        <v>3324</v>
      </c>
      <c r="C423" t="s">
        <v>1996</v>
      </c>
      <c r="D423">
        <v>16</v>
      </c>
      <c r="E423" t="s">
        <v>1175</v>
      </c>
      <c r="F423">
        <v>21</v>
      </c>
      <c r="G423">
        <v>1</v>
      </c>
      <c r="H423">
        <v>9</v>
      </c>
      <c r="I423" s="14">
        <f t="shared" si="31"/>
        <v>16</v>
      </c>
      <c r="J423" s="14" t="str">
        <f t="shared" si="29"/>
        <v>,MAX(col124) col124</v>
      </c>
      <c r="K423" s="24">
        <v>0.01</v>
      </c>
      <c r="L423" s="13" t="str">
        <f t="shared" si="30"/>
        <v>RTLGCLK::GCLKEDC_ZZZZZ_TBM_2L_16161603_HFM_MIN_900</v>
      </c>
    </row>
    <row r="424" spans="1:12" ht="15" x14ac:dyDescent="0.25">
      <c r="A424" s="9" t="s">
        <v>14</v>
      </c>
      <c r="B424">
        <v>3331</v>
      </c>
      <c r="C424" t="s">
        <v>1997</v>
      </c>
      <c r="D424">
        <v>16</v>
      </c>
      <c r="E424" t="s">
        <v>1749</v>
      </c>
      <c r="F424">
        <v>21</v>
      </c>
      <c r="G424">
        <v>1</v>
      </c>
      <c r="H424">
        <v>9</v>
      </c>
      <c r="I424" s="14">
        <f t="shared" si="31"/>
        <v>16</v>
      </c>
      <c r="J424" s="14" t="str">
        <f t="shared" si="29"/>
        <v>,MAX(col131) col131</v>
      </c>
      <c r="K424" s="24">
        <v>0.01</v>
      </c>
      <c r="L424" s="13" t="str">
        <f t="shared" si="30"/>
        <v>RTLGCLK::GCLKEDC_ZZZZZ_TBM_2L_22222203_TFM_MIN_1000</v>
      </c>
    </row>
    <row r="425" spans="1:12" ht="15" x14ac:dyDescent="0.25">
      <c r="A425" s="9" t="s">
        <v>14</v>
      </c>
      <c r="B425">
        <v>3341</v>
      </c>
      <c r="C425" t="s">
        <v>1335</v>
      </c>
      <c r="D425">
        <v>16</v>
      </c>
      <c r="E425" t="s">
        <v>1886</v>
      </c>
      <c r="F425">
        <v>21</v>
      </c>
      <c r="G425">
        <v>1</v>
      </c>
      <c r="H425">
        <v>9</v>
      </c>
      <c r="I425" s="14">
        <f t="shared" si="31"/>
        <v>16</v>
      </c>
      <c r="J425" s="14" t="str">
        <f t="shared" si="29"/>
        <v>,MAX(col141) col141</v>
      </c>
      <c r="K425" s="24">
        <v>0.01</v>
      </c>
      <c r="L425" s="13" t="str">
        <f t="shared" si="30"/>
        <v>RTLSA::SBFTSA_XXXCX_TBM_NC_08080806_UFM_MIN_0700_1250</v>
      </c>
    </row>
    <row r="426" spans="1:12" ht="15" x14ac:dyDescent="0.25">
      <c r="A426" s="9" t="s">
        <v>14</v>
      </c>
      <c r="B426">
        <v>3349</v>
      </c>
      <c r="C426" t="s">
        <v>1336</v>
      </c>
      <c r="D426">
        <v>16</v>
      </c>
      <c r="E426" t="s">
        <v>1887</v>
      </c>
      <c r="F426">
        <v>21</v>
      </c>
      <c r="G426">
        <v>1</v>
      </c>
      <c r="H426">
        <v>9</v>
      </c>
      <c r="I426" s="14">
        <f t="shared" si="31"/>
        <v>16</v>
      </c>
      <c r="J426" s="14" t="str">
        <f t="shared" si="29"/>
        <v>,MAX(col149) col149</v>
      </c>
      <c r="K426" s="24">
        <v>0.01</v>
      </c>
      <c r="L426" s="13" t="str">
        <f t="shared" si="30"/>
        <v>RTLSA::SBFTSA_XXXCX_TBM_NC_08080806_UFM_SPT_0700_1250</v>
      </c>
    </row>
    <row r="427" spans="1:12" ht="15" x14ac:dyDescent="0.25">
      <c r="A427" s="9" t="s">
        <v>14</v>
      </c>
      <c r="B427">
        <v>3363</v>
      </c>
      <c r="C427" t="s">
        <v>1340</v>
      </c>
      <c r="D427">
        <v>16</v>
      </c>
      <c r="E427" t="s">
        <v>1559</v>
      </c>
      <c r="F427">
        <v>21</v>
      </c>
      <c r="G427">
        <v>1</v>
      </c>
      <c r="H427">
        <v>9</v>
      </c>
      <c r="I427" s="14">
        <f t="shared" si="31"/>
        <v>16</v>
      </c>
      <c r="J427" s="14" t="str">
        <f t="shared" si="29"/>
        <v>,MAX(col163) col163</v>
      </c>
      <c r="K427" s="24">
        <v>0.01</v>
      </c>
      <c r="L427" s="13" t="str">
        <f t="shared" si="30"/>
        <v>CACHGT::CACHGT_XXXGX_TBM_GT_08080403_LFM_MIN_100_1270_GT1SS12</v>
      </c>
    </row>
    <row r="428" spans="1:12" ht="15" x14ac:dyDescent="0.25">
      <c r="A428" s="9" t="s">
        <v>14</v>
      </c>
      <c r="B428">
        <v>3371</v>
      </c>
      <c r="C428" t="s">
        <v>1342</v>
      </c>
      <c r="D428">
        <v>16</v>
      </c>
      <c r="E428" t="s">
        <v>1561</v>
      </c>
      <c r="F428">
        <v>21</v>
      </c>
      <c r="G428">
        <v>1</v>
      </c>
      <c r="H428">
        <v>9</v>
      </c>
      <c r="I428" s="14">
        <f t="shared" si="31"/>
        <v>16</v>
      </c>
      <c r="J428" s="14" t="str">
        <f t="shared" si="29"/>
        <v>,MAX(col171) col171</v>
      </c>
      <c r="K428" s="24">
        <v>0.01</v>
      </c>
      <c r="L428" s="13" t="str">
        <f t="shared" si="30"/>
        <v>CACHGT::CACHGT_XXXGX_TBM_GT_08080803_HFM_MIN_450_1270_GT1SS12</v>
      </c>
    </row>
    <row r="429" spans="1:12" ht="15" x14ac:dyDescent="0.25">
      <c r="A429" s="9" t="s">
        <v>14</v>
      </c>
      <c r="B429">
        <v>3379</v>
      </c>
      <c r="C429" t="s">
        <v>1344</v>
      </c>
      <c r="D429">
        <v>16</v>
      </c>
      <c r="E429" t="s">
        <v>1563</v>
      </c>
      <c r="F429">
        <v>21</v>
      </c>
      <c r="G429">
        <v>1</v>
      </c>
      <c r="H429">
        <v>9</v>
      </c>
      <c r="I429" s="14">
        <f t="shared" si="31"/>
        <v>16</v>
      </c>
      <c r="J429" s="14" t="str">
        <f t="shared" si="29"/>
        <v>,MAX(col179) col179</v>
      </c>
      <c r="K429" s="24">
        <v>0.01</v>
      </c>
      <c r="L429" s="13" t="str">
        <f t="shared" si="30"/>
        <v>CACHGT::CACHGT_XXXGX_TBM_GT_16161603_TFM_MIN_800_1270_GT1SS12</v>
      </c>
    </row>
    <row r="430" spans="1:12" ht="15" x14ac:dyDescent="0.25">
      <c r="A430" s="9" t="s">
        <v>14</v>
      </c>
      <c r="B430">
        <v>3391</v>
      </c>
      <c r="C430" t="s">
        <v>1514</v>
      </c>
      <c r="D430">
        <v>16</v>
      </c>
      <c r="E430" t="s">
        <v>1835</v>
      </c>
      <c r="F430">
        <v>21</v>
      </c>
      <c r="G430">
        <v>1</v>
      </c>
      <c r="H430">
        <v>9</v>
      </c>
      <c r="I430" s="14">
        <f t="shared" si="31"/>
        <v>16</v>
      </c>
      <c r="J430" s="14" t="str">
        <f t="shared" si="29"/>
        <v>,MAX(col191) col191</v>
      </c>
      <c r="K430" s="24">
        <v>0.01</v>
      </c>
      <c r="L430" s="13" t="str">
        <f t="shared" si="30"/>
        <v>RTLGCLK::RTLGCLK_XXXGX_TBM_2L_08080403_LFM_MIN_100_1270_GT1SS12</v>
      </c>
    </row>
    <row r="431" spans="1:12" ht="15" x14ac:dyDescent="0.25">
      <c r="A431" s="9" t="s">
        <v>14</v>
      </c>
      <c r="B431">
        <v>3402</v>
      </c>
      <c r="C431" t="s">
        <v>1515</v>
      </c>
      <c r="D431">
        <v>17</v>
      </c>
      <c r="E431" t="s">
        <v>1138</v>
      </c>
      <c r="F431">
        <v>21</v>
      </c>
      <c r="G431">
        <v>1</v>
      </c>
      <c r="H431">
        <v>9</v>
      </c>
      <c r="I431" s="14">
        <f t="shared" si="31"/>
        <v>17</v>
      </c>
      <c r="J431" s="14" t="str">
        <f t="shared" si="29"/>
        <v>,MAX(col2) col2</v>
      </c>
      <c r="K431" s="24">
        <v>0.01</v>
      </c>
      <c r="L431" s="13" t="str">
        <f t="shared" si="30"/>
        <v>RTLGCLK::RTLGCLK_XXXGX_TBM_2L_08080403_LFM_SPT_MIN_100_1270_GT1SS12</v>
      </c>
    </row>
    <row r="432" spans="1:12" ht="15" x14ac:dyDescent="0.25">
      <c r="A432" s="9" t="s">
        <v>14</v>
      </c>
      <c r="B432">
        <v>3410</v>
      </c>
      <c r="C432" t="s">
        <v>1516</v>
      </c>
      <c r="D432">
        <v>17</v>
      </c>
      <c r="E432" t="s">
        <v>1114</v>
      </c>
      <c r="F432">
        <v>21</v>
      </c>
      <c r="G432">
        <v>1</v>
      </c>
      <c r="H432">
        <v>9</v>
      </c>
      <c r="I432" s="14">
        <f t="shared" si="31"/>
        <v>17</v>
      </c>
      <c r="J432" s="14" t="str">
        <f t="shared" si="29"/>
        <v>,MAX(col10) col10</v>
      </c>
      <c r="K432" s="24">
        <v>0.01</v>
      </c>
      <c r="L432" s="13" t="str">
        <f t="shared" si="30"/>
        <v>RTLGCLK::RTLGCLK_XXXGX_TBM_2L_08080803_HFM_MIN_450_1270_GT1SS12</v>
      </c>
    </row>
    <row r="433" spans="1:12" ht="15" x14ac:dyDescent="0.25">
      <c r="A433" s="9" t="s">
        <v>14</v>
      </c>
      <c r="B433">
        <v>3421</v>
      </c>
      <c r="C433" t="s">
        <v>1517</v>
      </c>
      <c r="D433">
        <v>17</v>
      </c>
      <c r="E433" t="s">
        <v>1896</v>
      </c>
      <c r="F433">
        <v>21</v>
      </c>
      <c r="G433">
        <v>1</v>
      </c>
      <c r="H433">
        <v>9</v>
      </c>
      <c r="I433" s="14">
        <f t="shared" si="31"/>
        <v>17</v>
      </c>
      <c r="J433" s="14" t="str">
        <f t="shared" si="29"/>
        <v>,MAX(col21) col21</v>
      </c>
      <c r="K433" s="24">
        <v>0.01</v>
      </c>
      <c r="L433" s="13" t="str">
        <f t="shared" si="30"/>
        <v>RTLGCLK::RTLGCLK_XXXGX_TBM_2L_08080803_HFM_SPT_MIN_450_1270_GT1SS12</v>
      </c>
    </row>
    <row r="434" spans="1:12" ht="15" x14ac:dyDescent="0.25">
      <c r="A434" s="9" t="s">
        <v>14</v>
      </c>
      <c r="B434">
        <v>3429</v>
      </c>
      <c r="C434" t="s">
        <v>1518</v>
      </c>
      <c r="D434">
        <v>17</v>
      </c>
      <c r="E434" t="s">
        <v>1897</v>
      </c>
      <c r="F434">
        <v>21</v>
      </c>
      <c r="G434">
        <v>1</v>
      </c>
      <c r="H434">
        <v>9</v>
      </c>
      <c r="I434" s="14">
        <f t="shared" si="31"/>
        <v>17</v>
      </c>
      <c r="J434" s="14" t="str">
        <f t="shared" si="29"/>
        <v>,MAX(col29) col29</v>
      </c>
      <c r="K434" s="24">
        <v>0.01</v>
      </c>
      <c r="L434" s="13" t="str">
        <f t="shared" si="30"/>
        <v>RTLGCLK::RTLGCLK_XXXGX_TBM_2L_22222203_TFM_MIN_800_1270_GT1SS12</v>
      </c>
    </row>
    <row r="435" spans="1:12" ht="15" x14ac:dyDescent="0.25">
      <c r="A435" s="9" t="s">
        <v>14</v>
      </c>
      <c r="B435">
        <v>3440</v>
      </c>
      <c r="C435" t="s">
        <v>1519</v>
      </c>
      <c r="D435">
        <v>17</v>
      </c>
      <c r="E435" t="s">
        <v>1436</v>
      </c>
      <c r="F435">
        <v>21</v>
      </c>
      <c r="G435">
        <v>1</v>
      </c>
      <c r="H435">
        <v>9</v>
      </c>
      <c r="I435" s="14">
        <f t="shared" si="31"/>
        <v>17</v>
      </c>
      <c r="J435" s="14" t="str">
        <f t="shared" si="29"/>
        <v>,MAX(col40) col40</v>
      </c>
      <c r="K435" s="24">
        <v>0.01</v>
      </c>
      <c r="L435" s="13" t="str">
        <f t="shared" si="30"/>
        <v>RTLGCLK::RTLGCLK_XXXGX_TBM_2L_22222203_TFM_SPT_MIN_800_1270_GT1SS12</v>
      </c>
    </row>
    <row r="436" spans="1:12" ht="15" x14ac:dyDescent="0.25">
      <c r="A436" s="9" t="s">
        <v>14</v>
      </c>
      <c r="B436">
        <v>3522</v>
      </c>
      <c r="C436" t="s">
        <v>1528</v>
      </c>
      <c r="D436">
        <v>17</v>
      </c>
      <c r="E436" t="s">
        <v>1549</v>
      </c>
      <c r="F436">
        <v>21</v>
      </c>
      <c r="G436">
        <v>1</v>
      </c>
      <c r="H436">
        <v>9</v>
      </c>
      <c r="I436" s="14">
        <f t="shared" si="31"/>
        <v>17</v>
      </c>
      <c r="J436" s="14" t="str">
        <f t="shared" si="29"/>
        <v>,MAX(col122) col122</v>
      </c>
      <c r="K436" s="24">
        <v>0.01</v>
      </c>
      <c r="L436" s="13" t="str">
        <f t="shared" si="30"/>
        <v>CACHCBO::CBOUCLKL_XXXCX_TBM_NC_24242403_HFM_MIN_1250</v>
      </c>
    </row>
    <row r="437" spans="1:12" ht="15" x14ac:dyDescent="0.25">
      <c r="A437" s="9" t="s">
        <v>14</v>
      </c>
      <c r="B437">
        <v>3530</v>
      </c>
      <c r="C437" t="s">
        <v>1530</v>
      </c>
      <c r="D437">
        <v>17</v>
      </c>
      <c r="E437" t="s">
        <v>1551</v>
      </c>
      <c r="F437">
        <v>21</v>
      </c>
      <c r="G437">
        <v>1</v>
      </c>
      <c r="H437">
        <v>9</v>
      </c>
      <c r="I437" s="14">
        <f t="shared" si="31"/>
        <v>17</v>
      </c>
      <c r="J437" s="14" t="str">
        <f t="shared" si="29"/>
        <v>,MAX(col130) col130</v>
      </c>
      <c r="K437" s="24">
        <v>0.01</v>
      </c>
      <c r="L437" s="13" t="str">
        <f t="shared" si="30"/>
        <v>CACHCBO::CBOUCLKL_XXXCX_TBM_NC_24242403_HFM_MIN_1251</v>
      </c>
    </row>
    <row r="438" spans="1:12" ht="15" x14ac:dyDescent="0.25">
      <c r="A438" s="9" t="s">
        <v>14</v>
      </c>
      <c r="B438">
        <v>3539</v>
      </c>
      <c r="C438" t="s">
        <v>1532</v>
      </c>
      <c r="D438">
        <v>17</v>
      </c>
      <c r="E438" t="s">
        <v>1751</v>
      </c>
      <c r="F438">
        <v>21</v>
      </c>
      <c r="G438">
        <v>1</v>
      </c>
      <c r="H438">
        <v>9</v>
      </c>
      <c r="I438" s="14">
        <f t="shared" si="31"/>
        <v>17</v>
      </c>
      <c r="J438" s="14" t="str">
        <f t="shared" si="29"/>
        <v>,MAX(col139) col139</v>
      </c>
      <c r="K438" s="24">
        <v>0.01</v>
      </c>
      <c r="L438" s="13" t="str">
        <f t="shared" si="30"/>
        <v>CACHCBO::CBOUCLKL_XXXCX_TBM_NC_24242403_HFM_MIN_SPLIT_1250</v>
      </c>
    </row>
    <row r="439" spans="1:12" ht="15" x14ac:dyDescent="0.25">
      <c r="A439" s="9" t="s">
        <v>14</v>
      </c>
      <c r="B439">
        <v>3547</v>
      </c>
      <c r="C439" t="s">
        <v>1534</v>
      </c>
      <c r="D439">
        <v>17</v>
      </c>
      <c r="E439" t="s">
        <v>1555</v>
      </c>
      <c r="F439">
        <v>21</v>
      </c>
      <c r="G439">
        <v>1</v>
      </c>
      <c r="H439">
        <v>9</v>
      </c>
      <c r="I439" s="14">
        <f t="shared" si="31"/>
        <v>17</v>
      </c>
      <c r="J439" s="14" t="str">
        <f t="shared" si="29"/>
        <v>,MAX(col147) col147</v>
      </c>
      <c r="K439" s="24">
        <v>0.01</v>
      </c>
      <c r="L439" s="13" t="str">
        <f t="shared" si="30"/>
        <v>CACHCBO::CBOUCLKL_XXXCX_TBM_NC_24242403_HFM_MIN_SPLIT_1251</v>
      </c>
    </row>
    <row r="440" spans="1:12" ht="15" x14ac:dyDescent="0.25">
      <c r="A440" s="9" t="s">
        <v>14</v>
      </c>
      <c r="B440">
        <v>3555</v>
      </c>
      <c r="C440" t="s">
        <v>1535</v>
      </c>
      <c r="D440">
        <v>17</v>
      </c>
      <c r="E440" t="s">
        <v>1557</v>
      </c>
      <c r="F440">
        <v>21</v>
      </c>
      <c r="G440">
        <v>1</v>
      </c>
      <c r="H440">
        <v>9</v>
      </c>
      <c r="I440" s="14">
        <f t="shared" si="31"/>
        <v>17</v>
      </c>
      <c r="J440" s="14" t="str">
        <f t="shared" si="29"/>
        <v>,MAX(col155) col155</v>
      </c>
      <c r="K440" s="24">
        <v>0.01</v>
      </c>
      <c r="L440" s="13" t="str">
        <f t="shared" si="30"/>
        <v>CACHCBO::CBOUCLKL_XXXCX_TBM_NC_32323203_TFM_MIN_1250</v>
      </c>
    </row>
    <row r="441" spans="1:12" ht="15" x14ac:dyDescent="0.25">
      <c r="A441" s="9" t="s">
        <v>14</v>
      </c>
      <c r="B441">
        <v>3563</v>
      </c>
      <c r="C441" t="s">
        <v>1537</v>
      </c>
      <c r="D441">
        <v>17</v>
      </c>
      <c r="E441" t="s">
        <v>1559</v>
      </c>
      <c r="F441">
        <v>21</v>
      </c>
      <c r="G441">
        <v>1</v>
      </c>
      <c r="H441">
        <v>9</v>
      </c>
      <c r="I441" s="14">
        <f t="shared" si="31"/>
        <v>17</v>
      </c>
      <c r="J441" s="14" t="str">
        <f t="shared" si="29"/>
        <v>,MAX(col163) col163</v>
      </c>
      <c r="K441" s="24">
        <v>0.01</v>
      </c>
      <c r="L441" s="13" t="str">
        <f t="shared" si="30"/>
        <v>CACHCBO::CBOUCLKL_XXXCX_TBM_NC_32323203_TFM_MIN_1251</v>
      </c>
    </row>
    <row r="442" spans="1:12" ht="15" x14ac:dyDescent="0.25">
      <c r="A442" s="9" t="s">
        <v>14</v>
      </c>
      <c r="B442">
        <v>3571</v>
      </c>
      <c r="C442" t="s">
        <v>1538</v>
      </c>
      <c r="D442">
        <v>17</v>
      </c>
      <c r="E442" t="s">
        <v>1561</v>
      </c>
      <c r="F442">
        <v>21</v>
      </c>
      <c r="G442">
        <v>1</v>
      </c>
      <c r="H442">
        <v>9</v>
      </c>
      <c r="I442" s="14">
        <f t="shared" si="31"/>
        <v>17</v>
      </c>
      <c r="J442" s="14" t="str">
        <f t="shared" si="29"/>
        <v>,MAX(col171) col171</v>
      </c>
      <c r="K442" s="24">
        <v>0.01</v>
      </c>
      <c r="L442" s="13" t="str">
        <f t="shared" si="30"/>
        <v>CACHCBO::CBOUCLKN_XXXCX_TBM_NC_08080803_LFM_MIN_1250</v>
      </c>
    </row>
    <row r="443" spans="1:12" ht="15" x14ac:dyDescent="0.25">
      <c r="A443" s="9" t="s">
        <v>14</v>
      </c>
      <c r="B443">
        <v>3579</v>
      </c>
      <c r="C443" t="s">
        <v>1540</v>
      </c>
      <c r="D443">
        <v>17</v>
      </c>
      <c r="E443" t="s">
        <v>1563</v>
      </c>
      <c r="F443">
        <v>21</v>
      </c>
      <c r="G443">
        <v>1</v>
      </c>
      <c r="H443">
        <v>9</v>
      </c>
      <c r="I443" s="14">
        <f t="shared" si="31"/>
        <v>17</v>
      </c>
      <c r="J443" s="14" t="str">
        <f t="shared" si="29"/>
        <v>,MAX(col179) col179</v>
      </c>
      <c r="K443" s="24">
        <v>0.01</v>
      </c>
      <c r="L443" s="13" t="str">
        <f t="shared" si="30"/>
        <v>CACHCBO::CBOUCLKN_XXXCX_TBM_NC_08080803_LFM_MIN_1251</v>
      </c>
    </row>
    <row r="444" spans="1:12" ht="15" x14ac:dyDescent="0.25">
      <c r="A444" s="9" t="s">
        <v>14</v>
      </c>
      <c r="B444">
        <v>3591</v>
      </c>
      <c r="C444" t="s">
        <v>1542</v>
      </c>
      <c r="D444">
        <v>17</v>
      </c>
      <c r="E444" t="s">
        <v>1835</v>
      </c>
      <c r="F444">
        <v>21</v>
      </c>
      <c r="G444">
        <v>1</v>
      </c>
      <c r="H444">
        <v>9</v>
      </c>
      <c r="I444" s="14">
        <f t="shared" si="31"/>
        <v>17</v>
      </c>
      <c r="J444" s="14" t="str">
        <f t="shared" si="29"/>
        <v>,MAX(col191) col191</v>
      </c>
      <c r="K444" s="24">
        <v>0.01</v>
      </c>
      <c r="L444" s="13" t="str">
        <f t="shared" si="30"/>
        <v>CACHCBO::CBOUCLKN_XXXCX_TBM_NC_24242403_HFM_MIN_1250</v>
      </c>
    </row>
    <row r="445" spans="1:12" ht="15" x14ac:dyDescent="0.25">
      <c r="A445" s="9" t="s">
        <v>14</v>
      </c>
      <c r="B445">
        <v>3599</v>
      </c>
      <c r="C445" t="s">
        <v>1544</v>
      </c>
      <c r="D445">
        <v>17</v>
      </c>
      <c r="E445" t="s">
        <v>1521</v>
      </c>
      <c r="F445">
        <v>21</v>
      </c>
      <c r="G445">
        <v>1</v>
      </c>
      <c r="H445">
        <v>9</v>
      </c>
      <c r="I445" s="14">
        <f t="shared" si="31"/>
        <v>17</v>
      </c>
      <c r="J445" s="14" t="str">
        <f t="shared" si="29"/>
        <v>,MAX(col199) col199</v>
      </c>
      <c r="K445" s="24">
        <v>0.01</v>
      </c>
      <c r="L445" s="13" t="str">
        <f t="shared" si="30"/>
        <v>CACHCBO::CBOUCLKN_XXXCX_TBM_NC_24242403_HFM_MIN_1251</v>
      </c>
    </row>
    <row r="446" spans="1:12" ht="15" x14ac:dyDescent="0.25">
      <c r="A446" s="9" t="s">
        <v>14</v>
      </c>
      <c r="B446">
        <v>3607</v>
      </c>
      <c r="C446" t="s">
        <v>1546</v>
      </c>
      <c r="D446">
        <v>18</v>
      </c>
      <c r="E446" t="s">
        <v>1523</v>
      </c>
      <c r="F446">
        <v>21</v>
      </c>
      <c r="G446">
        <v>1</v>
      </c>
      <c r="H446">
        <v>9</v>
      </c>
      <c r="I446" s="14">
        <f t="shared" si="31"/>
        <v>18</v>
      </c>
      <c r="J446" s="14" t="str">
        <f t="shared" si="29"/>
        <v>,MAX(col7) col7</v>
      </c>
      <c r="K446" s="24">
        <v>0.01</v>
      </c>
      <c r="L446" s="13" t="str">
        <f t="shared" si="30"/>
        <v>CACHCBO::CBOUCLKN_XXXCX_TBM_NC_32323203_TFM_MIN_1250</v>
      </c>
    </row>
    <row r="447" spans="1:12" ht="15" x14ac:dyDescent="0.25">
      <c r="A447" s="9" t="s">
        <v>14</v>
      </c>
      <c r="B447">
        <v>3615</v>
      </c>
      <c r="C447" t="s">
        <v>1548</v>
      </c>
      <c r="D447">
        <v>18</v>
      </c>
      <c r="E447" t="s">
        <v>1579</v>
      </c>
      <c r="F447">
        <v>21</v>
      </c>
      <c r="G447">
        <v>1</v>
      </c>
      <c r="H447">
        <v>9</v>
      </c>
      <c r="I447" s="14">
        <f t="shared" si="31"/>
        <v>18</v>
      </c>
      <c r="J447" s="14" t="str">
        <f t="shared" si="29"/>
        <v>,MAX(col15) col15</v>
      </c>
      <c r="K447" s="24">
        <v>0.01</v>
      </c>
      <c r="L447" s="13" t="str">
        <f t="shared" si="30"/>
        <v>CACHCBO::CBOUCLKN_XXXCX_TBM_NC_32323203_TFM_MIN_1251</v>
      </c>
    </row>
    <row r="448" spans="1:12" ht="15" x14ac:dyDescent="0.25">
      <c r="A448" s="9" t="s">
        <v>14</v>
      </c>
      <c r="B448">
        <v>3623</v>
      </c>
      <c r="C448" t="s">
        <v>1550</v>
      </c>
      <c r="D448">
        <v>18</v>
      </c>
      <c r="E448" t="s">
        <v>1814</v>
      </c>
      <c r="F448">
        <v>21</v>
      </c>
      <c r="G448">
        <v>1</v>
      </c>
      <c r="H448">
        <v>9</v>
      </c>
      <c r="I448" s="14">
        <f t="shared" si="31"/>
        <v>18</v>
      </c>
      <c r="J448" s="14" t="str">
        <f t="shared" si="29"/>
        <v>,MAX(col23) col23</v>
      </c>
      <c r="K448" s="24">
        <v>0.01</v>
      </c>
      <c r="L448" s="13" t="str">
        <f t="shared" si="30"/>
        <v>CACHCBO::CBOUCLKNFLT_XXXCX_SDR_NC_08080803_LFM_MIN_1250</v>
      </c>
    </row>
    <row r="449" spans="1:12" ht="15" x14ac:dyDescent="0.25">
      <c r="A449" s="9" t="s">
        <v>14</v>
      </c>
      <c r="B449">
        <v>3631</v>
      </c>
      <c r="C449" t="s">
        <v>1552</v>
      </c>
      <c r="D449">
        <v>18</v>
      </c>
      <c r="E449" t="s">
        <v>1816</v>
      </c>
      <c r="F449">
        <v>21</v>
      </c>
      <c r="G449">
        <v>1</v>
      </c>
      <c r="H449">
        <v>9</v>
      </c>
      <c r="I449" s="14">
        <f t="shared" si="31"/>
        <v>18</v>
      </c>
      <c r="J449" s="14" t="str">
        <f t="shared" si="29"/>
        <v>,MAX(col31) col31</v>
      </c>
      <c r="K449" s="24">
        <v>0.01</v>
      </c>
      <c r="L449" s="13" t="str">
        <f t="shared" si="30"/>
        <v>CACHCBO::CBOUCLKNFLT_XXXCX_SDR_NC_08080803_LFM_MIN_1251</v>
      </c>
    </row>
    <row r="450" spans="1:12" ht="15" x14ac:dyDescent="0.25">
      <c r="A450" s="9" t="s">
        <v>14</v>
      </c>
      <c r="B450">
        <v>3642</v>
      </c>
      <c r="C450" t="s">
        <v>1554</v>
      </c>
      <c r="D450">
        <v>18</v>
      </c>
      <c r="E450" t="s">
        <v>1292</v>
      </c>
      <c r="F450">
        <v>21</v>
      </c>
      <c r="G450">
        <v>1</v>
      </c>
      <c r="H450">
        <v>9</v>
      </c>
      <c r="I450" s="14">
        <f t="shared" si="31"/>
        <v>18</v>
      </c>
      <c r="J450" s="14" t="str">
        <f t="shared" si="29"/>
        <v>,MAX(col42) col42</v>
      </c>
      <c r="K450" s="24">
        <v>0.01</v>
      </c>
      <c r="L450" s="13" t="str">
        <f t="shared" si="30"/>
        <v>CACHCBO::CBOUCLKNFLT_XXXCX_SDR_NC_32320803_HFM_MIN_1250</v>
      </c>
    </row>
    <row r="451" spans="1:12" ht="15" x14ac:dyDescent="0.25">
      <c r="A451" s="9" t="s">
        <v>14</v>
      </c>
      <c r="B451">
        <v>3650</v>
      </c>
      <c r="C451" t="s">
        <v>1556</v>
      </c>
      <c r="D451">
        <v>18</v>
      </c>
      <c r="E451" t="s">
        <v>1998</v>
      </c>
      <c r="F451">
        <v>21</v>
      </c>
      <c r="G451">
        <v>1</v>
      </c>
      <c r="H451">
        <v>9</v>
      </c>
      <c r="I451" s="14">
        <f t="shared" si="31"/>
        <v>18</v>
      </c>
      <c r="J451" s="14" t="str">
        <f t="shared" si="29"/>
        <v>,MAX(col50) col50</v>
      </c>
      <c r="K451" s="24">
        <v>0.01</v>
      </c>
      <c r="L451" s="13" t="str">
        <f t="shared" si="30"/>
        <v>CACHCBO::CBOUCLKNFLT_XXXCX_SDR_NC_32320803_HFM_MIN_1251</v>
      </c>
    </row>
    <row r="452" spans="1:12" ht="15" x14ac:dyDescent="0.25">
      <c r="A452" s="9" t="s">
        <v>14</v>
      </c>
      <c r="B452">
        <v>3658</v>
      </c>
      <c r="C452" t="s">
        <v>1558</v>
      </c>
      <c r="D452">
        <v>18</v>
      </c>
      <c r="E452" t="s">
        <v>1297</v>
      </c>
      <c r="F452">
        <v>21</v>
      </c>
      <c r="G452">
        <v>1</v>
      </c>
      <c r="H452">
        <v>9</v>
      </c>
      <c r="I452" s="14">
        <f t="shared" si="31"/>
        <v>18</v>
      </c>
      <c r="J452" s="14" t="str">
        <f t="shared" ref="J452:J515" si="32">CONCATENATE(",MAX(",E452,") ",E452)</f>
        <v>,MAX(col58) col58</v>
      </c>
      <c r="K452" s="24">
        <v>0.01</v>
      </c>
      <c r="L452" s="13" t="str">
        <f t="shared" ref="L452:L496" si="33">LEFT(C452,LEN(C452)-2)</f>
        <v>CACHCBO::CBOUCLKNFLT_XXXCX_SDR_NC_32320803_TFM_MIN_1250</v>
      </c>
    </row>
    <row r="453" spans="1:12" ht="15" x14ac:dyDescent="0.25">
      <c r="A453" s="9" t="s">
        <v>14</v>
      </c>
      <c r="B453">
        <v>3666</v>
      </c>
      <c r="C453" t="s">
        <v>1560</v>
      </c>
      <c r="D453">
        <v>18</v>
      </c>
      <c r="E453" t="s">
        <v>1999</v>
      </c>
      <c r="F453">
        <v>21</v>
      </c>
      <c r="G453">
        <v>1</v>
      </c>
      <c r="H453">
        <v>9</v>
      </c>
      <c r="I453" s="14">
        <f t="shared" ref="I453:I516" si="34">D453</f>
        <v>18</v>
      </c>
      <c r="J453" s="14" t="str">
        <f t="shared" si="32"/>
        <v>,MAX(col66) col66</v>
      </c>
      <c r="K453" s="24">
        <v>0.01</v>
      </c>
      <c r="L453" s="13" t="str">
        <f t="shared" si="33"/>
        <v>CACHCBO::CBOUCLKNFLT_XXXCX_SDR_NC_32320803_TFM_MIN_1251</v>
      </c>
    </row>
    <row r="454" spans="1:12" ht="15" x14ac:dyDescent="0.25">
      <c r="A454" s="9" t="s">
        <v>14</v>
      </c>
      <c r="B454">
        <v>3674</v>
      </c>
      <c r="C454" t="s">
        <v>1562</v>
      </c>
      <c r="D454">
        <v>18</v>
      </c>
      <c r="E454" t="s">
        <v>2000</v>
      </c>
      <c r="F454">
        <v>21</v>
      </c>
      <c r="G454">
        <v>1</v>
      </c>
      <c r="H454">
        <v>9</v>
      </c>
      <c r="I454" s="14">
        <f t="shared" si="34"/>
        <v>18</v>
      </c>
      <c r="J454" s="14" t="str">
        <f t="shared" si="32"/>
        <v>,MAX(col74) col74</v>
      </c>
      <c r="K454" s="24">
        <v>0.01</v>
      </c>
      <c r="L454" s="13" t="str">
        <f t="shared" si="33"/>
        <v>CACHCBO::SAUCLK_XXXCX_TBM_NC_08080803_LFM_MIN_1250</v>
      </c>
    </row>
    <row r="455" spans="1:12" ht="15" x14ac:dyDescent="0.25">
      <c r="A455" s="9" t="s">
        <v>14</v>
      </c>
      <c r="B455">
        <v>3682</v>
      </c>
      <c r="C455" t="s">
        <v>1564</v>
      </c>
      <c r="D455">
        <v>18</v>
      </c>
      <c r="E455" t="s">
        <v>2001</v>
      </c>
      <c r="F455">
        <v>21</v>
      </c>
      <c r="G455">
        <v>1</v>
      </c>
      <c r="H455">
        <v>9</v>
      </c>
      <c r="I455" s="14">
        <f t="shared" si="34"/>
        <v>18</v>
      </c>
      <c r="J455" s="14" t="str">
        <f t="shared" si="32"/>
        <v>,MAX(col82) col82</v>
      </c>
      <c r="K455" s="24">
        <v>0.01</v>
      </c>
      <c r="L455" s="13" t="str">
        <f t="shared" si="33"/>
        <v>CACHCBO::SAUCLK_XXXCX_TBM_NC_08080803_LFM_MIN_1251</v>
      </c>
    </row>
    <row r="456" spans="1:12" ht="15" x14ac:dyDescent="0.25">
      <c r="A456" s="9" t="s">
        <v>14</v>
      </c>
      <c r="B456">
        <v>3691</v>
      </c>
      <c r="C456" t="s">
        <v>1566</v>
      </c>
      <c r="D456">
        <v>18</v>
      </c>
      <c r="E456" t="s">
        <v>1307</v>
      </c>
      <c r="F456">
        <v>21</v>
      </c>
      <c r="G456">
        <v>1</v>
      </c>
      <c r="H456">
        <v>9</v>
      </c>
      <c r="I456" s="14">
        <f t="shared" si="34"/>
        <v>18</v>
      </c>
      <c r="J456" s="14" t="str">
        <f t="shared" si="32"/>
        <v>,MAX(col91) col91</v>
      </c>
      <c r="K456" s="24">
        <v>0.01</v>
      </c>
      <c r="L456" s="13" t="str">
        <f t="shared" si="33"/>
        <v>CACHCBO::SAUCLK_XXXCX_TBM_NC_24242403_HFM_MIN_1250</v>
      </c>
    </row>
    <row r="457" spans="1:12" ht="15" x14ac:dyDescent="0.25">
      <c r="A457" s="9" t="s">
        <v>14</v>
      </c>
      <c r="B457">
        <v>3699</v>
      </c>
      <c r="C457" t="s">
        <v>1568</v>
      </c>
      <c r="D457">
        <v>18</v>
      </c>
      <c r="E457" t="s">
        <v>1711</v>
      </c>
      <c r="F457">
        <v>21</v>
      </c>
      <c r="G457">
        <v>1</v>
      </c>
      <c r="H457">
        <v>9</v>
      </c>
      <c r="I457" s="14">
        <f t="shared" si="34"/>
        <v>18</v>
      </c>
      <c r="J457" s="14" t="str">
        <f t="shared" si="32"/>
        <v>,MAX(col99) col99</v>
      </c>
      <c r="K457" s="24">
        <v>0.01</v>
      </c>
      <c r="L457" s="13" t="str">
        <f t="shared" si="33"/>
        <v>CACHCBO::SAUCLK_XXXCX_TBM_NC_24242403_HFM_MIN_1251</v>
      </c>
    </row>
    <row r="458" spans="1:12" ht="15" x14ac:dyDescent="0.25">
      <c r="A458" s="9" t="s">
        <v>14</v>
      </c>
      <c r="B458">
        <v>3707</v>
      </c>
      <c r="C458" t="s">
        <v>1570</v>
      </c>
      <c r="D458">
        <v>18</v>
      </c>
      <c r="E458" t="s">
        <v>1310</v>
      </c>
      <c r="F458">
        <v>21</v>
      </c>
      <c r="G458">
        <v>1</v>
      </c>
      <c r="H458">
        <v>9</v>
      </c>
      <c r="I458" s="14">
        <f t="shared" si="34"/>
        <v>18</v>
      </c>
      <c r="J458" s="14" t="str">
        <f t="shared" si="32"/>
        <v>,MAX(col107) col107</v>
      </c>
      <c r="K458" s="24">
        <v>0.01</v>
      </c>
      <c r="L458" s="13" t="str">
        <f t="shared" si="33"/>
        <v>CACHCBO::SAUCLK_XXXCX_TBM_NC_32323203_TFM_MIN_1250</v>
      </c>
    </row>
    <row r="459" spans="1:12" ht="15" x14ac:dyDescent="0.25">
      <c r="A459" s="9" t="s">
        <v>14</v>
      </c>
      <c r="B459">
        <v>3715</v>
      </c>
      <c r="C459" t="s">
        <v>1572</v>
      </c>
      <c r="D459">
        <v>18</v>
      </c>
      <c r="E459" t="s">
        <v>1713</v>
      </c>
      <c r="F459">
        <v>21</v>
      </c>
      <c r="G459">
        <v>1</v>
      </c>
      <c r="H459">
        <v>9</v>
      </c>
      <c r="I459" s="14">
        <f t="shared" si="34"/>
        <v>18</v>
      </c>
      <c r="J459" s="14" t="str">
        <f t="shared" si="32"/>
        <v>,MAX(col115) col115</v>
      </c>
      <c r="K459" s="24">
        <v>0.01</v>
      </c>
      <c r="L459" s="13" t="str">
        <f t="shared" si="33"/>
        <v>CACHCBO::SAUCLK_XXXCX_TBM_NC_32323203_TFM_MIN_1251</v>
      </c>
    </row>
    <row r="460" spans="1:12" ht="15" x14ac:dyDescent="0.25">
      <c r="A460" s="9" t="s">
        <v>14</v>
      </c>
      <c r="B460">
        <v>3729</v>
      </c>
      <c r="C460" t="s">
        <v>2002</v>
      </c>
      <c r="D460">
        <v>18</v>
      </c>
      <c r="E460" t="s">
        <v>1871</v>
      </c>
      <c r="F460">
        <v>21</v>
      </c>
      <c r="G460">
        <v>1</v>
      </c>
      <c r="H460">
        <v>9</v>
      </c>
      <c r="I460" s="14">
        <f t="shared" si="34"/>
        <v>18</v>
      </c>
      <c r="J460" s="14" t="str">
        <f t="shared" si="32"/>
        <v>,MAX(col129) col129</v>
      </c>
      <c r="K460" s="24">
        <v>0.01</v>
      </c>
      <c r="L460" s="13" t="str">
        <f t="shared" si="33"/>
        <v>CACHGT::CACHGT_XXXGX_TBM_GT_08080403_LFM_MIN_100_1251_GT2S0V0EU24</v>
      </c>
    </row>
    <row r="461" spans="1:12" ht="15" x14ac:dyDescent="0.25">
      <c r="A461" s="9" t="s">
        <v>14</v>
      </c>
      <c r="B461">
        <v>3737</v>
      </c>
      <c r="C461" t="s">
        <v>2003</v>
      </c>
      <c r="D461">
        <v>18</v>
      </c>
      <c r="E461" t="s">
        <v>1872</v>
      </c>
      <c r="F461">
        <v>21</v>
      </c>
      <c r="G461">
        <v>1</v>
      </c>
      <c r="H461">
        <v>9</v>
      </c>
      <c r="I461" s="14">
        <f t="shared" si="34"/>
        <v>18</v>
      </c>
      <c r="J461" s="14" t="str">
        <f t="shared" si="32"/>
        <v>,MAX(col137) col137</v>
      </c>
      <c r="K461" s="24">
        <v>0.01</v>
      </c>
      <c r="L461" s="13" t="str">
        <f t="shared" si="33"/>
        <v>CACHGT::CACHGT_XXXGX_TBM_GT_08080803_HFM_MIN_450_1251_GT2S0V0EU24</v>
      </c>
    </row>
    <row r="462" spans="1:12" ht="15" x14ac:dyDescent="0.25">
      <c r="A462" s="9" t="s">
        <v>14</v>
      </c>
      <c r="B462">
        <v>3745</v>
      </c>
      <c r="C462" t="s">
        <v>2004</v>
      </c>
      <c r="D462">
        <v>18</v>
      </c>
      <c r="E462" t="s">
        <v>1873</v>
      </c>
      <c r="F462">
        <v>21</v>
      </c>
      <c r="G462">
        <v>1</v>
      </c>
      <c r="H462">
        <v>9</v>
      </c>
      <c r="I462" s="14">
        <f t="shared" si="34"/>
        <v>18</v>
      </c>
      <c r="J462" s="14" t="str">
        <f t="shared" si="32"/>
        <v>,MAX(col145) col145</v>
      </c>
      <c r="K462" s="24">
        <v>0.01</v>
      </c>
      <c r="L462" s="13" t="str">
        <f t="shared" si="33"/>
        <v>CACHGT::CACHGT_XXXGX_TBM_GT_22222203_TFM_MIN_950_1251_GT2S0V0EU24</v>
      </c>
    </row>
    <row r="463" spans="1:12" ht="15" x14ac:dyDescent="0.25">
      <c r="A463" s="9" t="s">
        <v>14</v>
      </c>
      <c r="B463">
        <v>3756</v>
      </c>
      <c r="C463" t="s">
        <v>1574</v>
      </c>
      <c r="D463">
        <v>18</v>
      </c>
      <c r="E463" t="s">
        <v>1155</v>
      </c>
      <c r="F463">
        <v>21</v>
      </c>
      <c r="G463">
        <v>1</v>
      </c>
      <c r="H463">
        <v>9</v>
      </c>
      <c r="I463" s="14">
        <f t="shared" si="34"/>
        <v>18</v>
      </c>
      <c r="J463" s="14" t="str">
        <f t="shared" si="32"/>
        <v>,MAX(col156) col156</v>
      </c>
      <c r="K463" s="24">
        <v>0.01</v>
      </c>
      <c r="L463" s="13" t="str">
        <f t="shared" si="33"/>
        <v>DRGUCLK::DRGUCLK_XXXCX_TBM_NC_24240803_HFM_MIN_2600_1251</v>
      </c>
    </row>
    <row r="464" spans="1:12" ht="15" x14ac:dyDescent="0.25">
      <c r="A464" s="9" t="s">
        <v>14</v>
      </c>
      <c r="B464">
        <v>3764</v>
      </c>
      <c r="C464" t="s">
        <v>2005</v>
      </c>
      <c r="D464">
        <v>18</v>
      </c>
      <c r="E464" t="s">
        <v>1157</v>
      </c>
      <c r="F464">
        <v>21</v>
      </c>
      <c r="G464">
        <v>1</v>
      </c>
      <c r="H464">
        <v>9</v>
      </c>
      <c r="I464" s="14">
        <f t="shared" si="34"/>
        <v>18</v>
      </c>
      <c r="J464" s="14" t="str">
        <f t="shared" si="32"/>
        <v>,MAX(col164) col164</v>
      </c>
      <c r="K464" s="24">
        <v>0.01</v>
      </c>
      <c r="L464" s="13" t="str">
        <f t="shared" si="33"/>
        <v>RTLGCLK::RTLGCLK_XXXGX_TBM_2H_08080403_LFM_MIN_100_1250_GT2S0V0EU24</v>
      </c>
    </row>
    <row r="465" spans="1:12" ht="15" x14ac:dyDescent="0.25">
      <c r="A465" s="9" t="s">
        <v>14</v>
      </c>
      <c r="B465">
        <v>3772</v>
      </c>
      <c r="C465" t="s">
        <v>2006</v>
      </c>
      <c r="D465">
        <v>18</v>
      </c>
      <c r="E465" t="s">
        <v>1159</v>
      </c>
      <c r="F465">
        <v>21</v>
      </c>
      <c r="G465">
        <v>1</v>
      </c>
      <c r="H465">
        <v>9</v>
      </c>
      <c r="I465" s="14">
        <f t="shared" si="34"/>
        <v>18</v>
      </c>
      <c r="J465" s="14" t="str">
        <f t="shared" si="32"/>
        <v>,MAX(col172) col172</v>
      </c>
      <c r="K465" s="24">
        <v>0.01</v>
      </c>
      <c r="L465" s="13" t="str">
        <f t="shared" si="33"/>
        <v>RTLGCLK::RTLGCLK_XXXGX_TBM_2H_08080403_LFM_MIN_100_1251_GT2S0V0EU24</v>
      </c>
    </row>
    <row r="466" spans="1:12" ht="15" x14ac:dyDescent="0.25">
      <c r="A466" s="9" t="s">
        <v>14</v>
      </c>
      <c r="B466">
        <v>3781</v>
      </c>
      <c r="C466" t="s">
        <v>2007</v>
      </c>
      <c r="D466">
        <v>18</v>
      </c>
      <c r="E466" t="s">
        <v>1891</v>
      </c>
      <c r="F466">
        <v>21</v>
      </c>
      <c r="G466">
        <v>1</v>
      </c>
      <c r="H466">
        <v>9</v>
      </c>
      <c r="I466" s="14">
        <f t="shared" si="34"/>
        <v>18</v>
      </c>
      <c r="J466" s="14" t="str">
        <f t="shared" si="32"/>
        <v>,MAX(col181) col181</v>
      </c>
      <c r="K466" s="24">
        <v>0.01</v>
      </c>
      <c r="L466" s="13" t="str">
        <f t="shared" si="33"/>
        <v>RTLGCLK::RTLGCLK_XXXGX_TBM_2H_08080403_LFM_SPT_MIN_100_1250_GT2S0V0EU24</v>
      </c>
    </row>
    <row r="467" spans="1:12" ht="15" x14ac:dyDescent="0.25">
      <c r="A467" s="9" t="s">
        <v>14</v>
      </c>
      <c r="B467">
        <v>3790</v>
      </c>
      <c r="C467" t="s">
        <v>2008</v>
      </c>
      <c r="D467">
        <v>18</v>
      </c>
      <c r="E467" t="s">
        <v>1222</v>
      </c>
      <c r="F467">
        <v>21</v>
      </c>
      <c r="G467">
        <v>1</v>
      </c>
      <c r="H467">
        <v>9</v>
      </c>
      <c r="I467" s="14">
        <f t="shared" si="34"/>
        <v>18</v>
      </c>
      <c r="J467" s="14" t="str">
        <f t="shared" si="32"/>
        <v>,MAX(col190) col190</v>
      </c>
      <c r="K467" s="24">
        <v>0.01</v>
      </c>
      <c r="L467" s="13" t="str">
        <f t="shared" si="33"/>
        <v>RTLGCLK::RTLGCLK_XXXGX_TBM_2H_08080403_LFM_SPT_MIN_100_1251_GT2S0V0EU24</v>
      </c>
    </row>
    <row r="468" spans="1:12" ht="15" x14ac:dyDescent="0.25">
      <c r="A468" s="9" t="s">
        <v>14</v>
      </c>
      <c r="B468">
        <v>3801</v>
      </c>
      <c r="C468" t="s">
        <v>2009</v>
      </c>
      <c r="D468">
        <v>19</v>
      </c>
      <c r="E468" t="s">
        <v>1878</v>
      </c>
      <c r="F468">
        <v>21</v>
      </c>
      <c r="G468">
        <v>1</v>
      </c>
      <c r="H468">
        <v>9</v>
      </c>
      <c r="I468" s="14">
        <f t="shared" si="34"/>
        <v>19</v>
      </c>
      <c r="J468" s="14" t="str">
        <f t="shared" si="32"/>
        <v>,MAX(col1) col1</v>
      </c>
      <c r="K468" s="24">
        <v>0.01</v>
      </c>
      <c r="L468" s="13" t="str">
        <f t="shared" si="33"/>
        <v>RTLGCLK::RTLGCLK_XXXGX_TBM_2H_08080803_HFM_MIN_450_1250_GT2S0V0EU24</v>
      </c>
    </row>
    <row r="469" spans="1:12" ht="15" x14ac:dyDescent="0.25">
      <c r="A469" s="9" t="s">
        <v>14</v>
      </c>
      <c r="B469">
        <v>3809</v>
      </c>
      <c r="C469" t="s">
        <v>2010</v>
      </c>
      <c r="D469">
        <v>19</v>
      </c>
      <c r="E469" t="s">
        <v>1879</v>
      </c>
      <c r="F469">
        <v>21</v>
      </c>
      <c r="G469">
        <v>1</v>
      </c>
      <c r="H469">
        <v>9</v>
      </c>
      <c r="I469" s="14">
        <f t="shared" si="34"/>
        <v>19</v>
      </c>
      <c r="J469" s="14" t="str">
        <f t="shared" si="32"/>
        <v>,MAX(col9) col9</v>
      </c>
      <c r="K469" s="24">
        <v>0.01</v>
      </c>
      <c r="L469" s="13" t="str">
        <f t="shared" si="33"/>
        <v>RTLGCLK::RTLGCLK_XXXGX_TBM_2H_08080803_HFM_MIN_450_1251_GT2S0V0EU24</v>
      </c>
    </row>
    <row r="470" spans="1:12" ht="15" x14ac:dyDescent="0.25">
      <c r="A470" s="9" t="s">
        <v>14</v>
      </c>
      <c r="B470">
        <v>3818</v>
      </c>
      <c r="C470" t="s">
        <v>2011</v>
      </c>
      <c r="D470">
        <v>19</v>
      </c>
      <c r="E470" t="s">
        <v>1134</v>
      </c>
      <c r="F470">
        <v>21</v>
      </c>
      <c r="G470">
        <v>1</v>
      </c>
      <c r="H470">
        <v>9</v>
      </c>
      <c r="I470" s="14">
        <f t="shared" si="34"/>
        <v>19</v>
      </c>
      <c r="J470" s="14" t="str">
        <f t="shared" si="32"/>
        <v>,MAX(col18) col18</v>
      </c>
      <c r="K470" s="24">
        <v>0.01</v>
      </c>
      <c r="L470" s="13" t="str">
        <f t="shared" si="33"/>
        <v>RTLGCLK::RTLGCLK_XXXGX_TBM_2H_08080803_HFM_SPT_MIN_450_1250_GT2S0V0EU24</v>
      </c>
    </row>
    <row r="471" spans="1:12" ht="15" x14ac:dyDescent="0.25">
      <c r="A471" s="9" t="s">
        <v>14</v>
      </c>
      <c r="B471">
        <v>3826</v>
      </c>
      <c r="C471" t="s">
        <v>2012</v>
      </c>
      <c r="D471">
        <v>19</v>
      </c>
      <c r="E471" t="s">
        <v>1140</v>
      </c>
      <c r="F471">
        <v>21</v>
      </c>
      <c r="G471">
        <v>1</v>
      </c>
      <c r="H471">
        <v>9</v>
      </c>
      <c r="I471" s="14">
        <f t="shared" si="34"/>
        <v>19</v>
      </c>
      <c r="J471" s="14" t="str">
        <f t="shared" si="32"/>
        <v>,MAX(col26) col26</v>
      </c>
      <c r="K471" s="24">
        <v>0.01</v>
      </c>
      <c r="L471" s="13" t="str">
        <f t="shared" si="33"/>
        <v>RTLGCLK::RTLGCLK_XXXGX_TBM_2H_08080803_HFM_SPT_MIN_450_1251_GT2S0V0EU24</v>
      </c>
    </row>
    <row r="472" spans="1:12" ht="15" x14ac:dyDescent="0.25">
      <c r="A472" s="9" t="s">
        <v>14</v>
      </c>
      <c r="B472">
        <v>3837</v>
      </c>
      <c r="C472" t="s">
        <v>2013</v>
      </c>
      <c r="D472">
        <v>19</v>
      </c>
      <c r="E472" t="s">
        <v>1290</v>
      </c>
      <c r="F472">
        <v>21</v>
      </c>
      <c r="G472">
        <v>1</v>
      </c>
      <c r="H472">
        <v>9</v>
      </c>
      <c r="I472" s="14">
        <f t="shared" si="34"/>
        <v>19</v>
      </c>
      <c r="J472" s="14" t="str">
        <f t="shared" si="32"/>
        <v>,MAX(col37) col37</v>
      </c>
      <c r="K472" s="24">
        <v>0.01</v>
      </c>
      <c r="L472" s="13" t="str">
        <f t="shared" si="33"/>
        <v>RTLGCLK::RTLGCLK_XXXGX_TBM_2H_22222203_TFM_MIN_1000_1250_GT2S0V0EU24</v>
      </c>
    </row>
    <row r="473" spans="1:12" ht="15" x14ac:dyDescent="0.25">
      <c r="A473" s="9" t="s">
        <v>14</v>
      </c>
      <c r="B473">
        <v>3845</v>
      </c>
      <c r="C473" t="s">
        <v>2014</v>
      </c>
      <c r="D473">
        <v>19</v>
      </c>
      <c r="E473" t="s">
        <v>1898</v>
      </c>
      <c r="F473">
        <v>21</v>
      </c>
      <c r="G473">
        <v>1</v>
      </c>
      <c r="H473">
        <v>9</v>
      </c>
      <c r="I473" s="14">
        <f t="shared" si="34"/>
        <v>19</v>
      </c>
      <c r="J473" s="14" t="str">
        <f t="shared" si="32"/>
        <v>,MAX(col45) col45</v>
      </c>
      <c r="K473" s="24">
        <v>0.01</v>
      </c>
      <c r="L473" s="13" t="str">
        <f t="shared" si="33"/>
        <v>RTLGCLK::RTLGCLK_XXXGX_TBM_2H_22222203_TFM_MIN_950_1251_GT2S0V0EU24</v>
      </c>
    </row>
    <row r="474" spans="1:12" ht="15" x14ac:dyDescent="0.25">
      <c r="A474" s="9" t="s">
        <v>14</v>
      </c>
      <c r="B474">
        <v>3856</v>
      </c>
      <c r="C474" t="s">
        <v>2015</v>
      </c>
      <c r="D474">
        <v>19</v>
      </c>
      <c r="E474" t="s">
        <v>1440</v>
      </c>
      <c r="F474">
        <v>21</v>
      </c>
      <c r="G474">
        <v>1</v>
      </c>
      <c r="H474">
        <v>9</v>
      </c>
      <c r="I474" s="14">
        <f t="shared" si="34"/>
        <v>19</v>
      </c>
      <c r="J474" s="14" t="str">
        <f t="shared" si="32"/>
        <v>,MAX(col56) col56</v>
      </c>
      <c r="K474" s="24">
        <v>0.01</v>
      </c>
      <c r="L474" s="13" t="str">
        <f t="shared" si="33"/>
        <v>RTLGCLK::RTLGCLK_XXXGX_TBM_2H_22222203_TFM_SPT_MIN_950_1251_GT2S0V0EU24</v>
      </c>
    </row>
    <row r="475" spans="1:12" ht="15" x14ac:dyDescent="0.25">
      <c r="A475" s="9" t="s">
        <v>14</v>
      </c>
      <c r="B475">
        <v>3865</v>
      </c>
      <c r="C475" t="s">
        <v>2016</v>
      </c>
      <c r="D475">
        <v>19</v>
      </c>
      <c r="E475" t="s">
        <v>1536</v>
      </c>
      <c r="F475">
        <v>21</v>
      </c>
      <c r="G475">
        <v>1</v>
      </c>
      <c r="H475">
        <v>9</v>
      </c>
      <c r="I475" s="14">
        <f t="shared" si="34"/>
        <v>19</v>
      </c>
      <c r="J475" s="14" t="str">
        <f t="shared" si="32"/>
        <v>,MAX(col65) col65</v>
      </c>
      <c r="K475" s="24">
        <v>0.01</v>
      </c>
      <c r="L475" s="13" t="str">
        <f t="shared" si="33"/>
        <v>RTLMCLK::SBFTMCLK_XXXCX_TBM_NC_07070803_LFM_MIN_0500_1251</v>
      </c>
    </row>
    <row r="476" spans="1:12" ht="15" x14ac:dyDescent="0.25">
      <c r="A476" s="9" t="s">
        <v>14</v>
      </c>
      <c r="B476">
        <v>3873</v>
      </c>
      <c r="C476" t="s">
        <v>2017</v>
      </c>
      <c r="D476">
        <v>19</v>
      </c>
      <c r="E476" t="s">
        <v>1301</v>
      </c>
      <c r="F476">
        <v>21</v>
      </c>
      <c r="G476">
        <v>1</v>
      </c>
      <c r="H476">
        <v>9</v>
      </c>
      <c r="I476" s="14">
        <f t="shared" si="34"/>
        <v>19</v>
      </c>
      <c r="J476" s="14" t="str">
        <f t="shared" si="32"/>
        <v>,MAX(col73) col73</v>
      </c>
      <c r="K476" s="24">
        <v>0.01</v>
      </c>
      <c r="L476" s="13" t="str">
        <f t="shared" si="33"/>
        <v>RTLMCLK::SBFTMCLK_XXXCX_TBM_NC_07070803_LFM_SPT_0500_1251</v>
      </c>
    </row>
    <row r="477" spans="1:12" ht="15" x14ac:dyDescent="0.25">
      <c r="A477" s="9" t="s">
        <v>14</v>
      </c>
      <c r="B477">
        <v>3889</v>
      </c>
      <c r="C477" t="s">
        <v>2018</v>
      </c>
      <c r="D477">
        <v>19</v>
      </c>
      <c r="E477" t="s">
        <v>1541</v>
      </c>
      <c r="F477">
        <v>21</v>
      </c>
      <c r="G477">
        <v>1</v>
      </c>
      <c r="H477">
        <v>9</v>
      </c>
      <c r="I477" s="14">
        <f t="shared" si="34"/>
        <v>19</v>
      </c>
      <c r="J477" s="14" t="str">
        <f t="shared" si="32"/>
        <v>,MAX(col89) col89</v>
      </c>
      <c r="K477" s="24">
        <v>0.01</v>
      </c>
      <c r="L477" s="13" t="str">
        <f t="shared" si="33"/>
        <v>RTLMCLK::SBFTMCLK_XXXCX_TBM_NC_30300803_HFM_MIN_2600_1251</v>
      </c>
    </row>
    <row r="478" spans="1:12" ht="15" x14ac:dyDescent="0.25">
      <c r="A478" s="9" t="s">
        <v>14</v>
      </c>
      <c r="B478">
        <v>3897</v>
      </c>
      <c r="C478" t="s">
        <v>2019</v>
      </c>
      <c r="D478">
        <v>19</v>
      </c>
      <c r="E478" t="s">
        <v>1589</v>
      </c>
      <c r="F478">
        <v>21</v>
      </c>
      <c r="G478">
        <v>1</v>
      </c>
      <c r="H478">
        <v>9</v>
      </c>
      <c r="I478" s="14">
        <f t="shared" si="34"/>
        <v>19</v>
      </c>
      <c r="J478" s="14" t="str">
        <f t="shared" si="32"/>
        <v>,MAX(col97) col97</v>
      </c>
      <c r="K478" s="24">
        <v>0.01</v>
      </c>
      <c r="L478" s="13" t="str">
        <f t="shared" si="33"/>
        <v>RTLMCLK::SBFTMCLK_XXXCX_TBM_NC_30300803_HFM_SPT_2600_1251</v>
      </c>
    </row>
    <row r="479" spans="1:12" ht="15" x14ac:dyDescent="0.25">
      <c r="A479" s="9" t="s">
        <v>14</v>
      </c>
      <c r="B479">
        <v>3911</v>
      </c>
      <c r="C479" t="s">
        <v>1577</v>
      </c>
      <c r="D479">
        <v>19</v>
      </c>
      <c r="E479" t="s">
        <v>1092</v>
      </c>
      <c r="F479">
        <v>21</v>
      </c>
      <c r="G479">
        <v>1</v>
      </c>
      <c r="H479">
        <v>9</v>
      </c>
      <c r="I479" s="14">
        <f t="shared" si="34"/>
        <v>19</v>
      </c>
      <c r="J479" s="14" t="str">
        <f t="shared" si="32"/>
        <v>,MAX(col111) col111</v>
      </c>
      <c r="K479" s="24">
        <v>0.01</v>
      </c>
      <c r="L479" s="13" t="str">
        <f t="shared" si="33"/>
        <v>RTLUCLK::SBFTUCLK_XXXCX_TBM_GX_08080803_LFM_MIN_0700_1250</v>
      </c>
    </row>
    <row r="480" spans="1:12" ht="15" x14ac:dyDescent="0.25">
      <c r="A480" s="9" t="s">
        <v>14</v>
      </c>
      <c r="B480">
        <v>3920</v>
      </c>
      <c r="C480" t="s">
        <v>1578</v>
      </c>
      <c r="D480">
        <v>19</v>
      </c>
      <c r="E480" t="s">
        <v>1452</v>
      </c>
      <c r="F480">
        <v>21</v>
      </c>
      <c r="G480">
        <v>1</v>
      </c>
      <c r="H480">
        <v>9</v>
      </c>
      <c r="I480" s="14">
        <f t="shared" si="34"/>
        <v>19</v>
      </c>
      <c r="J480" s="14" t="str">
        <f t="shared" si="32"/>
        <v>,MAX(col120) col120</v>
      </c>
      <c r="K480" s="24">
        <v>0.01</v>
      </c>
      <c r="L480" s="13" t="str">
        <f t="shared" si="33"/>
        <v>RTLUCLK::SBFTUCLK_XXXCX_TBM_GX_08080803_LFM_MIN_0700_1251</v>
      </c>
    </row>
    <row r="481" spans="1:12" ht="15" x14ac:dyDescent="0.25">
      <c r="A481" s="9" t="s">
        <v>14</v>
      </c>
      <c r="B481">
        <v>3935</v>
      </c>
      <c r="C481" t="s">
        <v>1580</v>
      </c>
      <c r="D481">
        <v>19</v>
      </c>
      <c r="E481" t="s">
        <v>1098</v>
      </c>
      <c r="F481">
        <v>21</v>
      </c>
      <c r="G481">
        <v>1</v>
      </c>
      <c r="H481">
        <v>9</v>
      </c>
      <c r="I481" s="14">
        <f t="shared" si="34"/>
        <v>19</v>
      </c>
      <c r="J481" s="14" t="str">
        <f t="shared" si="32"/>
        <v>,MAX(col135) col135</v>
      </c>
      <c r="K481" s="24">
        <v>0.01</v>
      </c>
      <c r="L481" s="13" t="str">
        <f t="shared" si="33"/>
        <v>RTLUCLK::SBFTUCLK_XXXCX_TBM_GX_24240803_HFM_MIN_2600_1250</v>
      </c>
    </row>
    <row r="482" spans="1:12" ht="15" x14ac:dyDescent="0.25">
      <c r="A482" s="9" t="s">
        <v>14</v>
      </c>
      <c r="B482">
        <v>3943</v>
      </c>
      <c r="C482" t="s">
        <v>1581</v>
      </c>
      <c r="D482">
        <v>19</v>
      </c>
      <c r="E482" t="s">
        <v>1100</v>
      </c>
      <c r="F482">
        <v>21</v>
      </c>
      <c r="G482">
        <v>1</v>
      </c>
      <c r="H482">
        <v>9</v>
      </c>
      <c r="I482" s="14">
        <f t="shared" si="34"/>
        <v>19</v>
      </c>
      <c r="J482" s="14" t="str">
        <f t="shared" si="32"/>
        <v>,MAX(col143) col143</v>
      </c>
      <c r="K482" s="24">
        <v>0.01</v>
      </c>
      <c r="L482" s="13" t="str">
        <f t="shared" si="33"/>
        <v>RTLUCLK::SBFTUCLK_XXXCX_TBM_GX_24240803_HFM_MIN_2600_1251</v>
      </c>
    </row>
    <row r="483" spans="1:12" ht="15" x14ac:dyDescent="0.25">
      <c r="A483" s="9" t="s">
        <v>14</v>
      </c>
      <c r="B483">
        <v>3955</v>
      </c>
      <c r="C483" t="s">
        <v>1582</v>
      </c>
      <c r="D483">
        <v>19</v>
      </c>
      <c r="E483" t="s">
        <v>1557</v>
      </c>
      <c r="F483">
        <v>21</v>
      </c>
      <c r="G483">
        <v>1</v>
      </c>
      <c r="H483">
        <v>9</v>
      </c>
      <c r="I483" s="14">
        <f t="shared" si="34"/>
        <v>19</v>
      </c>
      <c r="J483" s="14" t="str">
        <f t="shared" si="32"/>
        <v>,MAX(col155) col155</v>
      </c>
      <c r="K483" s="24">
        <v>0.01</v>
      </c>
      <c r="L483" s="13" t="str">
        <f t="shared" si="33"/>
        <v>RTLUCLK::SBFTUCLK_XXXCX_TBM_GX_24240803_TFM_MIN_3000_1250</v>
      </c>
    </row>
    <row r="484" spans="1:12" ht="15" x14ac:dyDescent="0.25">
      <c r="A484" s="9" t="s">
        <v>14</v>
      </c>
      <c r="B484">
        <v>3963</v>
      </c>
      <c r="C484" t="s">
        <v>1583</v>
      </c>
      <c r="D484">
        <v>19</v>
      </c>
      <c r="E484" t="s">
        <v>1559</v>
      </c>
      <c r="F484">
        <v>21</v>
      </c>
      <c r="G484">
        <v>1</v>
      </c>
      <c r="H484">
        <v>9</v>
      </c>
      <c r="I484" s="14">
        <f t="shared" si="34"/>
        <v>19</v>
      </c>
      <c r="J484" s="14" t="str">
        <f t="shared" si="32"/>
        <v>,MAX(col163) col163</v>
      </c>
      <c r="K484" s="24">
        <v>0.01</v>
      </c>
      <c r="L484" s="13" t="str">
        <f t="shared" si="33"/>
        <v>RTLUCLK::SBFTUCLK_XXXCX_TBM_GX_24240803_TFM_MIN_3000_1251</v>
      </c>
    </row>
    <row r="485" spans="1:12" ht="15" x14ac:dyDescent="0.25">
      <c r="A485" s="9" t="s">
        <v>14</v>
      </c>
      <c r="B485">
        <v>3971</v>
      </c>
      <c r="C485" t="s">
        <v>1584</v>
      </c>
      <c r="D485">
        <v>19</v>
      </c>
      <c r="E485" t="s">
        <v>1561</v>
      </c>
      <c r="F485">
        <v>21</v>
      </c>
      <c r="G485">
        <v>1</v>
      </c>
      <c r="H485">
        <v>9</v>
      </c>
      <c r="I485" s="14">
        <f t="shared" si="34"/>
        <v>19</v>
      </c>
      <c r="J485" s="14" t="str">
        <f t="shared" si="32"/>
        <v>,MAX(col171) col171</v>
      </c>
      <c r="K485" s="24">
        <v>0.01</v>
      </c>
      <c r="L485" s="13" t="str">
        <f t="shared" si="33"/>
        <v>RTLUCLK::SBFTUCLK_XXXCX_TBM_NC_08080803_LFM_MIN_0700_1250</v>
      </c>
    </row>
    <row r="486" spans="1:12" ht="15" x14ac:dyDescent="0.25">
      <c r="A486" s="9" t="s">
        <v>14</v>
      </c>
      <c r="B486">
        <v>3979</v>
      </c>
      <c r="C486" t="s">
        <v>1585</v>
      </c>
      <c r="D486">
        <v>19</v>
      </c>
      <c r="E486" t="s">
        <v>1563</v>
      </c>
      <c r="F486">
        <v>21</v>
      </c>
      <c r="G486">
        <v>1</v>
      </c>
      <c r="H486">
        <v>9</v>
      </c>
      <c r="I486" s="14">
        <f t="shared" si="34"/>
        <v>19</v>
      </c>
      <c r="J486" s="14" t="str">
        <f t="shared" si="32"/>
        <v>,MAX(col179) col179</v>
      </c>
      <c r="K486" s="24">
        <v>0.01</v>
      </c>
      <c r="L486" s="13" t="str">
        <f t="shared" si="33"/>
        <v>RTLUCLK::SBFTUCLK_XXXCX_TBM_NC_08080803_LFM_MIN_0700_1251</v>
      </c>
    </row>
    <row r="487" spans="1:12" ht="15" x14ac:dyDescent="0.25">
      <c r="A487" s="9" t="s">
        <v>14</v>
      </c>
      <c r="B487">
        <v>3988</v>
      </c>
      <c r="C487" t="s">
        <v>1586</v>
      </c>
      <c r="D487">
        <v>19</v>
      </c>
      <c r="E487" t="s">
        <v>1163</v>
      </c>
      <c r="F487">
        <v>21</v>
      </c>
      <c r="G487">
        <v>1</v>
      </c>
      <c r="H487">
        <v>9</v>
      </c>
      <c r="I487" s="14">
        <f t="shared" si="34"/>
        <v>19</v>
      </c>
      <c r="J487" s="14" t="str">
        <f t="shared" si="32"/>
        <v>,MAX(col188) col188</v>
      </c>
      <c r="K487" s="24">
        <v>0.01</v>
      </c>
      <c r="L487" s="13" t="str">
        <f t="shared" si="33"/>
        <v>RTLUCLK::SBFTUCLK_XXXCX_TBM_NC_08080803_LFM_SPT_0700_1250</v>
      </c>
    </row>
    <row r="488" spans="1:12" ht="15" x14ac:dyDescent="0.25">
      <c r="A488" s="9" t="s">
        <v>14</v>
      </c>
      <c r="B488">
        <v>3996</v>
      </c>
      <c r="C488" t="s">
        <v>1587</v>
      </c>
      <c r="D488">
        <v>19</v>
      </c>
      <c r="E488" t="s">
        <v>1165</v>
      </c>
      <c r="F488">
        <v>21</v>
      </c>
      <c r="G488">
        <v>1</v>
      </c>
      <c r="H488">
        <v>9</v>
      </c>
      <c r="I488" s="14">
        <f t="shared" si="34"/>
        <v>19</v>
      </c>
      <c r="J488" s="14" t="str">
        <f t="shared" si="32"/>
        <v>,MAX(col196) col196</v>
      </c>
      <c r="K488" s="24">
        <v>0.01</v>
      </c>
      <c r="L488" s="13" t="str">
        <f t="shared" si="33"/>
        <v>RTLUCLK::SBFTUCLK_XXXCX_TBM_NC_08080803_LFM_SPT_0700_1251</v>
      </c>
    </row>
    <row r="489" spans="1:12" ht="15" x14ac:dyDescent="0.25">
      <c r="A489" s="9" t="s">
        <v>14</v>
      </c>
      <c r="B489">
        <v>4007</v>
      </c>
      <c r="C489" t="s">
        <v>1588</v>
      </c>
      <c r="D489">
        <v>20</v>
      </c>
      <c r="E489" t="s">
        <v>1523</v>
      </c>
      <c r="F489">
        <v>21</v>
      </c>
      <c r="G489">
        <v>1</v>
      </c>
      <c r="H489">
        <v>9</v>
      </c>
      <c r="I489" s="14">
        <f t="shared" si="34"/>
        <v>20</v>
      </c>
      <c r="J489" s="14" t="str">
        <f t="shared" si="32"/>
        <v>,MAX(col7) col7</v>
      </c>
      <c r="K489" s="24">
        <v>0.01</v>
      </c>
      <c r="L489" s="13" t="str">
        <f t="shared" si="33"/>
        <v>RTLUCLK::SBFTUCLK_XXXCX_TBM_NC_24240803_HFM_MIN_2600_1250</v>
      </c>
    </row>
    <row r="490" spans="1:12" ht="15" x14ac:dyDescent="0.25">
      <c r="A490" s="9" t="s">
        <v>14</v>
      </c>
      <c r="B490">
        <v>4015</v>
      </c>
      <c r="C490" t="s">
        <v>1590</v>
      </c>
      <c r="D490">
        <v>20</v>
      </c>
      <c r="E490" t="s">
        <v>1579</v>
      </c>
      <c r="F490">
        <v>21</v>
      </c>
      <c r="G490">
        <v>1</v>
      </c>
      <c r="H490">
        <v>9</v>
      </c>
      <c r="I490" s="14">
        <f t="shared" si="34"/>
        <v>20</v>
      </c>
      <c r="J490" s="14" t="str">
        <f t="shared" si="32"/>
        <v>,MAX(col15) col15</v>
      </c>
      <c r="K490" s="24">
        <v>0.01</v>
      </c>
      <c r="L490" s="13" t="str">
        <f t="shared" si="33"/>
        <v>RTLUCLK::SBFTUCLK_XXXCX_TBM_NC_24240803_HFM_MIN_2600_1251</v>
      </c>
    </row>
    <row r="491" spans="1:12" ht="15" x14ac:dyDescent="0.25">
      <c r="A491" s="9" t="s">
        <v>14</v>
      </c>
      <c r="B491">
        <v>4024</v>
      </c>
      <c r="C491" t="s">
        <v>1592</v>
      </c>
      <c r="D491">
        <v>20</v>
      </c>
      <c r="E491" t="s">
        <v>1412</v>
      </c>
      <c r="F491">
        <v>21</v>
      </c>
      <c r="G491">
        <v>1</v>
      </c>
      <c r="H491">
        <v>9</v>
      </c>
      <c r="I491" s="14">
        <f t="shared" si="34"/>
        <v>20</v>
      </c>
      <c r="J491" s="14" t="str">
        <f t="shared" si="32"/>
        <v>,MAX(col24) col24</v>
      </c>
      <c r="K491" s="24">
        <v>0.01</v>
      </c>
      <c r="L491" s="13" t="str">
        <f t="shared" si="33"/>
        <v>RTLUCLK::SBFTUCLK_XXXCX_TBM_NC_24240803_HFM_SPT_2600_1250</v>
      </c>
    </row>
    <row r="492" spans="1:12" ht="15" x14ac:dyDescent="0.25">
      <c r="A492" s="9" t="s">
        <v>14</v>
      </c>
      <c r="B492">
        <v>4033</v>
      </c>
      <c r="C492" t="s">
        <v>1593</v>
      </c>
      <c r="D492">
        <v>20</v>
      </c>
      <c r="E492" t="s">
        <v>1529</v>
      </c>
      <c r="F492">
        <v>21</v>
      </c>
      <c r="G492">
        <v>1</v>
      </c>
      <c r="H492">
        <v>9</v>
      </c>
      <c r="I492" s="14">
        <f t="shared" si="34"/>
        <v>20</v>
      </c>
      <c r="J492" s="14" t="str">
        <f t="shared" si="32"/>
        <v>,MAX(col33) col33</v>
      </c>
      <c r="K492" s="24">
        <v>0.01</v>
      </c>
      <c r="L492" s="13" t="str">
        <f t="shared" si="33"/>
        <v>RTLUCLK::SBFTUCLK_XXXCX_TBM_NC_24240803_HFM_SPT_2600_1251</v>
      </c>
    </row>
    <row r="493" spans="1:12" ht="15" x14ac:dyDescent="0.25">
      <c r="A493" s="9" t="s">
        <v>14</v>
      </c>
      <c r="B493">
        <v>4041</v>
      </c>
      <c r="C493" t="s">
        <v>1594</v>
      </c>
      <c r="D493">
        <v>20</v>
      </c>
      <c r="E493" t="s">
        <v>1531</v>
      </c>
      <c r="F493">
        <v>21</v>
      </c>
      <c r="G493">
        <v>1</v>
      </c>
      <c r="H493">
        <v>9</v>
      </c>
      <c r="I493" s="14">
        <f t="shared" si="34"/>
        <v>20</v>
      </c>
      <c r="J493" s="14" t="str">
        <f t="shared" si="32"/>
        <v>,MAX(col41) col41</v>
      </c>
      <c r="K493" s="24">
        <v>0.01</v>
      </c>
      <c r="L493" s="13" t="str">
        <f t="shared" si="33"/>
        <v>RTLUCLK::SBFTUCLK_XXXCX_TBM_NC_24240803_TFM_MIN_3000_1250</v>
      </c>
    </row>
    <row r="494" spans="1:12" ht="15" x14ac:dyDescent="0.25">
      <c r="A494" s="9" t="s">
        <v>14</v>
      </c>
      <c r="B494">
        <v>4049</v>
      </c>
      <c r="C494" t="s">
        <v>1595</v>
      </c>
      <c r="D494">
        <v>20</v>
      </c>
      <c r="E494" t="s">
        <v>1533</v>
      </c>
      <c r="F494">
        <v>21</v>
      </c>
      <c r="G494">
        <v>1</v>
      </c>
      <c r="H494">
        <v>9</v>
      </c>
      <c r="I494" s="14">
        <f t="shared" si="34"/>
        <v>20</v>
      </c>
      <c r="J494" s="14" t="str">
        <f t="shared" si="32"/>
        <v>,MAX(col49) col49</v>
      </c>
      <c r="K494" s="24">
        <v>0.01</v>
      </c>
      <c r="L494" s="13" t="str">
        <f t="shared" si="33"/>
        <v>RTLUCLK::SBFTUCLK_XXXCX_TBM_NC_24240803_TFM_MIN_3000_1251</v>
      </c>
    </row>
    <row r="495" spans="1:12" ht="15" x14ac:dyDescent="0.25">
      <c r="A495" s="9" t="s">
        <v>14</v>
      </c>
      <c r="B495">
        <v>4062</v>
      </c>
      <c r="C495" t="s">
        <v>1596</v>
      </c>
      <c r="D495">
        <v>20</v>
      </c>
      <c r="E495" t="s">
        <v>1266</v>
      </c>
      <c r="F495">
        <v>21</v>
      </c>
      <c r="G495">
        <v>1</v>
      </c>
      <c r="H495">
        <v>9</v>
      </c>
      <c r="I495" s="14">
        <f t="shared" si="34"/>
        <v>20</v>
      </c>
      <c r="J495" s="14" t="str">
        <f t="shared" si="32"/>
        <v>,MAX(col62) col62</v>
      </c>
      <c r="K495" s="24">
        <v>0.01</v>
      </c>
      <c r="L495" s="13" t="str">
        <f t="shared" si="33"/>
        <v>RTLUCLK::SBFTUCLK_XXXCX_TBM_NC_24240803_TFM_SPT_3000_1250</v>
      </c>
    </row>
    <row r="496" spans="1:12" ht="15" x14ac:dyDescent="0.25">
      <c r="A496" s="9" t="s">
        <v>14</v>
      </c>
      <c r="B496">
        <v>4071</v>
      </c>
      <c r="C496" t="s">
        <v>1597</v>
      </c>
      <c r="D496">
        <v>20</v>
      </c>
      <c r="E496" t="s">
        <v>1805</v>
      </c>
      <c r="F496">
        <v>21</v>
      </c>
      <c r="G496">
        <v>1</v>
      </c>
      <c r="H496">
        <v>9</v>
      </c>
      <c r="I496" s="14">
        <f t="shared" si="34"/>
        <v>20</v>
      </c>
      <c r="J496" s="14" t="str">
        <f t="shared" si="32"/>
        <v>,MAX(col71) col71</v>
      </c>
      <c r="K496" s="24">
        <v>0.01</v>
      </c>
      <c r="L496" s="13" t="str">
        <f t="shared" si="33"/>
        <v>RTLUCLK::SBFTUCLK_XXXCX_TBM_NC_24240803_TFM_SPT_3000_1251</v>
      </c>
    </row>
    <row r="497" spans="1:12" ht="15" x14ac:dyDescent="0.25">
      <c r="A497" s="9" t="s">
        <v>15</v>
      </c>
      <c r="B497">
        <v>7</v>
      </c>
      <c r="C497" t="s">
        <v>1795</v>
      </c>
      <c r="D497">
        <v>0</v>
      </c>
      <c r="E497" t="s">
        <v>1523</v>
      </c>
      <c r="F497">
        <v>21</v>
      </c>
      <c r="G497">
        <v>1</v>
      </c>
      <c r="H497">
        <v>9</v>
      </c>
      <c r="I497" s="14">
        <f t="shared" si="34"/>
        <v>0</v>
      </c>
      <c r="J497" s="14" t="str">
        <f t="shared" si="32"/>
        <v>,MAX(col7) col7</v>
      </c>
      <c r="K497" s="24">
        <v>0.01</v>
      </c>
      <c r="L497" s="13" t="str">
        <f t="shared" ref="L497:L500" si="35">LEFT(C497,LEN(C497)-2)</f>
        <v>RTLUCLK::SBFTUCLK_XXXCX_TBM_NC_14140803_HFM_SPT_1100_1267</v>
      </c>
    </row>
    <row r="498" spans="1:12" ht="15" x14ac:dyDescent="0.25">
      <c r="A498" s="9" t="s">
        <v>15</v>
      </c>
      <c r="B498">
        <v>15</v>
      </c>
      <c r="C498" t="s">
        <v>1799</v>
      </c>
      <c r="D498">
        <v>0</v>
      </c>
      <c r="E498" t="s">
        <v>1579</v>
      </c>
      <c r="F498">
        <v>21</v>
      </c>
      <c r="G498">
        <v>1</v>
      </c>
      <c r="H498">
        <v>9</v>
      </c>
      <c r="I498" s="14">
        <f t="shared" si="34"/>
        <v>0</v>
      </c>
      <c r="J498" s="14" t="str">
        <f t="shared" si="32"/>
        <v>,MAX(col15) col15</v>
      </c>
      <c r="K498" s="24">
        <v>0.01</v>
      </c>
      <c r="L498" s="13" t="str">
        <f t="shared" si="35"/>
        <v>RTLUCLK::SBFTUCLK_XXXCX_TBM_NC_24240803_TFM_MIN_2700_1263</v>
      </c>
    </row>
    <row r="499" spans="1:12" ht="15" x14ac:dyDescent="0.25">
      <c r="A499" s="9" t="s">
        <v>15</v>
      </c>
      <c r="B499">
        <v>23</v>
      </c>
      <c r="C499" t="s">
        <v>1622</v>
      </c>
      <c r="D499">
        <v>0</v>
      </c>
      <c r="E499" t="s">
        <v>1814</v>
      </c>
      <c r="F499">
        <v>21</v>
      </c>
      <c r="G499">
        <v>1</v>
      </c>
      <c r="H499">
        <v>9</v>
      </c>
      <c r="I499" s="14">
        <f t="shared" si="34"/>
        <v>0</v>
      </c>
      <c r="J499" s="14" t="str">
        <f t="shared" si="32"/>
        <v>,MAX(col23) col23</v>
      </c>
      <c r="K499" s="24">
        <v>0.01</v>
      </c>
      <c r="L499" s="13" t="str">
        <f t="shared" si="35"/>
        <v>CACHCBO::CBOUCLKL_XXXCX_TBM_NC_12121203_HFM_MIN_SPLIT_1267</v>
      </c>
    </row>
    <row r="500" spans="1:12" ht="15" x14ac:dyDescent="0.25">
      <c r="A500" s="9" t="s">
        <v>15</v>
      </c>
      <c r="B500">
        <v>31</v>
      </c>
      <c r="C500" t="s">
        <v>1701</v>
      </c>
      <c r="D500">
        <v>0</v>
      </c>
      <c r="E500" t="s">
        <v>1816</v>
      </c>
      <c r="F500">
        <v>21</v>
      </c>
      <c r="G500">
        <v>1</v>
      </c>
      <c r="H500">
        <v>9</v>
      </c>
      <c r="I500" s="14">
        <f t="shared" si="34"/>
        <v>0</v>
      </c>
      <c r="J500" s="14" t="str">
        <f t="shared" si="32"/>
        <v>,MAX(col31) col31</v>
      </c>
      <c r="K500" s="24">
        <v>0.01</v>
      </c>
      <c r="L500" s="13" t="str">
        <f t="shared" si="35"/>
        <v>DEFUNC::DEFUNC_ZZZZZ_TBM_XC_08080806_TFM_SPT_MIN_540_1263</v>
      </c>
    </row>
    <row r="501" spans="1:12" ht="15" x14ac:dyDescent="0.25">
      <c r="A501" s="9" t="s">
        <v>15</v>
      </c>
      <c r="B501">
        <v>39</v>
      </c>
      <c r="C501" t="s">
        <v>1607</v>
      </c>
      <c r="D501">
        <v>0</v>
      </c>
      <c r="E501" t="s">
        <v>1818</v>
      </c>
      <c r="F501">
        <v>21</v>
      </c>
      <c r="G501">
        <v>1</v>
      </c>
      <c r="H501">
        <v>9</v>
      </c>
      <c r="I501" s="14">
        <f t="shared" si="34"/>
        <v>0</v>
      </c>
      <c r="J501" s="14" t="str">
        <f t="shared" si="32"/>
        <v>,MAX(col39) col39</v>
      </c>
      <c r="K501" s="24">
        <v>0.01</v>
      </c>
      <c r="L501" s="13" t="str">
        <f t="shared" ref="L501:L564" si="36">LEFT(C501,LEN(C501)-2)</f>
        <v>CACHCBO::CBOUCLKL_XXXCX_TBM_NC_08080803_HFM_MIN_SPLIT_1273</v>
      </c>
    </row>
    <row r="502" spans="1:12" ht="15" x14ac:dyDescent="0.25">
      <c r="A502" s="9" t="s">
        <v>15</v>
      </c>
      <c r="B502">
        <v>47</v>
      </c>
      <c r="C502" t="s">
        <v>1638</v>
      </c>
      <c r="D502">
        <v>0</v>
      </c>
      <c r="E502" t="s">
        <v>1599</v>
      </c>
      <c r="F502">
        <v>21</v>
      </c>
      <c r="G502">
        <v>1</v>
      </c>
      <c r="H502">
        <v>9</v>
      </c>
      <c r="I502" s="14">
        <f t="shared" si="34"/>
        <v>0</v>
      </c>
      <c r="J502" s="14" t="str">
        <f t="shared" si="32"/>
        <v>,MAX(col47) col47</v>
      </c>
      <c r="K502" s="24">
        <v>0.01</v>
      </c>
      <c r="L502" s="13" t="str">
        <f t="shared" si="36"/>
        <v>CACHCBO::CBOUCLKN_XXXCX_TBM_NC_12121203_HFM_MIN_1268</v>
      </c>
    </row>
    <row r="503" spans="1:12" ht="15" x14ac:dyDescent="0.25">
      <c r="A503" s="9" t="s">
        <v>15</v>
      </c>
      <c r="B503">
        <v>55</v>
      </c>
      <c r="C503" t="s">
        <v>1729</v>
      </c>
      <c r="D503">
        <v>0</v>
      </c>
      <c r="E503" t="s">
        <v>1601</v>
      </c>
      <c r="F503">
        <v>21</v>
      </c>
      <c r="G503">
        <v>1</v>
      </c>
      <c r="H503">
        <v>9</v>
      </c>
      <c r="I503" s="14">
        <f t="shared" si="34"/>
        <v>0</v>
      </c>
      <c r="J503" s="14" t="str">
        <f t="shared" si="32"/>
        <v>,MAX(col55) col55</v>
      </c>
      <c r="K503" s="24">
        <v>0.01</v>
      </c>
      <c r="L503" s="13" t="str">
        <f t="shared" si="36"/>
        <v>RTLMCLK::SBFTMCLK_XXXCX_TBM_NC_07070803_LFM_MIN_0500_1273</v>
      </c>
    </row>
    <row r="504" spans="1:12" ht="15" x14ac:dyDescent="0.25">
      <c r="A504" s="9" t="s">
        <v>15</v>
      </c>
      <c r="B504">
        <v>63</v>
      </c>
      <c r="C504" t="s">
        <v>1753</v>
      </c>
      <c r="D504">
        <v>0</v>
      </c>
      <c r="E504" t="s">
        <v>1603</v>
      </c>
      <c r="F504">
        <v>21</v>
      </c>
      <c r="G504">
        <v>1</v>
      </c>
      <c r="H504">
        <v>9</v>
      </c>
      <c r="I504" s="14">
        <f t="shared" si="34"/>
        <v>0</v>
      </c>
      <c r="J504" s="14" t="str">
        <f t="shared" si="32"/>
        <v>,MAX(col63) col63</v>
      </c>
      <c r="K504" s="24">
        <v>0.01</v>
      </c>
      <c r="L504" s="13" t="str">
        <f t="shared" si="36"/>
        <v>RTLMCLK::SBFTMCLK_XXXCX_TBM_NC_12120803_HFM_SPT_1100_1267</v>
      </c>
    </row>
    <row r="505" spans="1:12" ht="15" x14ac:dyDescent="0.25">
      <c r="A505" s="9" t="s">
        <v>15</v>
      </c>
      <c r="B505">
        <v>71</v>
      </c>
      <c r="C505" t="s">
        <v>1712</v>
      </c>
      <c r="D505">
        <v>0</v>
      </c>
      <c r="E505" t="s">
        <v>1805</v>
      </c>
      <c r="F505">
        <v>21</v>
      </c>
      <c r="G505">
        <v>1</v>
      </c>
      <c r="H505">
        <v>9</v>
      </c>
      <c r="I505" s="14">
        <f t="shared" si="34"/>
        <v>0</v>
      </c>
      <c r="J505" s="14" t="str">
        <f t="shared" si="32"/>
        <v>,MAX(col71) col71</v>
      </c>
      <c r="K505" s="24">
        <v>0.01</v>
      </c>
      <c r="L505" s="13" t="str">
        <f t="shared" si="36"/>
        <v>RTLGCLK::RTLGCLK_XXXGX_TBM_2H_08080403_LFM_MIN_100_1273_GT2S0V0EU24</v>
      </c>
    </row>
    <row r="506" spans="1:12" ht="15" x14ac:dyDescent="0.25">
      <c r="A506" s="9" t="s">
        <v>15</v>
      </c>
      <c r="B506">
        <v>79</v>
      </c>
      <c r="C506" t="s">
        <v>2025</v>
      </c>
      <c r="D506">
        <v>0</v>
      </c>
      <c r="E506" t="s">
        <v>1341</v>
      </c>
      <c r="F506">
        <v>21</v>
      </c>
      <c r="G506">
        <v>1</v>
      </c>
      <c r="H506">
        <v>9</v>
      </c>
      <c r="I506" s="14">
        <f t="shared" si="34"/>
        <v>0</v>
      </c>
      <c r="J506" s="14" t="str">
        <f t="shared" si="32"/>
        <v>,MAX(col79) col79</v>
      </c>
      <c r="K506" s="24">
        <v>0.01</v>
      </c>
      <c r="L506" s="13" t="str">
        <f t="shared" si="36"/>
        <v>RTLGCLK::RTLGCLK_XXXGX_TBM_2H_08080803_HFM_MIN_450_1263_GT2S0V0EU24</v>
      </c>
    </row>
    <row r="507" spans="1:12" ht="15" x14ac:dyDescent="0.25">
      <c r="A507" s="9" t="s">
        <v>15</v>
      </c>
      <c r="B507">
        <v>87</v>
      </c>
      <c r="C507" t="s">
        <v>1604</v>
      </c>
      <c r="D507">
        <v>0</v>
      </c>
      <c r="E507" t="s">
        <v>1343</v>
      </c>
      <c r="F507">
        <v>21</v>
      </c>
      <c r="G507">
        <v>1</v>
      </c>
      <c r="H507">
        <v>9</v>
      </c>
      <c r="I507" s="14">
        <f t="shared" si="34"/>
        <v>0</v>
      </c>
      <c r="J507" s="14" t="str">
        <f t="shared" si="32"/>
        <v>,MAX(col87) col87</v>
      </c>
      <c r="K507" s="24">
        <v>0.01</v>
      </c>
      <c r="L507" s="13" t="str">
        <f t="shared" si="36"/>
        <v>CACHCBO::CBOUCLKL_XXXCX_TBM_NC_08080803_HFM_MIN_1264</v>
      </c>
    </row>
    <row r="508" spans="1:12" ht="15" x14ac:dyDescent="0.25">
      <c r="A508" s="9" t="s">
        <v>15</v>
      </c>
      <c r="B508">
        <v>95</v>
      </c>
      <c r="C508" t="s">
        <v>1631</v>
      </c>
      <c r="D508">
        <v>0</v>
      </c>
      <c r="E508" t="s">
        <v>1345</v>
      </c>
      <c r="F508">
        <v>21</v>
      </c>
      <c r="G508">
        <v>1</v>
      </c>
      <c r="H508">
        <v>9</v>
      </c>
      <c r="I508" s="14">
        <f t="shared" si="34"/>
        <v>0</v>
      </c>
      <c r="J508" s="14" t="str">
        <f t="shared" si="32"/>
        <v>,MAX(col95) col95</v>
      </c>
      <c r="K508" s="24">
        <v>0.01</v>
      </c>
      <c r="L508" s="13" t="str">
        <f t="shared" si="36"/>
        <v>CACHCBO::CBOUCLKN_XXXCX_TBM_NC_08080803_LFM_MIN_1263</v>
      </c>
    </row>
    <row r="509" spans="1:12" ht="15" x14ac:dyDescent="0.25">
      <c r="A509" s="9" t="s">
        <v>15</v>
      </c>
      <c r="B509">
        <v>103</v>
      </c>
      <c r="C509" t="s">
        <v>1718</v>
      </c>
      <c r="D509">
        <v>0</v>
      </c>
      <c r="E509" t="s">
        <v>1810</v>
      </c>
      <c r="F509">
        <v>21</v>
      </c>
      <c r="G509">
        <v>1</v>
      </c>
      <c r="H509">
        <v>9</v>
      </c>
      <c r="I509" s="14">
        <f t="shared" si="34"/>
        <v>0</v>
      </c>
      <c r="J509" s="14" t="str">
        <f t="shared" si="32"/>
        <v>,MAX(col103) col103</v>
      </c>
      <c r="K509" s="24">
        <v>0.01</v>
      </c>
      <c r="L509" s="13" t="str">
        <f t="shared" si="36"/>
        <v>RTLGCLK::RTLGCLK_XXXGX_TBM_2H_22222203_TFM_MIN_850_1267_GT2S0V0EU24</v>
      </c>
    </row>
    <row r="510" spans="1:12" ht="15" x14ac:dyDescent="0.25">
      <c r="A510" s="9" t="s">
        <v>15</v>
      </c>
      <c r="B510">
        <v>111</v>
      </c>
      <c r="C510" t="s">
        <v>1802</v>
      </c>
      <c r="D510">
        <v>0</v>
      </c>
      <c r="E510" t="s">
        <v>1092</v>
      </c>
      <c r="F510">
        <v>21</v>
      </c>
      <c r="G510">
        <v>1</v>
      </c>
      <c r="H510">
        <v>9</v>
      </c>
      <c r="I510" s="14">
        <f t="shared" si="34"/>
        <v>0</v>
      </c>
      <c r="J510" s="14" t="str">
        <f t="shared" si="32"/>
        <v>,MAX(col111) col111</v>
      </c>
      <c r="K510" s="24">
        <v>0.01</v>
      </c>
      <c r="L510" s="13" t="str">
        <f t="shared" si="36"/>
        <v>RTLUCLK::SBFTUCLK_XXXCX_TBM_NC_24240803_TFM_SPT_2600_1268</v>
      </c>
    </row>
    <row r="511" spans="1:12" ht="15" x14ac:dyDescent="0.25">
      <c r="A511" s="9" t="s">
        <v>15</v>
      </c>
      <c r="B511">
        <v>119</v>
      </c>
      <c r="C511" t="s">
        <v>1748</v>
      </c>
      <c r="D511">
        <v>0</v>
      </c>
      <c r="E511" t="s">
        <v>1094</v>
      </c>
      <c r="F511">
        <v>21</v>
      </c>
      <c r="G511">
        <v>1</v>
      </c>
      <c r="H511">
        <v>9</v>
      </c>
      <c r="I511" s="14">
        <f t="shared" si="34"/>
        <v>0</v>
      </c>
      <c r="J511" s="14" t="str">
        <f t="shared" si="32"/>
        <v>,MAX(col119) col119</v>
      </c>
      <c r="K511" s="24">
        <v>0.01</v>
      </c>
      <c r="L511" s="13" t="str">
        <f t="shared" si="36"/>
        <v>RTLMCLK::SBFTMCLK_XXXCX_TBM_NC_12120803_HFM_SPT_0900_1264</v>
      </c>
    </row>
    <row r="512" spans="1:12" ht="15" x14ac:dyDescent="0.25">
      <c r="A512" s="9" t="s">
        <v>15</v>
      </c>
      <c r="B512">
        <v>127</v>
      </c>
      <c r="C512" t="s">
        <v>1715</v>
      </c>
      <c r="D512">
        <v>0</v>
      </c>
      <c r="E512" t="s">
        <v>1096</v>
      </c>
      <c r="F512">
        <v>21</v>
      </c>
      <c r="G512">
        <v>1</v>
      </c>
      <c r="H512">
        <v>9</v>
      </c>
      <c r="I512" s="14">
        <f t="shared" si="34"/>
        <v>0</v>
      </c>
      <c r="J512" s="14" t="str">
        <f t="shared" si="32"/>
        <v>,MAX(col127) col127</v>
      </c>
      <c r="K512" s="24">
        <v>0.01</v>
      </c>
      <c r="L512" s="13" t="str">
        <f t="shared" si="36"/>
        <v>RTLGCLK::RTLGCLK_XXXGX_TBM_2H_08080803_HFM_MIN_450_1267_GT2S0V0EU24</v>
      </c>
    </row>
    <row r="513" spans="1:12" ht="15" x14ac:dyDescent="0.25">
      <c r="A513" s="9" t="s">
        <v>15</v>
      </c>
      <c r="B513">
        <v>135</v>
      </c>
      <c r="C513" t="s">
        <v>1702</v>
      </c>
      <c r="D513">
        <v>0</v>
      </c>
      <c r="E513" t="s">
        <v>1098</v>
      </c>
      <c r="F513">
        <v>21</v>
      </c>
      <c r="G513">
        <v>1</v>
      </c>
      <c r="H513">
        <v>9</v>
      </c>
      <c r="I513" s="14">
        <f t="shared" si="34"/>
        <v>0</v>
      </c>
      <c r="J513" s="14" t="str">
        <f t="shared" si="32"/>
        <v>,MAX(col135) col135</v>
      </c>
      <c r="K513" s="24">
        <v>0.01</v>
      </c>
      <c r="L513" s="13" t="str">
        <f t="shared" si="36"/>
        <v>DRGUCLK::DRGUCLK_XXXCX_TBM_NC_08080803_LFM_MIN_0600_1263</v>
      </c>
    </row>
    <row r="514" spans="1:12" ht="15" x14ac:dyDescent="0.25">
      <c r="A514" s="9" t="s">
        <v>15</v>
      </c>
      <c r="B514">
        <v>143</v>
      </c>
      <c r="C514" t="s">
        <v>1724</v>
      </c>
      <c r="D514">
        <v>0</v>
      </c>
      <c r="E514" t="s">
        <v>1100</v>
      </c>
      <c r="F514">
        <v>21</v>
      </c>
      <c r="G514">
        <v>1</v>
      </c>
      <c r="H514">
        <v>9</v>
      </c>
      <c r="I514" s="14">
        <f t="shared" si="34"/>
        <v>0</v>
      </c>
      <c r="J514" s="14" t="str">
        <f t="shared" si="32"/>
        <v>,MAX(col143) col143</v>
      </c>
      <c r="K514" s="24">
        <v>0.01</v>
      </c>
      <c r="L514" s="13" t="str">
        <f t="shared" si="36"/>
        <v>RTLMCLK::SBFTMCLK_XXXCX_TBM_NC_07070803_LFM_MIN_0500_1263</v>
      </c>
    </row>
    <row r="515" spans="1:12" ht="15" x14ac:dyDescent="0.25">
      <c r="A515" s="9" t="s">
        <v>15</v>
      </c>
      <c r="B515">
        <v>151</v>
      </c>
      <c r="C515" t="s">
        <v>2026</v>
      </c>
      <c r="D515">
        <v>0</v>
      </c>
      <c r="E515" t="s">
        <v>1825</v>
      </c>
      <c r="F515">
        <v>21</v>
      </c>
      <c r="G515">
        <v>1</v>
      </c>
      <c r="H515">
        <v>9</v>
      </c>
      <c r="I515" s="14">
        <f t="shared" si="34"/>
        <v>0</v>
      </c>
      <c r="J515" s="14" t="str">
        <f t="shared" si="32"/>
        <v>,MAX(col151) col151</v>
      </c>
      <c r="K515" s="24">
        <v>0.01</v>
      </c>
      <c r="L515" s="13" t="str">
        <f t="shared" si="36"/>
        <v>RTLSA::SBFTSA_XXXCX_TBM_NC_08080806_UFM_SPT_0500_1268</v>
      </c>
    </row>
    <row r="516" spans="1:12" ht="15" x14ac:dyDescent="0.25">
      <c r="A516" s="9" t="s">
        <v>15</v>
      </c>
      <c r="B516">
        <v>159</v>
      </c>
      <c r="C516" t="s">
        <v>1682</v>
      </c>
      <c r="D516">
        <v>0</v>
      </c>
      <c r="E516" t="s">
        <v>1827</v>
      </c>
      <c r="F516">
        <v>21</v>
      </c>
      <c r="G516">
        <v>1</v>
      </c>
      <c r="H516">
        <v>9</v>
      </c>
      <c r="I516" s="14">
        <f t="shared" si="34"/>
        <v>0</v>
      </c>
      <c r="J516" s="14" t="str">
        <f t="shared" ref="J516:J579" si="37">CONCATENATE(",MAX(",E516,") ",E516)</f>
        <v>,MAX(col159) col159</v>
      </c>
      <c r="K516" s="24">
        <v>0.01</v>
      </c>
      <c r="L516" s="13" t="str">
        <f t="shared" si="36"/>
        <v>CACHCORE::COREMCLK_XXXCX_TBM_NC_12121203_HFM_MIN_1267</v>
      </c>
    </row>
    <row r="517" spans="1:12" ht="15" x14ac:dyDescent="0.25">
      <c r="A517" s="9" t="s">
        <v>15</v>
      </c>
      <c r="B517">
        <v>167</v>
      </c>
      <c r="C517" t="s">
        <v>1653</v>
      </c>
      <c r="D517">
        <v>0</v>
      </c>
      <c r="E517" t="s">
        <v>1829</v>
      </c>
      <c r="F517">
        <v>21</v>
      </c>
      <c r="G517">
        <v>1</v>
      </c>
      <c r="H517">
        <v>9</v>
      </c>
      <c r="I517" s="14">
        <f t="shared" ref="I517:I580" si="38">D517</f>
        <v>0</v>
      </c>
      <c r="J517" s="14" t="str">
        <f t="shared" si="37"/>
        <v>,MAX(col167) col167</v>
      </c>
      <c r="K517" s="24">
        <v>0.01</v>
      </c>
      <c r="L517" s="13" t="str">
        <f t="shared" si="36"/>
        <v>CACHCBO::CBOUCLKNFLT_XXXCX_SDR_NC_32320803_HFM_MIN_1273</v>
      </c>
    </row>
    <row r="518" spans="1:12" ht="15" x14ac:dyDescent="0.25">
      <c r="A518" s="9" t="s">
        <v>15</v>
      </c>
      <c r="B518">
        <v>175</v>
      </c>
      <c r="C518" t="s">
        <v>2027</v>
      </c>
      <c r="D518">
        <v>0</v>
      </c>
      <c r="E518" t="s">
        <v>1831</v>
      </c>
      <c r="F518">
        <v>21</v>
      </c>
      <c r="G518">
        <v>1</v>
      </c>
      <c r="H518">
        <v>9</v>
      </c>
      <c r="I518" s="14">
        <f t="shared" si="38"/>
        <v>0</v>
      </c>
      <c r="J518" s="14" t="str">
        <f t="shared" si="37"/>
        <v>,MAX(col175) col175</v>
      </c>
      <c r="K518" s="24">
        <v>0.01</v>
      </c>
      <c r="L518" s="13" t="str">
        <f t="shared" si="36"/>
        <v>RTLUCLK::SBFTUCLK_XXXCX_TBM_NC_08080803_LFM_MIN_0600_1264</v>
      </c>
    </row>
    <row r="519" spans="1:12" ht="15" x14ac:dyDescent="0.25">
      <c r="A519" s="9" t="s">
        <v>15</v>
      </c>
      <c r="B519">
        <v>183</v>
      </c>
      <c r="C519" t="s">
        <v>2028</v>
      </c>
      <c r="D519">
        <v>0</v>
      </c>
      <c r="E519" t="s">
        <v>1833</v>
      </c>
      <c r="F519">
        <v>21</v>
      </c>
      <c r="G519">
        <v>1</v>
      </c>
      <c r="H519">
        <v>9</v>
      </c>
      <c r="I519" s="14">
        <f t="shared" si="38"/>
        <v>0</v>
      </c>
      <c r="J519" s="14" t="str">
        <f t="shared" si="37"/>
        <v>,MAX(col183) col183</v>
      </c>
      <c r="K519" s="24">
        <v>0.01</v>
      </c>
      <c r="L519" s="13" t="str">
        <f t="shared" si="36"/>
        <v>CACHGT::CACHGT_XXXGX_TBM_GT_08080403_LFM_MIN_100_1263_GT2S0V0EU24</v>
      </c>
    </row>
    <row r="520" spans="1:12" ht="15" x14ac:dyDescent="0.25">
      <c r="A520" s="9" t="s">
        <v>15</v>
      </c>
      <c r="B520">
        <v>191</v>
      </c>
      <c r="C520" t="s">
        <v>2029</v>
      </c>
      <c r="D520">
        <v>0</v>
      </c>
      <c r="E520" t="s">
        <v>1835</v>
      </c>
      <c r="F520">
        <v>21</v>
      </c>
      <c r="G520">
        <v>1</v>
      </c>
      <c r="H520">
        <v>9</v>
      </c>
      <c r="I520" s="14">
        <f t="shared" si="38"/>
        <v>0</v>
      </c>
      <c r="J520" s="14" t="str">
        <f t="shared" si="37"/>
        <v>,MAX(col191) col191</v>
      </c>
      <c r="K520" s="24">
        <v>0.01</v>
      </c>
      <c r="L520" s="13" t="str">
        <f t="shared" si="36"/>
        <v>CACHGT::CACHGT_XXXGX_TBM_GT_08080403_LFM_MIN_100_1267_GT2S0V0EU24</v>
      </c>
    </row>
    <row r="521" spans="1:12" ht="15" x14ac:dyDescent="0.25">
      <c r="A521" s="9" t="s">
        <v>15</v>
      </c>
      <c r="B521">
        <v>199</v>
      </c>
      <c r="C521" t="s">
        <v>1611</v>
      </c>
      <c r="D521">
        <v>0</v>
      </c>
      <c r="E521" t="s">
        <v>1521</v>
      </c>
      <c r="F521">
        <v>21</v>
      </c>
      <c r="G521">
        <v>1</v>
      </c>
      <c r="H521">
        <v>9</v>
      </c>
      <c r="I521" s="14">
        <f t="shared" si="38"/>
        <v>0</v>
      </c>
      <c r="J521" s="14" t="str">
        <f t="shared" si="37"/>
        <v>,MAX(col199) col199</v>
      </c>
      <c r="K521" s="24">
        <v>0.01</v>
      </c>
      <c r="L521" s="13" t="str">
        <f t="shared" si="36"/>
        <v>CACHCBO::CBOUCLKL_XXXCX_TBM_NC_08080803_LFM_MIN_1268</v>
      </c>
    </row>
    <row r="522" spans="1:12" ht="15" x14ac:dyDescent="0.25">
      <c r="A522" s="9" t="s">
        <v>15</v>
      </c>
      <c r="B522">
        <v>207</v>
      </c>
      <c r="C522" t="s">
        <v>1645</v>
      </c>
      <c r="D522">
        <v>1</v>
      </c>
      <c r="E522" t="s">
        <v>1523</v>
      </c>
      <c r="F522">
        <v>21</v>
      </c>
      <c r="G522">
        <v>1</v>
      </c>
      <c r="H522">
        <v>9</v>
      </c>
      <c r="I522" s="14">
        <f t="shared" si="38"/>
        <v>1</v>
      </c>
      <c r="J522" s="14" t="str">
        <f t="shared" si="37"/>
        <v>,MAX(col7) col7</v>
      </c>
      <c r="K522" s="24">
        <v>0.01</v>
      </c>
      <c r="L522" s="13" t="str">
        <f t="shared" si="36"/>
        <v>CACHCBO::CBOUCLKNFLT_XXXCX_SDR_NC_08080803_LFM_MIN_1264</v>
      </c>
    </row>
    <row r="523" spans="1:12" ht="15" x14ac:dyDescent="0.25">
      <c r="A523" s="9" t="s">
        <v>15</v>
      </c>
      <c r="B523">
        <v>215</v>
      </c>
      <c r="C523" t="s">
        <v>1609</v>
      </c>
      <c r="D523">
        <v>1</v>
      </c>
      <c r="E523" t="s">
        <v>1579</v>
      </c>
      <c r="F523">
        <v>21</v>
      </c>
      <c r="G523">
        <v>1</v>
      </c>
      <c r="H523">
        <v>9</v>
      </c>
      <c r="I523" s="14">
        <f t="shared" si="38"/>
        <v>1</v>
      </c>
      <c r="J523" s="14" t="str">
        <f t="shared" si="37"/>
        <v>,MAX(col15) col15</v>
      </c>
      <c r="K523" s="24">
        <v>0.01</v>
      </c>
      <c r="L523" s="13" t="str">
        <f t="shared" si="36"/>
        <v>CACHCBO::CBOUCLKL_XXXCX_TBM_NC_08080803_LFM_MIN_1264</v>
      </c>
    </row>
    <row r="524" spans="1:12" ht="15" x14ac:dyDescent="0.25">
      <c r="A524" s="9" t="s">
        <v>15</v>
      </c>
      <c r="B524">
        <v>223</v>
      </c>
      <c r="C524" t="s">
        <v>2030</v>
      </c>
      <c r="D524">
        <v>1</v>
      </c>
      <c r="E524" t="s">
        <v>1814</v>
      </c>
      <c r="F524">
        <v>21</v>
      </c>
      <c r="G524">
        <v>1</v>
      </c>
      <c r="H524">
        <v>9</v>
      </c>
      <c r="I524" s="14">
        <f t="shared" si="38"/>
        <v>1</v>
      </c>
      <c r="J524" s="14" t="str">
        <f t="shared" si="37"/>
        <v>,MAX(col23) col23</v>
      </c>
      <c r="K524" s="24">
        <v>0.01</v>
      </c>
      <c r="L524" s="13" t="str">
        <f t="shared" si="36"/>
        <v>RTLGCLK::RTLGCLK_XXXGX_TBM_2H_08080403_LFM_SPT_MIN_100_1263_GT2S0V0EU24</v>
      </c>
    </row>
    <row r="525" spans="1:12" ht="15" x14ac:dyDescent="0.25">
      <c r="A525" s="9" t="s">
        <v>15</v>
      </c>
      <c r="B525">
        <v>231</v>
      </c>
      <c r="C525" t="s">
        <v>1757</v>
      </c>
      <c r="D525">
        <v>1</v>
      </c>
      <c r="E525" t="s">
        <v>1816</v>
      </c>
      <c r="F525">
        <v>21</v>
      </c>
      <c r="G525">
        <v>1</v>
      </c>
      <c r="H525">
        <v>9</v>
      </c>
      <c r="I525" s="14">
        <f t="shared" si="38"/>
        <v>1</v>
      </c>
      <c r="J525" s="14" t="str">
        <f t="shared" si="37"/>
        <v>,MAX(col31) col31</v>
      </c>
      <c r="K525" s="24">
        <v>0.01</v>
      </c>
      <c r="L525" s="13" t="str">
        <f t="shared" si="36"/>
        <v>RTLMCLK::SBFTMCLK_XXXCX_TBM_NC_20200803_TFM_SPT_2400_1274</v>
      </c>
    </row>
    <row r="526" spans="1:12" ht="15" x14ac:dyDescent="0.25">
      <c r="A526" s="9" t="s">
        <v>15</v>
      </c>
      <c r="B526">
        <v>239</v>
      </c>
      <c r="C526" t="s">
        <v>2031</v>
      </c>
      <c r="D526">
        <v>1</v>
      </c>
      <c r="E526" t="s">
        <v>1818</v>
      </c>
      <c r="F526">
        <v>21</v>
      </c>
      <c r="G526">
        <v>1</v>
      </c>
      <c r="H526">
        <v>9</v>
      </c>
      <c r="I526" s="14">
        <f t="shared" si="38"/>
        <v>1</v>
      </c>
      <c r="J526" s="14" t="str">
        <f t="shared" si="37"/>
        <v>,MAX(col39) col39</v>
      </c>
      <c r="K526" s="24">
        <v>0.01</v>
      </c>
      <c r="L526" s="13" t="str">
        <f t="shared" si="36"/>
        <v>RTLGCLK::RTLGCLK_XXXGX_TBM_2H_08080403_LFM_SPT_MIN_100_1267_GT2S0V0EU24</v>
      </c>
    </row>
    <row r="527" spans="1:12" ht="15" x14ac:dyDescent="0.25">
      <c r="A527" s="9" t="s">
        <v>15</v>
      </c>
      <c r="B527">
        <v>247</v>
      </c>
      <c r="C527" t="s">
        <v>1654</v>
      </c>
      <c r="D527">
        <v>1</v>
      </c>
      <c r="E527" t="s">
        <v>1599</v>
      </c>
      <c r="F527">
        <v>21</v>
      </c>
      <c r="G527">
        <v>1</v>
      </c>
      <c r="H527">
        <v>9</v>
      </c>
      <c r="I527" s="14">
        <f t="shared" si="38"/>
        <v>1</v>
      </c>
      <c r="J527" s="14" t="str">
        <f t="shared" si="37"/>
        <v>,MAX(col47) col47</v>
      </c>
      <c r="K527" s="24">
        <v>0.01</v>
      </c>
      <c r="L527" s="13" t="str">
        <f t="shared" si="36"/>
        <v>CACHCBO::CBOUCLKNFLT_XXXCX_SDR_NC_32320803_TFM_MIN_1263</v>
      </c>
    </row>
    <row r="528" spans="1:12" ht="15" x14ac:dyDescent="0.25">
      <c r="A528" s="9" t="s">
        <v>15</v>
      </c>
      <c r="B528">
        <v>255</v>
      </c>
      <c r="C528" t="s">
        <v>2032</v>
      </c>
      <c r="D528">
        <v>1</v>
      </c>
      <c r="E528" t="s">
        <v>1601</v>
      </c>
      <c r="F528">
        <v>21</v>
      </c>
      <c r="G528">
        <v>1</v>
      </c>
      <c r="H528">
        <v>9</v>
      </c>
      <c r="I528" s="14">
        <f t="shared" si="38"/>
        <v>1</v>
      </c>
      <c r="J528" s="14" t="str">
        <f t="shared" si="37"/>
        <v>,MAX(col55) col55</v>
      </c>
      <c r="K528" s="24">
        <v>0.01</v>
      </c>
      <c r="L528" s="13" t="str">
        <f t="shared" si="36"/>
        <v>RTLSA::SBFTSA_XXXCX_TBM_NC_08080806_UFM_MIN_0500_1268</v>
      </c>
    </row>
    <row r="529" spans="1:12" ht="15" x14ac:dyDescent="0.25">
      <c r="A529" s="9" t="s">
        <v>15</v>
      </c>
      <c r="B529">
        <v>263</v>
      </c>
      <c r="C529" t="s">
        <v>1621</v>
      </c>
      <c r="D529">
        <v>1</v>
      </c>
      <c r="E529" t="s">
        <v>1603</v>
      </c>
      <c r="F529">
        <v>21</v>
      </c>
      <c r="G529">
        <v>1</v>
      </c>
      <c r="H529">
        <v>9</v>
      </c>
      <c r="I529" s="14">
        <f t="shared" si="38"/>
        <v>1</v>
      </c>
      <c r="J529" s="14" t="str">
        <f t="shared" si="37"/>
        <v>,MAX(col63) col63</v>
      </c>
      <c r="K529" s="24">
        <v>0.01</v>
      </c>
      <c r="L529" s="13" t="str">
        <f t="shared" si="36"/>
        <v>CACHCBO::CBOUCLKL_XXXCX_TBM_NC_12121203_HFM_MIN_SPLIT_1263</v>
      </c>
    </row>
    <row r="530" spans="1:12" ht="15" x14ac:dyDescent="0.25">
      <c r="A530" s="9" t="s">
        <v>15</v>
      </c>
      <c r="B530">
        <v>271</v>
      </c>
      <c r="C530" t="s">
        <v>2033</v>
      </c>
      <c r="D530">
        <v>1</v>
      </c>
      <c r="E530" t="s">
        <v>1805</v>
      </c>
      <c r="F530">
        <v>21</v>
      </c>
      <c r="G530">
        <v>1</v>
      </c>
      <c r="H530">
        <v>9</v>
      </c>
      <c r="I530" s="14">
        <f t="shared" si="38"/>
        <v>1</v>
      </c>
      <c r="J530" s="14" t="str">
        <f t="shared" si="37"/>
        <v>,MAX(col71) col71</v>
      </c>
      <c r="K530" s="24">
        <v>0.01</v>
      </c>
      <c r="L530" s="13" t="str">
        <f t="shared" si="36"/>
        <v>CACHGT::CACHGT_XXXGX_TBM_GT_22222203_TFM_MIN_850_1267_GT2S0V0EU24</v>
      </c>
    </row>
    <row r="531" spans="1:12" ht="15" x14ac:dyDescent="0.25">
      <c r="A531" s="9" t="s">
        <v>15</v>
      </c>
      <c r="B531">
        <v>279</v>
      </c>
      <c r="C531" t="s">
        <v>1782</v>
      </c>
      <c r="D531">
        <v>1</v>
      </c>
      <c r="E531" t="s">
        <v>1341</v>
      </c>
      <c r="F531">
        <v>21</v>
      </c>
      <c r="G531">
        <v>1</v>
      </c>
      <c r="H531">
        <v>9</v>
      </c>
      <c r="I531" s="14">
        <f t="shared" si="38"/>
        <v>1</v>
      </c>
      <c r="J531" s="14" t="str">
        <f t="shared" si="37"/>
        <v>,MAX(col79) col79</v>
      </c>
      <c r="K531" s="24">
        <v>0.01</v>
      </c>
      <c r="L531" s="13" t="str">
        <f t="shared" si="36"/>
        <v>RTLUCLK::SBFTUCLK_XXXCX_TBM_NC_08080803_LFM_MIN_0600_1263</v>
      </c>
    </row>
    <row r="532" spans="1:12" ht="15" x14ac:dyDescent="0.25">
      <c r="A532" s="9" t="s">
        <v>15</v>
      </c>
      <c r="B532">
        <v>287</v>
      </c>
      <c r="C532" t="s">
        <v>1727</v>
      </c>
      <c r="D532">
        <v>1</v>
      </c>
      <c r="E532" t="s">
        <v>1343</v>
      </c>
      <c r="F532">
        <v>21</v>
      </c>
      <c r="G532">
        <v>1</v>
      </c>
      <c r="H532">
        <v>9</v>
      </c>
      <c r="I532" s="14">
        <f t="shared" si="38"/>
        <v>1</v>
      </c>
      <c r="J532" s="14" t="str">
        <f t="shared" si="37"/>
        <v>,MAX(col87) col87</v>
      </c>
      <c r="K532" s="24">
        <v>0.01</v>
      </c>
      <c r="L532" s="13" t="str">
        <f t="shared" si="36"/>
        <v>RTLMCLK::SBFTMCLK_XXXCX_TBM_NC_07070803_LFM_MIN_0500_1268</v>
      </c>
    </row>
    <row r="533" spans="1:12" ht="15" x14ac:dyDescent="0.25">
      <c r="A533" s="9" t="s">
        <v>15</v>
      </c>
      <c r="B533">
        <v>295</v>
      </c>
      <c r="C533" t="s">
        <v>1632</v>
      </c>
      <c r="D533">
        <v>1</v>
      </c>
      <c r="E533" t="s">
        <v>1345</v>
      </c>
      <c r="F533">
        <v>21</v>
      </c>
      <c r="G533">
        <v>1</v>
      </c>
      <c r="H533">
        <v>9</v>
      </c>
      <c r="I533" s="14">
        <f t="shared" si="38"/>
        <v>1</v>
      </c>
      <c r="J533" s="14" t="str">
        <f t="shared" si="37"/>
        <v>,MAX(col95) col95</v>
      </c>
      <c r="K533" s="24">
        <v>0.01</v>
      </c>
      <c r="L533" s="13" t="str">
        <f t="shared" si="36"/>
        <v>CACHCBO::CBOUCLKN_XXXCX_TBM_NC_08080803_LFM_MIN_1264</v>
      </c>
    </row>
    <row r="534" spans="1:12" ht="15" x14ac:dyDescent="0.25">
      <c r="A534" s="9" t="s">
        <v>15</v>
      </c>
      <c r="B534">
        <v>303</v>
      </c>
      <c r="C534" t="s">
        <v>1761</v>
      </c>
      <c r="D534">
        <v>1</v>
      </c>
      <c r="E534" t="s">
        <v>1810</v>
      </c>
      <c r="F534">
        <v>21</v>
      </c>
      <c r="G534">
        <v>1</v>
      </c>
      <c r="H534">
        <v>9</v>
      </c>
      <c r="I534" s="14">
        <f t="shared" si="38"/>
        <v>1</v>
      </c>
      <c r="J534" s="14" t="str">
        <f t="shared" si="37"/>
        <v>,MAX(col103) col103</v>
      </c>
      <c r="K534" s="24">
        <v>0.01</v>
      </c>
      <c r="L534" s="13" t="str">
        <f t="shared" si="36"/>
        <v>RTLMCLK::SBFTMCLK_XXXCX_TBM_NC_30300803_TFM_MIN_2700_1263</v>
      </c>
    </row>
    <row r="535" spans="1:12" ht="15" x14ac:dyDescent="0.25">
      <c r="A535" s="9" t="s">
        <v>15</v>
      </c>
      <c r="B535">
        <v>311</v>
      </c>
      <c r="C535" t="s">
        <v>1703</v>
      </c>
      <c r="D535">
        <v>1</v>
      </c>
      <c r="E535" t="s">
        <v>1092</v>
      </c>
      <c r="F535">
        <v>21</v>
      </c>
      <c r="G535">
        <v>1</v>
      </c>
      <c r="H535">
        <v>9</v>
      </c>
      <c r="I535" s="14">
        <f t="shared" si="38"/>
        <v>1</v>
      </c>
      <c r="J535" s="14" t="str">
        <f t="shared" si="37"/>
        <v>,MAX(col111) col111</v>
      </c>
      <c r="K535" s="24">
        <v>0.01</v>
      </c>
      <c r="L535" s="13" t="str">
        <f t="shared" si="36"/>
        <v>DRGUCLK::DRGUCLK_XXXCX_TBM_NC_14140803_HFM_MIN_1100_1263</v>
      </c>
    </row>
    <row r="536" spans="1:12" ht="15" x14ac:dyDescent="0.25">
      <c r="A536" s="9" t="s">
        <v>15</v>
      </c>
      <c r="B536">
        <v>319</v>
      </c>
      <c r="C536" t="s">
        <v>1696</v>
      </c>
      <c r="D536">
        <v>1</v>
      </c>
      <c r="E536" t="s">
        <v>1094</v>
      </c>
      <c r="F536">
        <v>21</v>
      </c>
      <c r="G536">
        <v>1</v>
      </c>
      <c r="H536">
        <v>9</v>
      </c>
      <c r="I536" s="14">
        <f t="shared" si="38"/>
        <v>1</v>
      </c>
      <c r="J536" s="14" t="str">
        <f t="shared" si="37"/>
        <v>,MAX(col119) col119</v>
      </c>
      <c r="K536" s="24">
        <v>0.01</v>
      </c>
      <c r="L536" s="13" t="str">
        <f t="shared" si="36"/>
        <v>CACHSA::SADFLCLK_XXXXX_TBM_UC_16160806_HFM_MIN_1263</v>
      </c>
    </row>
    <row r="537" spans="1:12" ht="15" x14ac:dyDescent="0.25">
      <c r="A537" s="9" t="s">
        <v>15</v>
      </c>
      <c r="B537">
        <v>327</v>
      </c>
      <c r="C537" t="s">
        <v>2034</v>
      </c>
      <c r="D537">
        <v>1</v>
      </c>
      <c r="E537" t="s">
        <v>1096</v>
      </c>
      <c r="F537">
        <v>21</v>
      </c>
      <c r="G537">
        <v>1</v>
      </c>
      <c r="H537">
        <v>9</v>
      </c>
      <c r="I537" s="14">
        <f t="shared" si="38"/>
        <v>1</v>
      </c>
      <c r="J537" s="14" t="str">
        <f t="shared" si="37"/>
        <v>,MAX(col127) col127</v>
      </c>
      <c r="K537" s="24">
        <v>0.01</v>
      </c>
      <c r="L537" s="13" t="str">
        <f t="shared" si="36"/>
        <v>DRGUCLK::DRGUCLK_XXXCX_TBM_NC_14140803_HFM_MIN_1100_1267</v>
      </c>
    </row>
    <row r="538" spans="1:12" ht="15" x14ac:dyDescent="0.25">
      <c r="A538" s="9" t="s">
        <v>15</v>
      </c>
      <c r="B538">
        <v>335</v>
      </c>
      <c r="C538" t="s">
        <v>1689</v>
      </c>
      <c r="D538">
        <v>1</v>
      </c>
      <c r="E538" t="s">
        <v>1098</v>
      </c>
      <c r="F538">
        <v>21</v>
      </c>
      <c r="G538">
        <v>1</v>
      </c>
      <c r="H538">
        <v>9</v>
      </c>
      <c r="I538" s="14">
        <f t="shared" si="38"/>
        <v>1</v>
      </c>
      <c r="J538" s="14" t="str">
        <f t="shared" si="37"/>
        <v>,MAX(col135) col135</v>
      </c>
      <c r="K538" s="24">
        <v>0.01</v>
      </c>
      <c r="L538" s="13" t="str">
        <f t="shared" si="36"/>
        <v>CACHCORE::COREMCLKFLT_XXXCX_SDR_NC_08080003_LFM_MIN_1263</v>
      </c>
    </row>
    <row r="539" spans="1:12" ht="15" x14ac:dyDescent="0.25">
      <c r="A539" s="9" t="s">
        <v>15</v>
      </c>
      <c r="B539">
        <v>343</v>
      </c>
      <c r="C539" t="s">
        <v>1778</v>
      </c>
      <c r="D539">
        <v>1</v>
      </c>
      <c r="E539" t="s">
        <v>1100</v>
      </c>
      <c r="F539">
        <v>21</v>
      </c>
      <c r="G539">
        <v>1</v>
      </c>
      <c r="H539">
        <v>9</v>
      </c>
      <c r="I539" s="14">
        <f t="shared" si="38"/>
        <v>1</v>
      </c>
      <c r="J539" s="14" t="str">
        <f t="shared" si="37"/>
        <v>,MAX(col143) col143</v>
      </c>
      <c r="K539" s="24">
        <v>0.01</v>
      </c>
      <c r="L539" s="13" t="str">
        <f t="shared" si="36"/>
        <v>RTLUCLK::SBFTUCLK_XXXCX_TBM_GX_24240803_TFM_MIN_2600_1268</v>
      </c>
    </row>
    <row r="540" spans="1:12" ht="15" x14ac:dyDescent="0.25">
      <c r="A540" s="9" t="s">
        <v>15</v>
      </c>
      <c r="B540">
        <v>351</v>
      </c>
      <c r="C540" t="s">
        <v>1686</v>
      </c>
      <c r="D540">
        <v>1</v>
      </c>
      <c r="E540" t="s">
        <v>1825</v>
      </c>
      <c r="F540">
        <v>21</v>
      </c>
      <c r="G540">
        <v>1</v>
      </c>
      <c r="H540">
        <v>9</v>
      </c>
      <c r="I540" s="14">
        <f t="shared" si="38"/>
        <v>1</v>
      </c>
      <c r="J540" s="14" t="str">
        <f t="shared" si="37"/>
        <v>,MAX(col151) col151</v>
      </c>
      <c r="K540" s="24">
        <v>0.01</v>
      </c>
      <c r="L540" s="13" t="str">
        <f t="shared" si="36"/>
        <v>CACHCORE::COREMCLK_XXXCX_TBM_NC_24242403_TFM_MIN_1273</v>
      </c>
    </row>
    <row r="541" spans="1:12" ht="15" x14ac:dyDescent="0.25">
      <c r="A541" s="9" t="s">
        <v>15</v>
      </c>
      <c r="B541">
        <v>359</v>
      </c>
      <c r="C541" t="s">
        <v>2035</v>
      </c>
      <c r="D541">
        <v>1</v>
      </c>
      <c r="E541" t="s">
        <v>1827</v>
      </c>
      <c r="F541">
        <v>21</v>
      </c>
      <c r="G541">
        <v>1</v>
      </c>
      <c r="H541">
        <v>9</v>
      </c>
      <c r="I541" s="14">
        <f t="shared" si="38"/>
        <v>1</v>
      </c>
      <c r="J541" s="14" t="str">
        <f t="shared" si="37"/>
        <v>,MAX(col159) col159</v>
      </c>
      <c r="K541" s="24">
        <v>0.01</v>
      </c>
      <c r="L541" s="13" t="str">
        <f t="shared" si="36"/>
        <v>DRGUCLK::DRGUCLK_XXXCX_TBM_NC_08080803_LFM_MIN_0600_1264</v>
      </c>
    </row>
    <row r="542" spans="1:12" ht="15" x14ac:dyDescent="0.25">
      <c r="A542" s="9" t="s">
        <v>15</v>
      </c>
      <c r="B542">
        <v>366</v>
      </c>
      <c r="C542" t="s">
        <v>1976</v>
      </c>
      <c r="D542">
        <v>1</v>
      </c>
      <c r="E542" t="s">
        <v>1216</v>
      </c>
      <c r="F542">
        <v>21</v>
      </c>
      <c r="G542">
        <v>1</v>
      </c>
      <c r="H542">
        <v>9</v>
      </c>
      <c r="I542" s="14">
        <f t="shared" si="38"/>
        <v>1</v>
      </c>
      <c r="J542" s="14" t="str">
        <f t="shared" si="37"/>
        <v>,MAX(col166) col166</v>
      </c>
      <c r="K542" s="24">
        <v>0.01</v>
      </c>
      <c r="L542" s="13" t="str">
        <f t="shared" si="36"/>
        <v>RTLMCLK::SBFTMEDC_ZZZZZ_TBM_EDC_30300803_TFM_MIN_2600</v>
      </c>
    </row>
    <row r="543" spans="1:12" ht="15" x14ac:dyDescent="0.25">
      <c r="A543" s="9" t="s">
        <v>15</v>
      </c>
      <c r="B543">
        <v>374</v>
      </c>
      <c r="C543" t="s">
        <v>1610</v>
      </c>
      <c r="D543">
        <v>1</v>
      </c>
      <c r="E543" t="s">
        <v>1218</v>
      </c>
      <c r="F543">
        <v>21</v>
      </c>
      <c r="G543">
        <v>1</v>
      </c>
      <c r="H543">
        <v>9</v>
      </c>
      <c r="I543" s="14">
        <f t="shared" si="38"/>
        <v>1</v>
      </c>
      <c r="J543" s="14" t="str">
        <f t="shared" si="37"/>
        <v>,MAX(col174) col174</v>
      </c>
      <c r="K543" s="24">
        <v>0.01</v>
      </c>
      <c r="L543" s="13" t="str">
        <f t="shared" si="36"/>
        <v>CACHCBO::CBOUCLKL_XXXCX_TBM_NC_08080803_LFM_MIN_1267</v>
      </c>
    </row>
    <row r="544" spans="1:12" ht="15" x14ac:dyDescent="0.25">
      <c r="A544" s="9" t="s">
        <v>15</v>
      </c>
      <c r="B544">
        <v>382</v>
      </c>
      <c r="C544" t="s">
        <v>1716</v>
      </c>
      <c r="D544">
        <v>1</v>
      </c>
      <c r="E544" t="s">
        <v>1220</v>
      </c>
      <c r="F544">
        <v>21</v>
      </c>
      <c r="G544">
        <v>1</v>
      </c>
      <c r="H544">
        <v>9</v>
      </c>
      <c r="I544" s="14">
        <f t="shared" si="38"/>
        <v>1</v>
      </c>
      <c r="J544" s="14" t="str">
        <f t="shared" si="37"/>
        <v>,MAX(col182) col182</v>
      </c>
      <c r="K544" s="24">
        <v>0.01</v>
      </c>
      <c r="L544" s="13" t="str">
        <f t="shared" si="36"/>
        <v>RTLGCLK::RTLGCLK_XXXGX_TBM_2H_08080803_HFM_MIN_450_1273_GT2S0V0EU24</v>
      </c>
    </row>
    <row r="545" spans="1:12" ht="15" x14ac:dyDescent="0.25">
      <c r="A545" s="9" t="s">
        <v>15</v>
      </c>
      <c r="B545">
        <v>390</v>
      </c>
      <c r="C545" t="s">
        <v>1707</v>
      </c>
      <c r="D545">
        <v>1</v>
      </c>
      <c r="E545" t="s">
        <v>1222</v>
      </c>
      <c r="F545">
        <v>21</v>
      </c>
      <c r="G545">
        <v>1</v>
      </c>
      <c r="H545">
        <v>9</v>
      </c>
      <c r="I545" s="14">
        <f t="shared" si="38"/>
        <v>1</v>
      </c>
      <c r="J545" s="14" t="str">
        <f t="shared" si="37"/>
        <v>,MAX(col190) col190</v>
      </c>
      <c r="K545" s="24">
        <v>0.01</v>
      </c>
      <c r="L545" s="13" t="str">
        <f t="shared" si="36"/>
        <v>DRGUCLK::DRGUCLK_XXXCX_TBM_NC_24240803_TFM_MIN_2600_1268</v>
      </c>
    </row>
    <row r="546" spans="1:12" ht="15" x14ac:dyDescent="0.25">
      <c r="A546" s="9" t="s">
        <v>15</v>
      </c>
      <c r="B546">
        <v>398</v>
      </c>
      <c r="C546" t="s">
        <v>1767</v>
      </c>
      <c r="D546">
        <v>1</v>
      </c>
      <c r="E546" t="s">
        <v>1224</v>
      </c>
      <c r="F546">
        <v>21</v>
      </c>
      <c r="G546">
        <v>1</v>
      </c>
      <c r="H546">
        <v>9</v>
      </c>
      <c r="I546" s="14">
        <f t="shared" si="38"/>
        <v>1</v>
      </c>
      <c r="J546" s="14" t="str">
        <f t="shared" si="37"/>
        <v>,MAX(col198) col198</v>
      </c>
      <c r="K546" s="24">
        <v>0.01</v>
      </c>
      <c r="L546" s="13" t="str">
        <f t="shared" si="36"/>
        <v>RTLUCLK::SBFTUCLK_XXXCX_TBM_GX_08080803_LFM_MIN_0600_1263</v>
      </c>
    </row>
    <row r="547" spans="1:12" ht="15" x14ac:dyDescent="0.25">
      <c r="A547" s="9" t="s">
        <v>15</v>
      </c>
      <c r="B547">
        <v>406</v>
      </c>
      <c r="C547" t="s">
        <v>2036</v>
      </c>
      <c r="D547">
        <v>2</v>
      </c>
      <c r="E547" t="s">
        <v>1264</v>
      </c>
      <c r="F547">
        <v>21</v>
      </c>
      <c r="G547">
        <v>1</v>
      </c>
      <c r="H547">
        <v>9</v>
      </c>
      <c r="I547" s="14">
        <f t="shared" si="38"/>
        <v>2</v>
      </c>
      <c r="J547" s="14" t="str">
        <f t="shared" si="37"/>
        <v>,MAX(col6) col6</v>
      </c>
      <c r="K547" s="24">
        <v>0.01</v>
      </c>
      <c r="L547" s="13" t="str">
        <f t="shared" si="36"/>
        <v>RTLSA::SBFTSA_XXXCX_TBM_NC_08080806_UFM_MIN_0500_1263</v>
      </c>
    </row>
    <row r="548" spans="1:12" ht="15" x14ac:dyDescent="0.25">
      <c r="A548" s="9" t="s">
        <v>15</v>
      </c>
      <c r="B548">
        <v>414</v>
      </c>
      <c r="C548" t="s">
        <v>1629</v>
      </c>
      <c r="D548">
        <v>2</v>
      </c>
      <c r="E548" t="s">
        <v>1244</v>
      </c>
      <c r="F548">
        <v>21</v>
      </c>
      <c r="G548">
        <v>1</v>
      </c>
      <c r="H548">
        <v>9</v>
      </c>
      <c r="I548" s="14">
        <f t="shared" si="38"/>
        <v>2</v>
      </c>
      <c r="J548" s="14" t="str">
        <f t="shared" si="37"/>
        <v>,MAX(col14) col14</v>
      </c>
      <c r="K548" s="24">
        <v>0.01</v>
      </c>
      <c r="L548" s="13" t="str">
        <f t="shared" si="36"/>
        <v>CACHCBO::CBOUCLKN_XXXCX_TBM_NC_08080803_HFM_MIN_1264</v>
      </c>
    </row>
    <row r="549" spans="1:12" ht="15" x14ac:dyDescent="0.25">
      <c r="A549" s="9" t="s">
        <v>15</v>
      </c>
      <c r="B549">
        <v>422</v>
      </c>
      <c r="C549" t="s">
        <v>1695</v>
      </c>
      <c r="D549">
        <v>2</v>
      </c>
      <c r="E549" t="s">
        <v>1254</v>
      </c>
      <c r="F549">
        <v>21</v>
      </c>
      <c r="G549">
        <v>1</v>
      </c>
      <c r="H549">
        <v>9</v>
      </c>
      <c r="I549" s="14">
        <f t="shared" si="38"/>
        <v>2</v>
      </c>
      <c r="J549" s="14" t="str">
        <f t="shared" si="37"/>
        <v>,MAX(col22) col22</v>
      </c>
      <c r="K549" s="24">
        <v>0.01</v>
      </c>
      <c r="L549" s="13" t="str">
        <f t="shared" si="36"/>
        <v>CACHDE::CACHDE_XXXGX_TBM_DE_08080806_TFM_MIN_1263</v>
      </c>
    </row>
    <row r="550" spans="1:12" ht="15" x14ac:dyDescent="0.25">
      <c r="A550" s="9" t="s">
        <v>15</v>
      </c>
      <c r="B550">
        <v>430</v>
      </c>
      <c r="C550" t="s">
        <v>1668</v>
      </c>
      <c r="D550">
        <v>2</v>
      </c>
      <c r="E550" t="s">
        <v>1256</v>
      </c>
      <c r="F550">
        <v>21</v>
      </c>
      <c r="G550">
        <v>1</v>
      </c>
      <c r="H550">
        <v>9</v>
      </c>
      <c r="I550" s="14">
        <f t="shared" si="38"/>
        <v>2</v>
      </c>
      <c r="J550" s="14" t="str">
        <f t="shared" si="37"/>
        <v>,MAX(col30) col30</v>
      </c>
      <c r="K550" s="24">
        <v>0.01</v>
      </c>
      <c r="L550" s="13" t="str">
        <f t="shared" si="36"/>
        <v>CACHCBO::SAUCLK_XXXCX_TBM_NC_12121203_HFM_MIN_1268</v>
      </c>
    </row>
    <row r="551" spans="1:12" ht="15" x14ac:dyDescent="0.25">
      <c r="A551" s="9" t="s">
        <v>15</v>
      </c>
      <c r="B551">
        <v>438</v>
      </c>
      <c r="C551" t="s">
        <v>2037</v>
      </c>
      <c r="D551">
        <v>2</v>
      </c>
      <c r="E551" t="s">
        <v>1258</v>
      </c>
      <c r="F551">
        <v>21</v>
      </c>
      <c r="G551">
        <v>1</v>
      </c>
      <c r="H551">
        <v>9</v>
      </c>
      <c r="I551" s="14">
        <f t="shared" si="38"/>
        <v>2</v>
      </c>
      <c r="J551" s="14" t="str">
        <f t="shared" si="37"/>
        <v>,MAX(col38) col38</v>
      </c>
      <c r="K551" s="24">
        <v>0.01</v>
      </c>
      <c r="L551" s="13" t="str">
        <f t="shared" si="36"/>
        <v>CACHGT::CACHGT_XXXGX_TBM_GT_08080803_HFM_MIN_450_1268_GT2S0V0EU24</v>
      </c>
    </row>
    <row r="552" spans="1:12" ht="15" x14ac:dyDescent="0.25">
      <c r="A552" s="9" t="s">
        <v>15</v>
      </c>
      <c r="B552">
        <v>446</v>
      </c>
      <c r="C552" t="s">
        <v>1756</v>
      </c>
      <c r="D552">
        <v>2</v>
      </c>
      <c r="E552" t="s">
        <v>1260</v>
      </c>
      <c r="F552">
        <v>21</v>
      </c>
      <c r="G552">
        <v>1</v>
      </c>
      <c r="H552">
        <v>9</v>
      </c>
      <c r="I552" s="14">
        <f t="shared" si="38"/>
        <v>2</v>
      </c>
      <c r="J552" s="14" t="str">
        <f t="shared" si="37"/>
        <v>,MAX(col46) col46</v>
      </c>
      <c r="K552" s="24">
        <v>0.01</v>
      </c>
      <c r="L552" s="13" t="str">
        <f t="shared" si="36"/>
        <v>RTLMCLK::SBFTMCLK_XXXCX_TBM_NC_20200803_TFM_SPT_2400_1273</v>
      </c>
    </row>
    <row r="553" spans="1:12" ht="15" x14ac:dyDescent="0.25">
      <c r="A553" s="9" t="s">
        <v>15</v>
      </c>
      <c r="B553">
        <v>454</v>
      </c>
      <c r="C553" t="s">
        <v>1793</v>
      </c>
      <c r="D553">
        <v>2</v>
      </c>
      <c r="E553" t="s">
        <v>1262</v>
      </c>
      <c r="F553">
        <v>21</v>
      </c>
      <c r="G553">
        <v>1</v>
      </c>
      <c r="H553">
        <v>9</v>
      </c>
      <c r="I553" s="14">
        <f t="shared" si="38"/>
        <v>2</v>
      </c>
      <c r="J553" s="14" t="str">
        <f t="shared" si="37"/>
        <v>,MAX(col54) col54</v>
      </c>
      <c r="K553" s="24">
        <v>0.01</v>
      </c>
      <c r="L553" s="13" t="str">
        <f t="shared" si="36"/>
        <v>RTLUCLK::SBFTUCLK_XXXCX_TBM_NC_14140803_HFM_SPT_1000_1268</v>
      </c>
    </row>
    <row r="554" spans="1:12" ht="15" x14ac:dyDescent="0.25">
      <c r="A554" s="9" t="s">
        <v>15</v>
      </c>
      <c r="B554">
        <v>462</v>
      </c>
      <c r="C554" t="s">
        <v>2038</v>
      </c>
      <c r="D554">
        <v>2</v>
      </c>
      <c r="E554" t="s">
        <v>1266</v>
      </c>
      <c r="F554">
        <v>21</v>
      </c>
      <c r="G554">
        <v>1</v>
      </c>
      <c r="H554">
        <v>9</v>
      </c>
      <c r="I554" s="14">
        <f t="shared" si="38"/>
        <v>2</v>
      </c>
      <c r="J554" s="14" t="str">
        <f t="shared" si="37"/>
        <v>,MAX(col62) col62</v>
      </c>
      <c r="K554" s="24">
        <v>0.01</v>
      </c>
      <c r="L554" s="13" t="str">
        <f t="shared" si="36"/>
        <v>DEFUNC::DEFUNC_ZZZZZ_TBM_XC_08080806_HFM_MIN_337_1264</v>
      </c>
    </row>
    <row r="555" spans="1:12" ht="15" x14ac:dyDescent="0.25">
      <c r="A555" s="9" t="s">
        <v>15</v>
      </c>
      <c r="B555">
        <v>470</v>
      </c>
      <c r="C555" t="s">
        <v>2039</v>
      </c>
      <c r="D555">
        <v>2</v>
      </c>
      <c r="E555" t="s">
        <v>1268</v>
      </c>
      <c r="F555">
        <v>21</v>
      </c>
      <c r="G555">
        <v>1</v>
      </c>
      <c r="H555">
        <v>9</v>
      </c>
      <c r="I555" s="14">
        <f t="shared" si="38"/>
        <v>2</v>
      </c>
      <c r="J555" s="14" t="str">
        <f t="shared" si="37"/>
        <v>,MAX(col70) col70</v>
      </c>
      <c r="K555" s="24">
        <v>0.01</v>
      </c>
      <c r="L555" s="13" t="str">
        <f t="shared" si="36"/>
        <v>CACHGT::CACHGT_XXXGX_TBM_GT_22222203_TFM_MIN_850_1268_GT2S0V0EU24</v>
      </c>
    </row>
    <row r="556" spans="1:12" ht="15" x14ac:dyDescent="0.25">
      <c r="A556" s="9" t="s">
        <v>15</v>
      </c>
      <c r="B556">
        <v>478</v>
      </c>
      <c r="C556" t="s">
        <v>1681</v>
      </c>
      <c r="D556">
        <v>2</v>
      </c>
      <c r="E556" t="s">
        <v>1270</v>
      </c>
      <c r="F556">
        <v>21</v>
      </c>
      <c r="G556">
        <v>1</v>
      </c>
      <c r="H556">
        <v>9</v>
      </c>
      <c r="I556" s="14">
        <f t="shared" si="38"/>
        <v>2</v>
      </c>
      <c r="J556" s="14" t="str">
        <f t="shared" si="37"/>
        <v>,MAX(col78) col78</v>
      </c>
      <c r="K556" s="24">
        <v>0.01</v>
      </c>
      <c r="L556" s="13" t="str">
        <f t="shared" si="36"/>
        <v>CACHCORE::COREMCLK_XXXCX_TBM_NC_12121203_HFM_MIN_1263</v>
      </c>
    </row>
    <row r="557" spans="1:12" ht="15" x14ac:dyDescent="0.25">
      <c r="A557" s="9" t="s">
        <v>15</v>
      </c>
      <c r="B557">
        <v>486</v>
      </c>
      <c r="C557" t="s">
        <v>1775</v>
      </c>
      <c r="D557">
        <v>2</v>
      </c>
      <c r="E557" t="s">
        <v>1272</v>
      </c>
      <c r="F557">
        <v>21</v>
      </c>
      <c r="G557">
        <v>1</v>
      </c>
      <c r="H557">
        <v>9</v>
      </c>
      <c r="I557" s="14">
        <f t="shared" si="38"/>
        <v>2</v>
      </c>
      <c r="J557" s="14" t="str">
        <f t="shared" si="37"/>
        <v>,MAX(col86) col86</v>
      </c>
      <c r="K557" s="24">
        <v>0.01</v>
      </c>
      <c r="L557" s="13" t="str">
        <f t="shared" si="36"/>
        <v>RTLUCLK::SBFTUCLK_XXXCX_TBM_GX_24240803_TFM_MIN_2400_1273</v>
      </c>
    </row>
    <row r="558" spans="1:12" ht="15" x14ac:dyDescent="0.25">
      <c r="A558" s="9" t="s">
        <v>15</v>
      </c>
      <c r="B558">
        <v>494</v>
      </c>
      <c r="C558" t="s">
        <v>2040</v>
      </c>
      <c r="D558">
        <v>2</v>
      </c>
      <c r="E558" t="s">
        <v>1274</v>
      </c>
      <c r="F558">
        <v>21</v>
      </c>
      <c r="G558">
        <v>1</v>
      </c>
      <c r="H558">
        <v>9</v>
      </c>
      <c r="I558" s="14">
        <f t="shared" si="38"/>
        <v>2</v>
      </c>
      <c r="J558" s="14" t="str">
        <f t="shared" si="37"/>
        <v>,MAX(col94) col94</v>
      </c>
      <c r="K558" s="24">
        <v>0.01</v>
      </c>
      <c r="L558" s="13" t="str">
        <f t="shared" si="36"/>
        <v>DEFUNC::DEFUNC_ZZZZZ_TBM_XC_08080806_HFM_SPT_MIN_337_1267</v>
      </c>
    </row>
    <row r="559" spans="1:12" ht="15" x14ac:dyDescent="0.25">
      <c r="A559" s="9" t="s">
        <v>15</v>
      </c>
      <c r="B559">
        <v>502</v>
      </c>
      <c r="C559" t="s">
        <v>1732</v>
      </c>
      <c r="D559">
        <v>2</v>
      </c>
      <c r="E559" t="s">
        <v>1237</v>
      </c>
      <c r="F559">
        <v>21</v>
      </c>
      <c r="G559">
        <v>1</v>
      </c>
      <c r="H559">
        <v>9</v>
      </c>
      <c r="I559" s="14">
        <f t="shared" si="38"/>
        <v>2</v>
      </c>
      <c r="J559" s="14" t="str">
        <f t="shared" si="37"/>
        <v>,MAX(col102) col102</v>
      </c>
      <c r="K559" s="24">
        <v>0.01</v>
      </c>
      <c r="L559" s="13" t="str">
        <f t="shared" si="36"/>
        <v>RTLMCLK::SBFTMCLK_XXXCX_TBM_NC_07070803_LFM_SPT_0500_1263</v>
      </c>
    </row>
    <row r="560" spans="1:12" ht="15" x14ac:dyDescent="0.25">
      <c r="A560" s="9" t="s">
        <v>15</v>
      </c>
      <c r="B560">
        <v>510</v>
      </c>
      <c r="C560" t="s">
        <v>2041</v>
      </c>
      <c r="D560">
        <v>2</v>
      </c>
      <c r="E560" t="s">
        <v>1239</v>
      </c>
      <c r="F560">
        <v>21</v>
      </c>
      <c r="G560">
        <v>1</v>
      </c>
      <c r="H560">
        <v>9</v>
      </c>
      <c r="I560" s="14">
        <f t="shared" si="38"/>
        <v>2</v>
      </c>
      <c r="J560" s="14" t="str">
        <f t="shared" si="37"/>
        <v>,MAX(col110) col110</v>
      </c>
      <c r="K560" s="24">
        <v>0.01</v>
      </c>
      <c r="L560" s="13" t="str">
        <f t="shared" si="36"/>
        <v>RTLSA::SBFTSA_XXXCX_TBM_NC_08080806_UFM_SPT_0500_1267</v>
      </c>
    </row>
    <row r="561" spans="1:12" ht="15" x14ac:dyDescent="0.25">
      <c r="A561" s="9" t="s">
        <v>15</v>
      </c>
      <c r="B561">
        <v>518</v>
      </c>
      <c r="C561" t="s">
        <v>1648</v>
      </c>
      <c r="D561">
        <v>2</v>
      </c>
      <c r="E561" t="s">
        <v>1120</v>
      </c>
      <c r="F561">
        <v>21</v>
      </c>
      <c r="G561">
        <v>1</v>
      </c>
      <c r="H561">
        <v>9</v>
      </c>
      <c r="I561" s="14">
        <f t="shared" si="38"/>
        <v>2</v>
      </c>
      <c r="J561" s="14" t="str">
        <f t="shared" si="37"/>
        <v>,MAX(col118) col118</v>
      </c>
      <c r="K561" s="24">
        <v>0.01</v>
      </c>
      <c r="L561" s="13" t="str">
        <f t="shared" si="36"/>
        <v>CACHCBO::CBOUCLKNFLT_XXXCX_SDR_NC_08080803_LFM_MIN_1273</v>
      </c>
    </row>
    <row r="562" spans="1:12" ht="15" x14ac:dyDescent="0.25">
      <c r="A562" s="9" t="s">
        <v>15</v>
      </c>
      <c r="B562">
        <v>526</v>
      </c>
      <c r="C562" t="s">
        <v>1693</v>
      </c>
      <c r="D562">
        <v>2</v>
      </c>
      <c r="E562" t="s">
        <v>1122</v>
      </c>
      <c r="F562">
        <v>21</v>
      </c>
      <c r="G562">
        <v>1</v>
      </c>
      <c r="H562">
        <v>9</v>
      </c>
      <c r="I562" s="14">
        <f t="shared" si="38"/>
        <v>2</v>
      </c>
      <c r="J562" s="14" t="str">
        <f t="shared" si="37"/>
        <v>,MAX(col126) col126</v>
      </c>
      <c r="K562" s="24">
        <v>0.01</v>
      </c>
      <c r="L562" s="13" t="str">
        <f t="shared" si="36"/>
        <v>CACHCORE::COREMCLKFLT_XXXCX_SDR_NC_08080003_LFM_MIN_1274</v>
      </c>
    </row>
    <row r="563" spans="1:12" ht="15" x14ac:dyDescent="0.25">
      <c r="A563" s="9" t="s">
        <v>15</v>
      </c>
      <c r="B563">
        <v>534</v>
      </c>
      <c r="C563" t="s">
        <v>1744</v>
      </c>
      <c r="D563">
        <v>2</v>
      </c>
      <c r="E563" t="s">
        <v>1124</v>
      </c>
      <c r="F563">
        <v>21</v>
      </c>
      <c r="G563">
        <v>1</v>
      </c>
      <c r="H563">
        <v>9</v>
      </c>
      <c r="I563" s="14">
        <f t="shared" si="38"/>
        <v>2</v>
      </c>
      <c r="J563" s="14" t="str">
        <f t="shared" si="37"/>
        <v>,MAX(col134) col134</v>
      </c>
      <c r="K563" s="24">
        <v>0.01</v>
      </c>
      <c r="L563" s="13" t="str">
        <f t="shared" si="36"/>
        <v>RTLMCLK::SBFTMCLK_XXXCX_TBM_NC_12120803_HFM_MIN_1000_1268</v>
      </c>
    </row>
    <row r="564" spans="1:12" ht="15" x14ac:dyDescent="0.25">
      <c r="A564" s="9" t="s">
        <v>15</v>
      </c>
      <c r="B564">
        <v>542</v>
      </c>
      <c r="C564" t="s">
        <v>1726</v>
      </c>
      <c r="D564">
        <v>2</v>
      </c>
      <c r="E564" t="s">
        <v>1126</v>
      </c>
      <c r="F564">
        <v>21</v>
      </c>
      <c r="G564">
        <v>1</v>
      </c>
      <c r="H564">
        <v>9</v>
      </c>
      <c r="I564" s="14">
        <f t="shared" si="38"/>
        <v>2</v>
      </c>
      <c r="J564" s="14" t="str">
        <f t="shared" si="37"/>
        <v>,MAX(col142) col142</v>
      </c>
      <c r="K564" s="24">
        <v>0.01</v>
      </c>
      <c r="L564" s="13" t="str">
        <f t="shared" si="36"/>
        <v>RTLMCLK::SBFTMCLK_XXXCX_TBM_NC_07070803_LFM_MIN_0500_1267</v>
      </c>
    </row>
    <row r="565" spans="1:12" ht="15" x14ac:dyDescent="0.25">
      <c r="A565" s="9" t="s">
        <v>15</v>
      </c>
      <c r="B565">
        <v>550</v>
      </c>
      <c r="C565" t="s">
        <v>1762</v>
      </c>
      <c r="D565">
        <v>2</v>
      </c>
      <c r="E565" t="s">
        <v>1128</v>
      </c>
      <c r="F565">
        <v>21</v>
      </c>
      <c r="G565">
        <v>1</v>
      </c>
      <c r="H565">
        <v>9</v>
      </c>
      <c r="I565" s="14">
        <f t="shared" si="38"/>
        <v>2</v>
      </c>
      <c r="J565" s="14" t="str">
        <f t="shared" si="37"/>
        <v>,MAX(col150) col150</v>
      </c>
      <c r="K565" s="24">
        <v>0.01</v>
      </c>
      <c r="L565" s="13" t="str">
        <f t="shared" ref="L565:L628" si="39">LEFT(C565,LEN(C565)-2)</f>
        <v>RTLMCLK::SBFTMCLK_XXXCX_TBM_NC_30300803_TFM_SPT_2600_1267</v>
      </c>
    </row>
    <row r="566" spans="1:12" ht="15" x14ac:dyDescent="0.25">
      <c r="A566" s="9" t="s">
        <v>15</v>
      </c>
      <c r="B566">
        <v>558</v>
      </c>
      <c r="C566" t="s">
        <v>1651</v>
      </c>
      <c r="D566">
        <v>2</v>
      </c>
      <c r="E566" t="s">
        <v>1130</v>
      </c>
      <c r="F566">
        <v>21</v>
      </c>
      <c r="G566">
        <v>1</v>
      </c>
      <c r="H566">
        <v>9</v>
      </c>
      <c r="I566" s="14">
        <f t="shared" si="38"/>
        <v>2</v>
      </c>
      <c r="J566" s="14" t="str">
        <f t="shared" si="37"/>
        <v>,MAX(col158) col158</v>
      </c>
      <c r="K566" s="24">
        <v>0.01</v>
      </c>
      <c r="L566" s="13" t="str">
        <f t="shared" si="39"/>
        <v>CACHCBO::CBOUCLKNFLT_XXXCX_SDR_NC_32320803_HFM_MIN_1267</v>
      </c>
    </row>
    <row r="567" spans="1:12" ht="15" x14ac:dyDescent="0.25">
      <c r="A567" s="9" t="s">
        <v>15</v>
      </c>
      <c r="B567">
        <v>566</v>
      </c>
      <c r="C567" t="s">
        <v>1620</v>
      </c>
      <c r="D567">
        <v>2</v>
      </c>
      <c r="E567" t="s">
        <v>1216</v>
      </c>
      <c r="F567">
        <v>21</v>
      </c>
      <c r="G567">
        <v>1</v>
      </c>
      <c r="H567">
        <v>9</v>
      </c>
      <c r="I567" s="14">
        <f t="shared" si="38"/>
        <v>2</v>
      </c>
      <c r="J567" s="14" t="str">
        <f t="shared" si="37"/>
        <v>,MAX(col166) col166</v>
      </c>
      <c r="K567" s="24">
        <v>0.01</v>
      </c>
      <c r="L567" s="13" t="str">
        <f t="shared" si="39"/>
        <v>CACHCBO::CBOUCLKL_XXXCX_TBM_NC_12121203_HFM_MIN_1268</v>
      </c>
    </row>
    <row r="568" spans="1:12" ht="15" x14ac:dyDescent="0.25">
      <c r="A568" s="9" t="s">
        <v>15</v>
      </c>
      <c r="B568">
        <v>574</v>
      </c>
      <c r="C568" t="s">
        <v>2042</v>
      </c>
      <c r="D568">
        <v>2</v>
      </c>
      <c r="E568" t="s">
        <v>1218</v>
      </c>
      <c r="F568">
        <v>21</v>
      </c>
      <c r="G568">
        <v>1</v>
      </c>
      <c r="H568">
        <v>9</v>
      </c>
      <c r="I568" s="14">
        <f t="shared" si="38"/>
        <v>2</v>
      </c>
      <c r="J568" s="14" t="str">
        <f t="shared" si="37"/>
        <v>,MAX(col174) col174</v>
      </c>
      <c r="K568" s="24">
        <v>0.01</v>
      </c>
      <c r="L568" s="13" t="str">
        <f t="shared" si="39"/>
        <v>DEFUNC::DEFUNC_ZZZZZ_TBM_XC_08080806_TFM_SPT_MIN_540_1264</v>
      </c>
    </row>
    <row r="569" spans="1:12" ht="15" x14ac:dyDescent="0.25">
      <c r="A569" s="9" t="s">
        <v>15</v>
      </c>
      <c r="B569">
        <v>582</v>
      </c>
      <c r="C569" t="s">
        <v>1773</v>
      </c>
      <c r="D569">
        <v>2</v>
      </c>
      <c r="E569" t="s">
        <v>1220</v>
      </c>
      <c r="F569">
        <v>21</v>
      </c>
      <c r="G569">
        <v>1</v>
      </c>
      <c r="H569">
        <v>9</v>
      </c>
      <c r="I569" s="14">
        <f t="shared" si="38"/>
        <v>2</v>
      </c>
      <c r="J569" s="14" t="str">
        <f t="shared" si="37"/>
        <v>,MAX(col182) col182</v>
      </c>
      <c r="K569" s="24">
        <v>0.01</v>
      </c>
      <c r="L569" s="13" t="str">
        <f t="shared" si="39"/>
        <v>RTLUCLK::SBFTUCLK_XXXCX_TBM_GX_14140803_HFM_MIN_1100_1263</v>
      </c>
    </row>
    <row r="570" spans="1:12" ht="15" x14ac:dyDescent="0.25">
      <c r="A570" s="9" t="s">
        <v>15</v>
      </c>
      <c r="B570">
        <v>590</v>
      </c>
      <c r="C570" t="s">
        <v>1692</v>
      </c>
      <c r="D570">
        <v>2</v>
      </c>
      <c r="E570" t="s">
        <v>1222</v>
      </c>
      <c r="F570">
        <v>21</v>
      </c>
      <c r="G570">
        <v>1</v>
      </c>
      <c r="H570">
        <v>9</v>
      </c>
      <c r="I570" s="14">
        <f t="shared" si="38"/>
        <v>2</v>
      </c>
      <c r="J570" s="14" t="str">
        <f t="shared" si="37"/>
        <v>,MAX(col190) col190</v>
      </c>
      <c r="K570" s="24">
        <v>0.01</v>
      </c>
      <c r="L570" s="13" t="str">
        <f t="shared" si="39"/>
        <v>CACHCORE::COREMCLKFLT_XXXCX_SDR_NC_08080003_LFM_MIN_1273</v>
      </c>
    </row>
    <row r="571" spans="1:12" ht="15" x14ac:dyDescent="0.25">
      <c r="A571" s="9" t="s">
        <v>15</v>
      </c>
      <c r="B571">
        <v>598</v>
      </c>
      <c r="C571" t="s">
        <v>2043</v>
      </c>
      <c r="D571">
        <v>2</v>
      </c>
      <c r="E571" t="s">
        <v>1224</v>
      </c>
      <c r="F571">
        <v>21</v>
      </c>
      <c r="G571">
        <v>1</v>
      </c>
      <c r="H571">
        <v>9</v>
      </c>
      <c r="I571" s="14">
        <f t="shared" si="38"/>
        <v>2</v>
      </c>
      <c r="J571" s="14" t="str">
        <f t="shared" si="37"/>
        <v>,MAX(col198) col198</v>
      </c>
      <c r="K571" s="24">
        <v>0.01</v>
      </c>
      <c r="L571" s="13" t="str">
        <f t="shared" si="39"/>
        <v>RTLUCLK::SBFTUCLK_XXXCX_TBM_NC_08080803_HFM_SPT_0900_1264</v>
      </c>
    </row>
    <row r="572" spans="1:12" ht="15" x14ac:dyDescent="0.25">
      <c r="A572" s="9" t="s">
        <v>15</v>
      </c>
      <c r="B572">
        <v>606</v>
      </c>
      <c r="C572" t="s">
        <v>2044</v>
      </c>
      <c r="D572">
        <v>3</v>
      </c>
      <c r="E572" t="s">
        <v>1264</v>
      </c>
      <c r="F572">
        <v>21</v>
      </c>
      <c r="G572">
        <v>1</v>
      </c>
      <c r="H572">
        <v>9</v>
      </c>
      <c r="I572" s="14">
        <f t="shared" si="38"/>
        <v>3</v>
      </c>
      <c r="J572" s="14" t="str">
        <f t="shared" si="37"/>
        <v>,MAX(col6) col6</v>
      </c>
      <c r="K572" s="24">
        <v>0.01</v>
      </c>
      <c r="L572" s="13" t="str">
        <f t="shared" si="39"/>
        <v>DEFUNC::DEFUNC_ZZZZZ_TBM_XC_08080806_HFM_MIN_337_1268</v>
      </c>
    </row>
    <row r="573" spans="1:12" ht="15" x14ac:dyDescent="0.25">
      <c r="A573" s="9" t="s">
        <v>15</v>
      </c>
      <c r="B573">
        <v>614</v>
      </c>
      <c r="C573" t="s">
        <v>1721</v>
      </c>
      <c r="D573">
        <v>3</v>
      </c>
      <c r="E573" t="s">
        <v>1244</v>
      </c>
      <c r="F573">
        <v>21</v>
      </c>
      <c r="G573">
        <v>1</v>
      </c>
      <c r="H573">
        <v>9</v>
      </c>
      <c r="I573" s="14">
        <f t="shared" si="38"/>
        <v>3</v>
      </c>
      <c r="J573" s="14" t="str">
        <f t="shared" si="37"/>
        <v>,MAX(col14) col14</v>
      </c>
      <c r="K573" s="24">
        <v>0.01</v>
      </c>
      <c r="L573" s="13" t="str">
        <f t="shared" si="39"/>
        <v>RTLMCLK::SBFTMCLK_XXXCX_TBM_NC_07070803_HFM_MIN_0800_1274</v>
      </c>
    </row>
    <row r="574" spans="1:12" ht="15" x14ac:dyDescent="0.25">
      <c r="A574" s="9" t="s">
        <v>15</v>
      </c>
      <c r="B574">
        <v>622</v>
      </c>
      <c r="C574" t="s">
        <v>1794</v>
      </c>
      <c r="D574">
        <v>3</v>
      </c>
      <c r="E574" t="s">
        <v>1254</v>
      </c>
      <c r="F574">
        <v>21</v>
      </c>
      <c r="G574">
        <v>1</v>
      </c>
      <c r="H574">
        <v>9</v>
      </c>
      <c r="I574" s="14">
        <f t="shared" si="38"/>
        <v>3</v>
      </c>
      <c r="J574" s="14" t="str">
        <f t="shared" si="37"/>
        <v>,MAX(col22) col22</v>
      </c>
      <c r="K574" s="24">
        <v>0.01</v>
      </c>
      <c r="L574" s="13" t="str">
        <f t="shared" si="39"/>
        <v>RTLUCLK::SBFTUCLK_XXXCX_TBM_NC_14140803_HFM_SPT_1100_1263</v>
      </c>
    </row>
    <row r="575" spans="1:12" ht="15" x14ac:dyDescent="0.25">
      <c r="A575" s="9" t="s">
        <v>15</v>
      </c>
      <c r="B575">
        <v>630</v>
      </c>
      <c r="C575" t="s">
        <v>1619</v>
      </c>
      <c r="D575">
        <v>3</v>
      </c>
      <c r="E575" t="s">
        <v>1256</v>
      </c>
      <c r="F575">
        <v>21</v>
      </c>
      <c r="G575">
        <v>1</v>
      </c>
      <c r="H575">
        <v>9</v>
      </c>
      <c r="I575" s="14">
        <f t="shared" si="38"/>
        <v>3</v>
      </c>
      <c r="J575" s="14" t="str">
        <f t="shared" si="37"/>
        <v>,MAX(col30) col30</v>
      </c>
      <c r="K575" s="24">
        <v>0.01</v>
      </c>
      <c r="L575" s="13" t="str">
        <f t="shared" si="39"/>
        <v>CACHCBO::CBOUCLKL_XXXCX_TBM_NC_12121203_HFM_MIN_1267</v>
      </c>
    </row>
    <row r="576" spans="1:12" ht="15" x14ac:dyDescent="0.25">
      <c r="A576" s="9" t="s">
        <v>15</v>
      </c>
      <c r="B576">
        <v>638</v>
      </c>
      <c r="C576" t="s">
        <v>1649</v>
      </c>
      <c r="D576">
        <v>3</v>
      </c>
      <c r="E576" t="s">
        <v>1258</v>
      </c>
      <c r="F576">
        <v>21</v>
      </c>
      <c r="G576">
        <v>1</v>
      </c>
      <c r="H576">
        <v>9</v>
      </c>
      <c r="I576" s="14">
        <f t="shared" si="38"/>
        <v>3</v>
      </c>
      <c r="J576" s="14" t="str">
        <f t="shared" si="37"/>
        <v>,MAX(col38) col38</v>
      </c>
      <c r="K576" s="24">
        <v>0.01</v>
      </c>
      <c r="L576" s="13" t="str">
        <f t="shared" si="39"/>
        <v>CACHCBO::CBOUCLKNFLT_XXXCX_SDR_NC_32320803_HFM_MIN_1263</v>
      </c>
    </row>
    <row r="577" spans="1:12" ht="15" x14ac:dyDescent="0.25">
      <c r="A577" s="9" t="s">
        <v>15</v>
      </c>
      <c r="B577">
        <v>646</v>
      </c>
      <c r="C577" t="s">
        <v>1605</v>
      </c>
      <c r="D577">
        <v>3</v>
      </c>
      <c r="E577" t="s">
        <v>1260</v>
      </c>
      <c r="F577">
        <v>21</v>
      </c>
      <c r="G577">
        <v>1</v>
      </c>
      <c r="H577">
        <v>9</v>
      </c>
      <c r="I577" s="14">
        <f t="shared" si="38"/>
        <v>3</v>
      </c>
      <c r="J577" s="14" t="str">
        <f t="shared" si="37"/>
        <v>,MAX(col46) col46</v>
      </c>
      <c r="K577" s="24">
        <v>0.01</v>
      </c>
      <c r="L577" s="13" t="str">
        <f t="shared" si="39"/>
        <v>CACHCBO::CBOUCLKL_XXXCX_TBM_NC_08080803_HFM_MIN_1273</v>
      </c>
    </row>
    <row r="578" spans="1:12" ht="15" x14ac:dyDescent="0.25">
      <c r="A578" s="9" t="s">
        <v>15</v>
      </c>
      <c r="B578">
        <v>654</v>
      </c>
      <c r="C578" t="s">
        <v>1797</v>
      </c>
      <c r="D578">
        <v>3</v>
      </c>
      <c r="E578" t="s">
        <v>1262</v>
      </c>
      <c r="F578">
        <v>21</v>
      </c>
      <c r="G578">
        <v>1</v>
      </c>
      <c r="H578">
        <v>9</v>
      </c>
      <c r="I578" s="14">
        <f t="shared" si="38"/>
        <v>3</v>
      </c>
      <c r="J578" s="14" t="str">
        <f t="shared" si="37"/>
        <v>,MAX(col54) col54</v>
      </c>
      <c r="K578" s="24">
        <v>0.01</v>
      </c>
      <c r="L578" s="13" t="str">
        <f t="shared" si="39"/>
        <v>RTLUCLK::SBFTUCLK_XXXCX_TBM_NC_24240803_TFM_MIN_2600_1267</v>
      </c>
    </row>
    <row r="579" spans="1:12" ht="15" x14ac:dyDescent="0.25">
      <c r="A579" s="9" t="s">
        <v>15</v>
      </c>
      <c r="B579">
        <v>662</v>
      </c>
      <c r="C579" t="s">
        <v>1666</v>
      </c>
      <c r="D579">
        <v>3</v>
      </c>
      <c r="E579" t="s">
        <v>1266</v>
      </c>
      <c r="F579">
        <v>21</v>
      </c>
      <c r="G579">
        <v>1</v>
      </c>
      <c r="H579">
        <v>9</v>
      </c>
      <c r="I579" s="14">
        <f t="shared" si="38"/>
        <v>3</v>
      </c>
      <c r="J579" s="14" t="str">
        <f t="shared" si="37"/>
        <v>,MAX(col62) col62</v>
      </c>
      <c r="K579" s="24">
        <v>0.01</v>
      </c>
      <c r="L579" s="13" t="str">
        <f t="shared" si="39"/>
        <v>CACHCBO::SAUCLK_XXXCX_TBM_NC_12121203_HFM_MIN_1263</v>
      </c>
    </row>
    <row r="580" spans="1:12" ht="15" x14ac:dyDescent="0.25">
      <c r="A580" s="9" t="s">
        <v>15</v>
      </c>
      <c r="B580">
        <v>670</v>
      </c>
      <c r="C580" t="s">
        <v>2045</v>
      </c>
      <c r="D580">
        <v>3</v>
      </c>
      <c r="E580" t="s">
        <v>1268</v>
      </c>
      <c r="F580">
        <v>21</v>
      </c>
      <c r="G580">
        <v>1</v>
      </c>
      <c r="H580">
        <v>9</v>
      </c>
      <c r="I580" s="14">
        <f t="shared" si="38"/>
        <v>3</v>
      </c>
      <c r="J580" s="14" t="str">
        <f t="shared" ref="J580:J618" si="40">CONCATENATE(",MAX(",E580,") ",E580)</f>
        <v>,MAX(col70) col70</v>
      </c>
      <c r="K580" s="24">
        <v>0.01</v>
      </c>
      <c r="L580" s="13" t="str">
        <f t="shared" si="39"/>
        <v>CACHGT::CACHGT_XXXGX_TBM_GT_08080403_LFM_MIN_100_1268_GT2S0V0EU24</v>
      </c>
    </row>
    <row r="581" spans="1:12" ht="15" x14ac:dyDescent="0.25">
      <c r="A581" s="9" t="s">
        <v>15</v>
      </c>
      <c r="B581">
        <v>677</v>
      </c>
      <c r="C581" t="s">
        <v>1955</v>
      </c>
      <c r="D581">
        <v>3</v>
      </c>
      <c r="E581" t="s">
        <v>1882</v>
      </c>
      <c r="F581">
        <v>21</v>
      </c>
      <c r="G581">
        <v>1</v>
      </c>
      <c r="H581">
        <v>9</v>
      </c>
      <c r="I581" s="14">
        <f t="shared" ref="I581:I618" si="41">D581</f>
        <v>3</v>
      </c>
      <c r="J581" s="14" t="str">
        <f t="shared" si="40"/>
        <v>,MAX(col77) col77</v>
      </c>
      <c r="K581" s="24">
        <v>0.01</v>
      </c>
      <c r="L581" s="13" t="str">
        <f t="shared" si="39"/>
        <v>RTLGCLK::GCLKEDC_ZZZZZ_TBM_2H_22222203_TFM_MIN_900</v>
      </c>
    </row>
    <row r="582" spans="1:12" ht="15" x14ac:dyDescent="0.25">
      <c r="A582" s="9" t="s">
        <v>15</v>
      </c>
      <c r="B582">
        <v>685</v>
      </c>
      <c r="C582" t="s">
        <v>1613</v>
      </c>
      <c r="D582">
        <v>3</v>
      </c>
      <c r="E582" t="s">
        <v>1304</v>
      </c>
      <c r="F582">
        <v>21</v>
      </c>
      <c r="G582">
        <v>1</v>
      </c>
      <c r="H582">
        <v>9</v>
      </c>
      <c r="I582" s="14">
        <f t="shared" si="41"/>
        <v>3</v>
      </c>
      <c r="J582" s="14" t="str">
        <f t="shared" si="40"/>
        <v>,MAX(col85) col85</v>
      </c>
      <c r="K582" s="24">
        <v>0.01</v>
      </c>
      <c r="L582" s="13" t="str">
        <f t="shared" si="39"/>
        <v>CACHCBO::CBOUCLKL_XXXCX_TBM_NC_08080803_LFM_MIN_SPLIT_1263</v>
      </c>
    </row>
    <row r="583" spans="1:12" ht="15" x14ac:dyDescent="0.25">
      <c r="A583" s="9" t="s">
        <v>15</v>
      </c>
      <c r="B583">
        <v>693</v>
      </c>
      <c r="C583" t="s">
        <v>1677</v>
      </c>
      <c r="D583">
        <v>3</v>
      </c>
      <c r="E583" t="s">
        <v>1146</v>
      </c>
      <c r="F583">
        <v>21</v>
      </c>
      <c r="G583">
        <v>1</v>
      </c>
      <c r="H583">
        <v>9</v>
      </c>
      <c r="I583" s="14">
        <f t="shared" si="41"/>
        <v>3</v>
      </c>
      <c r="J583" s="14" t="str">
        <f t="shared" si="40"/>
        <v>,MAX(col93) col93</v>
      </c>
      <c r="K583" s="24">
        <v>0.01</v>
      </c>
      <c r="L583" s="13" t="str">
        <f t="shared" si="39"/>
        <v>CACHCORE::COREMCLK_XXXCX_TBM_NC_07070003_LFM_MIN_1273</v>
      </c>
    </row>
    <row r="584" spans="1:12" ht="15" x14ac:dyDescent="0.25">
      <c r="A584" s="9" t="s">
        <v>15</v>
      </c>
      <c r="B584">
        <v>701</v>
      </c>
      <c r="C584" t="s">
        <v>1745</v>
      </c>
      <c r="D584">
        <v>3</v>
      </c>
      <c r="E584" t="s">
        <v>1116</v>
      </c>
      <c r="F584">
        <v>21</v>
      </c>
      <c r="G584">
        <v>1</v>
      </c>
      <c r="H584">
        <v>9</v>
      </c>
      <c r="I584" s="14">
        <f t="shared" si="41"/>
        <v>3</v>
      </c>
      <c r="J584" s="14" t="str">
        <f t="shared" si="40"/>
        <v>,MAX(col101) col101</v>
      </c>
      <c r="K584" s="24">
        <v>0.01</v>
      </c>
      <c r="L584" s="13" t="str">
        <f t="shared" si="39"/>
        <v>RTLMCLK::SBFTMCLK_XXXCX_TBM_NC_12120803_HFM_MIN_1100_1263</v>
      </c>
    </row>
    <row r="585" spans="1:12" ht="15" x14ac:dyDescent="0.25">
      <c r="A585" s="9" t="s">
        <v>15</v>
      </c>
      <c r="B585">
        <v>709</v>
      </c>
      <c r="C585" t="s">
        <v>1723</v>
      </c>
      <c r="D585">
        <v>3</v>
      </c>
      <c r="E585" t="s">
        <v>1118</v>
      </c>
      <c r="F585">
        <v>21</v>
      </c>
      <c r="G585">
        <v>1</v>
      </c>
      <c r="H585">
        <v>9</v>
      </c>
      <c r="I585" s="14">
        <f t="shared" si="41"/>
        <v>3</v>
      </c>
      <c r="J585" s="14" t="str">
        <f t="shared" si="40"/>
        <v>,MAX(col109) col109</v>
      </c>
      <c r="K585" s="24">
        <v>0.01</v>
      </c>
      <c r="L585" s="13" t="str">
        <f t="shared" si="39"/>
        <v>RTLMCLK::SBFTMCLK_XXXCX_TBM_NC_07070803_HFM_SPT_0800_1274</v>
      </c>
    </row>
    <row r="586" spans="1:12" ht="15" x14ac:dyDescent="0.25">
      <c r="A586" s="9" t="s">
        <v>15</v>
      </c>
      <c r="B586">
        <v>717</v>
      </c>
      <c r="C586" t="s">
        <v>1665</v>
      </c>
      <c r="D586">
        <v>3</v>
      </c>
      <c r="E586" t="s">
        <v>1883</v>
      </c>
      <c r="F586">
        <v>21</v>
      </c>
      <c r="G586">
        <v>1</v>
      </c>
      <c r="H586">
        <v>9</v>
      </c>
      <c r="I586" s="14">
        <f t="shared" si="41"/>
        <v>3</v>
      </c>
      <c r="J586" s="14" t="str">
        <f t="shared" si="40"/>
        <v>,MAX(col117) col117</v>
      </c>
      <c r="K586" s="24">
        <v>0.01</v>
      </c>
      <c r="L586" s="13" t="str">
        <f t="shared" si="39"/>
        <v>CACHCBO::SAUCLK_XXXCX_TBM_NC_08080803_LFM_MIN_1273</v>
      </c>
    </row>
    <row r="587" spans="1:12" ht="15" x14ac:dyDescent="0.25">
      <c r="A587" s="9" t="s">
        <v>15</v>
      </c>
      <c r="B587">
        <v>725</v>
      </c>
      <c r="C587" t="s">
        <v>1688</v>
      </c>
      <c r="D587">
        <v>3</v>
      </c>
      <c r="E587" t="s">
        <v>1884</v>
      </c>
      <c r="F587">
        <v>21</v>
      </c>
      <c r="G587">
        <v>1</v>
      </c>
      <c r="H587">
        <v>9</v>
      </c>
      <c r="I587" s="14">
        <f t="shared" si="41"/>
        <v>3</v>
      </c>
      <c r="J587" s="14" t="str">
        <f t="shared" si="40"/>
        <v>,MAX(col125) col125</v>
      </c>
      <c r="K587" s="24">
        <v>0.01</v>
      </c>
      <c r="L587" s="13" t="str">
        <f t="shared" si="39"/>
        <v>CACHCORE::COREMCLK_XXXCX_TBM_NC_32323203_TFM_MIN_1263</v>
      </c>
    </row>
    <row r="588" spans="1:12" ht="15" x14ac:dyDescent="0.25">
      <c r="A588" s="9" t="s">
        <v>15</v>
      </c>
      <c r="B588">
        <v>733</v>
      </c>
      <c r="C588" t="s">
        <v>2046</v>
      </c>
      <c r="D588">
        <v>3</v>
      </c>
      <c r="E588" t="s">
        <v>1885</v>
      </c>
      <c r="F588">
        <v>21</v>
      </c>
      <c r="G588">
        <v>1</v>
      </c>
      <c r="H588">
        <v>9</v>
      </c>
      <c r="I588" s="14">
        <f t="shared" si="41"/>
        <v>3</v>
      </c>
      <c r="J588" s="14" t="str">
        <f t="shared" si="40"/>
        <v>,MAX(col133) col133</v>
      </c>
      <c r="K588" s="24">
        <v>0.01</v>
      </c>
      <c r="L588" s="13" t="str">
        <f t="shared" si="39"/>
        <v>CACHDE::CACHDE_XXXGX_TBM_DE_08080806_HFM_MIN_1267</v>
      </c>
    </row>
    <row r="589" spans="1:12" ht="15" x14ac:dyDescent="0.25">
      <c r="A589" s="9" t="s">
        <v>15</v>
      </c>
      <c r="B589">
        <v>741</v>
      </c>
      <c r="C589" t="s">
        <v>2047</v>
      </c>
      <c r="D589">
        <v>3</v>
      </c>
      <c r="E589" t="s">
        <v>1886</v>
      </c>
      <c r="F589">
        <v>21</v>
      </c>
      <c r="G589">
        <v>1</v>
      </c>
      <c r="H589">
        <v>9</v>
      </c>
      <c r="I589" s="14">
        <f t="shared" si="41"/>
        <v>3</v>
      </c>
      <c r="J589" s="14" t="str">
        <f t="shared" si="40"/>
        <v>,MAX(col141) col141</v>
      </c>
      <c r="K589" s="24">
        <v>0.01</v>
      </c>
      <c r="L589" s="13" t="str">
        <f t="shared" si="39"/>
        <v>DEFUNC::DEFUNC_ZZZZZ_TBM_XC_08080806_TFM_SPT_MIN_540_1268</v>
      </c>
    </row>
    <row r="590" spans="1:12" ht="15" x14ac:dyDescent="0.25">
      <c r="A590" s="9" t="s">
        <v>15</v>
      </c>
      <c r="B590">
        <v>749</v>
      </c>
      <c r="C590" t="s">
        <v>1618</v>
      </c>
      <c r="D590">
        <v>3</v>
      </c>
      <c r="E590" t="s">
        <v>1887</v>
      </c>
      <c r="F590">
        <v>21</v>
      </c>
      <c r="G590">
        <v>1</v>
      </c>
      <c r="H590">
        <v>9</v>
      </c>
      <c r="I590" s="14">
        <f t="shared" si="41"/>
        <v>3</v>
      </c>
      <c r="J590" s="14" t="str">
        <f t="shared" si="40"/>
        <v>,MAX(col149) col149</v>
      </c>
      <c r="K590" s="24">
        <v>0.01</v>
      </c>
      <c r="L590" s="13" t="str">
        <f t="shared" si="39"/>
        <v>CACHCBO::CBOUCLKL_XXXCX_TBM_NC_12121203_HFM_MIN_1263</v>
      </c>
    </row>
    <row r="591" spans="1:12" ht="15" x14ac:dyDescent="0.25">
      <c r="A591" s="9" t="s">
        <v>15</v>
      </c>
      <c r="B591">
        <v>757</v>
      </c>
      <c r="C591" t="s">
        <v>1704</v>
      </c>
      <c r="D591">
        <v>3</v>
      </c>
      <c r="E591" t="s">
        <v>1888</v>
      </c>
      <c r="F591">
        <v>21</v>
      </c>
      <c r="G591">
        <v>1</v>
      </c>
      <c r="H591">
        <v>9</v>
      </c>
      <c r="I591" s="14">
        <f t="shared" si="41"/>
        <v>3</v>
      </c>
      <c r="J591" s="14" t="str">
        <f t="shared" si="40"/>
        <v>,MAX(col157) col157</v>
      </c>
      <c r="K591" s="24">
        <v>0.01</v>
      </c>
      <c r="L591" s="13" t="str">
        <f t="shared" si="39"/>
        <v>DRGUCLK::DRGUCLK_XXXCX_TBM_NC_24240803_TFM_MIN_2400_1273</v>
      </c>
    </row>
    <row r="592" spans="1:12" ht="15" x14ac:dyDescent="0.25">
      <c r="A592" s="9" t="s">
        <v>15</v>
      </c>
      <c r="B592">
        <v>765</v>
      </c>
      <c r="C592" t="s">
        <v>2048</v>
      </c>
      <c r="D592">
        <v>3</v>
      </c>
      <c r="E592" t="s">
        <v>1889</v>
      </c>
      <c r="F592">
        <v>21</v>
      </c>
      <c r="G592">
        <v>1</v>
      </c>
      <c r="H592">
        <v>9</v>
      </c>
      <c r="I592" s="14">
        <f t="shared" si="41"/>
        <v>3</v>
      </c>
      <c r="J592" s="14" t="str">
        <f t="shared" si="40"/>
        <v>,MAX(col165) col165</v>
      </c>
      <c r="K592" s="24">
        <v>0.01</v>
      </c>
      <c r="L592" s="13" t="str">
        <f t="shared" si="39"/>
        <v>CACHDE::CACHDE_XXXGX_TBM_DE_08080806_TFM_MIN_1264</v>
      </c>
    </row>
    <row r="593" spans="1:12" ht="15" x14ac:dyDescent="0.25">
      <c r="A593" s="9" t="s">
        <v>15</v>
      </c>
      <c r="B593">
        <v>773</v>
      </c>
      <c r="C593" t="s">
        <v>1774</v>
      </c>
      <c r="D593">
        <v>3</v>
      </c>
      <c r="E593" t="s">
        <v>1890</v>
      </c>
      <c r="F593">
        <v>21</v>
      </c>
      <c r="G593">
        <v>1</v>
      </c>
      <c r="H593">
        <v>9</v>
      </c>
      <c r="I593" s="14">
        <f t="shared" si="41"/>
        <v>3</v>
      </c>
      <c r="J593" s="14" t="str">
        <f t="shared" si="40"/>
        <v>,MAX(col173) col173</v>
      </c>
      <c r="K593" s="24">
        <v>0.01</v>
      </c>
      <c r="L593" s="13" t="str">
        <f t="shared" si="39"/>
        <v>RTLUCLK::SBFTUCLK_XXXCX_TBM_GX_14140803_HFM_MIN_1100_1267</v>
      </c>
    </row>
    <row r="594" spans="1:12" ht="15" x14ac:dyDescent="0.25">
      <c r="A594" s="9" t="s">
        <v>15</v>
      </c>
      <c r="B594">
        <v>781</v>
      </c>
      <c r="C594" t="s">
        <v>2049</v>
      </c>
      <c r="D594">
        <v>3</v>
      </c>
      <c r="E594" t="s">
        <v>1891</v>
      </c>
      <c r="F594">
        <v>21</v>
      </c>
      <c r="G594">
        <v>1</v>
      </c>
      <c r="H594">
        <v>9</v>
      </c>
      <c r="I594" s="14">
        <f t="shared" si="41"/>
        <v>3</v>
      </c>
      <c r="J594" s="14" t="str">
        <f t="shared" si="40"/>
        <v>,MAX(col181) col181</v>
      </c>
      <c r="K594" s="24">
        <v>0.01</v>
      </c>
      <c r="L594" s="13" t="str">
        <f t="shared" si="39"/>
        <v>RTLGCLK::RTLGCLK_XXXGX_TBM_2H_08080403_LFM_SPT_MIN_100_1264_GT2S0V0EU24</v>
      </c>
    </row>
    <row r="595" spans="1:12" ht="15" x14ac:dyDescent="0.25">
      <c r="A595" s="9" t="s">
        <v>15</v>
      </c>
      <c r="B595">
        <v>789</v>
      </c>
      <c r="C595" t="s">
        <v>1637</v>
      </c>
      <c r="D595">
        <v>3</v>
      </c>
      <c r="E595" t="s">
        <v>1892</v>
      </c>
      <c r="F595">
        <v>21</v>
      </c>
      <c r="G595">
        <v>1</v>
      </c>
      <c r="H595">
        <v>9</v>
      </c>
      <c r="I595" s="14">
        <f t="shared" si="41"/>
        <v>3</v>
      </c>
      <c r="J595" s="14" t="str">
        <f t="shared" si="40"/>
        <v>,MAX(col189) col189</v>
      </c>
      <c r="K595" s="24">
        <v>0.01</v>
      </c>
      <c r="L595" s="13" t="str">
        <f t="shared" si="39"/>
        <v>CACHCBO::CBOUCLKN_XXXCX_TBM_NC_12121203_HFM_MIN_1267</v>
      </c>
    </row>
    <row r="596" spans="1:12" ht="15" x14ac:dyDescent="0.25">
      <c r="A596" s="9" t="s">
        <v>15</v>
      </c>
      <c r="B596">
        <v>797</v>
      </c>
      <c r="C596" t="s">
        <v>2050</v>
      </c>
      <c r="D596">
        <v>3</v>
      </c>
      <c r="E596" t="s">
        <v>1893</v>
      </c>
      <c r="F596">
        <v>21</v>
      </c>
      <c r="G596">
        <v>1</v>
      </c>
      <c r="H596">
        <v>9</v>
      </c>
      <c r="I596" s="14">
        <f t="shared" si="41"/>
        <v>3</v>
      </c>
      <c r="J596" s="14" t="str">
        <f t="shared" si="40"/>
        <v>,MAX(col197) col197</v>
      </c>
      <c r="K596" s="24">
        <v>0.01</v>
      </c>
      <c r="L596" s="13" t="str">
        <f t="shared" si="39"/>
        <v>DRGUCLK::DRGUCLK_XXXCX_TBM_NC_14140803_HFM_MIN_1000_1268</v>
      </c>
    </row>
    <row r="597" spans="1:12" ht="15" x14ac:dyDescent="0.25">
      <c r="A597" s="9" t="s">
        <v>15</v>
      </c>
      <c r="B597">
        <v>805</v>
      </c>
      <c r="C597" t="s">
        <v>2051</v>
      </c>
      <c r="D597">
        <v>4</v>
      </c>
      <c r="E597" t="s">
        <v>1894</v>
      </c>
      <c r="F597">
        <v>21</v>
      </c>
      <c r="G597">
        <v>1</v>
      </c>
      <c r="H597">
        <v>9</v>
      </c>
      <c r="I597" s="14">
        <f t="shared" si="41"/>
        <v>4</v>
      </c>
      <c r="J597" s="14" t="str">
        <f t="shared" si="40"/>
        <v>,MAX(col5) col5</v>
      </c>
      <c r="K597" s="24">
        <v>0.01</v>
      </c>
      <c r="L597" s="13" t="str">
        <f t="shared" si="39"/>
        <v>RTLUCLK::SBFTUCLK_XXXCX_TBM_NC_08080803_HFM_MIN_0900_1264</v>
      </c>
    </row>
    <row r="598" spans="1:12" ht="15" x14ac:dyDescent="0.25">
      <c r="A598" s="9" t="s">
        <v>15</v>
      </c>
      <c r="B598">
        <v>813</v>
      </c>
      <c r="C598" t="s">
        <v>1672</v>
      </c>
      <c r="D598">
        <v>4</v>
      </c>
      <c r="E598" t="s">
        <v>1895</v>
      </c>
      <c r="F598">
        <v>21</v>
      </c>
      <c r="G598">
        <v>1</v>
      </c>
      <c r="H598">
        <v>9</v>
      </c>
      <c r="I598" s="14">
        <f t="shared" si="41"/>
        <v>4</v>
      </c>
      <c r="J598" s="14" t="str">
        <f t="shared" si="40"/>
        <v>,MAX(col13) col13</v>
      </c>
      <c r="K598" s="24">
        <v>0.01</v>
      </c>
      <c r="L598" s="13" t="str">
        <f t="shared" si="39"/>
        <v>CACHCBO::SAUCLK_XXXCX_TBM_NC_24242403_TFM_MIN_1273</v>
      </c>
    </row>
    <row r="599" spans="1:12" ht="15" x14ac:dyDescent="0.25">
      <c r="A599" s="9" t="s">
        <v>15</v>
      </c>
      <c r="B599">
        <v>821</v>
      </c>
      <c r="C599" t="s">
        <v>1646</v>
      </c>
      <c r="D599">
        <v>4</v>
      </c>
      <c r="E599" t="s">
        <v>1896</v>
      </c>
      <c r="F599">
        <v>21</v>
      </c>
      <c r="G599">
        <v>1</v>
      </c>
      <c r="H599">
        <v>9</v>
      </c>
      <c r="I599" s="14">
        <f t="shared" si="41"/>
        <v>4</v>
      </c>
      <c r="J599" s="14" t="str">
        <f t="shared" si="40"/>
        <v>,MAX(col21) col21</v>
      </c>
      <c r="K599" s="24">
        <v>0.01</v>
      </c>
      <c r="L599" s="13" t="str">
        <f t="shared" si="39"/>
        <v>CACHCBO::CBOUCLKNFLT_XXXCX_SDR_NC_08080803_LFM_MIN_1267</v>
      </c>
    </row>
    <row r="600" spans="1:12" ht="15" x14ac:dyDescent="0.25">
      <c r="A600" s="9" t="s">
        <v>15</v>
      </c>
      <c r="B600">
        <v>829</v>
      </c>
      <c r="C600" t="s">
        <v>1612</v>
      </c>
      <c r="D600">
        <v>4</v>
      </c>
      <c r="E600" t="s">
        <v>1897</v>
      </c>
      <c r="F600">
        <v>21</v>
      </c>
      <c r="G600">
        <v>1</v>
      </c>
      <c r="H600">
        <v>9</v>
      </c>
      <c r="I600" s="14">
        <f t="shared" si="41"/>
        <v>4</v>
      </c>
      <c r="J600" s="14" t="str">
        <f t="shared" si="40"/>
        <v>,MAX(col29) col29</v>
      </c>
      <c r="K600" s="24">
        <v>0.01</v>
      </c>
      <c r="L600" s="13" t="str">
        <f t="shared" si="39"/>
        <v>CACHCBO::CBOUCLKL_XXXCX_TBM_NC_08080803_LFM_MIN_1273</v>
      </c>
    </row>
    <row r="601" spans="1:12" ht="15" x14ac:dyDescent="0.25">
      <c r="A601" s="9" t="s">
        <v>15</v>
      </c>
      <c r="B601">
        <v>837</v>
      </c>
      <c r="C601" t="s">
        <v>1734</v>
      </c>
      <c r="D601">
        <v>4</v>
      </c>
      <c r="E601" t="s">
        <v>1290</v>
      </c>
      <c r="F601">
        <v>21</v>
      </c>
      <c r="G601">
        <v>1</v>
      </c>
      <c r="H601">
        <v>9</v>
      </c>
      <c r="I601" s="14">
        <f t="shared" si="41"/>
        <v>4</v>
      </c>
      <c r="J601" s="14" t="str">
        <f t="shared" si="40"/>
        <v>,MAX(col37) col37</v>
      </c>
      <c r="K601" s="24">
        <v>0.01</v>
      </c>
      <c r="L601" s="13" t="str">
        <f t="shared" si="39"/>
        <v>RTLMCLK::SBFTMCLK_XXXCX_TBM_NC_07070803_LFM_SPT_0500_1264</v>
      </c>
    </row>
    <row r="602" spans="1:12" ht="15" x14ac:dyDescent="0.25">
      <c r="A602" s="9" t="s">
        <v>15</v>
      </c>
      <c r="B602">
        <v>845</v>
      </c>
      <c r="C602" t="s">
        <v>1615</v>
      </c>
      <c r="D602">
        <v>4</v>
      </c>
      <c r="E602" t="s">
        <v>1898</v>
      </c>
      <c r="F602">
        <v>21</v>
      </c>
      <c r="G602">
        <v>1</v>
      </c>
      <c r="H602">
        <v>9</v>
      </c>
      <c r="I602" s="14">
        <f t="shared" si="41"/>
        <v>4</v>
      </c>
      <c r="J602" s="14" t="str">
        <f t="shared" si="40"/>
        <v>,MAX(col45) col45</v>
      </c>
      <c r="K602" s="24">
        <v>0.01</v>
      </c>
      <c r="L602" s="13" t="str">
        <f t="shared" si="39"/>
        <v>CACHCBO::CBOUCLKL_XXXCX_TBM_NC_08080803_LFM_MIN_SPLIT_1267</v>
      </c>
    </row>
    <row r="603" spans="1:12" ht="15" x14ac:dyDescent="0.25">
      <c r="A603" s="9" t="s">
        <v>15</v>
      </c>
      <c r="B603">
        <v>853</v>
      </c>
      <c r="C603" t="s">
        <v>2052</v>
      </c>
      <c r="D603">
        <v>4</v>
      </c>
      <c r="E603" t="s">
        <v>1880</v>
      </c>
      <c r="F603">
        <v>21</v>
      </c>
      <c r="G603">
        <v>1</v>
      </c>
      <c r="H603">
        <v>9</v>
      </c>
      <c r="I603" s="14">
        <f t="shared" si="41"/>
        <v>4</v>
      </c>
      <c r="J603" s="14" t="str">
        <f t="shared" si="40"/>
        <v>,MAX(col53) col53</v>
      </c>
      <c r="K603" s="24">
        <v>0.01</v>
      </c>
      <c r="L603" s="13" t="str">
        <f t="shared" si="39"/>
        <v>CACHDE::CACHDE_XXXGX_TBM_DE_08080806_TFM_MIN_1268</v>
      </c>
    </row>
    <row r="604" spans="1:12" ht="15" x14ac:dyDescent="0.25">
      <c r="A604" s="9" t="s">
        <v>15</v>
      </c>
      <c r="B604">
        <v>861</v>
      </c>
      <c r="C604" t="s">
        <v>1740</v>
      </c>
      <c r="D604">
        <v>4</v>
      </c>
      <c r="E604" t="s">
        <v>1299</v>
      </c>
      <c r="F604">
        <v>21</v>
      </c>
      <c r="G604">
        <v>1</v>
      </c>
      <c r="H604">
        <v>9</v>
      </c>
      <c r="I604" s="14">
        <f t="shared" si="41"/>
        <v>4</v>
      </c>
      <c r="J604" s="14" t="str">
        <f t="shared" si="40"/>
        <v>,MAX(col61) col61</v>
      </c>
      <c r="K604" s="24">
        <v>0.01</v>
      </c>
      <c r="L604" s="13" t="str">
        <f t="shared" si="39"/>
        <v>RTLMCLK::SBFTMCLK_XXXCX_TBM_NC_07070803_LFM_SPT_0500_1273</v>
      </c>
    </row>
    <row r="605" spans="1:12" ht="15" x14ac:dyDescent="0.25">
      <c r="A605" s="9" t="s">
        <v>15</v>
      </c>
      <c r="B605">
        <v>869</v>
      </c>
      <c r="C605" t="s">
        <v>1743</v>
      </c>
      <c r="D605">
        <v>4</v>
      </c>
      <c r="E605" t="s">
        <v>1881</v>
      </c>
      <c r="F605">
        <v>21</v>
      </c>
      <c r="G605">
        <v>1</v>
      </c>
      <c r="H605">
        <v>9</v>
      </c>
      <c r="I605" s="14">
        <f t="shared" si="41"/>
        <v>4</v>
      </c>
      <c r="J605" s="14" t="str">
        <f t="shared" si="40"/>
        <v>,MAX(col69) col69</v>
      </c>
      <c r="K605" s="24">
        <v>0.01</v>
      </c>
      <c r="L605" s="13" t="str">
        <f t="shared" si="39"/>
        <v>RTLMCLK::SBFTMCLK_XXXCX_TBM_NC_12120803_HFM_MIN_0900_1264</v>
      </c>
    </row>
    <row r="606" spans="1:12" ht="15" x14ac:dyDescent="0.25">
      <c r="A606" s="9" t="s">
        <v>15</v>
      </c>
      <c r="B606">
        <v>877</v>
      </c>
      <c r="C606" t="s">
        <v>1644</v>
      </c>
      <c r="D606">
        <v>4</v>
      </c>
      <c r="E606" t="s">
        <v>1882</v>
      </c>
      <c r="F606">
        <v>21</v>
      </c>
      <c r="G606">
        <v>1</v>
      </c>
      <c r="H606">
        <v>9</v>
      </c>
      <c r="I606" s="14">
        <f t="shared" si="41"/>
        <v>4</v>
      </c>
      <c r="J606" s="14" t="str">
        <f t="shared" si="40"/>
        <v>,MAX(col77) col77</v>
      </c>
      <c r="K606" s="24">
        <v>0.01</v>
      </c>
      <c r="L606" s="13" t="str">
        <f t="shared" si="39"/>
        <v>CACHCBO::CBOUCLKNFLT_XXXCX_SDR_NC_08080803_LFM_MIN_1263</v>
      </c>
    </row>
    <row r="607" spans="1:12" ht="15" x14ac:dyDescent="0.25">
      <c r="A607" s="9" t="s">
        <v>15</v>
      </c>
      <c r="B607">
        <v>885</v>
      </c>
      <c r="C607" t="s">
        <v>1625</v>
      </c>
      <c r="D607">
        <v>4</v>
      </c>
      <c r="E607" t="s">
        <v>1304</v>
      </c>
      <c r="F607">
        <v>21</v>
      </c>
      <c r="G607">
        <v>1</v>
      </c>
      <c r="H607">
        <v>9</v>
      </c>
      <c r="I607" s="14">
        <f t="shared" si="41"/>
        <v>4</v>
      </c>
      <c r="J607" s="14" t="str">
        <f t="shared" si="40"/>
        <v>,MAX(col85) col85</v>
      </c>
      <c r="K607" s="24">
        <v>0.01</v>
      </c>
      <c r="L607" s="13" t="str">
        <f t="shared" si="39"/>
        <v>CACHCBO::CBOUCLKL_XXXCX_TBM_NC_24242403_TFM_MIN_1267</v>
      </c>
    </row>
    <row r="608" spans="1:12" ht="15" x14ac:dyDescent="0.25">
      <c r="A608" s="9" t="s">
        <v>15</v>
      </c>
      <c r="B608">
        <v>893</v>
      </c>
      <c r="C608" t="s">
        <v>1643</v>
      </c>
      <c r="D608">
        <v>4</v>
      </c>
      <c r="E608" t="s">
        <v>1146</v>
      </c>
      <c r="F608">
        <v>21</v>
      </c>
      <c r="G608">
        <v>1</v>
      </c>
      <c r="H608">
        <v>9</v>
      </c>
      <c r="I608" s="14">
        <f t="shared" si="41"/>
        <v>4</v>
      </c>
      <c r="J608" s="14" t="str">
        <f t="shared" si="40"/>
        <v>,MAX(col93) col93</v>
      </c>
      <c r="K608" s="24">
        <v>0.01</v>
      </c>
      <c r="L608" s="13" t="str">
        <f t="shared" si="39"/>
        <v>CACHCBO::CBOUCLKN_XXXCX_TBM_NC_32323203_TFM_MIN_1263</v>
      </c>
    </row>
    <row r="609" spans="1:12" ht="15" x14ac:dyDescent="0.25">
      <c r="A609" s="9" t="s">
        <v>15</v>
      </c>
      <c r="B609">
        <v>901</v>
      </c>
      <c r="C609" t="s">
        <v>1736</v>
      </c>
      <c r="D609">
        <v>4</v>
      </c>
      <c r="E609" t="s">
        <v>1116</v>
      </c>
      <c r="F609">
        <v>21</v>
      </c>
      <c r="G609">
        <v>1</v>
      </c>
      <c r="H609">
        <v>9</v>
      </c>
      <c r="I609" s="14">
        <f t="shared" si="41"/>
        <v>4</v>
      </c>
      <c r="J609" s="14" t="str">
        <f t="shared" si="40"/>
        <v>,MAX(col101) col101</v>
      </c>
      <c r="K609" s="24">
        <v>0.01</v>
      </c>
      <c r="L609" s="13" t="str">
        <f t="shared" si="39"/>
        <v>RTLMCLK::SBFTMCLK_XXXCX_TBM_NC_07070803_LFM_SPT_0500_1267</v>
      </c>
    </row>
    <row r="610" spans="1:12" ht="15" x14ac:dyDescent="0.25">
      <c r="A610" s="9" t="s">
        <v>15</v>
      </c>
      <c r="B610">
        <v>909</v>
      </c>
      <c r="C610" t="s">
        <v>1623</v>
      </c>
      <c r="D610">
        <v>4</v>
      </c>
      <c r="E610" t="s">
        <v>1118</v>
      </c>
      <c r="F610">
        <v>21</v>
      </c>
      <c r="G610">
        <v>1</v>
      </c>
      <c r="H610">
        <v>9</v>
      </c>
      <c r="I610" s="14">
        <f t="shared" si="41"/>
        <v>4</v>
      </c>
      <c r="J610" s="14" t="str">
        <f t="shared" si="40"/>
        <v>,MAX(col109) col109</v>
      </c>
      <c r="K610" s="24">
        <v>0.01</v>
      </c>
      <c r="L610" s="13" t="str">
        <f t="shared" si="39"/>
        <v>CACHCBO::CBOUCLKL_XXXCX_TBM_NC_12121203_HFM_MIN_SPLIT_1268</v>
      </c>
    </row>
    <row r="611" spans="1:12" ht="15" x14ac:dyDescent="0.25">
      <c r="A611" s="9" t="s">
        <v>15</v>
      </c>
      <c r="B611">
        <v>917</v>
      </c>
      <c r="C611" t="s">
        <v>1630</v>
      </c>
      <c r="D611">
        <v>4</v>
      </c>
      <c r="E611" t="s">
        <v>1883</v>
      </c>
      <c r="F611">
        <v>21</v>
      </c>
      <c r="G611">
        <v>1</v>
      </c>
      <c r="H611">
        <v>9</v>
      </c>
      <c r="I611" s="14">
        <f t="shared" si="41"/>
        <v>4</v>
      </c>
      <c r="J611" s="14" t="str">
        <f t="shared" si="40"/>
        <v>,MAX(col117) col117</v>
      </c>
      <c r="K611" s="24">
        <v>0.01</v>
      </c>
      <c r="L611" s="13" t="str">
        <f t="shared" si="39"/>
        <v>CACHCBO::CBOUCLKN_XXXCX_TBM_NC_08080803_HFM_MIN_1273</v>
      </c>
    </row>
    <row r="612" spans="1:12" ht="15" x14ac:dyDescent="0.25">
      <c r="A612" s="9" t="s">
        <v>15</v>
      </c>
      <c r="B612">
        <v>925</v>
      </c>
      <c r="C612" t="s">
        <v>1684</v>
      </c>
      <c r="D612">
        <v>4</v>
      </c>
      <c r="E612" t="s">
        <v>1884</v>
      </c>
      <c r="F612">
        <v>21</v>
      </c>
      <c r="G612">
        <v>1</v>
      </c>
      <c r="H612">
        <v>9</v>
      </c>
      <c r="I612" s="14">
        <f t="shared" si="41"/>
        <v>4</v>
      </c>
      <c r="J612" s="14" t="str">
        <f t="shared" si="40"/>
        <v>,MAX(col125) col125</v>
      </c>
      <c r="K612" s="24">
        <v>0.01</v>
      </c>
      <c r="L612" s="13" t="str">
        <f t="shared" si="39"/>
        <v>CACHCORE::COREMCLK_XXXCX_TBM_NC_24242403_TFM_MIN_1267</v>
      </c>
    </row>
    <row r="613" spans="1:12" ht="15" x14ac:dyDescent="0.25">
      <c r="A613" s="9" t="s">
        <v>15</v>
      </c>
      <c r="B613">
        <v>933</v>
      </c>
      <c r="C613" t="s">
        <v>1624</v>
      </c>
      <c r="D613">
        <v>4</v>
      </c>
      <c r="E613" t="s">
        <v>1885</v>
      </c>
      <c r="F613">
        <v>21</v>
      </c>
      <c r="G613">
        <v>1</v>
      </c>
      <c r="H613">
        <v>9</v>
      </c>
      <c r="I613" s="14">
        <f t="shared" si="41"/>
        <v>4</v>
      </c>
      <c r="J613" s="14" t="str">
        <f t="shared" si="40"/>
        <v>,MAX(col133) col133</v>
      </c>
      <c r="K613" s="24">
        <v>0.01</v>
      </c>
      <c r="L613" s="13" t="str">
        <f t="shared" si="39"/>
        <v>CACHCBO::CBOUCLKL_XXXCX_TBM_NC_24242403_TFM_MIN_1264</v>
      </c>
    </row>
    <row r="614" spans="1:12" ht="15" x14ac:dyDescent="0.25">
      <c r="A614" s="9" t="s">
        <v>15</v>
      </c>
      <c r="B614">
        <v>941</v>
      </c>
      <c r="C614" t="s">
        <v>2053</v>
      </c>
      <c r="D614">
        <v>4</v>
      </c>
      <c r="E614" t="s">
        <v>1886</v>
      </c>
      <c r="F614">
        <v>21</v>
      </c>
      <c r="G614">
        <v>1</v>
      </c>
      <c r="H614">
        <v>9</v>
      </c>
      <c r="I614" s="14">
        <f t="shared" si="41"/>
        <v>4</v>
      </c>
      <c r="J614" s="14" t="str">
        <f t="shared" si="40"/>
        <v>,MAX(col141) col141</v>
      </c>
      <c r="K614" s="24">
        <v>0.01</v>
      </c>
      <c r="L614" s="13" t="str">
        <f t="shared" si="39"/>
        <v>DEFUNC::DEFUNC_ZZZZZ_TBM_XC_08080806_TFM_MIN_540_1268</v>
      </c>
    </row>
    <row r="615" spans="1:12" ht="15" x14ac:dyDescent="0.25">
      <c r="A615" s="9" t="s">
        <v>15</v>
      </c>
      <c r="B615">
        <v>949</v>
      </c>
      <c r="C615" t="s">
        <v>1640</v>
      </c>
      <c r="D615">
        <v>4</v>
      </c>
      <c r="E615" t="s">
        <v>1887</v>
      </c>
      <c r="F615">
        <v>21</v>
      </c>
      <c r="G615">
        <v>1</v>
      </c>
      <c r="H615">
        <v>9</v>
      </c>
      <c r="I615" s="14">
        <f t="shared" si="41"/>
        <v>4</v>
      </c>
      <c r="J615" s="14" t="str">
        <f t="shared" si="40"/>
        <v>,MAX(col149) col149</v>
      </c>
      <c r="K615" s="24">
        <v>0.01</v>
      </c>
      <c r="L615" s="13" t="str">
        <f t="shared" si="39"/>
        <v>CACHCBO::CBOUCLKN_XXXCX_TBM_NC_24242403_TFM_MIN_1267</v>
      </c>
    </row>
    <row r="616" spans="1:12" ht="15" x14ac:dyDescent="0.25">
      <c r="A616" s="9" t="s">
        <v>15</v>
      </c>
      <c r="B616">
        <v>957</v>
      </c>
      <c r="C616" t="s">
        <v>2054</v>
      </c>
      <c r="D616">
        <v>4</v>
      </c>
      <c r="E616" t="s">
        <v>1888</v>
      </c>
      <c r="F616">
        <v>21</v>
      </c>
      <c r="G616">
        <v>1</v>
      </c>
      <c r="H616">
        <v>9</v>
      </c>
      <c r="I616" s="14">
        <f t="shared" si="41"/>
        <v>4</v>
      </c>
      <c r="J616" s="14" t="str">
        <f t="shared" si="40"/>
        <v>,MAX(col157) col157</v>
      </c>
      <c r="K616" s="24">
        <v>0.01</v>
      </c>
      <c r="L616" s="13" t="str">
        <f t="shared" si="39"/>
        <v>CACHDE::CACHDE_XXXGX_TBM_DE_08080806_HFM_MIN_1268</v>
      </c>
    </row>
    <row r="617" spans="1:12" ht="15" x14ac:dyDescent="0.25">
      <c r="A617" s="9" t="s">
        <v>15</v>
      </c>
      <c r="B617">
        <v>965</v>
      </c>
      <c r="C617" t="s">
        <v>1779</v>
      </c>
      <c r="D617">
        <v>4</v>
      </c>
      <c r="E617" t="s">
        <v>1889</v>
      </c>
      <c r="F617">
        <v>21</v>
      </c>
      <c r="G617">
        <v>1</v>
      </c>
      <c r="H617">
        <v>9</v>
      </c>
      <c r="I617" s="14">
        <f t="shared" si="41"/>
        <v>4</v>
      </c>
      <c r="J617" s="14" t="str">
        <f t="shared" si="40"/>
        <v>,MAX(col165) col165</v>
      </c>
      <c r="K617" s="24">
        <v>0.01</v>
      </c>
      <c r="L617" s="13" t="str">
        <f t="shared" si="39"/>
        <v>RTLUCLK::SBFTUCLK_XXXCX_TBM_GX_24240803_TFM_MIN_2700_1263</v>
      </c>
    </row>
    <row r="618" spans="1:12" ht="15" x14ac:dyDescent="0.25">
      <c r="A618" s="9" t="s">
        <v>15</v>
      </c>
      <c r="B618">
        <v>973</v>
      </c>
      <c r="C618" t="s">
        <v>1700</v>
      </c>
      <c r="D618">
        <v>4</v>
      </c>
      <c r="E618" t="s">
        <v>1890</v>
      </c>
      <c r="F618">
        <v>21</v>
      </c>
      <c r="G618">
        <v>1</v>
      </c>
      <c r="H618">
        <v>9</v>
      </c>
      <c r="I618" s="14">
        <f t="shared" si="41"/>
        <v>4</v>
      </c>
      <c r="J618" s="14" t="str">
        <f t="shared" si="40"/>
        <v>,MAX(col173) col173</v>
      </c>
      <c r="K618" s="24">
        <v>0.01</v>
      </c>
      <c r="L618" s="13" t="str">
        <f t="shared" si="39"/>
        <v>DEFUNC::DEFUNC_ZZZZZ_TBM_XC_08080806_TFM_MIN_540_1263</v>
      </c>
    </row>
    <row r="619" spans="1:12" x14ac:dyDescent="0.2">
      <c r="A619" t="s">
        <v>15</v>
      </c>
      <c r="B619">
        <v>981</v>
      </c>
      <c r="C619" t="s">
        <v>1714</v>
      </c>
      <c r="D619">
        <v>4</v>
      </c>
      <c r="E619" t="s">
        <v>1891</v>
      </c>
      <c r="F619">
        <v>21</v>
      </c>
      <c r="G619">
        <v>1</v>
      </c>
      <c r="H619">
        <v>9</v>
      </c>
      <c r="I619" s="14">
        <f t="shared" ref="I619:I682" si="42">D619</f>
        <v>4</v>
      </c>
      <c r="J619" s="14" t="str">
        <f t="shared" ref="J619:J682" si="43">CONCATENATE(",MAX(",E619,") ",E619)</f>
        <v>,MAX(col181) col181</v>
      </c>
      <c r="K619" s="24">
        <v>0.01</v>
      </c>
      <c r="L619" s="13" t="str">
        <f t="shared" si="39"/>
        <v>RTLGCLK::RTLGCLK_XXXGX_TBM_2H_08080803_HFM_MIN_450_1264_GT2S0V0EU24</v>
      </c>
    </row>
    <row r="620" spans="1:12" x14ac:dyDescent="0.2">
      <c r="A620" t="s">
        <v>15</v>
      </c>
      <c r="B620">
        <v>989</v>
      </c>
      <c r="C620" t="s">
        <v>2055</v>
      </c>
      <c r="D620">
        <v>4</v>
      </c>
      <c r="E620" t="s">
        <v>1892</v>
      </c>
      <c r="F620">
        <v>21</v>
      </c>
      <c r="G620">
        <v>1</v>
      </c>
      <c r="H620">
        <v>9</v>
      </c>
      <c r="I620" s="14">
        <f t="shared" si="42"/>
        <v>4</v>
      </c>
      <c r="J620" s="14" t="str">
        <f t="shared" si="43"/>
        <v>,MAX(col189) col189</v>
      </c>
      <c r="K620" s="24">
        <v>0.01</v>
      </c>
      <c r="L620" s="13" t="str">
        <f t="shared" si="39"/>
        <v>CACHDE::CACHDE_XXXGX_TBM_DE_08080806_HFM_MIN_1264</v>
      </c>
    </row>
    <row r="621" spans="1:12" x14ac:dyDescent="0.2">
      <c r="A621" t="s">
        <v>15</v>
      </c>
      <c r="B621">
        <v>997</v>
      </c>
      <c r="C621" t="s">
        <v>1670</v>
      </c>
      <c r="D621">
        <v>4</v>
      </c>
      <c r="E621" t="s">
        <v>1893</v>
      </c>
      <c r="F621">
        <v>21</v>
      </c>
      <c r="G621">
        <v>1</v>
      </c>
      <c r="H621">
        <v>9</v>
      </c>
      <c r="I621" s="14">
        <f t="shared" si="42"/>
        <v>4</v>
      </c>
      <c r="J621" s="14" t="str">
        <f t="shared" si="43"/>
        <v>,MAX(col197) col197</v>
      </c>
      <c r="K621" s="24">
        <v>0.01</v>
      </c>
      <c r="L621" s="13" t="str">
        <f t="shared" si="39"/>
        <v>CACHCBO::SAUCLK_XXXCX_TBM_NC_24242403_TFM_MIN_1267</v>
      </c>
    </row>
    <row r="622" spans="1:12" x14ac:dyDescent="0.2">
      <c r="A622" t="s">
        <v>15</v>
      </c>
      <c r="B622">
        <v>1005</v>
      </c>
      <c r="C622" t="s">
        <v>1679</v>
      </c>
      <c r="D622">
        <v>5</v>
      </c>
      <c r="E622" t="s">
        <v>1894</v>
      </c>
      <c r="F622">
        <v>21</v>
      </c>
      <c r="G622">
        <v>1</v>
      </c>
      <c r="H622">
        <v>9</v>
      </c>
      <c r="I622" s="14">
        <f t="shared" si="42"/>
        <v>5</v>
      </c>
      <c r="J622" s="14" t="str">
        <f t="shared" si="43"/>
        <v>,MAX(col5) col5</v>
      </c>
      <c r="K622" s="24">
        <v>0.01</v>
      </c>
      <c r="L622" s="13" t="str">
        <f t="shared" si="39"/>
        <v>CACHCORE::COREMCLK_XXXCX_TBM_NC_08080003_HFM_MIN_1273</v>
      </c>
    </row>
    <row r="623" spans="1:12" x14ac:dyDescent="0.2">
      <c r="A623" t="s">
        <v>15</v>
      </c>
      <c r="B623">
        <v>1013</v>
      </c>
      <c r="C623" t="s">
        <v>1777</v>
      </c>
      <c r="D623">
        <v>5</v>
      </c>
      <c r="E623" t="s">
        <v>1895</v>
      </c>
      <c r="F623">
        <v>21</v>
      </c>
      <c r="G623">
        <v>1</v>
      </c>
      <c r="H623">
        <v>9</v>
      </c>
      <c r="I623" s="14">
        <f t="shared" si="42"/>
        <v>5</v>
      </c>
      <c r="J623" s="14" t="str">
        <f t="shared" si="43"/>
        <v>,MAX(col13) col13</v>
      </c>
      <c r="K623" s="24">
        <v>0.01</v>
      </c>
      <c r="L623" s="13" t="str">
        <f t="shared" si="39"/>
        <v>RTLUCLK::SBFTUCLK_XXXCX_TBM_GX_24240803_TFM_MIN_2600_1267</v>
      </c>
    </row>
    <row r="624" spans="1:12" x14ac:dyDescent="0.2">
      <c r="A624" t="s">
        <v>15</v>
      </c>
      <c r="B624">
        <v>1021</v>
      </c>
      <c r="C624" t="s">
        <v>1796</v>
      </c>
      <c r="D624">
        <v>5</v>
      </c>
      <c r="E624" t="s">
        <v>1896</v>
      </c>
      <c r="F624">
        <v>21</v>
      </c>
      <c r="G624">
        <v>1</v>
      </c>
      <c r="H624">
        <v>9</v>
      </c>
      <c r="I624" s="14">
        <f t="shared" si="42"/>
        <v>5</v>
      </c>
      <c r="J624" s="14" t="str">
        <f t="shared" si="43"/>
        <v>,MAX(col21) col21</v>
      </c>
      <c r="K624" s="24">
        <v>0.01</v>
      </c>
      <c r="L624" s="13" t="str">
        <f t="shared" si="39"/>
        <v>RTLUCLK::SBFTUCLK_XXXCX_TBM_NC_24240803_TFM_MIN_2400_1273</v>
      </c>
    </row>
    <row r="625" spans="1:12" x14ac:dyDescent="0.2">
      <c r="A625" t="s">
        <v>15</v>
      </c>
      <c r="B625">
        <v>1029</v>
      </c>
      <c r="C625" t="s">
        <v>1697</v>
      </c>
      <c r="D625">
        <v>5</v>
      </c>
      <c r="E625" t="s">
        <v>1897</v>
      </c>
      <c r="F625">
        <v>21</v>
      </c>
      <c r="G625">
        <v>1</v>
      </c>
      <c r="H625">
        <v>9</v>
      </c>
      <c r="I625" s="14">
        <f t="shared" si="42"/>
        <v>5</v>
      </c>
      <c r="J625" s="14" t="str">
        <f t="shared" si="43"/>
        <v>,MAX(col29) col29</v>
      </c>
      <c r="K625" s="24">
        <v>0.01</v>
      </c>
      <c r="L625" s="13" t="str">
        <f t="shared" si="39"/>
        <v>CACHSA::SAFCLKFLT_XXXXX_SDR_UC_16160806_HFM_MIN_1263</v>
      </c>
    </row>
    <row r="626" spans="1:12" x14ac:dyDescent="0.2">
      <c r="A626" t="s">
        <v>15</v>
      </c>
      <c r="B626">
        <v>1037</v>
      </c>
      <c r="C626" t="s">
        <v>1683</v>
      </c>
      <c r="D626">
        <v>5</v>
      </c>
      <c r="E626" t="s">
        <v>1290</v>
      </c>
      <c r="F626">
        <v>21</v>
      </c>
      <c r="G626">
        <v>1</v>
      </c>
      <c r="H626">
        <v>9</v>
      </c>
      <c r="I626" s="14">
        <f t="shared" si="42"/>
        <v>5</v>
      </c>
      <c r="J626" s="14" t="str">
        <f t="shared" si="43"/>
        <v>,MAX(col37) col37</v>
      </c>
      <c r="K626" s="24">
        <v>0.01</v>
      </c>
      <c r="L626" s="13" t="str">
        <f t="shared" si="39"/>
        <v>CACHCORE::COREMCLK_XXXCX_TBM_NC_12121203_HFM_MIN_1268</v>
      </c>
    </row>
    <row r="627" spans="1:12" x14ac:dyDescent="0.2">
      <c r="A627" t="s">
        <v>15</v>
      </c>
      <c r="B627">
        <v>1045</v>
      </c>
      <c r="C627" t="s">
        <v>1738</v>
      </c>
      <c r="D627">
        <v>5</v>
      </c>
      <c r="E627" t="s">
        <v>1898</v>
      </c>
      <c r="F627">
        <v>21</v>
      </c>
      <c r="G627">
        <v>1</v>
      </c>
      <c r="H627">
        <v>9</v>
      </c>
      <c r="I627" s="14">
        <f t="shared" si="42"/>
        <v>5</v>
      </c>
      <c r="J627" s="14" t="str">
        <f t="shared" si="43"/>
        <v>,MAX(col45) col45</v>
      </c>
      <c r="K627" s="24">
        <v>0.01</v>
      </c>
      <c r="L627" s="13" t="str">
        <f t="shared" si="39"/>
        <v>RTLMCLK::SBFTMCLK_XXXCX_TBM_NC_07070803_LFM_SPT_0500_1268</v>
      </c>
    </row>
    <row r="628" spans="1:12" x14ac:dyDescent="0.2">
      <c r="A628" t="s">
        <v>15</v>
      </c>
      <c r="B628">
        <v>1053</v>
      </c>
      <c r="C628" t="s">
        <v>1709</v>
      </c>
      <c r="D628">
        <v>5</v>
      </c>
      <c r="E628" t="s">
        <v>1880</v>
      </c>
      <c r="F628">
        <v>21</v>
      </c>
      <c r="G628">
        <v>1</v>
      </c>
      <c r="H628">
        <v>9</v>
      </c>
      <c r="I628" s="14">
        <f t="shared" si="42"/>
        <v>5</v>
      </c>
      <c r="J628" s="14" t="str">
        <f t="shared" si="43"/>
        <v>,MAX(col53) col53</v>
      </c>
      <c r="K628" s="24">
        <v>0.01</v>
      </c>
      <c r="L628" s="13" t="str">
        <f t="shared" si="39"/>
        <v>RTLGCLK::RTLGCLK_XXXGX_TBM_2H_08080403_LFM_MIN_100_1264_GT2S0V0EU24</v>
      </c>
    </row>
    <row r="629" spans="1:12" x14ac:dyDescent="0.2">
      <c r="A629" t="s">
        <v>15</v>
      </c>
      <c r="B629">
        <v>1061</v>
      </c>
      <c r="C629" t="s">
        <v>2056</v>
      </c>
      <c r="D629">
        <v>5</v>
      </c>
      <c r="E629" t="s">
        <v>1299</v>
      </c>
      <c r="F629">
        <v>21</v>
      </c>
      <c r="G629">
        <v>1</v>
      </c>
      <c r="H629">
        <v>9</v>
      </c>
      <c r="I629" s="14">
        <f t="shared" si="42"/>
        <v>5</v>
      </c>
      <c r="J629" s="14" t="str">
        <f t="shared" si="43"/>
        <v>,MAX(col61) col61</v>
      </c>
      <c r="K629" s="24">
        <v>0.01</v>
      </c>
      <c r="L629" s="13" t="str">
        <f t="shared" ref="L629:L692" si="44">LEFT(C629,LEN(C629)-2)</f>
        <v>DRGUCLK::DRGUCLK_XXXCX_TBM_NC_08080803_LFM_MIN_0600_1267</v>
      </c>
    </row>
    <row r="630" spans="1:12" x14ac:dyDescent="0.2">
      <c r="A630" t="s">
        <v>15</v>
      </c>
      <c r="B630">
        <v>1069</v>
      </c>
      <c r="C630" t="s">
        <v>2057</v>
      </c>
      <c r="D630">
        <v>5</v>
      </c>
      <c r="E630" t="s">
        <v>1881</v>
      </c>
      <c r="F630">
        <v>21</v>
      </c>
      <c r="G630">
        <v>1</v>
      </c>
      <c r="H630">
        <v>9</v>
      </c>
      <c r="I630" s="14">
        <f t="shared" si="42"/>
        <v>5</v>
      </c>
      <c r="J630" s="14" t="str">
        <f t="shared" si="43"/>
        <v>,MAX(col69) col69</v>
      </c>
      <c r="K630" s="24">
        <v>0.01</v>
      </c>
      <c r="L630" s="13" t="str">
        <f t="shared" si="44"/>
        <v>RTLGCLK::RTLGCLK_XXXGX_TBM_2H_22222203_TFM_SPT_MIN_900_1263_GT2S0V0EU24</v>
      </c>
    </row>
    <row r="631" spans="1:12" x14ac:dyDescent="0.2">
      <c r="A631" t="s">
        <v>15</v>
      </c>
      <c r="B631">
        <v>1077</v>
      </c>
      <c r="C631" t="s">
        <v>2058</v>
      </c>
      <c r="D631">
        <v>5</v>
      </c>
      <c r="E631" t="s">
        <v>1882</v>
      </c>
      <c r="F631">
        <v>21</v>
      </c>
      <c r="G631">
        <v>1</v>
      </c>
      <c r="H631">
        <v>9</v>
      </c>
      <c r="I631" s="14">
        <f t="shared" si="42"/>
        <v>5</v>
      </c>
      <c r="J631" s="14" t="str">
        <f t="shared" si="43"/>
        <v>,MAX(col77) col77</v>
      </c>
      <c r="K631" s="24">
        <v>0.01</v>
      </c>
      <c r="L631" s="13" t="str">
        <f t="shared" si="44"/>
        <v>DEFUNC::DEFUNC_ZZZZZ_TBM_XC_08080806_TFM_SPT_MIN_540_1267</v>
      </c>
    </row>
    <row r="632" spans="1:12" x14ac:dyDescent="0.2">
      <c r="A632" t="s">
        <v>15</v>
      </c>
      <c r="B632">
        <v>1085</v>
      </c>
      <c r="C632" t="s">
        <v>1801</v>
      </c>
      <c r="D632">
        <v>5</v>
      </c>
      <c r="E632" t="s">
        <v>1304</v>
      </c>
      <c r="F632">
        <v>21</v>
      </c>
      <c r="G632">
        <v>1</v>
      </c>
      <c r="H632">
        <v>9</v>
      </c>
      <c r="I632" s="14">
        <f t="shared" si="42"/>
        <v>5</v>
      </c>
      <c r="J632" s="14" t="str">
        <f t="shared" si="43"/>
        <v>,MAX(col85) col85</v>
      </c>
      <c r="K632" s="24">
        <v>0.01</v>
      </c>
      <c r="L632" s="13" t="str">
        <f t="shared" si="44"/>
        <v>RTLUCLK::SBFTUCLK_XXXCX_TBM_NC_24240803_TFM_SPT_2600_1267</v>
      </c>
    </row>
    <row r="633" spans="1:12" x14ac:dyDescent="0.2">
      <c r="A633" t="s">
        <v>15</v>
      </c>
      <c r="B633">
        <v>1093</v>
      </c>
      <c r="C633" t="s">
        <v>1722</v>
      </c>
      <c r="D633">
        <v>5</v>
      </c>
      <c r="E633" t="s">
        <v>1146</v>
      </c>
      <c r="F633">
        <v>21</v>
      </c>
      <c r="G633">
        <v>1</v>
      </c>
      <c r="H633">
        <v>9</v>
      </c>
      <c r="I633" s="14">
        <f t="shared" si="42"/>
        <v>5</v>
      </c>
      <c r="J633" s="14" t="str">
        <f t="shared" si="43"/>
        <v>,MAX(col93) col93</v>
      </c>
      <c r="K633" s="24">
        <v>0.01</v>
      </c>
      <c r="L633" s="13" t="str">
        <f t="shared" si="44"/>
        <v>RTLMCLK::SBFTMCLK_XXXCX_TBM_NC_07070803_HFM_SPT_0800_1273</v>
      </c>
    </row>
    <row r="634" spans="1:12" x14ac:dyDescent="0.2">
      <c r="A634" t="s">
        <v>15</v>
      </c>
      <c r="B634">
        <v>1101</v>
      </c>
      <c r="C634" t="s">
        <v>2059</v>
      </c>
      <c r="D634">
        <v>5</v>
      </c>
      <c r="E634" t="s">
        <v>1116</v>
      </c>
      <c r="F634">
        <v>21</v>
      </c>
      <c r="G634">
        <v>1</v>
      </c>
      <c r="H634">
        <v>9</v>
      </c>
      <c r="I634" s="14">
        <f t="shared" si="42"/>
        <v>5</v>
      </c>
      <c r="J634" s="14" t="str">
        <f t="shared" si="43"/>
        <v>,MAX(col101) col101</v>
      </c>
      <c r="K634" s="24">
        <v>0.01</v>
      </c>
      <c r="L634" s="13" t="str">
        <f t="shared" si="44"/>
        <v>RTLGCLK::RTLGCLK_XXXGX_TBM_2H_08080803_HFM_SPT_MIN_450_1268_GT2S0V0EU24</v>
      </c>
    </row>
    <row r="635" spans="1:12" x14ac:dyDescent="0.2">
      <c r="A635" t="s">
        <v>15</v>
      </c>
      <c r="B635">
        <v>1109</v>
      </c>
      <c r="C635" t="s">
        <v>2060</v>
      </c>
      <c r="D635">
        <v>5</v>
      </c>
      <c r="E635" t="s">
        <v>1118</v>
      </c>
      <c r="F635">
        <v>21</v>
      </c>
      <c r="G635">
        <v>1</v>
      </c>
      <c r="H635">
        <v>9</v>
      </c>
      <c r="I635" s="14">
        <f t="shared" si="42"/>
        <v>5</v>
      </c>
      <c r="J635" s="14" t="str">
        <f t="shared" si="43"/>
        <v>,MAX(col109) col109</v>
      </c>
      <c r="K635" s="24">
        <v>0.01</v>
      </c>
      <c r="L635" s="13" t="str">
        <f t="shared" si="44"/>
        <v>DEFUNC::DEFUNC_ZZZZZ_TBM_XC_08080806_HFM_SPT_MIN_337_1264</v>
      </c>
    </row>
    <row r="636" spans="1:12" x14ac:dyDescent="0.2">
      <c r="A636" t="s">
        <v>15</v>
      </c>
      <c r="B636">
        <v>1117</v>
      </c>
      <c r="C636" t="s">
        <v>1687</v>
      </c>
      <c r="D636">
        <v>5</v>
      </c>
      <c r="E636" t="s">
        <v>1883</v>
      </c>
      <c r="F636">
        <v>21</v>
      </c>
      <c r="G636">
        <v>1</v>
      </c>
      <c r="H636">
        <v>9</v>
      </c>
      <c r="I636" s="14">
        <f t="shared" si="42"/>
        <v>5</v>
      </c>
      <c r="J636" s="14" t="str">
        <f t="shared" si="43"/>
        <v>,MAX(col117) col117</v>
      </c>
      <c r="K636" s="24">
        <v>0.01</v>
      </c>
      <c r="L636" s="13" t="str">
        <f t="shared" si="44"/>
        <v>CACHCORE::COREMCLK_XXXCX_TBM_NC_24242403_TFM_MIN_1274</v>
      </c>
    </row>
    <row r="637" spans="1:12" x14ac:dyDescent="0.2">
      <c r="A637" t="s">
        <v>15</v>
      </c>
      <c r="B637">
        <v>1125</v>
      </c>
      <c r="C637" t="s">
        <v>1752</v>
      </c>
      <c r="D637">
        <v>5</v>
      </c>
      <c r="E637" t="s">
        <v>1884</v>
      </c>
      <c r="F637">
        <v>21</v>
      </c>
      <c r="G637">
        <v>1</v>
      </c>
      <c r="H637">
        <v>9</v>
      </c>
      <c r="I637" s="14">
        <f t="shared" si="42"/>
        <v>5</v>
      </c>
      <c r="J637" s="14" t="str">
        <f t="shared" si="43"/>
        <v>,MAX(col125) col125</v>
      </c>
      <c r="K637" s="24">
        <v>0.01</v>
      </c>
      <c r="L637" s="13" t="str">
        <f t="shared" si="44"/>
        <v>RTLMCLK::SBFTMCLK_XXXCX_TBM_NC_12120803_HFM_SPT_1100_1263</v>
      </c>
    </row>
    <row r="638" spans="1:12" x14ac:dyDescent="0.2">
      <c r="A638" t="s">
        <v>15</v>
      </c>
      <c r="B638">
        <v>1132</v>
      </c>
      <c r="C638" t="s">
        <v>1975</v>
      </c>
      <c r="D638">
        <v>5</v>
      </c>
      <c r="E638" t="s">
        <v>1149</v>
      </c>
      <c r="F638">
        <v>21</v>
      </c>
      <c r="G638">
        <v>1</v>
      </c>
      <c r="H638">
        <v>9</v>
      </c>
      <c r="I638" s="14">
        <f t="shared" si="42"/>
        <v>5</v>
      </c>
      <c r="J638" s="14" t="str">
        <f t="shared" si="43"/>
        <v>,MAX(col132) col132</v>
      </c>
      <c r="K638" s="24">
        <v>0.01</v>
      </c>
      <c r="L638" s="13" t="str">
        <f t="shared" si="44"/>
        <v>RTLMCLK::SBFTMEDC_ZZZZZ_TBM_EDC_20200803_HFM_MIN_2000</v>
      </c>
    </row>
    <row r="639" spans="1:12" x14ac:dyDescent="0.2">
      <c r="A639" t="s">
        <v>15</v>
      </c>
      <c r="B639">
        <v>1140</v>
      </c>
      <c r="C639" t="s">
        <v>2061</v>
      </c>
      <c r="D639">
        <v>5</v>
      </c>
      <c r="E639" t="s">
        <v>1151</v>
      </c>
      <c r="F639">
        <v>21</v>
      </c>
      <c r="G639">
        <v>1</v>
      </c>
      <c r="H639">
        <v>9</v>
      </c>
      <c r="I639" s="14">
        <f t="shared" si="42"/>
        <v>5</v>
      </c>
      <c r="J639" s="14" t="str">
        <f t="shared" si="43"/>
        <v>,MAX(col140) col140</v>
      </c>
      <c r="K639" s="24">
        <v>0.01</v>
      </c>
      <c r="L639" s="13" t="str">
        <f t="shared" si="44"/>
        <v>RTLGCLK::RTLGCLK_XXXGX_TBM_2H_22222203_TFM_SPT_MIN_850_1268_GT2S0V0EU24</v>
      </c>
    </row>
    <row r="640" spans="1:12" x14ac:dyDescent="0.2">
      <c r="A640" t="s">
        <v>15</v>
      </c>
      <c r="B640">
        <v>1148</v>
      </c>
      <c r="C640" t="s">
        <v>2062</v>
      </c>
      <c r="D640">
        <v>5</v>
      </c>
      <c r="E640" t="s">
        <v>1153</v>
      </c>
      <c r="F640">
        <v>21</v>
      </c>
      <c r="G640">
        <v>1</v>
      </c>
      <c r="H640">
        <v>9</v>
      </c>
      <c r="I640" s="14">
        <f t="shared" si="42"/>
        <v>5</v>
      </c>
      <c r="J640" s="14" t="str">
        <f t="shared" si="43"/>
        <v>,MAX(col148) col148</v>
      </c>
      <c r="K640" s="24">
        <v>0.01</v>
      </c>
      <c r="L640" s="13" t="str">
        <f t="shared" si="44"/>
        <v>DRGUCLK::DRGUCLK_XXXCX_TBM_NC_08080803_HFM_MIN_0900_1264</v>
      </c>
    </row>
    <row r="641" spans="1:12" x14ac:dyDescent="0.2">
      <c r="A641" t="s">
        <v>15</v>
      </c>
      <c r="B641">
        <v>1156</v>
      </c>
      <c r="C641" t="s">
        <v>2063</v>
      </c>
      <c r="D641">
        <v>5</v>
      </c>
      <c r="E641" t="s">
        <v>1155</v>
      </c>
      <c r="F641">
        <v>21</v>
      </c>
      <c r="G641">
        <v>1</v>
      </c>
      <c r="H641">
        <v>9</v>
      </c>
      <c r="I641" s="14">
        <f t="shared" si="42"/>
        <v>5</v>
      </c>
      <c r="J641" s="14" t="str">
        <f t="shared" si="43"/>
        <v>,MAX(col156) col156</v>
      </c>
      <c r="K641" s="24">
        <v>0.01</v>
      </c>
      <c r="L641" s="13" t="str">
        <f t="shared" si="44"/>
        <v>CACHGT::CACHGT_XXXGX_TBM_GT_22222203_TFM_MIN_850_1264_GT2S0V0EU24</v>
      </c>
    </row>
    <row r="642" spans="1:12" x14ac:dyDescent="0.2">
      <c r="A642" t="s">
        <v>15</v>
      </c>
      <c r="B642">
        <v>1164</v>
      </c>
      <c r="C642" t="s">
        <v>2064</v>
      </c>
      <c r="D642">
        <v>5</v>
      </c>
      <c r="E642" t="s">
        <v>1157</v>
      </c>
      <c r="F642">
        <v>21</v>
      </c>
      <c r="G642">
        <v>1</v>
      </c>
      <c r="H642">
        <v>9</v>
      </c>
      <c r="I642" s="14">
        <f t="shared" si="42"/>
        <v>5</v>
      </c>
      <c r="J642" s="14" t="str">
        <f t="shared" si="43"/>
        <v>,MAX(col164) col164</v>
      </c>
      <c r="K642" s="24">
        <v>0.01</v>
      </c>
      <c r="L642" s="13" t="str">
        <f t="shared" si="44"/>
        <v>RTLSA::SBFTSA_XXXCX_TBM_NC_08080806_UFM_MIN_0500_1264</v>
      </c>
    </row>
    <row r="643" spans="1:12" x14ac:dyDescent="0.2">
      <c r="A643" t="s">
        <v>15</v>
      </c>
      <c r="B643">
        <v>1172</v>
      </c>
      <c r="C643" t="s">
        <v>1750</v>
      </c>
      <c r="D643">
        <v>5</v>
      </c>
      <c r="E643" t="s">
        <v>1159</v>
      </c>
      <c r="F643">
        <v>21</v>
      </c>
      <c r="G643">
        <v>1</v>
      </c>
      <c r="H643">
        <v>9</v>
      </c>
      <c r="I643" s="14">
        <f t="shared" si="42"/>
        <v>5</v>
      </c>
      <c r="J643" s="14" t="str">
        <f t="shared" si="43"/>
        <v>,MAX(col172) col172</v>
      </c>
      <c r="K643" s="24">
        <v>0.01</v>
      </c>
      <c r="L643" s="13" t="str">
        <f t="shared" si="44"/>
        <v>RTLMCLK::SBFTMCLK_XXXCX_TBM_NC_12120803_HFM_SPT_1000_1268</v>
      </c>
    </row>
    <row r="644" spans="1:12" x14ac:dyDescent="0.2">
      <c r="A644" t="s">
        <v>15</v>
      </c>
      <c r="B644">
        <v>1180</v>
      </c>
      <c r="C644" t="s">
        <v>2065</v>
      </c>
      <c r="D644">
        <v>5</v>
      </c>
      <c r="E644" t="s">
        <v>1161</v>
      </c>
      <c r="F644">
        <v>21</v>
      </c>
      <c r="G644">
        <v>1</v>
      </c>
      <c r="H644">
        <v>9</v>
      </c>
      <c r="I644" s="14">
        <f t="shared" si="42"/>
        <v>5</v>
      </c>
      <c r="J644" s="14" t="str">
        <f t="shared" si="43"/>
        <v>,MAX(col180) col180</v>
      </c>
      <c r="K644" s="24">
        <v>0.01</v>
      </c>
      <c r="L644" s="13" t="str">
        <f t="shared" si="44"/>
        <v>RTLSA::SBFTSA_XXXCX_TBM_NC_08080806_UFM_SPT_0500_1263</v>
      </c>
    </row>
    <row r="645" spans="1:12" x14ac:dyDescent="0.2">
      <c r="A645" t="s">
        <v>15</v>
      </c>
      <c r="B645">
        <v>1188</v>
      </c>
      <c r="C645" t="s">
        <v>1800</v>
      </c>
      <c r="D645">
        <v>5</v>
      </c>
      <c r="E645" t="s">
        <v>1163</v>
      </c>
      <c r="F645">
        <v>21</v>
      </c>
      <c r="G645">
        <v>1</v>
      </c>
      <c r="H645">
        <v>9</v>
      </c>
      <c r="I645" s="14">
        <f t="shared" si="42"/>
        <v>5</v>
      </c>
      <c r="J645" s="14" t="str">
        <f t="shared" si="43"/>
        <v>,MAX(col188) col188</v>
      </c>
      <c r="K645" s="24">
        <v>0.01</v>
      </c>
      <c r="L645" s="13" t="str">
        <f t="shared" si="44"/>
        <v>RTLUCLK::SBFTUCLK_XXXCX_TBM_NC_24240803_TFM_SPT_2400_1273</v>
      </c>
    </row>
    <row r="646" spans="1:12" x14ac:dyDescent="0.2">
      <c r="A646" t="s">
        <v>15</v>
      </c>
      <c r="B646">
        <v>1196</v>
      </c>
      <c r="C646" t="s">
        <v>2066</v>
      </c>
      <c r="D646">
        <v>5</v>
      </c>
      <c r="E646" t="s">
        <v>1165</v>
      </c>
      <c r="F646">
        <v>21</v>
      </c>
      <c r="G646">
        <v>1</v>
      </c>
      <c r="H646">
        <v>9</v>
      </c>
      <c r="I646" s="14">
        <f t="shared" si="42"/>
        <v>5</v>
      </c>
      <c r="J646" s="14" t="str">
        <f t="shared" si="43"/>
        <v>,MAX(col196) col196</v>
      </c>
      <c r="K646" s="24">
        <v>0.01</v>
      </c>
      <c r="L646" s="13" t="str">
        <f t="shared" si="44"/>
        <v>RTLUCLK::SBFTUCLK_XXXCX_TBM_NC_24240803_TFM_SPT_2600_1264</v>
      </c>
    </row>
    <row r="647" spans="1:12" x14ac:dyDescent="0.2">
      <c r="A647" t="s">
        <v>15</v>
      </c>
      <c r="B647">
        <v>1204</v>
      </c>
      <c r="C647" t="s">
        <v>1633</v>
      </c>
      <c r="D647">
        <v>6</v>
      </c>
      <c r="E647" t="s">
        <v>1192</v>
      </c>
      <c r="F647">
        <v>21</v>
      </c>
      <c r="G647">
        <v>1</v>
      </c>
      <c r="H647">
        <v>9</v>
      </c>
      <c r="I647" s="14">
        <f t="shared" si="42"/>
        <v>6</v>
      </c>
      <c r="J647" s="14" t="str">
        <f t="shared" si="43"/>
        <v>,MAX(col4) col4</v>
      </c>
      <c r="K647" s="24">
        <v>0.01</v>
      </c>
      <c r="L647" s="13" t="str">
        <f t="shared" si="44"/>
        <v>CACHCBO::CBOUCLKN_XXXCX_TBM_NC_08080803_LFM_MIN_1267</v>
      </c>
    </row>
    <row r="648" spans="1:12" x14ac:dyDescent="0.2">
      <c r="A648" t="s">
        <v>15</v>
      </c>
      <c r="B648">
        <v>1212</v>
      </c>
      <c r="C648" t="s">
        <v>1776</v>
      </c>
      <c r="D648">
        <v>6</v>
      </c>
      <c r="E648" t="s">
        <v>1173</v>
      </c>
      <c r="F648">
        <v>21</v>
      </c>
      <c r="G648">
        <v>1</v>
      </c>
      <c r="H648">
        <v>9</v>
      </c>
      <c r="I648" s="14">
        <f t="shared" si="42"/>
        <v>6</v>
      </c>
      <c r="J648" s="14" t="str">
        <f t="shared" si="43"/>
        <v>,MAX(col12) col12</v>
      </c>
      <c r="K648" s="24">
        <v>0.01</v>
      </c>
      <c r="L648" s="13" t="str">
        <f t="shared" si="44"/>
        <v>RTLUCLK::SBFTUCLK_XXXCX_TBM_GX_24240803_TFM_MIN_2600_1264</v>
      </c>
    </row>
    <row r="649" spans="1:12" x14ac:dyDescent="0.2">
      <c r="A649" t="s">
        <v>15</v>
      </c>
      <c r="B649">
        <v>1220</v>
      </c>
      <c r="C649" t="s">
        <v>1608</v>
      </c>
      <c r="D649">
        <v>6</v>
      </c>
      <c r="E649" t="s">
        <v>1186</v>
      </c>
      <c r="F649">
        <v>21</v>
      </c>
      <c r="G649">
        <v>1</v>
      </c>
      <c r="H649">
        <v>9</v>
      </c>
      <c r="I649" s="14">
        <f t="shared" si="42"/>
        <v>6</v>
      </c>
      <c r="J649" s="14" t="str">
        <f t="shared" si="43"/>
        <v>,MAX(col20) col20</v>
      </c>
      <c r="K649" s="24">
        <v>0.01</v>
      </c>
      <c r="L649" s="13" t="str">
        <f t="shared" si="44"/>
        <v>CACHCBO::CBOUCLKL_XXXCX_TBM_NC_08080803_LFM_MIN_1263</v>
      </c>
    </row>
    <row r="650" spans="1:12" x14ac:dyDescent="0.2">
      <c r="A650" t="s">
        <v>15</v>
      </c>
      <c r="B650">
        <v>1228</v>
      </c>
      <c r="C650" t="s">
        <v>2067</v>
      </c>
      <c r="D650">
        <v>6</v>
      </c>
      <c r="E650" t="s">
        <v>1188</v>
      </c>
      <c r="F650">
        <v>21</v>
      </c>
      <c r="G650">
        <v>1</v>
      </c>
      <c r="H650">
        <v>9</v>
      </c>
      <c r="I650" s="14">
        <f t="shared" si="42"/>
        <v>6</v>
      </c>
      <c r="J650" s="14" t="str">
        <f t="shared" si="43"/>
        <v>,MAX(col28) col28</v>
      </c>
      <c r="K650" s="24">
        <v>0.01</v>
      </c>
      <c r="L650" s="13" t="str">
        <f t="shared" si="44"/>
        <v>CACHSA::SAFCLKFLT_XXXXX_SDR_UC_16160806_HFM_MIN_1267</v>
      </c>
    </row>
    <row r="651" spans="1:12" x14ac:dyDescent="0.2">
      <c r="A651" t="s">
        <v>15</v>
      </c>
      <c r="B651">
        <v>1236</v>
      </c>
      <c r="C651" t="s">
        <v>2068</v>
      </c>
      <c r="D651">
        <v>6</v>
      </c>
      <c r="E651" t="s">
        <v>1190</v>
      </c>
      <c r="F651">
        <v>21</v>
      </c>
      <c r="G651">
        <v>1</v>
      </c>
      <c r="H651">
        <v>9</v>
      </c>
      <c r="I651" s="14">
        <f t="shared" si="42"/>
        <v>6</v>
      </c>
      <c r="J651" s="14" t="str">
        <f t="shared" si="43"/>
        <v>,MAX(col36) col36</v>
      </c>
      <c r="K651" s="24">
        <v>0.01</v>
      </c>
      <c r="L651" s="13" t="str">
        <f t="shared" si="44"/>
        <v>RTLGCLK::RTLGCLK_XXXGX_TBM_2H_08080803_HFM_MIN_450_1268_GT2S0V0EU24</v>
      </c>
    </row>
    <row r="652" spans="1:12" x14ac:dyDescent="0.2">
      <c r="A652" t="s">
        <v>15</v>
      </c>
      <c r="B652">
        <v>1244</v>
      </c>
      <c r="C652" t="s">
        <v>2069</v>
      </c>
      <c r="D652">
        <v>6</v>
      </c>
      <c r="E652" t="s">
        <v>1194</v>
      </c>
      <c r="F652">
        <v>21</v>
      </c>
      <c r="G652">
        <v>1</v>
      </c>
      <c r="H652">
        <v>9</v>
      </c>
      <c r="I652" s="14">
        <f t="shared" si="42"/>
        <v>6</v>
      </c>
      <c r="J652" s="14" t="str">
        <f t="shared" si="43"/>
        <v>,MAX(col44) col44</v>
      </c>
      <c r="K652" s="24">
        <v>0.01</v>
      </c>
      <c r="L652" s="13" t="str">
        <f t="shared" si="44"/>
        <v>RTLUCLK::SBFTUCLK_XXXCX_TBM_NC_24240803_TFM_MIN_2600_1264</v>
      </c>
    </row>
    <row r="653" spans="1:12" x14ac:dyDescent="0.2">
      <c r="A653" t="s">
        <v>15</v>
      </c>
      <c r="B653">
        <v>1252</v>
      </c>
      <c r="C653" t="s">
        <v>2070</v>
      </c>
      <c r="D653">
        <v>6</v>
      </c>
      <c r="E653" t="s">
        <v>1196</v>
      </c>
      <c r="F653">
        <v>21</v>
      </c>
      <c r="G653">
        <v>1</v>
      </c>
      <c r="H653">
        <v>9</v>
      </c>
      <c r="I653" s="14">
        <f t="shared" si="42"/>
        <v>6</v>
      </c>
      <c r="J653" s="14" t="str">
        <f t="shared" si="43"/>
        <v>,MAX(col52) col52</v>
      </c>
      <c r="K653" s="24">
        <v>0.01</v>
      </c>
      <c r="L653" s="13" t="str">
        <f t="shared" si="44"/>
        <v>RTLGCLK::RTLGCLK_XXXGX_TBM_2H_08080403_LFM_SPT_MIN_100_1268_GT2S0V0EU24</v>
      </c>
    </row>
    <row r="654" spans="1:12" x14ac:dyDescent="0.2">
      <c r="A654" t="s">
        <v>15</v>
      </c>
      <c r="B654">
        <v>1260</v>
      </c>
      <c r="C654" t="s">
        <v>1717</v>
      </c>
      <c r="D654">
        <v>6</v>
      </c>
      <c r="E654" t="s">
        <v>1198</v>
      </c>
      <c r="F654">
        <v>21</v>
      </c>
      <c r="G654">
        <v>1</v>
      </c>
      <c r="H654">
        <v>9</v>
      </c>
      <c r="I654" s="14">
        <f t="shared" si="42"/>
        <v>6</v>
      </c>
      <c r="J654" s="14" t="str">
        <f t="shared" si="43"/>
        <v>,MAX(col60) col60</v>
      </c>
      <c r="K654" s="24">
        <v>0.01</v>
      </c>
      <c r="L654" s="13" t="str">
        <f t="shared" si="44"/>
        <v>RTLGCLK::RTLGCLK_XXXGX_TBM_2H_22222203_TFM_MIN_850_1264_GT2S0V0EU24</v>
      </c>
    </row>
    <row r="655" spans="1:12" x14ac:dyDescent="0.2">
      <c r="A655" t="s">
        <v>15</v>
      </c>
      <c r="B655">
        <v>1268</v>
      </c>
      <c r="C655" t="s">
        <v>1685</v>
      </c>
      <c r="D655">
        <v>6</v>
      </c>
      <c r="E655" t="s">
        <v>1200</v>
      </c>
      <c r="F655">
        <v>21</v>
      </c>
      <c r="G655">
        <v>1</v>
      </c>
      <c r="H655">
        <v>9</v>
      </c>
      <c r="I655" s="14">
        <f t="shared" si="42"/>
        <v>6</v>
      </c>
      <c r="J655" s="14" t="str">
        <f t="shared" si="43"/>
        <v>,MAX(col68) col68</v>
      </c>
      <c r="K655" s="24">
        <v>0.01</v>
      </c>
      <c r="L655" s="13" t="str">
        <f t="shared" si="44"/>
        <v>CACHCORE::COREMCLK_XXXCX_TBM_NC_24242403_TFM_MIN_1268</v>
      </c>
    </row>
    <row r="656" spans="1:12" x14ac:dyDescent="0.2">
      <c r="A656" t="s">
        <v>15</v>
      </c>
      <c r="B656">
        <v>1276</v>
      </c>
      <c r="C656" t="s">
        <v>1803</v>
      </c>
      <c r="D656">
        <v>6</v>
      </c>
      <c r="E656" t="s">
        <v>1202</v>
      </c>
      <c r="F656">
        <v>21</v>
      </c>
      <c r="G656">
        <v>1</v>
      </c>
      <c r="H656">
        <v>9</v>
      </c>
      <c r="I656" s="14">
        <f t="shared" si="42"/>
        <v>6</v>
      </c>
      <c r="J656" s="14" t="str">
        <f t="shared" si="43"/>
        <v>,MAX(col76) col76</v>
      </c>
      <c r="K656" s="24">
        <v>0.01</v>
      </c>
      <c r="L656" s="13" t="str">
        <f t="shared" si="44"/>
        <v>RTLUCLK::SBFTUCLK_XXXCX_TBM_NC_24240803_TFM_SPT_2700_1263</v>
      </c>
    </row>
    <row r="657" spans="1:12" x14ac:dyDescent="0.2">
      <c r="A657" t="s">
        <v>15</v>
      </c>
      <c r="B657">
        <v>1284</v>
      </c>
      <c r="C657" t="s">
        <v>1706</v>
      </c>
      <c r="D657">
        <v>6</v>
      </c>
      <c r="E657" t="s">
        <v>1144</v>
      </c>
      <c r="F657">
        <v>21</v>
      </c>
      <c r="G657">
        <v>1</v>
      </c>
      <c r="H657">
        <v>9</v>
      </c>
      <c r="I657" s="14">
        <f t="shared" si="42"/>
        <v>6</v>
      </c>
      <c r="J657" s="14" t="str">
        <f t="shared" si="43"/>
        <v>,MAX(col84) col84</v>
      </c>
      <c r="K657" s="24">
        <v>0.01</v>
      </c>
      <c r="L657" s="13" t="str">
        <f t="shared" si="44"/>
        <v>DRGUCLK::DRGUCLK_XXXCX_TBM_NC_24240803_TFM_MIN_2600_1267</v>
      </c>
    </row>
    <row r="658" spans="1:12" x14ac:dyDescent="0.2">
      <c r="A658" t="s">
        <v>15</v>
      </c>
      <c r="B658">
        <v>1292</v>
      </c>
      <c r="C658" t="s">
        <v>1792</v>
      </c>
      <c r="D658">
        <v>6</v>
      </c>
      <c r="E658" t="s">
        <v>1205</v>
      </c>
      <c r="F658">
        <v>21</v>
      </c>
      <c r="G658">
        <v>1</v>
      </c>
      <c r="H658">
        <v>9</v>
      </c>
      <c r="I658" s="14">
        <f t="shared" si="42"/>
        <v>6</v>
      </c>
      <c r="J658" s="14" t="str">
        <f t="shared" si="43"/>
        <v>,MAX(col92) col92</v>
      </c>
      <c r="K658" s="24">
        <v>0.01</v>
      </c>
      <c r="L658" s="13" t="str">
        <f t="shared" si="44"/>
        <v>RTLUCLK::SBFTUCLK_XXXCX_TBM_NC_14140803_HFM_MIN_1100_1267</v>
      </c>
    </row>
    <row r="659" spans="1:12" x14ac:dyDescent="0.2">
      <c r="A659" t="s">
        <v>15</v>
      </c>
      <c r="B659">
        <v>1300</v>
      </c>
      <c r="C659" t="s">
        <v>1675</v>
      </c>
      <c r="D659">
        <v>6</v>
      </c>
      <c r="E659" t="s">
        <v>1167</v>
      </c>
      <c r="F659">
        <v>21</v>
      </c>
      <c r="G659">
        <v>1</v>
      </c>
      <c r="H659">
        <v>9</v>
      </c>
      <c r="I659" s="14">
        <f t="shared" si="42"/>
        <v>6</v>
      </c>
      <c r="J659" s="14" t="str">
        <f t="shared" si="43"/>
        <v>,MAX(col100) col100</v>
      </c>
      <c r="K659" s="24">
        <v>0.01</v>
      </c>
      <c r="L659" s="13" t="str">
        <f t="shared" si="44"/>
        <v>CACHCORE::COREMCLK_XXXCX_TBM_NC_07070003_LFM_MIN_1267</v>
      </c>
    </row>
    <row r="660" spans="1:12" x14ac:dyDescent="0.2">
      <c r="A660" t="s">
        <v>15</v>
      </c>
      <c r="B660">
        <v>1308</v>
      </c>
      <c r="C660" t="s">
        <v>1641</v>
      </c>
      <c r="D660">
        <v>6</v>
      </c>
      <c r="E660" t="s">
        <v>1169</v>
      </c>
      <c r="F660">
        <v>21</v>
      </c>
      <c r="G660">
        <v>1</v>
      </c>
      <c r="H660">
        <v>9</v>
      </c>
      <c r="I660" s="14">
        <f t="shared" si="42"/>
        <v>6</v>
      </c>
      <c r="J660" s="14" t="str">
        <f t="shared" si="43"/>
        <v>,MAX(col108) col108</v>
      </c>
      <c r="K660" s="24">
        <v>0.01</v>
      </c>
      <c r="L660" s="13" t="str">
        <f t="shared" si="44"/>
        <v>CACHCBO::CBOUCLKN_XXXCX_TBM_NC_24242403_TFM_MIN_1268</v>
      </c>
    </row>
    <row r="661" spans="1:12" x14ac:dyDescent="0.2">
      <c r="A661" t="s">
        <v>15</v>
      </c>
      <c r="B661">
        <v>1316</v>
      </c>
      <c r="C661" t="s">
        <v>1698</v>
      </c>
      <c r="D661">
        <v>6</v>
      </c>
      <c r="E661" t="s">
        <v>1171</v>
      </c>
      <c r="F661">
        <v>21</v>
      </c>
      <c r="G661">
        <v>1</v>
      </c>
      <c r="H661">
        <v>9</v>
      </c>
      <c r="I661" s="14">
        <f t="shared" si="42"/>
        <v>6</v>
      </c>
      <c r="J661" s="14" t="str">
        <f t="shared" si="43"/>
        <v>,MAX(col116) col116</v>
      </c>
      <c r="K661" s="24">
        <v>0.01</v>
      </c>
      <c r="L661" s="13" t="str">
        <f t="shared" si="44"/>
        <v>DEFUNC::DEFUNC_ZZZZZ_TBM_XC_08080806_HFM_MIN_337_1263</v>
      </c>
    </row>
    <row r="662" spans="1:12" x14ac:dyDescent="0.2">
      <c r="A662" t="s">
        <v>15</v>
      </c>
      <c r="B662">
        <v>1324</v>
      </c>
      <c r="C662" t="s">
        <v>1658</v>
      </c>
      <c r="D662">
        <v>6</v>
      </c>
      <c r="E662" t="s">
        <v>1175</v>
      </c>
      <c r="F662">
        <v>21</v>
      </c>
      <c r="G662">
        <v>1</v>
      </c>
      <c r="H662">
        <v>9</v>
      </c>
      <c r="I662" s="14">
        <f t="shared" si="42"/>
        <v>6</v>
      </c>
      <c r="J662" s="14" t="str">
        <f t="shared" si="43"/>
        <v>,MAX(col124) col124</v>
      </c>
      <c r="K662" s="24">
        <v>0.01</v>
      </c>
      <c r="L662" s="13" t="str">
        <f t="shared" si="44"/>
        <v>CACHCBO::CBOUCLKNFLT_XXXCX_SDR_NC_32320803_TFM_MIN_1273</v>
      </c>
    </row>
    <row r="663" spans="1:12" x14ac:dyDescent="0.2">
      <c r="A663" t="s">
        <v>15</v>
      </c>
      <c r="B663">
        <v>1332</v>
      </c>
      <c r="C663" t="s">
        <v>1785</v>
      </c>
      <c r="D663">
        <v>6</v>
      </c>
      <c r="E663" t="s">
        <v>1149</v>
      </c>
      <c r="F663">
        <v>21</v>
      </c>
      <c r="G663">
        <v>1</v>
      </c>
      <c r="H663">
        <v>9</v>
      </c>
      <c r="I663" s="14">
        <f t="shared" si="42"/>
        <v>6</v>
      </c>
      <c r="J663" s="14" t="str">
        <f t="shared" si="43"/>
        <v>,MAX(col132) col132</v>
      </c>
      <c r="K663" s="24">
        <v>0.01</v>
      </c>
      <c r="L663" s="13" t="str">
        <f t="shared" si="44"/>
        <v>RTLUCLK::SBFTUCLK_XXXCX_TBM_NC_08080803_LFM_MIN_0600_1273</v>
      </c>
    </row>
    <row r="664" spans="1:12" x14ac:dyDescent="0.2">
      <c r="A664" t="s">
        <v>15</v>
      </c>
      <c r="B664">
        <v>1340</v>
      </c>
      <c r="C664" t="s">
        <v>1673</v>
      </c>
      <c r="D664">
        <v>6</v>
      </c>
      <c r="E664" t="s">
        <v>1151</v>
      </c>
      <c r="F664">
        <v>21</v>
      </c>
      <c r="G664">
        <v>1</v>
      </c>
      <c r="H664">
        <v>9</v>
      </c>
      <c r="I664" s="14">
        <f t="shared" si="42"/>
        <v>6</v>
      </c>
      <c r="J664" s="14" t="str">
        <f t="shared" si="43"/>
        <v>,MAX(col140) col140</v>
      </c>
      <c r="K664" s="24">
        <v>0.01</v>
      </c>
      <c r="L664" s="13" t="str">
        <f t="shared" si="44"/>
        <v>CACHCBO::SAUCLK_XXXCX_TBM_NC_32323203_TFM_MIN_1263</v>
      </c>
    </row>
    <row r="665" spans="1:12" x14ac:dyDescent="0.2">
      <c r="A665" t="s">
        <v>15</v>
      </c>
      <c r="B665">
        <v>1348</v>
      </c>
      <c r="C665" t="s">
        <v>2071</v>
      </c>
      <c r="D665">
        <v>6</v>
      </c>
      <c r="E665" t="s">
        <v>1153</v>
      </c>
      <c r="F665">
        <v>21</v>
      </c>
      <c r="G665">
        <v>1</v>
      </c>
      <c r="H665">
        <v>9</v>
      </c>
      <c r="I665" s="14">
        <f t="shared" si="42"/>
        <v>6</v>
      </c>
      <c r="J665" s="14" t="str">
        <f t="shared" si="43"/>
        <v>,MAX(col148) col148</v>
      </c>
      <c r="K665" s="24">
        <v>0.01</v>
      </c>
      <c r="L665" s="13" t="str">
        <f t="shared" si="44"/>
        <v>DEFUNC::DEFUNC_ZZZZZ_TBM_XC_08080806_HFM_SPT_MIN_337_1268</v>
      </c>
    </row>
    <row r="666" spans="1:12" x14ac:dyDescent="0.2">
      <c r="A666" t="s">
        <v>15</v>
      </c>
      <c r="B666">
        <v>1356</v>
      </c>
      <c r="C666" t="s">
        <v>1786</v>
      </c>
      <c r="D666">
        <v>6</v>
      </c>
      <c r="E666" t="s">
        <v>1155</v>
      </c>
      <c r="F666">
        <v>21</v>
      </c>
      <c r="G666">
        <v>1</v>
      </c>
      <c r="H666">
        <v>9</v>
      </c>
      <c r="I666" s="14">
        <f t="shared" si="42"/>
        <v>6</v>
      </c>
      <c r="J666" s="14" t="str">
        <f t="shared" si="43"/>
        <v>,MAX(col156) col156</v>
      </c>
      <c r="K666" s="24">
        <v>0.01</v>
      </c>
      <c r="L666" s="13" t="str">
        <f t="shared" si="44"/>
        <v>RTLUCLK::SBFTUCLK_XXXCX_TBM_NC_08080803_LFM_SPT_0600_1263</v>
      </c>
    </row>
    <row r="667" spans="1:12" x14ac:dyDescent="0.2">
      <c r="A667" t="s">
        <v>15</v>
      </c>
      <c r="B667">
        <v>1364</v>
      </c>
      <c r="C667" t="s">
        <v>1606</v>
      </c>
      <c r="D667">
        <v>6</v>
      </c>
      <c r="E667" t="s">
        <v>1157</v>
      </c>
      <c r="F667">
        <v>21</v>
      </c>
      <c r="G667">
        <v>1</v>
      </c>
      <c r="H667">
        <v>9</v>
      </c>
      <c r="I667" s="14">
        <f t="shared" si="42"/>
        <v>6</v>
      </c>
      <c r="J667" s="14" t="str">
        <f t="shared" si="43"/>
        <v>,MAX(col164) col164</v>
      </c>
      <c r="K667" s="24">
        <v>0.01</v>
      </c>
      <c r="L667" s="13" t="str">
        <f t="shared" si="44"/>
        <v>CACHCBO::CBOUCLKL_XXXCX_TBM_NC_08080803_HFM_MIN_SPLIT_1264</v>
      </c>
    </row>
    <row r="668" spans="1:12" x14ac:dyDescent="0.2">
      <c r="A668" t="s">
        <v>15</v>
      </c>
      <c r="B668">
        <v>1372</v>
      </c>
      <c r="C668" t="s">
        <v>1769</v>
      </c>
      <c r="D668">
        <v>6</v>
      </c>
      <c r="E668" t="s">
        <v>1159</v>
      </c>
      <c r="F668">
        <v>21</v>
      </c>
      <c r="G668">
        <v>1</v>
      </c>
      <c r="H668">
        <v>9</v>
      </c>
      <c r="I668" s="14">
        <f t="shared" si="42"/>
        <v>6</v>
      </c>
      <c r="J668" s="14" t="str">
        <f t="shared" si="43"/>
        <v>,MAX(col172) col172</v>
      </c>
      <c r="K668" s="24">
        <v>0.01</v>
      </c>
      <c r="L668" s="13" t="str">
        <f t="shared" si="44"/>
        <v>RTLUCLK::SBFTUCLK_XXXCX_TBM_GX_08080803_LFM_MIN_0600_1267</v>
      </c>
    </row>
    <row r="669" spans="1:12" x14ac:dyDescent="0.2">
      <c r="A669" t="s">
        <v>15</v>
      </c>
      <c r="B669">
        <v>1380</v>
      </c>
      <c r="C669" t="s">
        <v>1768</v>
      </c>
      <c r="D669">
        <v>6</v>
      </c>
      <c r="E669" t="s">
        <v>1161</v>
      </c>
      <c r="F669">
        <v>21</v>
      </c>
      <c r="G669">
        <v>1</v>
      </c>
      <c r="H669">
        <v>9</v>
      </c>
      <c r="I669" s="14">
        <f t="shared" si="42"/>
        <v>6</v>
      </c>
      <c r="J669" s="14" t="str">
        <f t="shared" si="43"/>
        <v>,MAX(col180) col180</v>
      </c>
      <c r="K669" s="24">
        <v>0.01</v>
      </c>
      <c r="L669" s="13" t="str">
        <f t="shared" si="44"/>
        <v>RTLUCLK::SBFTUCLK_XXXCX_TBM_GX_08080803_LFM_MIN_0600_1264</v>
      </c>
    </row>
    <row r="670" spans="1:12" x14ac:dyDescent="0.2">
      <c r="A670" t="s">
        <v>15</v>
      </c>
      <c r="B670">
        <v>1388</v>
      </c>
      <c r="C670" t="s">
        <v>2072</v>
      </c>
      <c r="D670">
        <v>6</v>
      </c>
      <c r="E670" t="s">
        <v>1163</v>
      </c>
      <c r="F670">
        <v>21</v>
      </c>
      <c r="G670">
        <v>1</v>
      </c>
      <c r="H670">
        <v>9</v>
      </c>
      <c r="I670" s="14">
        <f t="shared" si="42"/>
        <v>6</v>
      </c>
      <c r="J670" s="14" t="str">
        <f t="shared" si="43"/>
        <v>,MAX(col188) col188</v>
      </c>
      <c r="K670" s="24">
        <v>0.01</v>
      </c>
      <c r="L670" s="13" t="str">
        <f t="shared" si="44"/>
        <v>CACHSA::SADFLCLK_XXXXX_TBM_UC_16160806_HFM_MIN_1264</v>
      </c>
    </row>
    <row r="671" spans="1:12" x14ac:dyDescent="0.2">
      <c r="A671" t="s">
        <v>15</v>
      </c>
      <c r="B671">
        <v>1396</v>
      </c>
      <c r="C671" t="s">
        <v>2073</v>
      </c>
      <c r="D671">
        <v>6</v>
      </c>
      <c r="E671" t="s">
        <v>1165</v>
      </c>
      <c r="F671">
        <v>21</v>
      </c>
      <c r="G671">
        <v>1</v>
      </c>
      <c r="H671">
        <v>9</v>
      </c>
      <c r="I671" s="14">
        <f t="shared" si="42"/>
        <v>6</v>
      </c>
      <c r="J671" s="14" t="str">
        <f t="shared" si="43"/>
        <v>,MAX(col196) col196</v>
      </c>
      <c r="K671" s="24">
        <v>0.01</v>
      </c>
      <c r="L671" s="13" t="str">
        <f t="shared" si="44"/>
        <v>DEFUNC::DEFUNC_ZZZZZ_TBM_XC_08080806_TFM_MIN_540_1264</v>
      </c>
    </row>
    <row r="672" spans="1:12" x14ac:dyDescent="0.2">
      <c r="A672" t="s">
        <v>15</v>
      </c>
      <c r="B672">
        <v>1404</v>
      </c>
      <c r="C672" t="s">
        <v>2074</v>
      </c>
      <c r="D672">
        <v>7</v>
      </c>
      <c r="E672" t="s">
        <v>1192</v>
      </c>
      <c r="F672">
        <v>21</v>
      </c>
      <c r="G672">
        <v>1</v>
      </c>
      <c r="H672">
        <v>9</v>
      </c>
      <c r="I672" s="14">
        <f t="shared" si="42"/>
        <v>7</v>
      </c>
      <c r="J672" s="14" t="str">
        <f t="shared" si="43"/>
        <v>,MAX(col4) col4</v>
      </c>
      <c r="K672" s="24">
        <v>0.01</v>
      </c>
      <c r="L672" s="13" t="str">
        <f t="shared" si="44"/>
        <v>RTLGCLK::RTLGCLK_XXXGX_TBM_2H_08080803_HFM_SPT_MIN_450_1267_GT2S0V0EU24</v>
      </c>
    </row>
    <row r="673" spans="1:12" x14ac:dyDescent="0.2">
      <c r="A673" t="s">
        <v>15</v>
      </c>
      <c r="B673">
        <v>1412</v>
      </c>
      <c r="C673" t="s">
        <v>2075</v>
      </c>
      <c r="D673">
        <v>7</v>
      </c>
      <c r="E673" t="s">
        <v>1173</v>
      </c>
      <c r="F673">
        <v>21</v>
      </c>
      <c r="G673">
        <v>1</v>
      </c>
      <c r="H673">
        <v>9</v>
      </c>
      <c r="I673" s="14">
        <f t="shared" si="42"/>
        <v>7</v>
      </c>
      <c r="J673" s="14" t="str">
        <f t="shared" si="43"/>
        <v>,MAX(col12) col12</v>
      </c>
      <c r="K673" s="24">
        <v>0.01</v>
      </c>
      <c r="L673" s="13" t="str">
        <f t="shared" si="44"/>
        <v>RTLSA::SBFTSA_XXXCX_TBM_NC_08080806_UFM_SPT_0500_1264</v>
      </c>
    </row>
    <row r="674" spans="1:12" x14ac:dyDescent="0.2">
      <c r="A674" t="s">
        <v>15</v>
      </c>
      <c r="B674">
        <v>1420</v>
      </c>
      <c r="C674" t="s">
        <v>2076</v>
      </c>
      <c r="D674">
        <v>7</v>
      </c>
      <c r="E674" t="s">
        <v>1186</v>
      </c>
      <c r="F674">
        <v>21</v>
      </c>
      <c r="G674">
        <v>1</v>
      </c>
      <c r="H674">
        <v>9</v>
      </c>
      <c r="I674" s="14">
        <f t="shared" si="42"/>
        <v>7</v>
      </c>
      <c r="J674" s="14" t="str">
        <f t="shared" si="43"/>
        <v>,MAX(col20) col20</v>
      </c>
      <c r="K674" s="24">
        <v>0.01</v>
      </c>
      <c r="L674" s="13" t="str">
        <f t="shared" si="44"/>
        <v>RTLGCLK::RTLGCLK_XXXGX_TBM_2H_08080803_HFM_SPT_MIN_450_1263_GT2S0V0EU24</v>
      </c>
    </row>
    <row r="675" spans="1:12" x14ac:dyDescent="0.2">
      <c r="A675" t="s">
        <v>15</v>
      </c>
      <c r="B675">
        <v>1428</v>
      </c>
      <c r="C675" t="s">
        <v>1635</v>
      </c>
      <c r="D675">
        <v>7</v>
      </c>
      <c r="E675" t="s">
        <v>1188</v>
      </c>
      <c r="F675">
        <v>21</v>
      </c>
      <c r="G675">
        <v>1</v>
      </c>
      <c r="H675">
        <v>9</v>
      </c>
      <c r="I675" s="14">
        <f t="shared" si="42"/>
        <v>7</v>
      </c>
      <c r="J675" s="14" t="str">
        <f t="shared" si="43"/>
        <v>,MAX(col28) col28</v>
      </c>
      <c r="K675" s="24">
        <v>0.01</v>
      </c>
      <c r="L675" s="13" t="str">
        <f t="shared" si="44"/>
        <v>CACHCBO::CBOUCLKN_XXXCX_TBM_NC_08080803_LFM_MIN_1273</v>
      </c>
    </row>
    <row r="676" spans="1:12" x14ac:dyDescent="0.2">
      <c r="A676" t="s">
        <v>15</v>
      </c>
      <c r="B676">
        <v>1436</v>
      </c>
      <c r="C676" t="s">
        <v>1770</v>
      </c>
      <c r="D676">
        <v>7</v>
      </c>
      <c r="E676" t="s">
        <v>1190</v>
      </c>
      <c r="F676">
        <v>21</v>
      </c>
      <c r="G676">
        <v>1</v>
      </c>
      <c r="H676">
        <v>9</v>
      </c>
      <c r="I676" s="14">
        <f t="shared" si="42"/>
        <v>7</v>
      </c>
      <c r="J676" s="14" t="str">
        <f t="shared" si="43"/>
        <v>,MAX(col36) col36</v>
      </c>
      <c r="K676" s="24">
        <v>0.01</v>
      </c>
      <c r="L676" s="13" t="str">
        <f t="shared" si="44"/>
        <v>RTLUCLK::SBFTUCLK_XXXCX_TBM_GX_08080803_LFM_MIN_0600_1268</v>
      </c>
    </row>
    <row r="677" spans="1:12" x14ac:dyDescent="0.2">
      <c r="A677" t="s">
        <v>15</v>
      </c>
      <c r="B677">
        <v>1444</v>
      </c>
      <c r="C677" t="s">
        <v>1634</v>
      </c>
      <c r="D677">
        <v>7</v>
      </c>
      <c r="E677" t="s">
        <v>1194</v>
      </c>
      <c r="F677">
        <v>21</v>
      </c>
      <c r="G677">
        <v>1</v>
      </c>
      <c r="H677">
        <v>9</v>
      </c>
      <c r="I677" s="14">
        <f t="shared" si="42"/>
        <v>7</v>
      </c>
      <c r="J677" s="14" t="str">
        <f t="shared" si="43"/>
        <v>,MAX(col44) col44</v>
      </c>
      <c r="K677" s="24">
        <v>0.01</v>
      </c>
      <c r="L677" s="13" t="str">
        <f t="shared" si="44"/>
        <v>CACHCBO::CBOUCLKN_XXXCX_TBM_NC_08080803_LFM_MIN_1268</v>
      </c>
    </row>
    <row r="678" spans="1:12" x14ac:dyDescent="0.2">
      <c r="A678" t="s">
        <v>15</v>
      </c>
      <c r="B678">
        <v>1452</v>
      </c>
      <c r="C678" t="s">
        <v>2077</v>
      </c>
      <c r="D678">
        <v>7</v>
      </c>
      <c r="E678" t="s">
        <v>1196</v>
      </c>
      <c r="F678">
        <v>21</v>
      </c>
      <c r="G678">
        <v>1</v>
      </c>
      <c r="H678">
        <v>9</v>
      </c>
      <c r="I678" s="14">
        <f t="shared" si="42"/>
        <v>7</v>
      </c>
      <c r="J678" s="14" t="str">
        <f t="shared" si="43"/>
        <v>,MAX(col52) col52</v>
      </c>
      <c r="K678" s="24">
        <v>0.01</v>
      </c>
      <c r="L678" s="13" t="str">
        <f t="shared" si="44"/>
        <v>RTLGCLK::RTLGCLK_XXXGX_TBM_2H_22222203_TFM_SPT_MIN_850_1264_GT2S0V0EU24</v>
      </c>
    </row>
    <row r="679" spans="1:12" x14ac:dyDescent="0.2">
      <c r="A679" t="s">
        <v>15</v>
      </c>
      <c r="B679">
        <v>1460</v>
      </c>
      <c r="C679" t="s">
        <v>1798</v>
      </c>
      <c r="D679">
        <v>7</v>
      </c>
      <c r="E679" t="s">
        <v>1198</v>
      </c>
      <c r="F679">
        <v>21</v>
      </c>
      <c r="G679">
        <v>1</v>
      </c>
      <c r="H679">
        <v>9</v>
      </c>
      <c r="I679" s="14">
        <f t="shared" si="42"/>
        <v>7</v>
      </c>
      <c r="J679" s="14" t="str">
        <f t="shared" si="43"/>
        <v>,MAX(col60) col60</v>
      </c>
      <c r="K679" s="24">
        <v>0.01</v>
      </c>
      <c r="L679" s="13" t="str">
        <f t="shared" si="44"/>
        <v>RTLUCLK::SBFTUCLK_XXXCX_TBM_NC_24240803_TFM_MIN_2600_1268</v>
      </c>
    </row>
    <row r="680" spans="1:12" x14ac:dyDescent="0.2">
      <c r="A680" t="s">
        <v>15</v>
      </c>
      <c r="B680">
        <v>1468</v>
      </c>
      <c r="C680" t="s">
        <v>1617</v>
      </c>
      <c r="D680">
        <v>7</v>
      </c>
      <c r="E680" t="s">
        <v>1200</v>
      </c>
      <c r="F680">
        <v>21</v>
      </c>
      <c r="G680">
        <v>1</v>
      </c>
      <c r="H680">
        <v>9</v>
      </c>
      <c r="I680" s="14">
        <f t="shared" si="42"/>
        <v>7</v>
      </c>
      <c r="J680" s="14" t="str">
        <f t="shared" si="43"/>
        <v>,MAX(col68) col68</v>
      </c>
      <c r="K680" s="24">
        <v>0.01</v>
      </c>
      <c r="L680" s="13" t="str">
        <f t="shared" si="44"/>
        <v>CACHCBO::CBOUCLKL_XXXCX_TBM_NC_08080803_LFM_MIN_SPLIT_1273</v>
      </c>
    </row>
    <row r="681" spans="1:12" x14ac:dyDescent="0.2">
      <c r="A681" t="s">
        <v>15</v>
      </c>
      <c r="B681">
        <v>1476</v>
      </c>
      <c r="C681" t="s">
        <v>2078</v>
      </c>
      <c r="D681">
        <v>7</v>
      </c>
      <c r="E681" t="s">
        <v>1202</v>
      </c>
      <c r="F681">
        <v>21</v>
      </c>
      <c r="G681">
        <v>1</v>
      </c>
      <c r="H681">
        <v>9</v>
      </c>
      <c r="I681" s="14">
        <f t="shared" si="42"/>
        <v>7</v>
      </c>
      <c r="J681" s="14" t="str">
        <f t="shared" si="43"/>
        <v>,MAX(col76) col76</v>
      </c>
      <c r="K681" s="24">
        <v>0.01</v>
      </c>
      <c r="L681" s="13" t="str">
        <f t="shared" si="44"/>
        <v>CACHGT::CACHGT_XXXGX_TBM_GT_08080803_HFM_MIN_450_1263_GT2S0V0EU24</v>
      </c>
    </row>
    <row r="682" spans="1:12" x14ac:dyDescent="0.2">
      <c r="A682" t="s">
        <v>15</v>
      </c>
      <c r="B682">
        <v>1484</v>
      </c>
      <c r="C682" t="s">
        <v>1680</v>
      </c>
      <c r="D682">
        <v>7</v>
      </c>
      <c r="E682" t="s">
        <v>1144</v>
      </c>
      <c r="F682">
        <v>21</v>
      </c>
      <c r="G682">
        <v>1</v>
      </c>
      <c r="H682">
        <v>9</v>
      </c>
      <c r="I682" s="14">
        <f t="shared" si="42"/>
        <v>7</v>
      </c>
      <c r="J682" s="14" t="str">
        <f t="shared" si="43"/>
        <v>,MAX(col84) col84</v>
      </c>
      <c r="K682" s="24">
        <v>0.01</v>
      </c>
      <c r="L682" s="13" t="str">
        <f t="shared" si="44"/>
        <v>CACHCORE::COREMCLK_XXXCX_TBM_NC_08080003_HFM_MIN_1274</v>
      </c>
    </row>
    <row r="683" spans="1:12" x14ac:dyDescent="0.2">
      <c r="A683" t="s">
        <v>15</v>
      </c>
      <c r="B683">
        <v>1492</v>
      </c>
      <c r="C683" t="s">
        <v>1662</v>
      </c>
      <c r="D683">
        <v>7</v>
      </c>
      <c r="E683" t="s">
        <v>1205</v>
      </c>
      <c r="F683">
        <v>21</v>
      </c>
      <c r="G683">
        <v>1</v>
      </c>
      <c r="H683">
        <v>9</v>
      </c>
      <c r="I683" s="14">
        <f t="shared" ref="I683:I746" si="45">D683</f>
        <v>7</v>
      </c>
      <c r="J683" s="14" t="str">
        <f t="shared" ref="J683:J746" si="46">CONCATENATE(",MAX(",E683,") ",E683)</f>
        <v>,MAX(col92) col92</v>
      </c>
      <c r="K683" s="24">
        <v>0.01</v>
      </c>
      <c r="L683" s="13" t="str">
        <f t="shared" si="44"/>
        <v>CACHCBO::SAUCLK_XXXCX_TBM_NC_08080803_LFM_MIN_1264</v>
      </c>
    </row>
    <row r="684" spans="1:12" x14ac:dyDescent="0.2">
      <c r="A684" t="s">
        <v>15</v>
      </c>
      <c r="B684">
        <v>1500</v>
      </c>
      <c r="C684" t="s">
        <v>2079</v>
      </c>
      <c r="D684">
        <v>7</v>
      </c>
      <c r="E684" t="s">
        <v>1167</v>
      </c>
      <c r="F684">
        <v>21</v>
      </c>
      <c r="G684">
        <v>1</v>
      </c>
      <c r="H684">
        <v>9</v>
      </c>
      <c r="I684" s="14">
        <f t="shared" si="45"/>
        <v>7</v>
      </c>
      <c r="J684" s="14" t="str">
        <f t="shared" si="46"/>
        <v>,MAX(col100) col100</v>
      </c>
      <c r="K684" s="24">
        <v>0.01</v>
      </c>
      <c r="L684" s="13" t="str">
        <f t="shared" si="44"/>
        <v>RTLGCLK::RTLGCLK_XXXGX_TBM_2H_08080403_LFM_MIN_100_1263_GT2S0V0EU24</v>
      </c>
    </row>
    <row r="685" spans="1:12" x14ac:dyDescent="0.2">
      <c r="A685" t="s">
        <v>15</v>
      </c>
      <c r="B685">
        <v>1508</v>
      </c>
      <c r="C685" t="s">
        <v>1626</v>
      </c>
      <c r="D685">
        <v>7</v>
      </c>
      <c r="E685" t="s">
        <v>1169</v>
      </c>
      <c r="F685">
        <v>21</v>
      </c>
      <c r="G685">
        <v>1</v>
      </c>
      <c r="H685">
        <v>9</v>
      </c>
      <c r="I685" s="14">
        <f t="shared" si="45"/>
        <v>7</v>
      </c>
      <c r="J685" s="14" t="str">
        <f t="shared" si="46"/>
        <v>,MAX(col108) col108</v>
      </c>
      <c r="K685" s="24">
        <v>0.01</v>
      </c>
      <c r="L685" s="13" t="str">
        <f t="shared" si="44"/>
        <v>CACHCBO::CBOUCLKL_XXXCX_TBM_NC_24242403_TFM_MIN_1268</v>
      </c>
    </row>
    <row r="686" spans="1:12" x14ac:dyDescent="0.2">
      <c r="A686" t="s">
        <v>15</v>
      </c>
      <c r="B686">
        <v>1516</v>
      </c>
      <c r="C686" t="s">
        <v>1661</v>
      </c>
      <c r="D686">
        <v>7</v>
      </c>
      <c r="E686" t="s">
        <v>1171</v>
      </c>
      <c r="F686">
        <v>21</v>
      </c>
      <c r="G686">
        <v>1</v>
      </c>
      <c r="H686">
        <v>9</v>
      </c>
      <c r="I686" s="14">
        <f t="shared" si="45"/>
        <v>7</v>
      </c>
      <c r="J686" s="14" t="str">
        <f t="shared" si="46"/>
        <v>,MAX(col116) col116</v>
      </c>
      <c r="K686" s="24">
        <v>0.01</v>
      </c>
      <c r="L686" s="13" t="str">
        <f t="shared" si="44"/>
        <v>CACHCBO::SAUCLK_XXXCX_TBM_NC_08080803_LFM_MIN_1263</v>
      </c>
    </row>
    <row r="687" spans="1:12" x14ac:dyDescent="0.2">
      <c r="A687" t="s">
        <v>15</v>
      </c>
      <c r="B687">
        <v>1524</v>
      </c>
      <c r="C687" t="s">
        <v>1664</v>
      </c>
      <c r="D687">
        <v>7</v>
      </c>
      <c r="E687" t="s">
        <v>1175</v>
      </c>
      <c r="F687">
        <v>21</v>
      </c>
      <c r="G687">
        <v>1</v>
      </c>
      <c r="H687">
        <v>9</v>
      </c>
      <c r="I687" s="14">
        <f t="shared" si="45"/>
        <v>7</v>
      </c>
      <c r="J687" s="14" t="str">
        <f t="shared" si="46"/>
        <v>,MAX(col124) col124</v>
      </c>
      <c r="K687" s="24">
        <v>0.01</v>
      </c>
      <c r="L687" s="13" t="str">
        <f t="shared" si="44"/>
        <v>CACHCBO::SAUCLK_XXXCX_TBM_NC_08080803_LFM_MIN_1268</v>
      </c>
    </row>
    <row r="688" spans="1:12" x14ac:dyDescent="0.2">
      <c r="A688" t="s">
        <v>15</v>
      </c>
      <c r="B688">
        <v>1532</v>
      </c>
      <c r="C688" t="s">
        <v>1694</v>
      </c>
      <c r="D688">
        <v>7</v>
      </c>
      <c r="E688" t="s">
        <v>1149</v>
      </c>
      <c r="F688">
        <v>21</v>
      </c>
      <c r="G688">
        <v>1</v>
      </c>
      <c r="H688">
        <v>9</v>
      </c>
      <c r="I688" s="14">
        <f t="shared" si="45"/>
        <v>7</v>
      </c>
      <c r="J688" s="14" t="str">
        <f t="shared" si="46"/>
        <v>,MAX(col132) col132</v>
      </c>
      <c r="K688" s="24">
        <v>0.01</v>
      </c>
      <c r="L688" s="13" t="str">
        <f t="shared" si="44"/>
        <v>CACHDE::CACHDE_XXXGX_TBM_DE_08080806_HFM_MIN_1263</v>
      </c>
    </row>
    <row r="689" spans="1:12" x14ac:dyDescent="0.2">
      <c r="A689" t="s">
        <v>15</v>
      </c>
      <c r="B689">
        <v>1540</v>
      </c>
      <c r="C689" t="s">
        <v>2080</v>
      </c>
      <c r="D689">
        <v>7</v>
      </c>
      <c r="E689" t="s">
        <v>1151</v>
      </c>
      <c r="F689">
        <v>21</v>
      </c>
      <c r="G689">
        <v>1</v>
      </c>
      <c r="H689">
        <v>9</v>
      </c>
      <c r="I689" s="14">
        <f t="shared" si="45"/>
        <v>7</v>
      </c>
      <c r="J689" s="14" t="str">
        <f t="shared" si="46"/>
        <v>,MAX(col140) col140</v>
      </c>
      <c r="K689" s="24">
        <v>0.01</v>
      </c>
      <c r="L689" s="13" t="str">
        <f t="shared" si="44"/>
        <v>RTLGCLK::RTLGCLK_XXXGX_TBM_2H_08080403_LFM_MIN_100_1268_GT2S0V0EU24</v>
      </c>
    </row>
    <row r="690" spans="1:12" x14ac:dyDescent="0.2">
      <c r="A690" t="s">
        <v>15</v>
      </c>
      <c r="B690">
        <v>1548</v>
      </c>
      <c r="C690" t="s">
        <v>2081</v>
      </c>
      <c r="D690">
        <v>7</v>
      </c>
      <c r="E690" t="s">
        <v>1153</v>
      </c>
      <c r="F690">
        <v>21</v>
      </c>
      <c r="G690">
        <v>1</v>
      </c>
      <c r="H690">
        <v>9</v>
      </c>
      <c r="I690" s="14">
        <f t="shared" si="45"/>
        <v>7</v>
      </c>
      <c r="J690" s="14" t="str">
        <f t="shared" si="46"/>
        <v>,MAX(col148) col148</v>
      </c>
      <c r="K690" s="24">
        <v>0.01</v>
      </c>
      <c r="L690" s="13" t="str">
        <f t="shared" si="44"/>
        <v>CACHGT::CACHGT_XXXGX_TBM_GT_08080803_HFM_MIN_450_1264_GT2S0V0EU24</v>
      </c>
    </row>
    <row r="691" spans="1:12" x14ac:dyDescent="0.2">
      <c r="A691" t="s">
        <v>15</v>
      </c>
      <c r="B691">
        <v>1556</v>
      </c>
      <c r="C691" t="s">
        <v>1763</v>
      </c>
      <c r="D691">
        <v>7</v>
      </c>
      <c r="E691" t="s">
        <v>1155</v>
      </c>
      <c r="F691">
        <v>21</v>
      </c>
      <c r="G691">
        <v>1</v>
      </c>
      <c r="H691">
        <v>9</v>
      </c>
      <c r="I691" s="14">
        <f t="shared" si="45"/>
        <v>7</v>
      </c>
      <c r="J691" s="14" t="str">
        <f t="shared" si="46"/>
        <v>,MAX(col156) col156</v>
      </c>
      <c r="K691" s="24">
        <v>0.01</v>
      </c>
      <c r="L691" s="13" t="str">
        <f t="shared" si="44"/>
        <v>RTLMCLK::SBFTMCLK_XXXCX_TBM_NC_30300803_TFM_SPT_2600_1268</v>
      </c>
    </row>
    <row r="692" spans="1:12" x14ac:dyDescent="0.2">
      <c r="A692" t="s">
        <v>15</v>
      </c>
      <c r="B692">
        <v>1564</v>
      </c>
      <c r="C692" t="s">
        <v>1657</v>
      </c>
      <c r="D692">
        <v>7</v>
      </c>
      <c r="E692" t="s">
        <v>1157</v>
      </c>
      <c r="F692">
        <v>21</v>
      </c>
      <c r="G692">
        <v>1</v>
      </c>
      <c r="H692">
        <v>9</v>
      </c>
      <c r="I692" s="14">
        <f t="shared" si="45"/>
        <v>7</v>
      </c>
      <c r="J692" s="14" t="str">
        <f t="shared" si="46"/>
        <v>,MAX(col164) col164</v>
      </c>
      <c r="K692" s="24">
        <v>0.01</v>
      </c>
      <c r="L692" s="13" t="str">
        <f t="shared" si="44"/>
        <v>CACHCBO::CBOUCLKNFLT_XXXCX_SDR_NC_32320803_TFM_MIN_1268</v>
      </c>
    </row>
    <row r="693" spans="1:12" x14ac:dyDescent="0.2">
      <c r="A693" t="s">
        <v>15</v>
      </c>
      <c r="B693">
        <v>1572</v>
      </c>
      <c r="C693" t="s">
        <v>1754</v>
      </c>
      <c r="D693">
        <v>7</v>
      </c>
      <c r="E693" t="s">
        <v>1159</v>
      </c>
      <c r="F693">
        <v>21</v>
      </c>
      <c r="G693">
        <v>1</v>
      </c>
      <c r="H693">
        <v>9</v>
      </c>
      <c r="I693" s="14">
        <f t="shared" si="45"/>
        <v>7</v>
      </c>
      <c r="J693" s="14" t="str">
        <f t="shared" si="46"/>
        <v>,MAX(col172) col172</v>
      </c>
      <c r="K693" s="24">
        <v>0.01</v>
      </c>
      <c r="L693" s="13" t="str">
        <f t="shared" ref="L693:L756" si="47">LEFT(C693,LEN(C693)-2)</f>
        <v>RTLMCLK::SBFTMCLK_XXXCX_TBM_NC_20200803_TFM_MIN_2400_1273</v>
      </c>
    </row>
    <row r="694" spans="1:12" x14ac:dyDescent="0.2">
      <c r="A694" t="s">
        <v>15</v>
      </c>
      <c r="B694">
        <v>1580</v>
      </c>
      <c r="C694" t="s">
        <v>1780</v>
      </c>
      <c r="D694">
        <v>7</v>
      </c>
      <c r="E694" t="s">
        <v>1161</v>
      </c>
      <c r="F694">
        <v>21</v>
      </c>
      <c r="G694">
        <v>1</v>
      </c>
      <c r="H694">
        <v>9</v>
      </c>
      <c r="I694" s="14">
        <f t="shared" si="45"/>
        <v>7</v>
      </c>
      <c r="J694" s="14" t="str">
        <f t="shared" si="46"/>
        <v>,MAX(col180) col180</v>
      </c>
      <c r="K694" s="24">
        <v>0.01</v>
      </c>
      <c r="L694" s="13" t="str">
        <f t="shared" si="47"/>
        <v>RTLUCLK::SBFTUCLK_XXXCX_TBM_NC_08080803_HFM_MIN_0800_1273</v>
      </c>
    </row>
    <row r="695" spans="1:12" x14ac:dyDescent="0.2">
      <c r="A695" t="s">
        <v>15</v>
      </c>
      <c r="B695">
        <v>1587</v>
      </c>
      <c r="C695" t="s">
        <v>1954</v>
      </c>
      <c r="D695">
        <v>7</v>
      </c>
      <c r="E695" t="s">
        <v>1565</v>
      </c>
      <c r="F695">
        <v>21</v>
      </c>
      <c r="G695">
        <v>1</v>
      </c>
      <c r="H695">
        <v>9</v>
      </c>
      <c r="I695" s="14">
        <f t="shared" si="45"/>
        <v>7</v>
      </c>
      <c r="J695" s="14" t="str">
        <f t="shared" si="46"/>
        <v>,MAX(col187) col187</v>
      </c>
      <c r="K695" s="24">
        <v>0.01</v>
      </c>
      <c r="L695" s="13" t="str">
        <f t="shared" si="47"/>
        <v>RTLGCLK::GCLKEDC_ZZZZZ_TBM_2H_22222203_TFM_MIN_1000</v>
      </c>
    </row>
    <row r="696" spans="1:12" x14ac:dyDescent="0.2">
      <c r="A696" t="s">
        <v>15</v>
      </c>
      <c r="B696">
        <v>1595</v>
      </c>
      <c r="C696" t="s">
        <v>1676</v>
      </c>
      <c r="D696">
        <v>7</v>
      </c>
      <c r="E696" t="s">
        <v>1567</v>
      </c>
      <c r="F696">
        <v>21</v>
      </c>
      <c r="G696">
        <v>1</v>
      </c>
      <c r="H696">
        <v>9</v>
      </c>
      <c r="I696" s="14">
        <f t="shared" si="45"/>
        <v>7</v>
      </c>
      <c r="J696" s="14" t="str">
        <f t="shared" si="46"/>
        <v>,MAX(col195) col195</v>
      </c>
      <c r="K696" s="24">
        <v>0.01</v>
      </c>
      <c r="L696" s="13" t="str">
        <f t="shared" si="47"/>
        <v>CACHCORE::COREMCLK_XXXCX_TBM_NC_07070003_LFM_MIN_1268</v>
      </c>
    </row>
    <row r="697" spans="1:12" x14ac:dyDescent="0.2">
      <c r="A697" t="s">
        <v>15</v>
      </c>
      <c r="B697">
        <v>1603</v>
      </c>
      <c r="C697" t="s">
        <v>1616</v>
      </c>
      <c r="D697">
        <v>8</v>
      </c>
      <c r="E697" t="s">
        <v>1569</v>
      </c>
      <c r="F697">
        <v>21</v>
      </c>
      <c r="G697">
        <v>1</v>
      </c>
      <c r="H697">
        <v>9</v>
      </c>
      <c r="I697" s="14">
        <f t="shared" si="45"/>
        <v>8</v>
      </c>
      <c r="J697" s="14" t="str">
        <f t="shared" si="46"/>
        <v>,MAX(col3) col3</v>
      </c>
      <c r="K697" s="24">
        <v>0.01</v>
      </c>
      <c r="L697" s="13" t="str">
        <f t="shared" si="47"/>
        <v>CACHCBO::CBOUCLKL_XXXCX_TBM_NC_08080803_LFM_MIN_SPLIT_1268</v>
      </c>
    </row>
    <row r="698" spans="1:12" x14ac:dyDescent="0.2">
      <c r="A698" t="s">
        <v>15</v>
      </c>
      <c r="B698">
        <v>1611</v>
      </c>
      <c r="C698" t="s">
        <v>1742</v>
      </c>
      <c r="D698">
        <v>8</v>
      </c>
      <c r="E698" t="s">
        <v>1571</v>
      </c>
      <c r="F698">
        <v>21</v>
      </c>
      <c r="G698">
        <v>1</v>
      </c>
      <c r="H698">
        <v>9</v>
      </c>
      <c r="I698" s="14">
        <f t="shared" si="45"/>
        <v>8</v>
      </c>
      <c r="J698" s="14" t="str">
        <f t="shared" si="46"/>
        <v>,MAX(col11) col11</v>
      </c>
      <c r="K698" s="24">
        <v>0.01</v>
      </c>
      <c r="L698" s="13" t="str">
        <f t="shared" si="47"/>
        <v>RTLMCLK::SBFTMCLK_XXXCX_TBM_NC_07070803_LFM_SPT_0500_1274</v>
      </c>
    </row>
    <row r="699" spans="1:12" x14ac:dyDescent="0.2">
      <c r="A699" t="s">
        <v>15</v>
      </c>
      <c r="B699">
        <v>1619</v>
      </c>
      <c r="C699" t="s">
        <v>1764</v>
      </c>
      <c r="D699">
        <v>8</v>
      </c>
      <c r="E699" t="s">
        <v>1573</v>
      </c>
      <c r="F699">
        <v>21</v>
      </c>
      <c r="G699">
        <v>1</v>
      </c>
      <c r="H699">
        <v>9</v>
      </c>
      <c r="I699" s="14">
        <f t="shared" si="45"/>
        <v>8</v>
      </c>
      <c r="J699" s="14" t="str">
        <f t="shared" si="46"/>
        <v>,MAX(col19) col19</v>
      </c>
      <c r="K699" s="24">
        <v>0.01</v>
      </c>
      <c r="L699" s="13" t="str">
        <f t="shared" si="47"/>
        <v>RTLMCLK::SBFTMCLK_XXXCX_TBM_NC_30300803_TFM_SPT_2700_1263</v>
      </c>
    </row>
    <row r="700" spans="1:12" x14ac:dyDescent="0.2">
      <c r="A700" t="s">
        <v>15</v>
      </c>
      <c r="B700">
        <v>1627</v>
      </c>
      <c r="C700" t="s">
        <v>1663</v>
      </c>
      <c r="D700">
        <v>8</v>
      </c>
      <c r="E700" t="s">
        <v>1728</v>
      </c>
      <c r="F700">
        <v>21</v>
      </c>
      <c r="G700">
        <v>1</v>
      </c>
      <c r="H700">
        <v>9</v>
      </c>
      <c r="I700" s="14">
        <f t="shared" si="45"/>
        <v>8</v>
      </c>
      <c r="J700" s="14" t="str">
        <f t="shared" si="46"/>
        <v>,MAX(col27) col27</v>
      </c>
      <c r="K700" s="24">
        <v>0.01</v>
      </c>
      <c r="L700" s="13" t="str">
        <f t="shared" si="47"/>
        <v>CACHCBO::SAUCLK_XXXCX_TBM_NC_08080803_LFM_MIN_1267</v>
      </c>
    </row>
    <row r="701" spans="1:12" x14ac:dyDescent="0.2">
      <c r="A701" t="s">
        <v>15</v>
      </c>
      <c r="B701">
        <v>1635</v>
      </c>
      <c r="C701" t="s">
        <v>1719</v>
      </c>
      <c r="D701">
        <v>8</v>
      </c>
      <c r="E701" t="s">
        <v>1730</v>
      </c>
      <c r="F701">
        <v>21</v>
      </c>
      <c r="G701">
        <v>1</v>
      </c>
      <c r="H701">
        <v>9</v>
      </c>
      <c r="I701" s="14">
        <f t="shared" si="45"/>
        <v>8</v>
      </c>
      <c r="J701" s="14" t="str">
        <f t="shared" si="46"/>
        <v>,MAX(col35) col35</v>
      </c>
      <c r="K701" s="24">
        <v>0.01</v>
      </c>
      <c r="L701" s="13" t="str">
        <f t="shared" si="47"/>
        <v>RTLGCLK::RTLGCLK_XXXGX_TBM_2H_22222203_TFM_MIN_850_1268_GT2S0V0EU24</v>
      </c>
    </row>
    <row r="702" spans="1:12" x14ac:dyDescent="0.2">
      <c r="A702" t="s">
        <v>15</v>
      </c>
      <c r="B702">
        <v>1643</v>
      </c>
      <c r="C702" t="s">
        <v>1766</v>
      </c>
      <c r="D702">
        <v>8</v>
      </c>
      <c r="E702" t="s">
        <v>1294</v>
      </c>
      <c r="F702">
        <v>21</v>
      </c>
      <c r="G702">
        <v>1</v>
      </c>
      <c r="H702">
        <v>9</v>
      </c>
      <c r="I702" s="14">
        <f t="shared" si="45"/>
        <v>8</v>
      </c>
      <c r="J702" s="14" t="str">
        <f t="shared" si="46"/>
        <v>,MAX(col43) col43</v>
      </c>
      <c r="K702" s="24">
        <v>0.01</v>
      </c>
      <c r="L702" s="13" t="str">
        <f t="shared" si="47"/>
        <v>RTLUCLK::SBFTUCLK_XXXCX_TBM_GX_08080803_HFM_MIN_0900_1264</v>
      </c>
    </row>
    <row r="703" spans="1:12" x14ac:dyDescent="0.2">
      <c r="A703" t="s">
        <v>15</v>
      </c>
      <c r="B703">
        <v>1651</v>
      </c>
      <c r="C703" t="s">
        <v>1783</v>
      </c>
      <c r="D703">
        <v>8</v>
      </c>
      <c r="E703" t="s">
        <v>1733</v>
      </c>
      <c r="F703">
        <v>21</v>
      </c>
      <c r="G703">
        <v>1</v>
      </c>
      <c r="H703">
        <v>9</v>
      </c>
      <c r="I703" s="14">
        <f t="shared" si="45"/>
        <v>8</v>
      </c>
      <c r="J703" s="14" t="str">
        <f t="shared" si="46"/>
        <v>,MAX(col51) col51</v>
      </c>
      <c r="K703" s="24">
        <v>0.01</v>
      </c>
      <c r="L703" s="13" t="str">
        <f t="shared" si="47"/>
        <v>RTLUCLK::SBFTUCLK_XXXCX_TBM_NC_08080803_LFM_MIN_0600_1267</v>
      </c>
    </row>
    <row r="704" spans="1:12" x14ac:dyDescent="0.2">
      <c r="A704" t="s">
        <v>15</v>
      </c>
      <c r="B704">
        <v>1659</v>
      </c>
      <c r="C704" t="s">
        <v>1650</v>
      </c>
      <c r="D704">
        <v>8</v>
      </c>
      <c r="E704" t="s">
        <v>1735</v>
      </c>
      <c r="F704">
        <v>21</v>
      </c>
      <c r="G704">
        <v>1</v>
      </c>
      <c r="H704">
        <v>9</v>
      </c>
      <c r="I704" s="14">
        <f t="shared" si="45"/>
        <v>8</v>
      </c>
      <c r="J704" s="14" t="str">
        <f t="shared" si="46"/>
        <v>,MAX(col59) col59</v>
      </c>
      <c r="K704" s="24">
        <v>0.01</v>
      </c>
      <c r="L704" s="13" t="str">
        <f t="shared" si="47"/>
        <v>CACHCBO::CBOUCLKNFLT_XXXCX_SDR_NC_32320803_HFM_MIN_1264</v>
      </c>
    </row>
    <row r="705" spans="1:12" x14ac:dyDescent="0.2">
      <c r="A705" t="s">
        <v>15</v>
      </c>
      <c r="B705">
        <v>1667</v>
      </c>
      <c r="C705" t="s">
        <v>1765</v>
      </c>
      <c r="D705">
        <v>8</v>
      </c>
      <c r="E705" t="s">
        <v>1737</v>
      </c>
      <c r="F705">
        <v>21</v>
      </c>
      <c r="G705">
        <v>1</v>
      </c>
      <c r="H705">
        <v>9</v>
      </c>
      <c r="I705" s="14">
        <f t="shared" si="45"/>
        <v>8</v>
      </c>
      <c r="J705" s="14" t="str">
        <f t="shared" si="46"/>
        <v>,MAX(col67) col67</v>
      </c>
      <c r="K705" s="24">
        <v>0.01</v>
      </c>
      <c r="L705" s="13" t="str">
        <f t="shared" si="47"/>
        <v>RTLUCLK::SBFTUCLK_XXXCX_TBM_GX_08080803_HFM_MIN_0800_1273</v>
      </c>
    </row>
    <row r="706" spans="1:12" x14ac:dyDescent="0.2">
      <c r="A706" t="s">
        <v>15</v>
      </c>
      <c r="B706">
        <v>1675</v>
      </c>
      <c r="C706" t="s">
        <v>1656</v>
      </c>
      <c r="D706">
        <v>8</v>
      </c>
      <c r="E706" t="s">
        <v>1739</v>
      </c>
      <c r="F706">
        <v>21</v>
      </c>
      <c r="G706">
        <v>1</v>
      </c>
      <c r="H706">
        <v>9</v>
      </c>
      <c r="I706" s="14">
        <f t="shared" si="45"/>
        <v>8</v>
      </c>
      <c r="J706" s="14" t="str">
        <f t="shared" si="46"/>
        <v>,MAX(col75) col75</v>
      </c>
      <c r="K706" s="24">
        <v>0.01</v>
      </c>
      <c r="L706" s="13" t="str">
        <f t="shared" si="47"/>
        <v>CACHCBO::CBOUCLKNFLT_XXXCX_SDR_NC_32320803_TFM_MIN_1267</v>
      </c>
    </row>
    <row r="707" spans="1:12" x14ac:dyDescent="0.2">
      <c r="A707" t="s">
        <v>15</v>
      </c>
      <c r="B707">
        <v>1683</v>
      </c>
      <c r="C707" t="s">
        <v>2082</v>
      </c>
      <c r="D707">
        <v>8</v>
      </c>
      <c r="E707" t="s">
        <v>1741</v>
      </c>
      <c r="F707">
        <v>21</v>
      </c>
      <c r="G707">
        <v>1</v>
      </c>
      <c r="H707">
        <v>9</v>
      </c>
      <c r="I707" s="14">
        <f t="shared" si="45"/>
        <v>8</v>
      </c>
      <c r="J707" s="14" t="str">
        <f t="shared" si="46"/>
        <v>,MAX(col83) col83</v>
      </c>
      <c r="K707" s="24">
        <v>0.01</v>
      </c>
      <c r="L707" s="13" t="str">
        <f t="shared" si="47"/>
        <v>CACHGT::CACHGT_XXXGX_TBM_GT_08080803_HFM_MIN_450_1267_GT2S0V0EU24</v>
      </c>
    </row>
    <row r="708" spans="1:12" x14ac:dyDescent="0.2">
      <c r="A708" t="s">
        <v>15</v>
      </c>
      <c r="B708">
        <v>1691</v>
      </c>
      <c r="C708" t="s">
        <v>1760</v>
      </c>
      <c r="D708">
        <v>8</v>
      </c>
      <c r="E708" t="s">
        <v>1307</v>
      </c>
      <c r="F708">
        <v>21</v>
      </c>
      <c r="G708">
        <v>1</v>
      </c>
      <c r="H708">
        <v>9</v>
      </c>
      <c r="I708" s="14">
        <f t="shared" si="45"/>
        <v>8</v>
      </c>
      <c r="J708" s="14" t="str">
        <f t="shared" si="46"/>
        <v>,MAX(col91) col91</v>
      </c>
      <c r="K708" s="24">
        <v>0.01</v>
      </c>
      <c r="L708" s="13" t="str">
        <f t="shared" si="47"/>
        <v>RTLMCLK::SBFTMCLK_XXXCX_TBM_NC_30300803_TFM_MIN_2600_1268</v>
      </c>
    </row>
    <row r="709" spans="1:12" x14ac:dyDescent="0.2">
      <c r="A709" t="s">
        <v>15</v>
      </c>
      <c r="B709">
        <v>1699</v>
      </c>
      <c r="C709" t="s">
        <v>1759</v>
      </c>
      <c r="D709">
        <v>8</v>
      </c>
      <c r="E709" t="s">
        <v>1711</v>
      </c>
      <c r="F709">
        <v>21</v>
      </c>
      <c r="G709">
        <v>1</v>
      </c>
      <c r="H709">
        <v>9</v>
      </c>
      <c r="I709" s="14">
        <f t="shared" si="45"/>
        <v>8</v>
      </c>
      <c r="J709" s="14" t="str">
        <f t="shared" si="46"/>
        <v>,MAX(col99) col99</v>
      </c>
      <c r="K709" s="24">
        <v>0.01</v>
      </c>
      <c r="L709" s="13" t="str">
        <f t="shared" si="47"/>
        <v>RTLMCLK::SBFTMCLK_XXXCX_TBM_NC_30300803_TFM_MIN_2600_1267</v>
      </c>
    </row>
    <row r="710" spans="1:12" x14ac:dyDescent="0.2">
      <c r="A710" t="s">
        <v>15</v>
      </c>
      <c r="B710">
        <v>1707</v>
      </c>
      <c r="C710" t="s">
        <v>1791</v>
      </c>
      <c r="D710">
        <v>8</v>
      </c>
      <c r="E710" t="s">
        <v>1310</v>
      </c>
      <c r="F710">
        <v>21</v>
      </c>
      <c r="G710">
        <v>1</v>
      </c>
      <c r="H710">
        <v>9</v>
      </c>
      <c r="I710" s="14">
        <f t="shared" si="45"/>
        <v>8</v>
      </c>
      <c r="J710" s="14" t="str">
        <f t="shared" si="46"/>
        <v>,MAX(col107) col107</v>
      </c>
      <c r="K710" s="24">
        <v>0.01</v>
      </c>
      <c r="L710" s="13" t="str">
        <f t="shared" si="47"/>
        <v>RTLUCLK::SBFTUCLK_XXXCX_TBM_NC_14140803_HFM_MIN_1100_1263</v>
      </c>
    </row>
    <row r="711" spans="1:12" x14ac:dyDescent="0.2">
      <c r="A711" t="s">
        <v>15</v>
      </c>
      <c r="B711">
        <v>1715</v>
      </c>
      <c r="C711" t="s">
        <v>2083</v>
      </c>
      <c r="D711">
        <v>8</v>
      </c>
      <c r="E711" t="s">
        <v>1713</v>
      </c>
      <c r="F711">
        <v>21</v>
      </c>
      <c r="G711">
        <v>1</v>
      </c>
      <c r="H711">
        <v>9</v>
      </c>
      <c r="I711" s="14">
        <f t="shared" si="45"/>
        <v>8</v>
      </c>
      <c r="J711" s="14" t="str">
        <f t="shared" si="46"/>
        <v>,MAX(col115) col115</v>
      </c>
      <c r="K711" s="24">
        <v>0.01</v>
      </c>
      <c r="L711" s="13" t="str">
        <f t="shared" si="47"/>
        <v>CACHSA::SAFCLKFLT_XXXXX_SDR_UC_16160806_HFM_MIN_1268</v>
      </c>
    </row>
    <row r="712" spans="1:12" x14ac:dyDescent="0.2">
      <c r="A712" t="s">
        <v>15</v>
      </c>
      <c r="B712">
        <v>1723</v>
      </c>
      <c r="C712" t="s">
        <v>1720</v>
      </c>
      <c r="D712">
        <v>8</v>
      </c>
      <c r="E712" t="s">
        <v>1747</v>
      </c>
      <c r="F712">
        <v>21</v>
      </c>
      <c r="G712">
        <v>1</v>
      </c>
      <c r="H712">
        <v>9</v>
      </c>
      <c r="I712" s="14">
        <f t="shared" si="45"/>
        <v>8</v>
      </c>
      <c r="J712" s="14" t="str">
        <f t="shared" si="46"/>
        <v>,MAX(col123) col123</v>
      </c>
      <c r="K712" s="24">
        <v>0.01</v>
      </c>
      <c r="L712" s="13" t="str">
        <f t="shared" si="47"/>
        <v>RTLMCLK::SBFTMCLK_XXXCX_TBM_NC_07070803_HFM_MIN_0800_1273</v>
      </c>
    </row>
    <row r="713" spans="1:12" x14ac:dyDescent="0.2">
      <c r="A713" t="s">
        <v>15</v>
      </c>
      <c r="B713">
        <v>1731</v>
      </c>
      <c r="C713" t="s">
        <v>1708</v>
      </c>
      <c r="D713">
        <v>8</v>
      </c>
      <c r="E713" t="s">
        <v>1749</v>
      </c>
      <c r="F713">
        <v>21</v>
      </c>
      <c r="G713">
        <v>1</v>
      </c>
      <c r="H713">
        <v>9</v>
      </c>
      <c r="I713" s="14">
        <f t="shared" si="45"/>
        <v>8</v>
      </c>
      <c r="J713" s="14" t="str">
        <f t="shared" si="46"/>
        <v>,MAX(col131) col131</v>
      </c>
      <c r="K713" s="24">
        <v>0.01</v>
      </c>
      <c r="L713" s="13" t="str">
        <f t="shared" si="47"/>
        <v>DRGUCLK::DRGUCLK_XXXCX_TBM_NC_24240803_TFM_MIN_2700_1263</v>
      </c>
    </row>
    <row r="714" spans="1:12" x14ac:dyDescent="0.2">
      <c r="A714" t="s">
        <v>15</v>
      </c>
      <c r="B714">
        <v>1739</v>
      </c>
      <c r="C714" t="s">
        <v>1699</v>
      </c>
      <c r="D714">
        <v>8</v>
      </c>
      <c r="E714" t="s">
        <v>1751</v>
      </c>
      <c r="F714">
        <v>21</v>
      </c>
      <c r="G714">
        <v>1</v>
      </c>
      <c r="H714">
        <v>9</v>
      </c>
      <c r="I714" s="14">
        <f t="shared" si="45"/>
        <v>8</v>
      </c>
      <c r="J714" s="14" t="str">
        <f t="shared" si="46"/>
        <v>,MAX(col139) col139</v>
      </c>
      <c r="K714" s="24">
        <v>0.01</v>
      </c>
      <c r="L714" s="13" t="str">
        <f t="shared" si="47"/>
        <v>DEFUNC::DEFUNC_ZZZZZ_TBM_XC_08080806_HFM_SPT_MIN_337_1263</v>
      </c>
    </row>
    <row r="715" spans="1:12" x14ac:dyDescent="0.2">
      <c r="A715" t="s">
        <v>15</v>
      </c>
      <c r="B715">
        <v>1747</v>
      </c>
      <c r="C715" t="s">
        <v>1642</v>
      </c>
      <c r="D715">
        <v>8</v>
      </c>
      <c r="E715" t="s">
        <v>1555</v>
      </c>
      <c r="F715">
        <v>21</v>
      </c>
      <c r="G715">
        <v>1</v>
      </c>
      <c r="H715">
        <v>9</v>
      </c>
      <c r="I715" s="14">
        <f t="shared" si="45"/>
        <v>8</v>
      </c>
      <c r="J715" s="14" t="str">
        <f t="shared" si="46"/>
        <v>,MAX(col147) col147</v>
      </c>
      <c r="K715" s="24">
        <v>0.01</v>
      </c>
      <c r="L715" s="13" t="str">
        <f t="shared" si="47"/>
        <v>CACHCBO::CBOUCLKN_XXXCX_TBM_NC_24242403_TFM_MIN_1273</v>
      </c>
    </row>
    <row r="716" spans="1:12" x14ac:dyDescent="0.2">
      <c r="A716" t="s">
        <v>15</v>
      </c>
      <c r="B716">
        <v>1755</v>
      </c>
      <c r="C716" t="s">
        <v>2084</v>
      </c>
      <c r="D716">
        <v>8</v>
      </c>
      <c r="E716" t="s">
        <v>1557</v>
      </c>
      <c r="F716">
        <v>21</v>
      </c>
      <c r="G716">
        <v>1</v>
      </c>
      <c r="H716">
        <v>9</v>
      </c>
      <c r="I716" s="14">
        <f t="shared" si="45"/>
        <v>8</v>
      </c>
      <c r="J716" s="14" t="str">
        <f t="shared" si="46"/>
        <v>,MAX(col155) col155</v>
      </c>
      <c r="K716" s="24">
        <v>0.01</v>
      </c>
      <c r="L716" s="13" t="str">
        <f t="shared" si="47"/>
        <v>RTLUCLK::SBFTUCLK_XXXCX_TBM_NC_08080803_LFM_SPT_0600_1264</v>
      </c>
    </row>
    <row r="717" spans="1:12" x14ac:dyDescent="0.2">
      <c r="A717" t="s">
        <v>15</v>
      </c>
      <c r="B717">
        <v>1763</v>
      </c>
      <c r="C717" t="s">
        <v>1725</v>
      </c>
      <c r="D717">
        <v>8</v>
      </c>
      <c r="E717" t="s">
        <v>1559</v>
      </c>
      <c r="F717">
        <v>21</v>
      </c>
      <c r="G717">
        <v>1</v>
      </c>
      <c r="H717">
        <v>9</v>
      </c>
      <c r="I717" s="14">
        <f t="shared" si="45"/>
        <v>8</v>
      </c>
      <c r="J717" s="14" t="str">
        <f t="shared" si="46"/>
        <v>,MAX(col163) col163</v>
      </c>
      <c r="K717" s="24">
        <v>0.01</v>
      </c>
      <c r="L717" s="13" t="str">
        <f t="shared" si="47"/>
        <v>RTLMCLK::SBFTMCLK_XXXCX_TBM_NC_07070803_LFM_MIN_0500_1264</v>
      </c>
    </row>
    <row r="718" spans="1:12" x14ac:dyDescent="0.2">
      <c r="A718" t="s">
        <v>15</v>
      </c>
      <c r="B718">
        <v>1771</v>
      </c>
      <c r="C718" t="s">
        <v>2085</v>
      </c>
      <c r="D718">
        <v>8</v>
      </c>
      <c r="E718" t="s">
        <v>1561</v>
      </c>
      <c r="F718">
        <v>21</v>
      </c>
      <c r="G718">
        <v>1</v>
      </c>
      <c r="H718">
        <v>9</v>
      </c>
      <c r="I718" s="14">
        <f t="shared" si="45"/>
        <v>8</v>
      </c>
      <c r="J718" s="14" t="str">
        <f t="shared" si="46"/>
        <v>,MAX(col171) col171</v>
      </c>
      <c r="K718" s="24">
        <v>0.01</v>
      </c>
      <c r="L718" s="13" t="str">
        <f t="shared" si="47"/>
        <v>CACHSA::SADFLCLK_XXXXX_TBM_UC_16160806_HFM_MIN_1267</v>
      </c>
    </row>
    <row r="719" spans="1:12" x14ac:dyDescent="0.2">
      <c r="A719" t="s">
        <v>15</v>
      </c>
      <c r="B719">
        <v>1779</v>
      </c>
      <c r="C719" t="s">
        <v>2086</v>
      </c>
      <c r="D719">
        <v>8</v>
      </c>
      <c r="E719" t="s">
        <v>1563</v>
      </c>
      <c r="F719">
        <v>21</v>
      </c>
      <c r="G719">
        <v>1</v>
      </c>
      <c r="H719">
        <v>9</v>
      </c>
      <c r="I719" s="14">
        <f t="shared" si="45"/>
        <v>8</v>
      </c>
      <c r="J719" s="14" t="str">
        <f t="shared" si="46"/>
        <v>,MAX(col179) col179</v>
      </c>
      <c r="K719" s="24">
        <v>0.01</v>
      </c>
      <c r="L719" s="13" t="str">
        <f t="shared" si="47"/>
        <v>DEFUNC::DEFUNC_ZZZZZ_TBM_XC_08080806_TFM_MIN_540_1267</v>
      </c>
    </row>
    <row r="720" spans="1:12" x14ac:dyDescent="0.2">
      <c r="A720" t="s">
        <v>15</v>
      </c>
      <c r="B720">
        <v>1787</v>
      </c>
      <c r="C720" t="s">
        <v>1781</v>
      </c>
      <c r="D720">
        <v>8</v>
      </c>
      <c r="E720" t="s">
        <v>1565</v>
      </c>
      <c r="F720">
        <v>21</v>
      </c>
      <c r="G720">
        <v>1</v>
      </c>
      <c r="H720">
        <v>9</v>
      </c>
      <c r="I720" s="14">
        <f t="shared" si="45"/>
        <v>8</v>
      </c>
      <c r="J720" s="14" t="str">
        <f t="shared" si="46"/>
        <v>,MAX(col187) col187</v>
      </c>
      <c r="K720" s="24">
        <v>0.01</v>
      </c>
      <c r="L720" s="13" t="str">
        <f t="shared" si="47"/>
        <v>RTLUCLK::SBFTUCLK_XXXCX_TBM_NC_08080803_HFM_SPT_0800_1273</v>
      </c>
    </row>
    <row r="721" spans="1:12" x14ac:dyDescent="0.2">
      <c r="A721" t="s">
        <v>15</v>
      </c>
      <c r="B721">
        <v>1795</v>
      </c>
      <c r="C721" t="s">
        <v>1705</v>
      </c>
      <c r="D721">
        <v>8</v>
      </c>
      <c r="E721" t="s">
        <v>1567</v>
      </c>
      <c r="F721">
        <v>21</v>
      </c>
      <c r="G721">
        <v>1</v>
      </c>
      <c r="H721">
        <v>9</v>
      </c>
      <c r="I721" s="14">
        <f t="shared" si="45"/>
        <v>8</v>
      </c>
      <c r="J721" s="14" t="str">
        <f t="shared" si="46"/>
        <v>,MAX(col195) col195</v>
      </c>
      <c r="K721" s="24">
        <v>0.01</v>
      </c>
      <c r="L721" s="13" t="str">
        <f t="shared" si="47"/>
        <v>DRGUCLK::DRGUCLK_XXXCX_TBM_NC_24240803_TFM_MIN_2600_1264</v>
      </c>
    </row>
    <row r="722" spans="1:12" x14ac:dyDescent="0.2">
      <c r="A722" t="s">
        <v>15</v>
      </c>
      <c r="B722">
        <v>1803</v>
      </c>
      <c r="C722" t="s">
        <v>1667</v>
      </c>
      <c r="D722">
        <v>9</v>
      </c>
      <c r="E722" t="s">
        <v>1569</v>
      </c>
      <c r="F722">
        <v>21</v>
      </c>
      <c r="G722">
        <v>1</v>
      </c>
      <c r="H722">
        <v>9</v>
      </c>
      <c r="I722" s="14">
        <f t="shared" si="45"/>
        <v>9</v>
      </c>
      <c r="J722" s="14" t="str">
        <f t="shared" si="46"/>
        <v>,MAX(col3) col3</v>
      </c>
      <c r="K722" s="24">
        <v>0.01</v>
      </c>
      <c r="L722" s="13" t="str">
        <f t="shared" si="47"/>
        <v>CACHCBO::SAUCLK_XXXCX_TBM_NC_12121203_HFM_MIN_1267</v>
      </c>
    </row>
    <row r="723" spans="1:12" x14ac:dyDescent="0.2">
      <c r="A723" t="s">
        <v>15</v>
      </c>
      <c r="B723">
        <v>1811</v>
      </c>
      <c r="C723" t="s">
        <v>1691</v>
      </c>
      <c r="D723">
        <v>9</v>
      </c>
      <c r="E723" t="s">
        <v>1571</v>
      </c>
      <c r="F723">
        <v>21</v>
      </c>
      <c r="G723">
        <v>1</v>
      </c>
      <c r="H723">
        <v>9</v>
      </c>
      <c r="I723" s="14">
        <f t="shared" si="45"/>
        <v>9</v>
      </c>
      <c r="J723" s="14" t="str">
        <f t="shared" si="46"/>
        <v>,MAX(col11) col11</v>
      </c>
      <c r="K723" s="24">
        <v>0.01</v>
      </c>
      <c r="L723" s="13" t="str">
        <f t="shared" si="47"/>
        <v>CACHCORE::COREMCLKFLT_XXXCX_SDR_NC_08080003_LFM_MIN_1268</v>
      </c>
    </row>
    <row r="724" spans="1:12" x14ac:dyDescent="0.2">
      <c r="A724" t="s">
        <v>15</v>
      </c>
      <c r="B724">
        <v>1819</v>
      </c>
      <c r="C724" t="s">
        <v>2087</v>
      </c>
      <c r="D724">
        <v>9</v>
      </c>
      <c r="E724" t="s">
        <v>1573</v>
      </c>
      <c r="F724">
        <v>21</v>
      </c>
      <c r="G724">
        <v>1</v>
      </c>
      <c r="H724">
        <v>9</v>
      </c>
      <c r="I724" s="14">
        <f t="shared" si="45"/>
        <v>9</v>
      </c>
      <c r="J724" s="14" t="str">
        <f t="shared" si="46"/>
        <v>,MAX(col19) col19</v>
      </c>
      <c r="K724" s="24">
        <v>0.01</v>
      </c>
      <c r="L724" s="13" t="str">
        <f t="shared" si="47"/>
        <v>RTLGCLK::RTLGCLK_XXXGX_TBM_2H_08080803_HFM_SPT_MIN_450_1264_GT2S0V0EU24</v>
      </c>
    </row>
    <row r="725" spans="1:12" x14ac:dyDescent="0.2">
      <c r="A725" t="s">
        <v>15</v>
      </c>
      <c r="B725">
        <v>1827</v>
      </c>
      <c r="C725" t="s">
        <v>2088</v>
      </c>
      <c r="D725">
        <v>9</v>
      </c>
      <c r="E725" t="s">
        <v>1728</v>
      </c>
      <c r="F725">
        <v>21</v>
      </c>
      <c r="G725">
        <v>1</v>
      </c>
      <c r="H725">
        <v>9</v>
      </c>
      <c r="I725" s="14">
        <f t="shared" si="45"/>
        <v>9</v>
      </c>
      <c r="J725" s="14" t="str">
        <f t="shared" si="46"/>
        <v>,MAX(col27) col27</v>
      </c>
      <c r="K725" s="24">
        <v>0.01</v>
      </c>
      <c r="L725" s="13" t="str">
        <f t="shared" si="47"/>
        <v>CACHSA::SADFLCLK_XXXXX_TBM_UC_16160806_HFM_MIN_1268</v>
      </c>
    </row>
    <row r="726" spans="1:12" x14ac:dyDescent="0.2">
      <c r="A726" t="s">
        <v>15</v>
      </c>
      <c r="B726">
        <v>1835</v>
      </c>
      <c r="C726" t="s">
        <v>1660</v>
      </c>
      <c r="D726">
        <v>9</v>
      </c>
      <c r="E726" t="s">
        <v>1730</v>
      </c>
      <c r="F726">
        <v>21</v>
      </c>
      <c r="G726">
        <v>1</v>
      </c>
      <c r="H726">
        <v>9</v>
      </c>
      <c r="I726" s="14">
        <f t="shared" si="45"/>
        <v>9</v>
      </c>
      <c r="J726" s="14" t="str">
        <f t="shared" si="46"/>
        <v>,MAX(col35) col35</v>
      </c>
      <c r="K726" s="24">
        <v>0.01</v>
      </c>
      <c r="L726" s="13" t="str">
        <f t="shared" si="47"/>
        <v>CACHCBO::SAUCLK_XXXCX_TBM_NC_08080803_HFM_MIN_1273</v>
      </c>
    </row>
    <row r="727" spans="1:12" x14ac:dyDescent="0.2">
      <c r="A727" t="s">
        <v>15</v>
      </c>
      <c r="B727">
        <v>1843</v>
      </c>
      <c r="C727" t="s">
        <v>2089</v>
      </c>
      <c r="D727">
        <v>9</v>
      </c>
      <c r="E727" t="s">
        <v>1294</v>
      </c>
      <c r="F727">
        <v>21</v>
      </c>
      <c r="G727">
        <v>1</v>
      </c>
      <c r="H727">
        <v>9</v>
      </c>
      <c r="I727" s="14">
        <f t="shared" si="45"/>
        <v>9</v>
      </c>
      <c r="J727" s="14" t="str">
        <f t="shared" si="46"/>
        <v>,MAX(col43) col43</v>
      </c>
      <c r="K727" s="24">
        <v>0.01</v>
      </c>
      <c r="L727" s="13" t="str">
        <f t="shared" si="47"/>
        <v>RTLGCLK::RTLGCLK_XXXGX_TBM_2H_22222203_TFM_SPT_MIN_850_1267_GT2S0V0EU24</v>
      </c>
    </row>
    <row r="728" spans="1:12" x14ac:dyDescent="0.2">
      <c r="A728" t="s">
        <v>15</v>
      </c>
      <c r="B728">
        <v>1850</v>
      </c>
      <c r="C728" t="s">
        <v>1974</v>
      </c>
      <c r="D728">
        <v>9</v>
      </c>
      <c r="E728" t="s">
        <v>1998</v>
      </c>
      <c r="F728">
        <v>21</v>
      </c>
      <c r="G728">
        <v>1</v>
      </c>
      <c r="H728">
        <v>9</v>
      </c>
      <c r="I728" s="14">
        <f t="shared" si="45"/>
        <v>9</v>
      </c>
      <c r="J728" s="14" t="str">
        <f t="shared" si="46"/>
        <v>,MAX(col50) col50</v>
      </c>
      <c r="K728" s="24">
        <v>0.01</v>
      </c>
      <c r="L728" s="13" t="str">
        <f t="shared" si="47"/>
        <v>RTLMCLK::SBFTMEDC_ZZZZZ_TBM_EDC_12120803_LFM_MIN_1200</v>
      </c>
    </row>
    <row r="729" spans="1:12" x14ac:dyDescent="0.2">
      <c r="A729" t="s">
        <v>15</v>
      </c>
      <c r="B729">
        <v>1858</v>
      </c>
      <c r="C729" t="s">
        <v>1627</v>
      </c>
      <c r="D729">
        <v>9</v>
      </c>
      <c r="E729" t="s">
        <v>1297</v>
      </c>
      <c r="F729">
        <v>21</v>
      </c>
      <c r="G729">
        <v>1</v>
      </c>
      <c r="H729">
        <v>9</v>
      </c>
      <c r="I729" s="14">
        <f t="shared" si="45"/>
        <v>9</v>
      </c>
      <c r="J729" s="14" t="str">
        <f t="shared" si="46"/>
        <v>,MAX(col58) col58</v>
      </c>
      <c r="K729" s="24">
        <v>0.01</v>
      </c>
      <c r="L729" s="13" t="str">
        <f t="shared" si="47"/>
        <v>CACHCBO::CBOUCLKL_XXXCX_TBM_NC_24242403_TFM_MIN_1273</v>
      </c>
    </row>
    <row r="730" spans="1:12" x14ac:dyDescent="0.2">
      <c r="A730" t="s">
        <v>15</v>
      </c>
      <c r="B730">
        <v>1866</v>
      </c>
      <c r="C730" t="s">
        <v>1771</v>
      </c>
      <c r="D730">
        <v>9</v>
      </c>
      <c r="E730" t="s">
        <v>1999</v>
      </c>
      <c r="F730">
        <v>21</v>
      </c>
      <c r="G730">
        <v>1</v>
      </c>
      <c r="H730">
        <v>9</v>
      </c>
      <c r="I730" s="14">
        <f t="shared" si="45"/>
        <v>9</v>
      </c>
      <c r="J730" s="14" t="str">
        <f t="shared" si="46"/>
        <v>,MAX(col66) col66</v>
      </c>
      <c r="K730" s="24">
        <v>0.01</v>
      </c>
      <c r="L730" s="13" t="str">
        <f t="shared" si="47"/>
        <v>RTLUCLK::SBFTUCLK_XXXCX_TBM_GX_08080803_LFM_MIN_0600_1273</v>
      </c>
    </row>
    <row r="731" spans="1:12" x14ac:dyDescent="0.2">
      <c r="A731" t="s">
        <v>15</v>
      </c>
      <c r="B731">
        <v>1874</v>
      </c>
      <c r="C731" t="s">
        <v>1788</v>
      </c>
      <c r="D731">
        <v>9</v>
      </c>
      <c r="E731" t="s">
        <v>2000</v>
      </c>
      <c r="F731">
        <v>21</v>
      </c>
      <c r="G731">
        <v>1</v>
      </c>
      <c r="H731">
        <v>9</v>
      </c>
      <c r="I731" s="14">
        <f t="shared" si="45"/>
        <v>9</v>
      </c>
      <c r="J731" s="14" t="str">
        <f t="shared" si="46"/>
        <v>,MAX(col74) col74</v>
      </c>
      <c r="K731" s="24">
        <v>0.01</v>
      </c>
      <c r="L731" s="13" t="str">
        <f t="shared" si="47"/>
        <v>RTLUCLK::SBFTUCLK_XXXCX_TBM_NC_08080803_LFM_SPT_0600_1268</v>
      </c>
    </row>
    <row r="732" spans="1:12" x14ac:dyDescent="0.2">
      <c r="A732" t="s">
        <v>15</v>
      </c>
      <c r="B732">
        <v>1882</v>
      </c>
      <c r="C732" t="s">
        <v>1755</v>
      </c>
      <c r="D732">
        <v>9</v>
      </c>
      <c r="E732" t="s">
        <v>2001</v>
      </c>
      <c r="F732">
        <v>21</v>
      </c>
      <c r="G732">
        <v>1</v>
      </c>
      <c r="H732">
        <v>9</v>
      </c>
      <c r="I732" s="14">
        <f t="shared" si="45"/>
        <v>9</v>
      </c>
      <c r="J732" s="14" t="str">
        <f t="shared" si="46"/>
        <v>,MAX(col82) col82</v>
      </c>
      <c r="K732" s="24">
        <v>0.01</v>
      </c>
      <c r="L732" s="13" t="str">
        <f t="shared" si="47"/>
        <v>RTLMCLK::SBFTMCLK_XXXCX_TBM_NC_20200803_TFM_MIN_2400_1274</v>
      </c>
    </row>
    <row r="733" spans="1:12" x14ac:dyDescent="0.2">
      <c r="A733" t="s">
        <v>15</v>
      </c>
      <c r="B733">
        <v>1890</v>
      </c>
      <c r="C733" t="s">
        <v>2090</v>
      </c>
      <c r="D733">
        <v>9</v>
      </c>
      <c r="E733" t="s">
        <v>2091</v>
      </c>
      <c r="F733">
        <v>21</v>
      </c>
      <c r="G733">
        <v>1</v>
      </c>
      <c r="H733">
        <v>9</v>
      </c>
      <c r="I733" s="14">
        <f t="shared" si="45"/>
        <v>9</v>
      </c>
      <c r="J733" s="14" t="str">
        <f t="shared" si="46"/>
        <v>,MAX(col90) col90</v>
      </c>
      <c r="K733" s="24">
        <v>0.01</v>
      </c>
      <c r="L733" s="13" t="str">
        <f t="shared" si="47"/>
        <v>RTLSA::SBFTSA_XXXCX_TBM_NC_08080806_UFM_MIN_0500_1267</v>
      </c>
    </row>
    <row r="734" spans="1:12" x14ac:dyDescent="0.2">
      <c r="A734" t="s">
        <v>15</v>
      </c>
      <c r="B734">
        <v>1898</v>
      </c>
      <c r="C734" t="s">
        <v>1674</v>
      </c>
      <c r="D734">
        <v>9</v>
      </c>
      <c r="E734" t="s">
        <v>1543</v>
      </c>
      <c r="F734">
        <v>21</v>
      </c>
      <c r="G734">
        <v>1</v>
      </c>
      <c r="H734">
        <v>9</v>
      </c>
      <c r="I734" s="14">
        <f t="shared" si="45"/>
        <v>9</v>
      </c>
      <c r="J734" s="14" t="str">
        <f t="shared" si="46"/>
        <v>,MAX(col98) col98</v>
      </c>
      <c r="K734" s="24">
        <v>0.01</v>
      </c>
      <c r="L734" s="13" t="str">
        <f t="shared" si="47"/>
        <v>CACHCORE::COREMCLK_XXXCX_TBM_NC_07070003_LFM_MIN_1263</v>
      </c>
    </row>
    <row r="735" spans="1:12" x14ac:dyDescent="0.2">
      <c r="A735" t="s">
        <v>15</v>
      </c>
      <c r="B735">
        <v>1906</v>
      </c>
      <c r="C735" t="s">
        <v>1787</v>
      </c>
      <c r="D735">
        <v>9</v>
      </c>
      <c r="E735" t="s">
        <v>1545</v>
      </c>
      <c r="F735">
        <v>21</v>
      </c>
      <c r="G735">
        <v>1</v>
      </c>
      <c r="H735">
        <v>9</v>
      </c>
      <c r="I735" s="14">
        <f t="shared" si="45"/>
        <v>9</v>
      </c>
      <c r="J735" s="14" t="str">
        <f t="shared" si="46"/>
        <v>,MAX(col106) col106</v>
      </c>
      <c r="K735" s="24">
        <v>0.01</v>
      </c>
      <c r="L735" s="13" t="str">
        <f t="shared" si="47"/>
        <v>RTLUCLK::SBFTUCLK_XXXCX_TBM_NC_08080803_LFM_SPT_0600_1267</v>
      </c>
    </row>
    <row r="736" spans="1:12" x14ac:dyDescent="0.2">
      <c r="A736" t="s">
        <v>15</v>
      </c>
      <c r="B736">
        <v>1914</v>
      </c>
      <c r="C736" t="s">
        <v>1647</v>
      </c>
      <c r="D736">
        <v>9</v>
      </c>
      <c r="E736" t="s">
        <v>1547</v>
      </c>
      <c r="F736">
        <v>21</v>
      </c>
      <c r="G736">
        <v>1</v>
      </c>
      <c r="H736">
        <v>9</v>
      </c>
      <c r="I736" s="14">
        <f t="shared" si="45"/>
        <v>9</v>
      </c>
      <c r="J736" s="14" t="str">
        <f t="shared" si="46"/>
        <v>,MAX(col114) col114</v>
      </c>
      <c r="K736" s="24">
        <v>0.01</v>
      </c>
      <c r="L736" s="13" t="str">
        <f t="shared" si="47"/>
        <v>CACHCBO::CBOUCLKNFLT_XXXCX_SDR_NC_08080803_LFM_MIN_1268</v>
      </c>
    </row>
    <row r="737" spans="1:12" x14ac:dyDescent="0.2">
      <c r="A737" t="s">
        <v>15</v>
      </c>
      <c r="B737">
        <v>1922</v>
      </c>
      <c r="C737" t="s">
        <v>2092</v>
      </c>
      <c r="D737">
        <v>9</v>
      </c>
      <c r="E737" t="s">
        <v>1549</v>
      </c>
      <c r="F737">
        <v>21</v>
      </c>
      <c r="G737">
        <v>1</v>
      </c>
      <c r="H737">
        <v>9</v>
      </c>
      <c r="I737" s="14">
        <f t="shared" si="45"/>
        <v>9</v>
      </c>
      <c r="J737" s="14" t="str">
        <f t="shared" si="46"/>
        <v>,MAX(col122) col122</v>
      </c>
      <c r="K737" s="24">
        <v>0.01</v>
      </c>
      <c r="L737" s="13" t="str">
        <f t="shared" si="47"/>
        <v>RTLGCLK::RTLGCLK_XXXGX_TBM_2H_22222203_TFM_MIN_900_1263_GT2S0V0EU24</v>
      </c>
    </row>
    <row r="738" spans="1:12" x14ac:dyDescent="0.2">
      <c r="A738" t="s">
        <v>15</v>
      </c>
      <c r="B738">
        <v>1930</v>
      </c>
      <c r="C738" t="s">
        <v>2093</v>
      </c>
      <c r="D738">
        <v>9</v>
      </c>
      <c r="E738" t="s">
        <v>1551</v>
      </c>
      <c r="F738">
        <v>21</v>
      </c>
      <c r="G738">
        <v>1</v>
      </c>
      <c r="H738">
        <v>9</v>
      </c>
      <c r="I738" s="14">
        <f t="shared" si="45"/>
        <v>9</v>
      </c>
      <c r="J738" s="14" t="str">
        <f t="shared" si="46"/>
        <v>,MAX(col130) col130</v>
      </c>
      <c r="K738" s="24">
        <v>0.01</v>
      </c>
      <c r="L738" s="13" t="str">
        <f t="shared" si="47"/>
        <v>DEFUNC::DEFUNC_ZZZZZ_TBM_XC_08080806_HFM_MIN_337_1267</v>
      </c>
    </row>
    <row r="739" spans="1:12" x14ac:dyDescent="0.2">
      <c r="A739" t="s">
        <v>15</v>
      </c>
      <c r="B739">
        <v>1938</v>
      </c>
      <c r="C739" t="s">
        <v>1690</v>
      </c>
      <c r="D739">
        <v>9</v>
      </c>
      <c r="E739" t="s">
        <v>1553</v>
      </c>
      <c r="F739">
        <v>21</v>
      </c>
      <c r="G739">
        <v>1</v>
      </c>
      <c r="H739">
        <v>9</v>
      </c>
      <c r="I739" s="14">
        <f t="shared" si="45"/>
        <v>9</v>
      </c>
      <c r="J739" s="14" t="str">
        <f t="shared" si="46"/>
        <v>,MAX(col138) col138</v>
      </c>
      <c r="K739" s="24">
        <v>0.01</v>
      </c>
      <c r="L739" s="13" t="str">
        <f t="shared" si="47"/>
        <v>CACHCORE::COREMCLKFLT_XXXCX_SDR_NC_08080003_LFM_MIN_1267</v>
      </c>
    </row>
    <row r="740" spans="1:12" x14ac:dyDescent="0.2">
      <c r="A740" t="s">
        <v>15</v>
      </c>
      <c r="B740">
        <v>1946</v>
      </c>
      <c r="C740" t="s">
        <v>1671</v>
      </c>
      <c r="D740">
        <v>9</v>
      </c>
      <c r="E740" t="s">
        <v>2094</v>
      </c>
      <c r="F740">
        <v>21</v>
      </c>
      <c r="G740">
        <v>1</v>
      </c>
      <c r="H740">
        <v>9</v>
      </c>
      <c r="I740" s="14">
        <f t="shared" si="45"/>
        <v>9</v>
      </c>
      <c r="J740" s="14" t="str">
        <f t="shared" si="46"/>
        <v>,MAX(col146) col146</v>
      </c>
      <c r="K740" s="24">
        <v>0.01</v>
      </c>
      <c r="L740" s="13" t="str">
        <f t="shared" si="47"/>
        <v>CACHCBO::SAUCLK_XXXCX_TBM_NC_24242403_TFM_MIN_1268</v>
      </c>
    </row>
    <row r="741" spans="1:12" x14ac:dyDescent="0.2">
      <c r="A741" t="s">
        <v>15</v>
      </c>
      <c r="B741">
        <v>1954</v>
      </c>
      <c r="C741" t="s">
        <v>1790</v>
      </c>
      <c r="D741">
        <v>9</v>
      </c>
      <c r="E741" t="s">
        <v>2095</v>
      </c>
      <c r="F741">
        <v>21</v>
      </c>
      <c r="G741">
        <v>1</v>
      </c>
      <c r="H741">
        <v>9</v>
      </c>
      <c r="I741" s="14">
        <f t="shared" si="45"/>
        <v>9</v>
      </c>
      <c r="J741" s="14" t="str">
        <f t="shared" si="46"/>
        <v>,MAX(col154) col154</v>
      </c>
      <c r="K741" s="24">
        <v>0.01</v>
      </c>
      <c r="L741" s="13" t="str">
        <f t="shared" si="47"/>
        <v>RTLUCLK::SBFTUCLK_XXXCX_TBM_NC_14140803_HFM_MIN_1000_1268</v>
      </c>
    </row>
    <row r="742" spans="1:12" x14ac:dyDescent="0.2">
      <c r="A742" t="s">
        <v>15</v>
      </c>
      <c r="B742">
        <v>1962</v>
      </c>
      <c r="C742" t="s">
        <v>1639</v>
      </c>
      <c r="D742">
        <v>9</v>
      </c>
      <c r="E742" t="s">
        <v>2096</v>
      </c>
      <c r="F742">
        <v>21</v>
      </c>
      <c r="G742">
        <v>1</v>
      </c>
      <c r="H742">
        <v>9</v>
      </c>
      <c r="I742" s="14">
        <f t="shared" si="45"/>
        <v>9</v>
      </c>
      <c r="J742" s="14" t="str">
        <f t="shared" si="46"/>
        <v>,MAX(col162) col162</v>
      </c>
      <c r="K742" s="24">
        <v>0.01</v>
      </c>
      <c r="L742" s="13" t="str">
        <f t="shared" si="47"/>
        <v>CACHCBO::CBOUCLKN_XXXCX_TBM_NC_24242403_TFM_MIN_1264</v>
      </c>
    </row>
    <row r="743" spans="1:12" x14ac:dyDescent="0.2">
      <c r="A743" t="s">
        <v>15</v>
      </c>
      <c r="B743">
        <v>1970</v>
      </c>
      <c r="C743" t="s">
        <v>1772</v>
      </c>
      <c r="D743">
        <v>9</v>
      </c>
      <c r="E743" t="s">
        <v>2097</v>
      </c>
      <c r="F743">
        <v>21</v>
      </c>
      <c r="G743">
        <v>1</v>
      </c>
      <c r="H743">
        <v>9</v>
      </c>
      <c r="I743" s="14">
        <f t="shared" si="45"/>
        <v>9</v>
      </c>
      <c r="J743" s="14" t="str">
        <f t="shared" si="46"/>
        <v>,MAX(col170) col170</v>
      </c>
      <c r="K743" s="24">
        <v>0.01</v>
      </c>
      <c r="L743" s="13" t="str">
        <f t="shared" si="47"/>
        <v>RTLUCLK::SBFTUCLK_XXXCX_TBM_GX_14140803_HFM_MIN_1000_1268</v>
      </c>
    </row>
    <row r="744" spans="1:12" x14ac:dyDescent="0.2">
      <c r="A744" t="s">
        <v>15</v>
      </c>
      <c r="B744">
        <v>1978</v>
      </c>
      <c r="C744" t="s">
        <v>2098</v>
      </c>
      <c r="D744">
        <v>9</v>
      </c>
      <c r="E744" t="s">
        <v>1132</v>
      </c>
      <c r="F744">
        <v>21</v>
      </c>
      <c r="G744">
        <v>1</v>
      </c>
      <c r="H744">
        <v>9</v>
      </c>
      <c r="I744" s="14">
        <f t="shared" si="45"/>
        <v>9</v>
      </c>
      <c r="J744" s="14" t="str">
        <f t="shared" si="46"/>
        <v>,MAX(col178) col178</v>
      </c>
      <c r="K744" s="24">
        <v>0.01</v>
      </c>
      <c r="L744" s="13" t="str">
        <f t="shared" si="47"/>
        <v>CACHGT::CACHGT_XXXGX_TBM_GT_22222203_TFM_MIN_900_1263_GT2S0V0EU24</v>
      </c>
    </row>
    <row r="745" spans="1:12" x14ac:dyDescent="0.2">
      <c r="A745" t="s">
        <v>15</v>
      </c>
      <c r="B745">
        <v>1986</v>
      </c>
      <c r="C745" t="s">
        <v>1652</v>
      </c>
      <c r="D745">
        <v>9</v>
      </c>
      <c r="E745" t="s">
        <v>1110</v>
      </c>
      <c r="F745">
        <v>21</v>
      </c>
      <c r="G745">
        <v>1</v>
      </c>
      <c r="H745">
        <v>9</v>
      </c>
      <c r="I745" s="14">
        <f t="shared" si="45"/>
        <v>9</v>
      </c>
      <c r="J745" s="14" t="str">
        <f t="shared" si="46"/>
        <v>,MAX(col186) col186</v>
      </c>
      <c r="K745" s="24">
        <v>0.01</v>
      </c>
      <c r="L745" s="13" t="str">
        <f t="shared" si="47"/>
        <v>CACHCBO::CBOUCLKNFLT_XXXCX_SDR_NC_32320803_HFM_MIN_1268</v>
      </c>
    </row>
    <row r="746" spans="1:12" x14ac:dyDescent="0.2">
      <c r="A746" t="s">
        <v>15</v>
      </c>
      <c r="B746">
        <v>1994</v>
      </c>
      <c r="C746" t="s">
        <v>1678</v>
      </c>
      <c r="D746">
        <v>9</v>
      </c>
      <c r="E746" t="s">
        <v>1112</v>
      </c>
      <c r="F746">
        <v>21</v>
      </c>
      <c r="G746">
        <v>1</v>
      </c>
      <c r="H746">
        <v>9</v>
      </c>
      <c r="I746" s="14">
        <f t="shared" si="45"/>
        <v>9</v>
      </c>
      <c r="J746" s="14" t="str">
        <f t="shared" si="46"/>
        <v>,MAX(col194) col194</v>
      </c>
      <c r="K746" s="24">
        <v>0.01</v>
      </c>
      <c r="L746" s="13" t="str">
        <f t="shared" si="47"/>
        <v>CACHCORE::COREMCLK_XXXCX_TBM_NC_07070003_LFM_MIN_1274</v>
      </c>
    </row>
    <row r="747" spans="1:12" x14ac:dyDescent="0.2">
      <c r="A747" t="s">
        <v>15</v>
      </c>
      <c r="B747">
        <v>2002</v>
      </c>
      <c r="C747" t="s">
        <v>1636</v>
      </c>
      <c r="D747">
        <v>10</v>
      </c>
      <c r="E747" t="s">
        <v>1138</v>
      </c>
      <c r="F747">
        <v>21</v>
      </c>
      <c r="G747">
        <v>1</v>
      </c>
      <c r="H747">
        <v>9</v>
      </c>
      <c r="I747" s="14">
        <f t="shared" ref="I747:I810" si="48">D747</f>
        <v>10</v>
      </c>
      <c r="J747" s="14" t="str">
        <f t="shared" ref="J747:J810" si="49">CONCATENATE(",MAX(",E747,") ",E747)</f>
        <v>,MAX(col2) col2</v>
      </c>
      <c r="K747" s="24">
        <v>0.01</v>
      </c>
      <c r="L747" s="13" t="str">
        <f t="shared" si="47"/>
        <v>CACHCBO::CBOUCLKN_XXXCX_TBM_NC_12121203_HFM_MIN_1263</v>
      </c>
    </row>
    <row r="748" spans="1:12" x14ac:dyDescent="0.2">
      <c r="A748" t="s">
        <v>15</v>
      </c>
      <c r="B748">
        <v>2010</v>
      </c>
      <c r="C748" t="s">
        <v>1784</v>
      </c>
      <c r="D748">
        <v>10</v>
      </c>
      <c r="E748" t="s">
        <v>1114</v>
      </c>
      <c r="F748">
        <v>21</v>
      </c>
      <c r="G748">
        <v>1</v>
      </c>
      <c r="H748">
        <v>9</v>
      </c>
      <c r="I748" s="14">
        <f t="shared" si="48"/>
        <v>10</v>
      </c>
      <c r="J748" s="14" t="str">
        <f t="shared" si="49"/>
        <v>,MAX(col10) col10</v>
      </c>
      <c r="K748" s="24">
        <v>0.01</v>
      </c>
      <c r="L748" s="13" t="str">
        <f t="shared" si="47"/>
        <v>RTLUCLK::SBFTUCLK_XXXCX_TBM_NC_08080803_LFM_MIN_0600_1268</v>
      </c>
    </row>
    <row r="749" spans="1:12" x14ac:dyDescent="0.2">
      <c r="A749" t="s">
        <v>15</v>
      </c>
      <c r="B749">
        <v>2018</v>
      </c>
      <c r="C749" t="s">
        <v>1710</v>
      </c>
      <c r="D749">
        <v>10</v>
      </c>
      <c r="E749" t="s">
        <v>1134</v>
      </c>
      <c r="F749">
        <v>21</v>
      </c>
      <c r="G749">
        <v>1</v>
      </c>
      <c r="H749">
        <v>9</v>
      </c>
      <c r="I749" s="14">
        <f t="shared" si="48"/>
        <v>10</v>
      </c>
      <c r="J749" s="14" t="str">
        <f t="shared" si="49"/>
        <v>,MAX(col18) col18</v>
      </c>
      <c r="K749" s="24">
        <v>0.01</v>
      </c>
      <c r="L749" s="13" t="str">
        <f t="shared" si="47"/>
        <v>RTLGCLK::RTLGCLK_XXXGX_TBM_2H_08080403_LFM_MIN_100_1267_GT2S0V0EU24</v>
      </c>
    </row>
    <row r="750" spans="1:12" x14ac:dyDescent="0.2">
      <c r="A750" t="s">
        <v>15</v>
      </c>
      <c r="B750">
        <v>2026</v>
      </c>
      <c r="C750" t="s">
        <v>2099</v>
      </c>
      <c r="D750">
        <v>10</v>
      </c>
      <c r="E750" t="s">
        <v>1140</v>
      </c>
      <c r="F750">
        <v>21</v>
      </c>
      <c r="G750">
        <v>1</v>
      </c>
      <c r="H750">
        <v>9</v>
      </c>
      <c r="I750" s="14">
        <f t="shared" si="48"/>
        <v>10</v>
      </c>
      <c r="J750" s="14" t="str">
        <f t="shared" si="49"/>
        <v>,MAX(col26) col26</v>
      </c>
      <c r="K750" s="24">
        <v>0.01</v>
      </c>
      <c r="L750" s="13" t="str">
        <f t="shared" si="47"/>
        <v>CACHDE::CACHDE_XXXGX_TBM_DE_08080806_TFM_MIN_1267</v>
      </c>
    </row>
    <row r="751" spans="1:12" x14ac:dyDescent="0.2">
      <c r="A751" t="s">
        <v>15</v>
      </c>
      <c r="B751">
        <v>2034</v>
      </c>
      <c r="C751" t="s">
        <v>1628</v>
      </c>
      <c r="D751">
        <v>10</v>
      </c>
      <c r="E751" t="s">
        <v>1142</v>
      </c>
      <c r="F751">
        <v>21</v>
      </c>
      <c r="G751">
        <v>1</v>
      </c>
      <c r="H751">
        <v>9</v>
      </c>
      <c r="I751" s="14">
        <f t="shared" si="48"/>
        <v>10</v>
      </c>
      <c r="J751" s="14" t="str">
        <f t="shared" si="49"/>
        <v>,MAX(col34) col34</v>
      </c>
      <c r="K751" s="24">
        <v>0.01</v>
      </c>
      <c r="L751" s="13" t="str">
        <f t="shared" si="47"/>
        <v>CACHCBO::CBOUCLKL_XXXCX_TBM_NC_32323203_TFM_MIN_1263</v>
      </c>
    </row>
    <row r="752" spans="1:12" x14ac:dyDescent="0.2">
      <c r="A752" t="s">
        <v>15</v>
      </c>
      <c r="B752">
        <v>2042</v>
      </c>
      <c r="C752" t="s">
        <v>1659</v>
      </c>
      <c r="D752">
        <v>10</v>
      </c>
      <c r="E752" t="s">
        <v>1292</v>
      </c>
      <c r="F752">
        <v>21</v>
      </c>
      <c r="G752">
        <v>1</v>
      </c>
      <c r="H752">
        <v>9</v>
      </c>
      <c r="I752" s="14">
        <f t="shared" si="48"/>
        <v>10</v>
      </c>
      <c r="J752" s="14" t="str">
        <f t="shared" si="49"/>
        <v>,MAX(col42) col42</v>
      </c>
      <c r="K752" s="24">
        <v>0.01</v>
      </c>
      <c r="L752" s="13" t="str">
        <f t="shared" si="47"/>
        <v>CACHCBO::SAUCLK_XXXCX_TBM_NC_08080803_HFM_MIN_1264</v>
      </c>
    </row>
    <row r="753" spans="1:12" x14ac:dyDescent="0.2">
      <c r="A753" t="s">
        <v>15</v>
      </c>
      <c r="B753">
        <v>2050</v>
      </c>
      <c r="C753" t="s">
        <v>2100</v>
      </c>
      <c r="D753">
        <v>10</v>
      </c>
      <c r="E753" t="s">
        <v>1998</v>
      </c>
      <c r="F753">
        <v>21</v>
      </c>
      <c r="G753">
        <v>1</v>
      </c>
      <c r="H753">
        <v>9</v>
      </c>
      <c r="I753" s="14">
        <f t="shared" si="48"/>
        <v>10</v>
      </c>
      <c r="J753" s="14" t="str">
        <f t="shared" si="49"/>
        <v>,MAX(col50) col50</v>
      </c>
      <c r="K753" s="24">
        <v>0.01</v>
      </c>
      <c r="L753" s="13" t="str">
        <f t="shared" si="47"/>
        <v>CACHSA::SAFCLKFLT_XXXXX_SDR_UC_16160806_HFM_MIN_1264</v>
      </c>
    </row>
    <row r="754" spans="1:12" x14ac:dyDescent="0.2">
      <c r="A754" t="s">
        <v>15</v>
      </c>
      <c r="B754">
        <v>2058</v>
      </c>
      <c r="C754" t="s">
        <v>2101</v>
      </c>
      <c r="D754">
        <v>10</v>
      </c>
      <c r="E754" t="s">
        <v>1297</v>
      </c>
      <c r="F754">
        <v>21</v>
      </c>
      <c r="G754">
        <v>1</v>
      </c>
      <c r="H754">
        <v>9</v>
      </c>
      <c r="I754" s="14">
        <f t="shared" si="48"/>
        <v>10</v>
      </c>
      <c r="J754" s="14" t="str">
        <f t="shared" si="49"/>
        <v>,MAX(col58) col58</v>
      </c>
      <c r="K754" s="24">
        <v>0.01</v>
      </c>
      <c r="L754" s="13" t="str">
        <f t="shared" si="47"/>
        <v>CACHGT::CACHGT_XXXGX_TBM_GT_08080403_LFM_MIN_100_1264_GT2S0V0EU24</v>
      </c>
    </row>
    <row r="755" spans="1:12" x14ac:dyDescent="0.2">
      <c r="A755" t="s">
        <v>15</v>
      </c>
      <c r="B755">
        <v>2066</v>
      </c>
      <c r="C755" t="s">
        <v>1731</v>
      </c>
      <c r="D755">
        <v>10</v>
      </c>
      <c r="E755" t="s">
        <v>1999</v>
      </c>
      <c r="F755">
        <v>21</v>
      </c>
      <c r="G755">
        <v>1</v>
      </c>
      <c r="H755">
        <v>9</v>
      </c>
      <c r="I755" s="14">
        <f t="shared" si="48"/>
        <v>10</v>
      </c>
      <c r="J755" s="14" t="str">
        <f t="shared" si="49"/>
        <v>,MAX(col66) col66</v>
      </c>
      <c r="K755" s="24">
        <v>0.01</v>
      </c>
      <c r="L755" s="13" t="str">
        <f t="shared" si="47"/>
        <v>RTLMCLK::SBFTMCLK_XXXCX_TBM_NC_07070803_LFM_MIN_0500_1274</v>
      </c>
    </row>
    <row r="756" spans="1:12" x14ac:dyDescent="0.2">
      <c r="A756" t="s">
        <v>15</v>
      </c>
      <c r="B756">
        <v>2073</v>
      </c>
      <c r="C756" t="s">
        <v>1953</v>
      </c>
      <c r="D756">
        <v>10</v>
      </c>
      <c r="E756" t="s">
        <v>1301</v>
      </c>
      <c r="F756">
        <v>21</v>
      </c>
      <c r="G756">
        <v>1</v>
      </c>
      <c r="H756">
        <v>9</v>
      </c>
      <c r="I756" s="14">
        <f t="shared" si="48"/>
        <v>10</v>
      </c>
      <c r="J756" s="14" t="str">
        <f t="shared" si="49"/>
        <v>,MAX(col73) col73</v>
      </c>
      <c r="K756" s="24">
        <v>0.01</v>
      </c>
      <c r="L756" s="13" t="str">
        <f t="shared" si="47"/>
        <v>RTLGCLK::GCLKEDC_ZZZZZ_TBM_2H_08080803_HFM_MIN_350</v>
      </c>
    </row>
    <row r="757" spans="1:12" x14ac:dyDescent="0.2">
      <c r="A757" t="s">
        <v>15</v>
      </c>
      <c r="B757">
        <v>2081</v>
      </c>
      <c r="C757" t="s">
        <v>1746</v>
      </c>
      <c r="D757">
        <v>10</v>
      </c>
      <c r="E757" t="s">
        <v>1539</v>
      </c>
      <c r="F757">
        <v>21</v>
      </c>
      <c r="G757">
        <v>1</v>
      </c>
      <c r="H757">
        <v>9</v>
      </c>
      <c r="I757" s="14">
        <f t="shared" si="48"/>
        <v>10</v>
      </c>
      <c r="J757" s="14" t="str">
        <f t="shared" si="49"/>
        <v>,MAX(col81) col81</v>
      </c>
      <c r="K757" s="24">
        <v>0.01</v>
      </c>
      <c r="L757" s="13" t="str">
        <f t="shared" ref="L757:L820" si="50">LEFT(C757,LEN(C757)-2)</f>
        <v>RTLMCLK::SBFTMCLK_XXXCX_TBM_NC_12120803_HFM_MIN_1100_1267</v>
      </c>
    </row>
    <row r="758" spans="1:12" x14ac:dyDescent="0.2">
      <c r="A758" t="s">
        <v>15</v>
      </c>
      <c r="B758">
        <v>2089</v>
      </c>
      <c r="C758" t="s">
        <v>1669</v>
      </c>
      <c r="D758">
        <v>10</v>
      </c>
      <c r="E758" t="s">
        <v>1541</v>
      </c>
      <c r="F758">
        <v>21</v>
      </c>
      <c r="G758">
        <v>1</v>
      </c>
      <c r="H758">
        <v>9</v>
      </c>
      <c r="I758" s="14">
        <f t="shared" si="48"/>
        <v>10</v>
      </c>
      <c r="J758" s="14" t="str">
        <f t="shared" si="49"/>
        <v>,MAX(col89) col89</v>
      </c>
      <c r="K758" s="24">
        <v>0.01</v>
      </c>
      <c r="L758" s="13" t="str">
        <f t="shared" si="50"/>
        <v>CACHCBO::SAUCLK_XXXCX_TBM_NC_24242403_TFM_MIN_1264</v>
      </c>
    </row>
    <row r="759" spans="1:12" x14ac:dyDescent="0.2">
      <c r="A759" t="s">
        <v>15</v>
      </c>
      <c r="B759">
        <v>2097</v>
      </c>
      <c r="C759" t="s">
        <v>1655</v>
      </c>
      <c r="D759">
        <v>10</v>
      </c>
      <c r="E759" t="s">
        <v>1589</v>
      </c>
      <c r="F759">
        <v>21</v>
      </c>
      <c r="G759">
        <v>1</v>
      </c>
      <c r="H759">
        <v>9</v>
      </c>
      <c r="I759" s="14">
        <f t="shared" si="48"/>
        <v>10</v>
      </c>
      <c r="J759" s="14" t="str">
        <f t="shared" si="49"/>
        <v>,MAX(col97) col97</v>
      </c>
      <c r="K759" s="24">
        <v>0.01</v>
      </c>
      <c r="L759" s="13" t="str">
        <f t="shared" si="50"/>
        <v>CACHCBO::CBOUCLKNFLT_XXXCX_SDR_NC_32320803_TFM_MIN_1264</v>
      </c>
    </row>
    <row r="760" spans="1:12" x14ac:dyDescent="0.2">
      <c r="A760" t="s">
        <v>15</v>
      </c>
      <c r="B760">
        <v>2105</v>
      </c>
      <c r="C760" t="s">
        <v>1789</v>
      </c>
      <c r="D760">
        <v>10</v>
      </c>
      <c r="E760" t="s">
        <v>1591</v>
      </c>
      <c r="F760">
        <v>21</v>
      </c>
      <c r="G760">
        <v>1</v>
      </c>
      <c r="H760">
        <v>9</v>
      </c>
      <c r="I760" s="14">
        <f t="shared" si="48"/>
        <v>10</v>
      </c>
      <c r="J760" s="14" t="str">
        <f t="shared" si="49"/>
        <v>,MAX(col105) col105</v>
      </c>
      <c r="K760" s="24">
        <v>0.01</v>
      </c>
      <c r="L760" s="13" t="str">
        <f t="shared" si="50"/>
        <v>RTLUCLK::SBFTUCLK_XXXCX_TBM_NC_08080803_LFM_SPT_0600_1273</v>
      </c>
    </row>
    <row r="761" spans="1:12" x14ac:dyDescent="0.2">
      <c r="A761" t="s">
        <v>15</v>
      </c>
      <c r="B761">
        <v>2113</v>
      </c>
      <c r="C761" t="s">
        <v>1614</v>
      </c>
      <c r="D761">
        <v>10</v>
      </c>
      <c r="E761" t="s">
        <v>1868</v>
      </c>
      <c r="F761">
        <v>21</v>
      </c>
      <c r="G761">
        <v>1</v>
      </c>
      <c r="H761">
        <v>9</v>
      </c>
      <c r="I761" s="14">
        <f t="shared" si="48"/>
        <v>10</v>
      </c>
      <c r="J761" s="14" t="str">
        <f t="shared" si="49"/>
        <v>,MAX(col113) col113</v>
      </c>
      <c r="K761" s="24">
        <v>0.01</v>
      </c>
      <c r="L761" s="13" t="str">
        <f t="shared" si="50"/>
        <v>CACHCBO::CBOUCLKL_XXXCX_TBM_NC_08080803_LFM_MIN_SPLIT_1264</v>
      </c>
    </row>
    <row r="762" spans="1:12" x14ac:dyDescent="0.2">
      <c r="A762" t="s">
        <v>15</v>
      </c>
      <c r="B762">
        <v>2121</v>
      </c>
      <c r="C762" t="s">
        <v>1758</v>
      </c>
      <c r="D762">
        <v>10</v>
      </c>
      <c r="E762" t="s">
        <v>1870</v>
      </c>
      <c r="F762">
        <v>21</v>
      </c>
      <c r="G762">
        <v>1</v>
      </c>
      <c r="H762">
        <v>9</v>
      </c>
      <c r="I762" s="14">
        <f t="shared" si="48"/>
        <v>10</v>
      </c>
      <c r="J762" s="14" t="str">
        <f t="shared" si="49"/>
        <v>,MAX(col121) col121</v>
      </c>
      <c r="K762" s="24">
        <v>0.01</v>
      </c>
      <c r="L762" s="13" t="str">
        <f t="shared" si="50"/>
        <v>RTLMCLK::SBFTMCLK_XXXCX_TBM_NC_30300803_TFM_MIN_2600_1264</v>
      </c>
    </row>
    <row r="763" spans="1:12" x14ac:dyDescent="0.2">
      <c r="A763" t="s">
        <v>15</v>
      </c>
      <c r="B763">
        <v>2129</v>
      </c>
      <c r="C763" t="s">
        <v>2102</v>
      </c>
      <c r="D763">
        <v>10</v>
      </c>
      <c r="E763" t="s">
        <v>1871</v>
      </c>
      <c r="F763">
        <v>21</v>
      </c>
      <c r="G763">
        <v>1</v>
      </c>
      <c r="H763">
        <v>9</v>
      </c>
      <c r="I763" s="14">
        <f t="shared" si="48"/>
        <v>10</v>
      </c>
      <c r="J763" s="14" t="str">
        <f t="shared" si="49"/>
        <v>,MAX(col129) col129</v>
      </c>
      <c r="K763" s="24">
        <v>0.01</v>
      </c>
      <c r="L763" s="13" t="str">
        <f t="shared" si="50"/>
        <v>DRGUCLK::DRGUCLK_XXXCX_TBM_NC_08080803_LFM_MIN_0600_1268</v>
      </c>
    </row>
    <row r="764" spans="1:12" x14ac:dyDescent="0.2">
      <c r="A764" t="s">
        <v>15</v>
      </c>
      <c r="B764">
        <v>2138</v>
      </c>
      <c r="C764" t="s">
        <v>1598</v>
      </c>
      <c r="D764">
        <v>10</v>
      </c>
      <c r="E764" t="s">
        <v>1553</v>
      </c>
      <c r="F764">
        <v>21</v>
      </c>
      <c r="G764">
        <v>1</v>
      </c>
      <c r="H764">
        <v>9</v>
      </c>
      <c r="I764" s="14">
        <f t="shared" si="48"/>
        <v>10</v>
      </c>
      <c r="J764" s="14" t="str">
        <f t="shared" si="49"/>
        <v>,MAX(col138) col138</v>
      </c>
      <c r="K764" s="24">
        <v>0.01</v>
      </c>
      <c r="L764" s="13" t="str">
        <f t="shared" si="50"/>
        <v>CACHCBO::CBOUCLKL_XXXCX_TBM_NC_08080803_LFM_MIN_1262</v>
      </c>
    </row>
    <row r="765" spans="1:12" x14ac:dyDescent="0.2">
      <c r="A765" t="s">
        <v>15</v>
      </c>
      <c r="B765">
        <v>2146</v>
      </c>
      <c r="C765" t="s">
        <v>1600</v>
      </c>
      <c r="D765">
        <v>10</v>
      </c>
      <c r="E765" t="s">
        <v>2094</v>
      </c>
      <c r="F765">
        <v>21</v>
      </c>
      <c r="G765">
        <v>1</v>
      </c>
      <c r="H765">
        <v>9</v>
      </c>
      <c r="I765" s="14">
        <f t="shared" si="48"/>
        <v>10</v>
      </c>
      <c r="J765" s="14" t="str">
        <f t="shared" si="49"/>
        <v>,MAX(col146) col146</v>
      </c>
      <c r="K765" s="24">
        <v>0.01</v>
      </c>
      <c r="L765" s="13" t="str">
        <f t="shared" si="50"/>
        <v>CACHCBO::CBOUCLKL_XXXCX_TBM_NC_08080803_LFM_MIN_SPLIT_1262</v>
      </c>
    </row>
    <row r="766" spans="1:12" x14ac:dyDescent="0.2">
      <c r="A766" t="s">
        <v>15</v>
      </c>
      <c r="B766">
        <v>2154</v>
      </c>
      <c r="C766" t="s">
        <v>1602</v>
      </c>
      <c r="D766">
        <v>10</v>
      </c>
      <c r="E766" t="s">
        <v>2095</v>
      </c>
      <c r="F766">
        <v>21</v>
      </c>
      <c r="G766">
        <v>1</v>
      </c>
      <c r="H766">
        <v>9</v>
      </c>
      <c r="I766" s="14">
        <f t="shared" si="48"/>
        <v>10</v>
      </c>
      <c r="J766" s="14" t="str">
        <f t="shared" si="49"/>
        <v>,MAX(col154) col154</v>
      </c>
      <c r="K766" s="24">
        <v>0.01</v>
      </c>
      <c r="L766" s="13" t="str">
        <f t="shared" si="50"/>
        <v>CACHCBO::CBOUCLKL_XXXCX_TBM_NC_16161603_HFM_MIN_1262</v>
      </c>
    </row>
    <row r="767" spans="1:12" x14ac:dyDescent="0.2">
      <c r="A767" t="s">
        <v>15</v>
      </c>
      <c r="B767">
        <v>2162</v>
      </c>
      <c r="C767" t="s">
        <v>1804</v>
      </c>
      <c r="D767">
        <v>10</v>
      </c>
      <c r="E767" t="s">
        <v>2096</v>
      </c>
      <c r="F767">
        <v>21</v>
      </c>
      <c r="G767">
        <v>1</v>
      </c>
      <c r="H767">
        <v>9</v>
      </c>
      <c r="I767" s="14">
        <f t="shared" si="48"/>
        <v>10</v>
      </c>
      <c r="J767" s="14" t="str">
        <f t="shared" si="49"/>
        <v>,MAX(col162) col162</v>
      </c>
      <c r="K767" s="24">
        <v>0.01</v>
      </c>
      <c r="L767" s="13" t="str">
        <f t="shared" si="50"/>
        <v>CACHCBO::CBOUCLKL_XXXCX_TBM_NC_16161603_HFM_MIN_SPLIT_1262</v>
      </c>
    </row>
    <row r="768" spans="1:12" x14ac:dyDescent="0.2">
      <c r="A768" t="s">
        <v>15</v>
      </c>
      <c r="B768">
        <v>2170</v>
      </c>
      <c r="C768" t="s">
        <v>1806</v>
      </c>
      <c r="D768">
        <v>10</v>
      </c>
      <c r="E768" t="s">
        <v>2097</v>
      </c>
      <c r="F768">
        <v>21</v>
      </c>
      <c r="G768">
        <v>1</v>
      </c>
      <c r="H768">
        <v>9</v>
      </c>
      <c r="I768" s="14">
        <f t="shared" si="48"/>
        <v>10</v>
      </c>
      <c r="J768" s="14" t="str">
        <f t="shared" si="49"/>
        <v>,MAX(col170) col170</v>
      </c>
      <c r="K768" s="24">
        <v>0.01</v>
      </c>
      <c r="L768" s="13" t="str">
        <f t="shared" si="50"/>
        <v>CACHCBO::CBOUCLKL_XXXCX_TBM_NC_32323203_TFM_MIN_1262</v>
      </c>
    </row>
    <row r="769" spans="1:12" x14ac:dyDescent="0.2">
      <c r="A769" t="s">
        <v>15</v>
      </c>
      <c r="B769">
        <v>2178</v>
      </c>
      <c r="C769" t="s">
        <v>1807</v>
      </c>
      <c r="D769">
        <v>10</v>
      </c>
      <c r="E769" t="s">
        <v>1132</v>
      </c>
      <c r="F769">
        <v>21</v>
      </c>
      <c r="G769">
        <v>1</v>
      </c>
      <c r="H769">
        <v>9</v>
      </c>
      <c r="I769" s="14">
        <f t="shared" si="48"/>
        <v>10</v>
      </c>
      <c r="J769" s="14" t="str">
        <f t="shared" si="49"/>
        <v>,MAX(col178) col178</v>
      </c>
      <c r="K769" s="24">
        <v>0.01</v>
      </c>
      <c r="L769" s="13" t="str">
        <f t="shared" si="50"/>
        <v>CACHCBO::CBOUCLKN_XXXCX_TBM_NC_08080803_LFM_MIN_1262</v>
      </c>
    </row>
    <row r="770" spans="1:12" x14ac:dyDescent="0.2">
      <c r="A770" t="s">
        <v>15</v>
      </c>
      <c r="B770">
        <v>2186</v>
      </c>
      <c r="C770" t="s">
        <v>1808</v>
      </c>
      <c r="D770">
        <v>10</v>
      </c>
      <c r="E770" t="s">
        <v>1110</v>
      </c>
      <c r="F770">
        <v>21</v>
      </c>
      <c r="G770">
        <v>1</v>
      </c>
      <c r="H770">
        <v>9</v>
      </c>
      <c r="I770" s="14">
        <f t="shared" si="48"/>
        <v>10</v>
      </c>
      <c r="J770" s="14" t="str">
        <f t="shared" si="49"/>
        <v>,MAX(col186) col186</v>
      </c>
      <c r="K770" s="24">
        <v>0.01</v>
      </c>
      <c r="L770" s="13" t="str">
        <f t="shared" si="50"/>
        <v>CACHCBO::CBOUCLKN_XXXCX_TBM_NC_16161603_HFM_MIN_1262</v>
      </c>
    </row>
    <row r="771" spans="1:12" x14ac:dyDescent="0.2">
      <c r="A771" t="s">
        <v>15</v>
      </c>
      <c r="B771">
        <v>2194</v>
      </c>
      <c r="C771" t="s">
        <v>1809</v>
      </c>
      <c r="D771">
        <v>10</v>
      </c>
      <c r="E771" t="s">
        <v>1112</v>
      </c>
      <c r="F771">
        <v>21</v>
      </c>
      <c r="G771">
        <v>1</v>
      </c>
      <c r="H771">
        <v>9</v>
      </c>
      <c r="I771" s="14">
        <f t="shared" si="48"/>
        <v>10</v>
      </c>
      <c r="J771" s="14" t="str">
        <f t="shared" si="49"/>
        <v>,MAX(col194) col194</v>
      </c>
      <c r="K771" s="24">
        <v>0.01</v>
      </c>
      <c r="L771" s="13" t="str">
        <f t="shared" si="50"/>
        <v>CACHCBO::CBOUCLKN_XXXCX_TBM_NC_32323203_TFM_MIN_1262</v>
      </c>
    </row>
    <row r="772" spans="1:12" x14ac:dyDescent="0.2">
      <c r="A772" t="s">
        <v>15</v>
      </c>
      <c r="B772">
        <v>2202</v>
      </c>
      <c r="C772" t="s">
        <v>1819</v>
      </c>
      <c r="D772">
        <v>11</v>
      </c>
      <c r="E772" t="s">
        <v>1138</v>
      </c>
      <c r="F772">
        <v>21</v>
      </c>
      <c r="G772">
        <v>1</v>
      </c>
      <c r="H772">
        <v>9</v>
      </c>
      <c r="I772" s="14">
        <f t="shared" si="48"/>
        <v>11</v>
      </c>
      <c r="J772" s="14" t="str">
        <f t="shared" si="49"/>
        <v>,MAX(col2) col2</v>
      </c>
      <c r="K772" s="24">
        <v>0.01</v>
      </c>
      <c r="L772" s="13" t="str">
        <f t="shared" si="50"/>
        <v>CACHCBO::CBOUCLKNFLT_XXXCX_SDR_NC_08080803_LFM_MIN_1262</v>
      </c>
    </row>
    <row r="773" spans="1:12" x14ac:dyDescent="0.2">
      <c r="A773" t="s">
        <v>15</v>
      </c>
      <c r="B773">
        <v>2210</v>
      </c>
      <c r="C773" t="s">
        <v>1820</v>
      </c>
      <c r="D773">
        <v>11</v>
      </c>
      <c r="E773" t="s">
        <v>1114</v>
      </c>
      <c r="F773">
        <v>21</v>
      </c>
      <c r="G773">
        <v>1</v>
      </c>
      <c r="H773">
        <v>9</v>
      </c>
      <c r="I773" s="14">
        <f t="shared" si="48"/>
        <v>11</v>
      </c>
      <c r="J773" s="14" t="str">
        <f t="shared" si="49"/>
        <v>,MAX(col10) col10</v>
      </c>
      <c r="K773" s="24">
        <v>0.01</v>
      </c>
      <c r="L773" s="13" t="str">
        <f t="shared" si="50"/>
        <v>CACHCBO::CBOUCLKNFLT_XXXCX_SDR_NC_32320803_HFM_MIN_1262</v>
      </c>
    </row>
    <row r="774" spans="1:12" x14ac:dyDescent="0.2">
      <c r="A774" t="s">
        <v>15</v>
      </c>
      <c r="B774">
        <v>2218</v>
      </c>
      <c r="C774" t="s">
        <v>1821</v>
      </c>
      <c r="D774">
        <v>11</v>
      </c>
      <c r="E774" t="s">
        <v>1134</v>
      </c>
      <c r="F774">
        <v>21</v>
      </c>
      <c r="G774">
        <v>1</v>
      </c>
      <c r="H774">
        <v>9</v>
      </c>
      <c r="I774" s="14">
        <f t="shared" si="48"/>
        <v>11</v>
      </c>
      <c r="J774" s="14" t="str">
        <f t="shared" si="49"/>
        <v>,MAX(col18) col18</v>
      </c>
      <c r="K774" s="24">
        <v>0.01</v>
      </c>
      <c r="L774" s="13" t="str">
        <f t="shared" si="50"/>
        <v>CACHCBO::CBOUCLKNFLT_XXXCX_SDR_NC_32320803_TFM_MIN_1262</v>
      </c>
    </row>
    <row r="775" spans="1:12" x14ac:dyDescent="0.2">
      <c r="A775" t="s">
        <v>15</v>
      </c>
      <c r="B775">
        <v>2226</v>
      </c>
      <c r="C775" t="s">
        <v>1822</v>
      </c>
      <c r="D775">
        <v>11</v>
      </c>
      <c r="E775" t="s">
        <v>1140</v>
      </c>
      <c r="F775">
        <v>21</v>
      </c>
      <c r="G775">
        <v>1</v>
      </c>
      <c r="H775">
        <v>9</v>
      </c>
      <c r="I775" s="14">
        <f t="shared" si="48"/>
        <v>11</v>
      </c>
      <c r="J775" s="14" t="str">
        <f t="shared" si="49"/>
        <v>,MAX(col26) col26</v>
      </c>
      <c r="K775" s="24">
        <v>0.01</v>
      </c>
      <c r="L775" s="13" t="str">
        <f t="shared" si="50"/>
        <v>CACHCBO::SAUCLK_XXXCX_TBM_NC_08080803_LFM_MIN_1262</v>
      </c>
    </row>
    <row r="776" spans="1:12" x14ac:dyDescent="0.2">
      <c r="A776" t="s">
        <v>15</v>
      </c>
      <c r="B776">
        <v>2234</v>
      </c>
      <c r="C776" t="s">
        <v>1823</v>
      </c>
      <c r="D776">
        <v>11</v>
      </c>
      <c r="E776" t="s">
        <v>1142</v>
      </c>
      <c r="F776">
        <v>21</v>
      </c>
      <c r="G776">
        <v>1</v>
      </c>
      <c r="H776">
        <v>9</v>
      </c>
      <c r="I776" s="14">
        <f t="shared" si="48"/>
        <v>11</v>
      </c>
      <c r="J776" s="14" t="str">
        <f t="shared" si="49"/>
        <v>,MAX(col34) col34</v>
      </c>
      <c r="K776" s="24">
        <v>0.01</v>
      </c>
      <c r="L776" s="13" t="str">
        <f t="shared" si="50"/>
        <v>CACHCBO::SAUCLK_XXXCX_TBM_NC_16161603_HFM_MIN_1262</v>
      </c>
    </row>
    <row r="777" spans="1:12" x14ac:dyDescent="0.2">
      <c r="A777" t="s">
        <v>15</v>
      </c>
      <c r="B777">
        <v>2242</v>
      </c>
      <c r="C777" t="s">
        <v>1824</v>
      </c>
      <c r="D777">
        <v>11</v>
      </c>
      <c r="E777" t="s">
        <v>1292</v>
      </c>
      <c r="F777">
        <v>21</v>
      </c>
      <c r="G777">
        <v>1</v>
      </c>
      <c r="H777">
        <v>9</v>
      </c>
      <c r="I777" s="14">
        <f t="shared" si="48"/>
        <v>11</v>
      </c>
      <c r="J777" s="14" t="str">
        <f t="shared" si="49"/>
        <v>,MAX(col42) col42</v>
      </c>
      <c r="K777" s="24">
        <v>0.01</v>
      </c>
      <c r="L777" s="13" t="str">
        <f t="shared" si="50"/>
        <v>CACHCBO::SAUCLK_XXXCX_TBM_NC_32323203_TFM_MIN_1262</v>
      </c>
    </row>
    <row r="778" spans="1:12" x14ac:dyDescent="0.2">
      <c r="A778" t="s">
        <v>15</v>
      </c>
      <c r="B778">
        <v>2250</v>
      </c>
      <c r="C778" t="s">
        <v>1811</v>
      </c>
      <c r="D778">
        <v>11</v>
      </c>
      <c r="E778" t="s">
        <v>1998</v>
      </c>
      <c r="F778">
        <v>21</v>
      </c>
      <c r="G778">
        <v>1</v>
      </c>
      <c r="H778">
        <v>9</v>
      </c>
      <c r="I778" s="14">
        <f t="shared" si="48"/>
        <v>11</v>
      </c>
      <c r="J778" s="14" t="str">
        <f t="shared" si="49"/>
        <v>,MAX(col50) col50</v>
      </c>
      <c r="K778" s="24">
        <v>0.01</v>
      </c>
      <c r="L778" s="13" t="str">
        <f t="shared" si="50"/>
        <v>CACHCORE::COREMCLK_XXXCX_TBM_NC_07070003_LFM_MIN_1264</v>
      </c>
    </row>
    <row r="779" spans="1:12" x14ac:dyDescent="0.2">
      <c r="A779" t="s">
        <v>15</v>
      </c>
      <c r="B779">
        <v>2258</v>
      </c>
      <c r="C779" t="s">
        <v>1812</v>
      </c>
      <c r="D779">
        <v>11</v>
      </c>
      <c r="E779" t="s">
        <v>1297</v>
      </c>
      <c r="F779">
        <v>21</v>
      </c>
      <c r="G779">
        <v>1</v>
      </c>
      <c r="H779">
        <v>9</v>
      </c>
      <c r="I779" s="14">
        <f t="shared" si="48"/>
        <v>11</v>
      </c>
      <c r="J779" s="14" t="str">
        <f t="shared" si="49"/>
        <v>,MAX(col58) col58</v>
      </c>
      <c r="K779" s="24">
        <v>0.01</v>
      </c>
      <c r="L779" s="13" t="str">
        <f t="shared" si="50"/>
        <v>CACHCORE::COREMCLK_XXXCX_TBM_NC_08080003_HFM_MIN_1264</v>
      </c>
    </row>
    <row r="780" spans="1:12" x14ac:dyDescent="0.2">
      <c r="A780" t="s">
        <v>15</v>
      </c>
      <c r="B780">
        <v>2266</v>
      </c>
      <c r="C780" t="s">
        <v>1813</v>
      </c>
      <c r="D780">
        <v>11</v>
      </c>
      <c r="E780" t="s">
        <v>1999</v>
      </c>
      <c r="F780">
        <v>21</v>
      </c>
      <c r="G780">
        <v>1</v>
      </c>
      <c r="H780">
        <v>9</v>
      </c>
      <c r="I780" s="14">
        <f t="shared" si="48"/>
        <v>11</v>
      </c>
      <c r="J780" s="14" t="str">
        <f t="shared" si="49"/>
        <v>,MAX(col66) col66</v>
      </c>
      <c r="K780" s="24">
        <v>0.01</v>
      </c>
      <c r="L780" s="13" t="str">
        <f t="shared" si="50"/>
        <v>CACHCORE::COREMCLK_XXXCX_TBM_NC_24242403_TFM_MIN_1264</v>
      </c>
    </row>
    <row r="781" spans="1:12" x14ac:dyDescent="0.2">
      <c r="A781" t="s">
        <v>15</v>
      </c>
      <c r="B781">
        <v>2274</v>
      </c>
      <c r="C781" t="s">
        <v>1815</v>
      </c>
      <c r="D781">
        <v>11</v>
      </c>
      <c r="E781" t="s">
        <v>2000</v>
      </c>
      <c r="F781">
        <v>21</v>
      </c>
      <c r="G781">
        <v>1</v>
      </c>
      <c r="H781">
        <v>9</v>
      </c>
      <c r="I781" s="14">
        <f t="shared" si="48"/>
        <v>11</v>
      </c>
      <c r="J781" s="14" t="str">
        <f t="shared" si="49"/>
        <v>,MAX(col74) col74</v>
      </c>
      <c r="K781" s="24">
        <v>0.01</v>
      </c>
      <c r="L781" s="13" t="str">
        <f t="shared" si="50"/>
        <v>CACHCORE::COREMCLKFLT_XXXCX_SDR_NC_08080003_LFM_MIN_1264</v>
      </c>
    </row>
    <row r="782" spans="1:12" x14ac:dyDescent="0.2">
      <c r="A782" t="s">
        <v>15</v>
      </c>
      <c r="B782">
        <v>2282</v>
      </c>
      <c r="C782" t="s">
        <v>1834</v>
      </c>
      <c r="D782">
        <v>11</v>
      </c>
      <c r="E782" t="s">
        <v>2001</v>
      </c>
      <c r="F782">
        <v>21</v>
      </c>
      <c r="G782">
        <v>1</v>
      </c>
      <c r="H782">
        <v>9</v>
      </c>
      <c r="I782" s="14">
        <f t="shared" si="48"/>
        <v>11</v>
      </c>
      <c r="J782" s="14" t="str">
        <f t="shared" si="49"/>
        <v>,MAX(col82) col82</v>
      </c>
      <c r="K782" s="24">
        <v>0.01</v>
      </c>
      <c r="L782" s="13" t="str">
        <f t="shared" si="50"/>
        <v>CACHDE::CACHDE_XXXGX_TBM_DE_08080806_HFM_MIN_1262</v>
      </c>
    </row>
    <row r="783" spans="1:12" x14ac:dyDescent="0.2">
      <c r="A783" t="s">
        <v>15</v>
      </c>
      <c r="B783">
        <v>2290</v>
      </c>
      <c r="C783" t="s">
        <v>1836</v>
      </c>
      <c r="D783">
        <v>11</v>
      </c>
      <c r="E783" t="s">
        <v>2091</v>
      </c>
      <c r="F783">
        <v>21</v>
      </c>
      <c r="G783">
        <v>1</v>
      </c>
      <c r="H783">
        <v>9</v>
      </c>
      <c r="I783" s="14">
        <f t="shared" si="48"/>
        <v>11</v>
      </c>
      <c r="J783" s="14" t="str">
        <f t="shared" si="49"/>
        <v>,MAX(col90) col90</v>
      </c>
      <c r="K783" s="24">
        <v>0.01</v>
      </c>
      <c r="L783" s="13" t="str">
        <f t="shared" si="50"/>
        <v>CACHDE::CACHDE_XXXGX_TBM_DE_08080806_TFM_MIN_1262</v>
      </c>
    </row>
    <row r="784" spans="1:12" x14ac:dyDescent="0.2">
      <c r="A784" t="s">
        <v>15</v>
      </c>
      <c r="B784">
        <v>2298</v>
      </c>
      <c r="C784" t="s">
        <v>2103</v>
      </c>
      <c r="D784">
        <v>11</v>
      </c>
      <c r="E784" t="s">
        <v>1543</v>
      </c>
      <c r="F784">
        <v>21</v>
      </c>
      <c r="G784">
        <v>1</v>
      </c>
      <c r="H784">
        <v>9</v>
      </c>
      <c r="I784" s="14">
        <f t="shared" si="48"/>
        <v>11</v>
      </c>
      <c r="J784" s="14" t="str">
        <f t="shared" si="49"/>
        <v>,MAX(col98) col98</v>
      </c>
      <c r="K784" s="24">
        <v>0.01</v>
      </c>
      <c r="L784" s="13" t="str">
        <f t="shared" si="50"/>
        <v>CACHGT::CACHGT_XXXGX_TBM_GT_08080403_LFM_MIN_100_1262_GT2S0V0EU24</v>
      </c>
    </row>
    <row r="785" spans="1:12" x14ac:dyDescent="0.2">
      <c r="A785" t="s">
        <v>15</v>
      </c>
      <c r="B785">
        <v>2306</v>
      </c>
      <c r="C785" t="s">
        <v>2104</v>
      </c>
      <c r="D785">
        <v>11</v>
      </c>
      <c r="E785" t="s">
        <v>1545</v>
      </c>
      <c r="F785">
        <v>21</v>
      </c>
      <c r="G785">
        <v>1</v>
      </c>
      <c r="H785">
        <v>9</v>
      </c>
      <c r="I785" s="14">
        <f t="shared" si="48"/>
        <v>11</v>
      </c>
      <c r="J785" s="14" t="str">
        <f t="shared" si="49"/>
        <v>,MAX(col106) col106</v>
      </c>
      <c r="K785" s="24">
        <v>0.01</v>
      </c>
      <c r="L785" s="13" t="str">
        <f t="shared" si="50"/>
        <v>CACHGT::CACHGT_XXXGX_TBM_GT_08080803_HFM_MIN_450_1262_GT2S0V0EU24</v>
      </c>
    </row>
    <row r="786" spans="1:12" x14ac:dyDescent="0.2">
      <c r="A786" t="s">
        <v>15</v>
      </c>
      <c r="B786">
        <v>2314</v>
      </c>
      <c r="C786" t="s">
        <v>2105</v>
      </c>
      <c r="D786">
        <v>11</v>
      </c>
      <c r="E786" t="s">
        <v>1547</v>
      </c>
      <c r="F786">
        <v>21</v>
      </c>
      <c r="G786">
        <v>1</v>
      </c>
      <c r="H786">
        <v>9</v>
      </c>
      <c r="I786" s="14">
        <f t="shared" si="48"/>
        <v>11</v>
      </c>
      <c r="J786" s="14" t="str">
        <f t="shared" si="49"/>
        <v>,MAX(col114) col114</v>
      </c>
      <c r="K786" s="24">
        <v>0.01</v>
      </c>
      <c r="L786" s="13" t="str">
        <f t="shared" si="50"/>
        <v>CACHGT::CACHGT_XXXGX_TBM_GT_22222203_TFM_MIN_900_1262_GT2S0V0EU24</v>
      </c>
    </row>
    <row r="787" spans="1:12" x14ac:dyDescent="0.2">
      <c r="A787" t="s">
        <v>15</v>
      </c>
      <c r="B787">
        <v>2322</v>
      </c>
      <c r="C787" t="s">
        <v>1837</v>
      </c>
      <c r="D787">
        <v>11</v>
      </c>
      <c r="E787" t="s">
        <v>1549</v>
      </c>
      <c r="F787">
        <v>21</v>
      </c>
      <c r="G787">
        <v>1</v>
      </c>
      <c r="H787">
        <v>9</v>
      </c>
      <c r="I787" s="14">
        <f t="shared" si="48"/>
        <v>11</v>
      </c>
      <c r="J787" s="14" t="str">
        <f t="shared" si="49"/>
        <v>,MAX(col122) col122</v>
      </c>
      <c r="K787" s="24">
        <v>0.01</v>
      </c>
      <c r="L787" s="13" t="str">
        <f t="shared" si="50"/>
        <v>CACHSA::SADFLCLK_XXXXX_TBM_UC_16160806_HFM_MIN_1262</v>
      </c>
    </row>
    <row r="788" spans="1:12" x14ac:dyDescent="0.2">
      <c r="A788" t="s">
        <v>15</v>
      </c>
      <c r="B788">
        <v>2330</v>
      </c>
      <c r="C788" t="s">
        <v>1838</v>
      </c>
      <c r="D788">
        <v>11</v>
      </c>
      <c r="E788" t="s">
        <v>1551</v>
      </c>
      <c r="F788">
        <v>21</v>
      </c>
      <c r="G788">
        <v>1</v>
      </c>
      <c r="H788">
        <v>9</v>
      </c>
      <c r="I788" s="14">
        <f t="shared" si="48"/>
        <v>11</v>
      </c>
      <c r="J788" s="14" t="str">
        <f t="shared" si="49"/>
        <v>,MAX(col130) col130</v>
      </c>
      <c r="K788" s="24">
        <v>0.01</v>
      </c>
      <c r="L788" s="13" t="str">
        <f t="shared" si="50"/>
        <v>CACHSA::SAFCLKFLT_XXXXX_SDR_UC_16160806_HFM_MIN_1262</v>
      </c>
    </row>
    <row r="789" spans="1:12" x14ac:dyDescent="0.2">
      <c r="A789" t="s">
        <v>15</v>
      </c>
      <c r="B789">
        <v>2338</v>
      </c>
      <c r="C789" t="s">
        <v>1839</v>
      </c>
      <c r="D789">
        <v>11</v>
      </c>
      <c r="E789" t="s">
        <v>1553</v>
      </c>
      <c r="F789">
        <v>21</v>
      </c>
      <c r="G789">
        <v>1</v>
      </c>
      <c r="H789">
        <v>9</v>
      </c>
      <c r="I789" s="14">
        <f t="shared" si="48"/>
        <v>11</v>
      </c>
      <c r="J789" s="14" t="str">
        <f t="shared" si="49"/>
        <v>,MAX(col138) col138</v>
      </c>
      <c r="K789" s="24">
        <v>0.01</v>
      </c>
      <c r="L789" s="13" t="str">
        <f t="shared" si="50"/>
        <v>DEFUNC::DEFUNC_ZZZZZ_TBM_XC_08080806_HFM_MIN_337_1262</v>
      </c>
    </row>
    <row r="790" spans="1:12" x14ac:dyDescent="0.2">
      <c r="A790" t="s">
        <v>15</v>
      </c>
      <c r="B790">
        <v>2346</v>
      </c>
      <c r="C790" t="s">
        <v>1840</v>
      </c>
      <c r="D790">
        <v>11</v>
      </c>
      <c r="E790" t="s">
        <v>2094</v>
      </c>
      <c r="F790">
        <v>21</v>
      </c>
      <c r="G790">
        <v>1</v>
      </c>
      <c r="H790">
        <v>9</v>
      </c>
      <c r="I790" s="14">
        <f t="shared" si="48"/>
        <v>11</v>
      </c>
      <c r="J790" s="14" t="str">
        <f t="shared" si="49"/>
        <v>,MAX(col146) col146</v>
      </c>
      <c r="K790" s="24">
        <v>0.01</v>
      </c>
      <c r="L790" s="13" t="str">
        <f t="shared" si="50"/>
        <v>DEFUNC::DEFUNC_ZZZZZ_TBM_XC_08080806_HFM_SPT_MIN_337_1262</v>
      </c>
    </row>
    <row r="791" spans="1:12" x14ac:dyDescent="0.2">
      <c r="A791" t="s">
        <v>15</v>
      </c>
      <c r="B791">
        <v>2354</v>
      </c>
      <c r="C791" t="s">
        <v>1841</v>
      </c>
      <c r="D791">
        <v>11</v>
      </c>
      <c r="E791" t="s">
        <v>2095</v>
      </c>
      <c r="F791">
        <v>21</v>
      </c>
      <c r="G791">
        <v>1</v>
      </c>
      <c r="H791">
        <v>9</v>
      </c>
      <c r="I791" s="14">
        <f t="shared" si="48"/>
        <v>11</v>
      </c>
      <c r="J791" s="14" t="str">
        <f t="shared" si="49"/>
        <v>,MAX(col154) col154</v>
      </c>
      <c r="K791" s="24">
        <v>0.01</v>
      </c>
      <c r="L791" s="13" t="str">
        <f t="shared" si="50"/>
        <v>DEFUNC::DEFUNC_ZZZZZ_TBM_XC_08080806_TFM_MIN_540_1262</v>
      </c>
    </row>
    <row r="792" spans="1:12" x14ac:dyDescent="0.2">
      <c r="A792" t="s">
        <v>15</v>
      </c>
      <c r="B792">
        <v>2362</v>
      </c>
      <c r="C792" t="s">
        <v>1842</v>
      </c>
      <c r="D792">
        <v>11</v>
      </c>
      <c r="E792" t="s">
        <v>2096</v>
      </c>
      <c r="F792">
        <v>21</v>
      </c>
      <c r="G792">
        <v>1</v>
      </c>
      <c r="H792">
        <v>9</v>
      </c>
      <c r="I792" s="14">
        <f t="shared" si="48"/>
        <v>11</v>
      </c>
      <c r="J792" s="14" t="str">
        <f t="shared" si="49"/>
        <v>,MAX(col162) col162</v>
      </c>
      <c r="K792" s="24">
        <v>0.01</v>
      </c>
      <c r="L792" s="13" t="str">
        <f t="shared" si="50"/>
        <v>DEFUNC::DEFUNC_ZZZZZ_TBM_XC_08080806_TFM_SPT_MIN_540_1262</v>
      </c>
    </row>
    <row r="793" spans="1:12" x14ac:dyDescent="0.2">
      <c r="A793" t="s">
        <v>15</v>
      </c>
      <c r="B793">
        <v>2370</v>
      </c>
      <c r="C793" t="s">
        <v>1843</v>
      </c>
      <c r="D793">
        <v>11</v>
      </c>
      <c r="E793" t="s">
        <v>2097</v>
      </c>
      <c r="F793">
        <v>21</v>
      </c>
      <c r="G793">
        <v>1</v>
      </c>
      <c r="H793">
        <v>9</v>
      </c>
      <c r="I793" s="14">
        <f t="shared" si="48"/>
        <v>11</v>
      </c>
      <c r="J793" s="14" t="str">
        <f t="shared" si="49"/>
        <v>,MAX(col170) col170</v>
      </c>
      <c r="K793" s="24">
        <v>0.01</v>
      </c>
      <c r="L793" s="13" t="str">
        <f t="shared" si="50"/>
        <v>DRGUCLK::DRGUCLK_XXXCX_TBM_NC_08080803_LFM_MIN_0600_1262</v>
      </c>
    </row>
    <row r="794" spans="1:12" x14ac:dyDescent="0.2">
      <c r="A794" t="s">
        <v>15</v>
      </c>
      <c r="B794">
        <v>2378</v>
      </c>
      <c r="C794" t="s">
        <v>1844</v>
      </c>
      <c r="D794">
        <v>11</v>
      </c>
      <c r="E794" t="s">
        <v>1132</v>
      </c>
      <c r="F794">
        <v>21</v>
      </c>
      <c r="G794">
        <v>1</v>
      </c>
      <c r="H794">
        <v>9</v>
      </c>
      <c r="I794" s="14">
        <f t="shared" si="48"/>
        <v>11</v>
      </c>
      <c r="J794" s="14" t="str">
        <f t="shared" si="49"/>
        <v>,MAX(col178) col178</v>
      </c>
      <c r="K794" s="24">
        <v>0.01</v>
      </c>
      <c r="L794" s="13" t="str">
        <f t="shared" si="50"/>
        <v>DRGUCLK::DRGUCLK_XXXCX_TBM_NC_14140803_HFM_MIN_1200_1262</v>
      </c>
    </row>
    <row r="795" spans="1:12" x14ac:dyDescent="0.2">
      <c r="A795" t="s">
        <v>15</v>
      </c>
      <c r="B795">
        <v>2386</v>
      </c>
      <c r="C795" t="s">
        <v>1845</v>
      </c>
      <c r="D795">
        <v>11</v>
      </c>
      <c r="E795" t="s">
        <v>1110</v>
      </c>
      <c r="F795">
        <v>21</v>
      </c>
      <c r="G795">
        <v>1</v>
      </c>
      <c r="H795">
        <v>9</v>
      </c>
      <c r="I795" s="14">
        <f t="shared" si="48"/>
        <v>11</v>
      </c>
      <c r="J795" s="14" t="str">
        <f t="shared" si="49"/>
        <v>,MAX(col186) col186</v>
      </c>
      <c r="K795" s="24">
        <v>0.01</v>
      </c>
      <c r="L795" s="13" t="str">
        <f t="shared" si="50"/>
        <v>DRGUCLK::DRGUCLK_XXXCX_TBM_NC_24240803_TFM_MIN_2700_1262</v>
      </c>
    </row>
    <row r="796" spans="1:12" x14ac:dyDescent="0.2">
      <c r="A796" t="s">
        <v>15</v>
      </c>
      <c r="B796">
        <v>2394</v>
      </c>
      <c r="C796" t="s">
        <v>1846</v>
      </c>
      <c r="D796">
        <v>11</v>
      </c>
      <c r="E796" t="s">
        <v>1112</v>
      </c>
      <c r="F796">
        <v>21</v>
      </c>
      <c r="G796">
        <v>1</v>
      </c>
      <c r="H796">
        <v>9</v>
      </c>
      <c r="I796" s="14">
        <f t="shared" si="48"/>
        <v>11</v>
      </c>
      <c r="J796" s="14" t="str">
        <f t="shared" si="49"/>
        <v>,MAX(col194) col194</v>
      </c>
      <c r="K796" s="24">
        <v>0.01</v>
      </c>
      <c r="L796" s="13" t="str">
        <f t="shared" si="50"/>
        <v>RTLGCLK::RTLGCLK_XXXGX_TBM_2H_08080403_LFM_MIN_100_1262_GT2S0V0EU24</v>
      </c>
    </row>
    <row r="797" spans="1:12" x14ac:dyDescent="0.2">
      <c r="A797" t="s">
        <v>15</v>
      </c>
      <c r="B797">
        <v>2402</v>
      </c>
      <c r="C797" t="s">
        <v>2106</v>
      </c>
      <c r="D797">
        <v>12</v>
      </c>
      <c r="E797" t="s">
        <v>1138</v>
      </c>
      <c r="F797">
        <v>21</v>
      </c>
      <c r="G797">
        <v>1</v>
      </c>
      <c r="H797">
        <v>9</v>
      </c>
      <c r="I797" s="14">
        <f t="shared" si="48"/>
        <v>12</v>
      </c>
      <c r="J797" s="14" t="str">
        <f t="shared" si="49"/>
        <v>,MAX(col2) col2</v>
      </c>
      <c r="K797" s="24">
        <v>0.01</v>
      </c>
      <c r="L797" s="13" t="str">
        <f t="shared" si="50"/>
        <v>RTLGCLK::RTLGCLK_XXXGX_TBM_2H_08080403_LFM_SPT_MIN_100_1262_GT2S0V0EU24</v>
      </c>
    </row>
    <row r="798" spans="1:12" x14ac:dyDescent="0.2">
      <c r="A798" t="s">
        <v>15</v>
      </c>
      <c r="B798">
        <v>2410</v>
      </c>
      <c r="C798" t="s">
        <v>1847</v>
      </c>
      <c r="D798">
        <v>12</v>
      </c>
      <c r="E798" t="s">
        <v>1114</v>
      </c>
      <c r="F798">
        <v>21</v>
      </c>
      <c r="G798">
        <v>1</v>
      </c>
      <c r="H798">
        <v>9</v>
      </c>
      <c r="I798" s="14">
        <f t="shared" si="48"/>
        <v>12</v>
      </c>
      <c r="J798" s="14" t="str">
        <f t="shared" si="49"/>
        <v>,MAX(col10) col10</v>
      </c>
      <c r="K798" s="24">
        <v>0.01</v>
      </c>
      <c r="L798" s="13" t="str">
        <f t="shared" si="50"/>
        <v>RTLGCLK::RTLGCLK_XXXGX_TBM_2H_08080803_HFM_MIN_450_1262_GT2S0V0EU24</v>
      </c>
    </row>
    <row r="799" spans="1:12" x14ac:dyDescent="0.2">
      <c r="A799" t="s">
        <v>15</v>
      </c>
      <c r="B799">
        <v>2418</v>
      </c>
      <c r="C799" t="s">
        <v>2107</v>
      </c>
      <c r="D799">
        <v>12</v>
      </c>
      <c r="E799" t="s">
        <v>1134</v>
      </c>
      <c r="F799">
        <v>21</v>
      </c>
      <c r="G799">
        <v>1</v>
      </c>
      <c r="H799">
        <v>9</v>
      </c>
      <c r="I799" s="14">
        <f t="shared" si="48"/>
        <v>12</v>
      </c>
      <c r="J799" s="14" t="str">
        <f t="shared" si="49"/>
        <v>,MAX(col18) col18</v>
      </c>
      <c r="K799" s="24">
        <v>0.01</v>
      </c>
      <c r="L799" s="13" t="str">
        <f t="shared" si="50"/>
        <v>RTLGCLK::RTLGCLK_XXXGX_TBM_2H_08080803_HFM_SPT_MIN_450_1262_GT2S0V0EU24</v>
      </c>
    </row>
    <row r="800" spans="1:12" x14ac:dyDescent="0.2">
      <c r="A800" t="s">
        <v>15</v>
      </c>
      <c r="B800">
        <v>2426</v>
      </c>
      <c r="C800" t="s">
        <v>1848</v>
      </c>
      <c r="D800">
        <v>12</v>
      </c>
      <c r="E800" t="s">
        <v>1140</v>
      </c>
      <c r="F800">
        <v>21</v>
      </c>
      <c r="G800">
        <v>1</v>
      </c>
      <c r="H800">
        <v>9</v>
      </c>
      <c r="I800" s="14">
        <f t="shared" si="48"/>
        <v>12</v>
      </c>
      <c r="J800" s="14" t="str">
        <f t="shared" si="49"/>
        <v>,MAX(col26) col26</v>
      </c>
      <c r="K800" s="24">
        <v>0.01</v>
      </c>
      <c r="L800" s="13" t="str">
        <f t="shared" si="50"/>
        <v>RTLGCLK::RTLGCLK_XXXGX_TBM_2H_22222203_TFM_MIN_900_1262_GT2S0V0EU24</v>
      </c>
    </row>
    <row r="801" spans="1:12" x14ac:dyDescent="0.2">
      <c r="A801" t="s">
        <v>15</v>
      </c>
      <c r="B801">
        <v>2434</v>
      </c>
      <c r="C801" t="s">
        <v>2108</v>
      </c>
      <c r="D801">
        <v>12</v>
      </c>
      <c r="E801" t="s">
        <v>1142</v>
      </c>
      <c r="F801">
        <v>21</v>
      </c>
      <c r="G801">
        <v>1</v>
      </c>
      <c r="H801">
        <v>9</v>
      </c>
      <c r="I801" s="14">
        <f t="shared" si="48"/>
        <v>12</v>
      </c>
      <c r="J801" s="14" t="str">
        <f t="shared" si="49"/>
        <v>,MAX(col34) col34</v>
      </c>
      <c r="K801" s="24">
        <v>0.01</v>
      </c>
      <c r="L801" s="13" t="str">
        <f t="shared" si="50"/>
        <v>RTLGCLK::RTLGCLK_XXXGX_TBM_2H_22222203_TFM_SPT_MIN_900_1262_GT2S0V0EU24</v>
      </c>
    </row>
    <row r="802" spans="1:12" x14ac:dyDescent="0.2">
      <c r="A802" t="s">
        <v>15</v>
      </c>
      <c r="B802">
        <v>2442</v>
      </c>
      <c r="C802" t="s">
        <v>1849</v>
      </c>
      <c r="D802">
        <v>12</v>
      </c>
      <c r="E802" t="s">
        <v>1292</v>
      </c>
      <c r="F802">
        <v>21</v>
      </c>
      <c r="G802">
        <v>1</v>
      </c>
      <c r="H802">
        <v>9</v>
      </c>
      <c r="I802" s="14">
        <f t="shared" si="48"/>
        <v>12</v>
      </c>
      <c r="J802" s="14" t="str">
        <f t="shared" si="49"/>
        <v>,MAX(col42) col42</v>
      </c>
      <c r="K802" s="24">
        <v>0.01</v>
      </c>
      <c r="L802" s="13" t="str">
        <f t="shared" si="50"/>
        <v>RTLMCLK::SBFTMCLK_XXXCX_TBM_NC_07070803_LFM_MIN_0500_1262</v>
      </c>
    </row>
    <row r="803" spans="1:12" x14ac:dyDescent="0.2">
      <c r="A803" t="s">
        <v>15</v>
      </c>
      <c r="B803">
        <v>2450</v>
      </c>
      <c r="C803" t="s">
        <v>1850</v>
      </c>
      <c r="D803">
        <v>12</v>
      </c>
      <c r="E803" t="s">
        <v>1998</v>
      </c>
      <c r="F803">
        <v>21</v>
      </c>
      <c r="G803">
        <v>1</v>
      </c>
      <c r="H803">
        <v>9</v>
      </c>
      <c r="I803" s="14">
        <f t="shared" si="48"/>
        <v>12</v>
      </c>
      <c r="J803" s="14" t="str">
        <f t="shared" si="49"/>
        <v>,MAX(col50) col50</v>
      </c>
      <c r="K803" s="24">
        <v>0.01</v>
      </c>
      <c r="L803" s="13" t="str">
        <f t="shared" si="50"/>
        <v>RTLMCLK::SBFTMCLK_XXXCX_TBM_NC_07070803_LFM_SPT_0500_1262</v>
      </c>
    </row>
    <row r="804" spans="1:12" x14ac:dyDescent="0.2">
      <c r="A804" t="s">
        <v>15</v>
      </c>
      <c r="B804">
        <v>2458</v>
      </c>
      <c r="C804" t="s">
        <v>1851</v>
      </c>
      <c r="D804">
        <v>12</v>
      </c>
      <c r="E804" t="s">
        <v>1297</v>
      </c>
      <c r="F804">
        <v>21</v>
      </c>
      <c r="G804">
        <v>1</v>
      </c>
      <c r="H804">
        <v>9</v>
      </c>
      <c r="I804" s="14">
        <f t="shared" si="48"/>
        <v>12</v>
      </c>
      <c r="J804" s="14" t="str">
        <f t="shared" si="49"/>
        <v>,MAX(col58) col58</v>
      </c>
      <c r="K804" s="24">
        <v>0.01</v>
      </c>
      <c r="L804" s="13" t="str">
        <f t="shared" si="50"/>
        <v>RTLMCLK::SBFTMCLK_XXXCX_TBM_NC_12120803_HFM_MIN_1200_1262</v>
      </c>
    </row>
    <row r="805" spans="1:12" x14ac:dyDescent="0.2">
      <c r="A805" t="s">
        <v>15</v>
      </c>
      <c r="B805">
        <v>2466</v>
      </c>
      <c r="C805" t="s">
        <v>1852</v>
      </c>
      <c r="D805">
        <v>12</v>
      </c>
      <c r="E805" t="s">
        <v>1999</v>
      </c>
      <c r="F805">
        <v>21</v>
      </c>
      <c r="G805">
        <v>1</v>
      </c>
      <c r="H805">
        <v>9</v>
      </c>
      <c r="I805" s="14">
        <f t="shared" si="48"/>
        <v>12</v>
      </c>
      <c r="J805" s="14" t="str">
        <f t="shared" si="49"/>
        <v>,MAX(col66) col66</v>
      </c>
      <c r="K805" s="24">
        <v>0.01</v>
      </c>
      <c r="L805" s="13" t="str">
        <f t="shared" si="50"/>
        <v>RTLMCLK::SBFTMCLK_XXXCX_TBM_NC_12120803_HFM_SPT_1200_1262</v>
      </c>
    </row>
    <row r="806" spans="1:12" x14ac:dyDescent="0.2">
      <c r="A806" t="s">
        <v>15</v>
      </c>
      <c r="B806">
        <v>2474</v>
      </c>
      <c r="C806" t="s">
        <v>1817</v>
      </c>
      <c r="D806">
        <v>12</v>
      </c>
      <c r="E806" t="s">
        <v>2000</v>
      </c>
      <c r="F806">
        <v>21</v>
      </c>
      <c r="G806">
        <v>1</v>
      </c>
      <c r="H806">
        <v>9</v>
      </c>
      <c r="I806" s="14">
        <f t="shared" si="48"/>
        <v>12</v>
      </c>
      <c r="J806" s="14" t="str">
        <f t="shared" si="49"/>
        <v>,MAX(col74) col74</v>
      </c>
      <c r="K806" s="24">
        <v>0.01</v>
      </c>
      <c r="L806" s="13" t="str">
        <f t="shared" si="50"/>
        <v>RTLMCLK::SBFTMCLK_XXXCX_TBM_NC_30300803_TFM_SPT_2600_1264</v>
      </c>
    </row>
    <row r="807" spans="1:12" x14ac:dyDescent="0.2">
      <c r="A807" t="s">
        <v>15</v>
      </c>
      <c r="B807">
        <v>2482</v>
      </c>
      <c r="C807" t="s">
        <v>1855</v>
      </c>
      <c r="D807">
        <v>12</v>
      </c>
      <c r="E807" t="s">
        <v>2001</v>
      </c>
      <c r="F807">
        <v>21</v>
      </c>
      <c r="G807">
        <v>1</v>
      </c>
      <c r="H807">
        <v>9</v>
      </c>
      <c r="I807" s="14">
        <f t="shared" si="48"/>
        <v>12</v>
      </c>
      <c r="J807" s="14" t="str">
        <f t="shared" si="49"/>
        <v>,MAX(col82) col82</v>
      </c>
      <c r="K807" s="24">
        <v>0.01</v>
      </c>
      <c r="L807" s="13" t="str">
        <f t="shared" si="50"/>
        <v>RTLSA::SBFTSA_XXXCX_TBM_NC_08080806_UFM_MIN_0500_1262</v>
      </c>
    </row>
    <row r="808" spans="1:12" x14ac:dyDescent="0.2">
      <c r="A808" t="s">
        <v>15</v>
      </c>
      <c r="B808">
        <v>2490</v>
      </c>
      <c r="C808" t="s">
        <v>1856</v>
      </c>
      <c r="D808">
        <v>12</v>
      </c>
      <c r="E808" t="s">
        <v>2091</v>
      </c>
      <c r="F808">
        <v>21</v>
      </c>
      <c r="G808">
        <v>1</v>
      </c>
      <c r="H808">
        <v>9</v>
      </c>
      <c r="I808" s="14">
        <f t="shared" si="48"/>
        <v>12</v>
      </c>
      <c r="J808" s="14" t="str">
        <f t="shared" si="49"/>
        <v>,MAX(col90) col90</v>
      </c>
      <c r="K808" s="24">
        <v>0.01</v>
      </c>
      <c r="L808" s="13" t="str">
        <f t="shared" si="50"/>
        <v>RTLSA::SBFTSA_XXXCX_TBM_NC_08080806_UFM_SPT_0500_1262</v>
      </c>
    </row>
    <row r="809" spans="1:12" x14ac:dyDescent="0.2">
      <c r="A809" t="s">
        <v>15</v>
      </c>
      <c r="B809">
        <v>2498</v>
      </c>
      <c r="C809" t="s">
        <v>1857</v>
      </c>
      <c r="D809">
        <v>12</v>
      </c>
      <c r="E809" t="s">
        <v>1543</v>
      </c>
      <c r="F809">
        <v>21</v>
      </c>
      <c r="G809">
        <v>1</v>
      </c>
      <c r="H809">
        <v>9</v>
      </c>
      <c r="I809" s="14">
        <f t="shared" si="48"/>
        <v>12</v>
      </c>
      <c r="J809" s="14" t="str">
        <f t="shared" si="49"/>
        <v>,MAX(col98) col98</v>
      </c>
      <c r="K809" s="24">
        <v>0.01</v>
      </c>
      <c r="L809" s="13" t="str">
        <f t="shared" si="50"/>
        <v>RTLUCLK::SBFTUCLK_XXXCX_TBM_GX_08080803_LFM_MIN_0600_1262</v>
      </c>
    </row>
    <row r="810" spans="1:12" x14ac:dyDescent="0.2">
      <c r="A810" t="s">
        <v>15</v>
      </c>
      <c r="B810">
        <v>2506</v>
      </c>
      <c r="C810" t="s">
        <v>1858</v>
      </c>
      <c r="D810">
        <v>12</v>
      </c>
      <c r="E810" t="s">
        <v>1545</v>
      </c>
      <c r="F810">
        <v>21</v>
      </c>
      <c r="G810">
        <v>1</v>
      </c>
      <c r="H810">
        <v>9</v>
      </c>
      <c r="I810" s="14">
        <f t="shared" si="48"/>
        <v>12</v>
      </c>
      <c r="J810" s="14" t="str">
        <f t="shared" si="49"/>
        <v>,MAX(col106) col106</v>
      </c>
      <c r="K810" s="24">
        <v>0.01</v>
      </c>
      <c r="L810" s="13" t="str">
        <f t="shared" si="50"/>
        <v>RTLUCLK::SBFTUCLK_XXXCX_TBM_GX_14140803_HFM_MIN_1200_1262</v>
      </c>
    </row>
    <row r="811" spans="1:12" x14ac:dyDescent="0.2">
      <c r="A811" t="s">
        <v>15</v>
      </c>
      <c r="B811">
        <v>2514</v>
      </c>
      <c r="C811" t="s">
        <v>1859</v>
      </c>
      <c r="D811">
        <v>12</v>
      </c>
      <c r="E811" t="s">
        <v>1547</v>
      </c>
      <c r="F811">
        <v>21</v>
      </c>
      <c r="G811">
        <v>1</v>
      </c>
      <c r="H811">
        <v>9</v>
      </c>
      <c r="I811" s="14">
        <f t="shared" ref="I811:I823" si="51">D811</f>
        <v>12</v>
      </c>
      <c r="J811" s="14" t="str">
        <f t="shared" ref="J811:J823" si="52">CONCATENATE(",MAX(",E811,") ",E811)</f>
        <v>,MAX(col114) col114</v>
      </c>
      <c r="K811" s="24">
        <v>0.01</v>
      </c>
      <c r="L811" s="13" t="str">
        <f t="shared" si="50"/>
        <v>RTLUCLK::SBFTUCLK_XXXCX_TBM_GX_24240803_TFM_MIN_2700_1262</v>
      </c>
    </row>
    <row r="812" spans="1:12" x14ac:dyDescent="0.2">
      <c r="A812" t="s">
        <v>15</v>
      </c>
      <c r="B812">
        <v>2522</v>
      </c>
      <c r="C812" t="s">
        <v>1860</v>
      </c>
      <c r="D812">
        <v>12</v>
      </c>
      <c r="E812" t="s">
        <v>1549</v>
      </c>
      <c r="F812">
        <v>21</v>
      </c>
      <c r="G812">
        <v>1</v>
      </c>
      <c r="H812">
        <v>9</v>
      </c>
      <c r="I812" s="14">
        <f t="shared" si="51"/>
        <v>12</v>
      </c>
      <c r="J812" s="14" t="str">
        <f t="shared" si="52"/>
        <v>,MAX(col122) col122</v>
      </c>
      <c r="K812" s="24">
        <v>0.01</v>
      </c>
      <c r="L812" s="13" t="str">
        <f t="shared" si="50"/>
        <v>RTLUCLK::SBFTUCLK_XXXCX_TBM_NC_08080803_LFM_MIN_0600_1262</v>
      </c>
    </row>
    <row r="813" spans="1:12" x14ac:dyDescent="0.2">
      <c r="A813" t="s">
        <v>15</v>
      </c>
      <c r="B813">
        <v>2530</v>
      </c>
      <c r="C813" t="s">
        <v>1861</v>
      </c>
      <c r="D813">
        <v>12</v>
      </c>
      <c r="E813" t="s">
        <v>1551</v>
      </c>
      <c r="F813">
        <v>21</v>
      </c>
      <c r="G813">
        <v>1</v>
      </c>
      <c r="H813">
        <v>9</v>
      </c>
      <c r="I813" s="14">
        <f t="shared" si="51"/>
        <v>12</v>
      </c>
      <c r="J813" s="14" t="str">
        <f t="shared" si="52"/>
        <v>,MAX(col130) col130</v>
      </c>
      <c r="K813" s="24">
        <v>0.01</v>
      </c>
      <c r="L813" s="13" t="str">
        <f t="shared" si="50"/>
        <v>RTLUCLK::SBFTUCLK_XXXCX_TBM_NC_08080803_LFM_SPT_0600_1262</v>
      </c>
    </row>
    <row r="814" spans="1:12" x14ac:dyDescent="0.2">
      <c r="A814" t="s">
        <v>15</v>
      </c>
      <c r="B814">
        <v>2538</v>
      </c>
      <c r="C814" t="s">
        <v>1862</v>
      </c>
      <c r="D814">
        <v>12</v>
      </c>
      <c r="E814" t="s">
        <v>1553</v>
      </c>
      <c r="F814">
        <v>21</v>
      </c>
      <c r="G814">
        <v>1</v>
      </c>
      <c r="H814">
        <v>9</v>
      </c>
      <c r="I814" s="14">
        <f t="shared" si="51"/>
        <v>12</v>
      </c>
      <c r="J814" s="14" t="str">
        <f t="shared" si="52"/>
        <v>,MAX(col138) col138</v>
      </c>
      <c r="K814" s="24">
        <v>0.01</v>
      </c>
      <c r="L814" s="13" t="str">
        <f t="shared" si="50"/>
        <v>RTLUCLK::SBFTUCLK_XXXCX_TBM_NC_14140803_HFM_MIN_1200_1262</v>
      </c>
    </row>
    <row r="815" spans="1:12" x14ac:dyDescent="0.2">
      <c r="A815" t="s">
        <v>15</v>
      </c>
      <c r="B815">
        <v>2546</v>
      </c>
      <c r="C815" t="s">
        <v>1863</v>
      </c>
      <c r="D815">
        <v>12</v>
      </c>
      <c r="E815" t="s">
        <v>2094</v>
      </c>
      <c r="F815">
        <v>21</v>
      </c>
      <c r="G815">
        <v>1</v>
      </c>
      <c r="H815">
        <v>9</v>
      </c>
      <c r="I815" s="14">
        <f t="shared" si="51"/>
        <v>12</v>
      </c>
      <c r="J815" s="14" t="str">
        <f t="shared" si="52"/>
        <v>,MAX(col146) col146</v>
      </c>
      <c r="K815" s="24">
        <v>0.01</v>
      </c>
      <c r="L815" s="13" t="str">
        <f t="shared" si="50"/>
        <v>RTLUCLK::SBFTUCLK_XXXCX_TBM_NC_14140803_HFM_SPT_1200_1262</v>
      </c>
    </row>
    <row r="816" spans="1:12" x14ac:dyDescent="0.2">
      <c r="A816" t="s">
        <v>15</v>
      </c>
      <c r="B816">
        <v>2554</v>
      </c>
      <c r="C816" t="s">
        <v>1864</v>
      </c>
      <c r="D816">
        <v>12</v>
      </c>
      <c r="E816" t="s">
        <v>2095</v>
      </c>
      <c r="F816">
        <v>21</v>
      </c>
      <c r="G816">
        <v>1</v>
      </c>
      <c r="H816">
        <v>9</v>
      </c>
      <c r="I816" s="14">
        <f t="shared" si="51"/>
        <v>12</v>
      </c>
      <c r="J816" s="14" t="str">
        <f t="shared" si="52"/>
        <v>,MAX(col154) col154</v>
      </c>
      <c r="K816" s="24">
        <v>0.01</v>
      </c>
      <c r="L816" s="13" t="str">
        <f t="shared" si="50"/>
        <v>RTLUCLK::SBFTUCLK_XXXCX_TBM_NC_24240803_TFM_MIN_2700_1262</v>
      </c>
    </row>
    <row r="817" spans="1:12" x14ac:dyDescent="0.2">
      <c r="A817" t="s">
        <v>15</v>
      </c>
      <c r="B817">
        <v>2562</v>
      </c>
      <c r="C817" t="s">
        <v>1865</v>
      </c>
      <c r="D817">
        <v>12</v>
      </c>
      <c r="E817" t="s">
        <v>2096</v>
      </c>
      <c r="F817">
        <v>21</v>
      </c>
      <c r="G817">
        <v>1</v>
      </c>
      <c r="H817">
        <v>9</v>
      </c>
      <c r="I817" s="14">
        <f t="shared" si="51"/>
        <v>12</v>
      </c>
      <c r="J817" s="14" t="str">
        <f t="shared" si="52"/>
        <v>,MAX(col162) col162</v>
      </c>
      <c r="K817" s="24">
        <v>0.01</v>
      </c>
      <c r="L817" s="13" t="str">
        <f t="shared" si="50"/>
        <v>RTLUCLK::SBFTUCLK_XXXCX_TBM_NC_24240803_TFM_SPT_2700_1262</v>
      </c>
    </row>
    <row r="818" spans="1:12" x14ac:dyDescent="0.2">
      <c r="A818" t="s">
        <v>15</v>
      </c>
      <c r="B818">
        <v>2592</v>
      </c>
      <c r="C818" t="s">
        <v>1826</v>
      </c>
      <c r="D818">
        <v>12</v>
      </c>
      <c r="E818" t="s">
        <v>1322</v>
      </c>
      <c r="F818">
        <v>21</v>
      </c>
      <c r="G818">
        <v>1</v>
      </c>
      <c r="H818">
        <v>9</v>
      </c>
      <c r="I818" s="14">
        <f t="shared" si="51"/>
        <v>12</v>
      </c>
      <c r="J818" s="14" t="str">
        <f t="shared" si="52"/>
        <v>,MAX(col192) col192</v>
      </c>
      <c r="K818" s="24">
        <v>0.01</v>
      </c>
      <c r="L818" s="13" t="str">
        <f t="shared" si="50"/>
        <v>CACHCORE::COREMCLK_XXXCX_TBM_NC_07070003_LFM_MIN_1262</v>
      </c>
    </row>
    <row r="819" spans="1:12" x14ac:dyDescent="0.2">
      <c r="A819" t="s">
        <v>15</v>
      </c>
      <c r="B819">
        <v>2607</v>
      </c>
      <c r="C819" t="s">
        <v>1828</v>
      </c>
      <c r="D819">
        <v>13</v>
      </c>
      <c r="E819" t="s">
        <v>1523</v>
      </c>
      <c r="F819">
        <v>21</v>
      </c>
      <c r="G819">
        <v>1</v>
      </c>
      <c r="H819">
        <v>9</v>
      </c>
      <c r="I819" s="14">
        <f t="shared" si="51"/>
        <v>13</v>
      </c>
      <c r="J819" s="14" t="str">
        <f t="shared" si="52"/>
        <v>,MAX(col7) col7</v>
      </c>
      <c r="K819" s="24">
        <v>0.01</v>
      </c>
      <c r="L819" s="13" t="str">
        <f t="shared" si="50"/>
        <v>CACHCORE::COREMCLK_XXXCX_TBM_NC_16161603_HFM_MIN_1262</v>
      </c>
    </row>
    <row r="820" spans="1:12" x14ac:dyDescent="0.2">
      <c r="A820" t="s">
        <v>15</v>
      </c>
      <c r="B820">
        <v>2615</v>
      </c>
      <c r="C820" t="s">
        <v>1830</v>
      </c>
      <c r="D820">
        <v>13</v>
      </c>
      <c r="E820" t="s">
        <v>1579</v>
      </c>
      <c r="F820">
        <v>21</v>
      </c>
      <c r="G820">
        <v>1</v>
      </c>
      <c r="H820">
        <v>9</v>
      </c>
      <c r="I820" s="14">
        <f t="shared" si="51"/>
        <v>13</v>
      </c>
      <c r="J820" s="14" t="str">
        <f t="shared" si="52"/>
        <v>,MAX(col15) col15</v>
      </c>
      <c r="K820" s="24">
        <v>0.01</v>
      </c>
      <c r="L820" s="13" t="str">
        <f t="shared" si="50"/>
        <v>CACHCORE::COREMCLK_XXXCX_TBM_NC_32323203_TFM_MIN_1262</v>
      </c>
    </row>
    <row r="821" spans="1:12" x14ac:dyDescent="0.2">
      <c r="A821" t="s">
        <v>15</v>
      </c>
      <c r="B821">
        <v>2623</v>
      </c>
      <c r="C821" t="s">
        <v>1832</v>
      </c>
      <c r="D821">
        <v>13</v>
      </c>
      <c r="E821" t="s">
        <v>1814</v>
      </c>
      <c r="F821">
        <v>21</v>
      </c>
      <c r="G821">
        <v>1</v>
      </c>
      <c r="H821">
        <v>9</v>
      </c>
      <c r="I821" s="14">
        <f t="shared" si="51"/>
        <v>13</v>
      </c>
      <c r="J821" s="14" t="str">
        <f t="shared" si="52"/>
        <v>,MAX(col23) col23</v>
      </c>
      <c r="K821" s="24">
        <v>0.01</v>
      </c>
      <c r="L821" s="13" t="str">
        <f t="shared" ref="L821:L823" si="53">LEFT(C821,LEN(C821)-2)</f>
        <v>CACHCORE::COREMCLKFLT_XXXCX_SDR_NC_08080003_LFM_MIN_1262</v>
      </c>
    </row>
    <row r="822" spans="1:12" x14ac:dyDescent="0.2">
      <c r="A822" t="s">
        <v>15</v>
      </c>
      <c r="B822">
        <v>2664</v>
      </c>
      <c r="C822" t="s">
        <v>1853</v>
      </c>
      <c r="D822">
        <v>13</v>
      </c>
      <c r="E822" t="s">
        <v>1442</v>
      </c>
      <c r="F822">
        <v>21</v>
      </c>
      <c r="G822">
        <v>1</v>
      </c>
      <c r="H822">
        <v>9</v>
      </c>
      <c r="I822" s="14">
        <f t="shared" si="51"/>
        <v>13</v>
      </c>
      <c r="J822" s="14" t="str">
        <f t="shared" si="52"/>
        <v>,MAX(col64) col64</v>
      </c>
      <c r="K822" s="24">
        <v>0.01</v>
      </c>
      <c r="L822" s="13" t="str">
        <f t="shared" si="53"/>
        <v>RTLMCLK::SBFTMCLK_XXXCX_TBM_NC_30300803_TFM_MIN_2900_1262</v>
      </c>
    </row>
    <row r="823" spans="1:12" x14ac:dyDescent="0.2">
      <c r="A823" t="s">
        <v>15</v>
      </c>
      <c r="B823">
        <v>2676</v>
      </c>
      <c r="C823" t="s">
        <v>1854</v>
      </c>
      <c r="D823">
        <v>13</v>
      </c>
      <c r="E823" t="s">
        <v>1202</v>
      </c>
      <c r="F823">
        <v>21</v>
      </c>
      <c r="G823">
        <v>1</v>
      </c>
      <c r="H823">
        <v>9</v>
      </c>
      <c r="I823" s="14">
        <f t="shared" si="51"/>
        <v>13</v>
      </c>
      <c r="J823" s="14" t="str">
        <f t="shared" si="52"/>
        <v>,MAX(col76) col76</v>
      </c>
      <c r="K823" s="24">
        <v>0.01</v>
      </c>
      <c r="L823" s="13" t="str">
        <f t="shared" si="53"/>
        <v>RTLMCLK::SBFTMCLK_XXXCX_TBM_NC_30300803_TFM_SPT_2900_1262</v>
      </c>
    </row>
  </sheetData>
  <hyperlinks>
    <hyperlink ref="A1" location="Main!A1" display="Back to Main"/>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opLeftCell="A3" workbookViewId="0">
      <selection activeCell="F6" sqref="F5:F6"/>
    </sheetView>
  </sheetViews>
  <sheetFormatPr defaultRowHeight="14.25" x14ac:dyDescent="0.2"/>
  <cols>
    <col min="1" max="1" width="11.25" bestFit="1" customWidth="1"/>
    <col min="3" max="3" width="16.125" bestFit="1" customWidth="1"/>
    <col min="4" max="4" width="14" bestFit="1" customWidth="1"/>
    <col min="5" max="5" width="44.625" customWidth="1"/>
    <col min="6" max="6" width="91.5" customWidth="1"/>
    <col min="7" max="7" width="47.875" customWidth="1"/>
  </cols>
  <sheetData>
    <row r="1" spans="1:7" x14ac:dyDescent="0.2">
      <c r="A1" s="5" t="s">
        <v>8</v>
      </c>
    </row>
    <row r="4" spans="1:7" ht="15" x14ac:dyDescent="0.25">
      <c r="C4" s="1" t="s">
        <v>10</v>
      </c>
      <c r="D4" s="1" t="s">
        <v>1061</v>
      </c>
      <c r="E4" s="1" t="s">
        <v>4</v>
      </c>
      <c r="F4" s="1" t="s">
        <v>11</v>
      </c>
      <c r="G4" s="1" t="s">
        <v>6</v>
      </c>
    </row>
    <row r="5" spans="1:7" ht="228" x14ac:dyDescent="0.2">
      <c r="C5" s="40" t="s">
        <v>1062</v>
      </c>
      <c r="D5" s="40" t="s">
        <v>1063</v>
      </c>
      <c r="E5" s="4" t="s">
        <v>2118</v>
      </c>
      <c r="F5" s="4" t="s">
        <v>2113</v>
      </c>
      <c r="G5" s="4" t="s">
        <v>1071</v>
      </c>
    </row>
    <row r="6" spans="1:7" ht="114" x14ac:dyDescent="0.2">
      <c r="C6" s="40"/>
      <c r="D6" s="40"/>
      <c r="E6" s="4" t="s">
        <v>2114</v>
      </c>
      <c r="F6" s="4" t="s">
        <v>2115</v>
      </c>
      <c r="G6" s="4" t="s">
        <v>1071</v>
      </c>
    </row>
    <row r="7" spans="1:7" ht="144.75" customHeight="1" x14ac:dyDescent="0.2">
      <c r="C7" s="40"/>
      <c r="D7" s="40"/>
      <c r="E7" s="4" t="s">
        <v>2678</v>
      </c>
      <c r="F7" s="4" t="s">
        <v>2116</v>
      </c>
      <c r="G7" s="4" t="s">
        <v>2120</v>
      </c>
    </row>
    <row r="8" spans="1:7" ht="144.75" customHeight="1" x14ac:dyDescent="0.2">
      <c r="C8" s="40"/>
      <c r="D8" s="40"/>
      <c r="E8" s="4" t="s">
        <v>2119</v>
      </c>
      <c r="F8" s="4" t="s">
        <v>2117</v>
      </c>
      <c r="G8" s="4" t="s">
        <v>2121</v>
      </c>
    </row>
    <row r="9" spans="1:7" ht="128.25" x14ac:dyDescent="0.2">
      <c r="C9" s="40"/>
      <c r="D9" s="40"/>
      <c r="E9" s="4" t="s">
        <v>2122</v>
      </c>
      <c r="F9" s="4" t="s">
        <v>2123</v>
      </c>
      <c r="G9" s="4" t="s">
        <v>1071</v>
      </c>
    </row>
  </sheetData>
  <mergeCells count="2">
    <mergeCell ref="C5:C9"/>
    <mergeCell ref="D5:D9"/>
  </mergeCells>
  <hyperlinks>
    <hyperlink ref="A1" location="Main!A1" display="Back to Main"/>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5"/>
  <sheetViews>
    <sheetView topLeftCell="C1" zoomScale="115" zoomScaleNormal="115" workbookViewId="0">
      <selection activeCell="A18" sqref="A18"/>
    </sheetView>
  </sheetViews>
  <sheetFormatPr defaultRowHeight="14.25" x14ac:dyDescent="0.2"/>
  <cols>
    <col min="1" max="1" width="62.125" bestFit="1" customWidth="1"/>
    <col min="2" max="2" width="3.875" bestFit="1" customWidth="1"/>
    <col min="3" max="3" width="16.125" bestFit="1" customWidth="1"/>
    <col min="4" max="4" width="16.5" customWidth="1"/>
    <col min="5" max="5" width="130" bestFit="1" customWidth="1"/>
    <col min="6" max="6" width="166.625" bestFit="1" customWidth="1"/>
    <col min="7" max="7" width="220" bestFit="1" customWidth="1"/>
    <col min="8" max="8" width="76.375" bestFit="1" customWidth="1"/>
  </cols>
  <sheetData>
    <row r="1" spans="1:8" x14ac:dyDescent="0.2">
      <c r="A1" s="5" t="s">
        <v>8</v>
      </c>
    </row>
    <row r="2" spans="1:8" ht="15" x14ac:dyDescent="0.25">
      <c r="A2" s="12" t="s">
        <v>2129</v>
      </c>
    </row>
    <row r="3" spans="1:8" x14ac:dyDescent="0.2">
      <c r="A3" s="32" t="s">
        <v>2130</v>
      </c>
    </row>
    <row r="4" spans="1:8" ht="15" x14ac:dyDescent="0.25">
      <c r="A4" s="12" t="s">
        <v>2124</v>
      </c>
      <c r="B4" s="31">
        <v>132</v>
      </c>
    </row>
    <row r="5" spans="1:8" ht="15" x14ac:dyDescent="0.25">
      <c r="A5" s="12" t="s">
        <v>2125</v>
      </c>
      <c r="B5" s="31">
        <v>0.1</v>
      </c>
    </row>
    <row r="7" spans="1:8" ht="15" x14ac:dyDescent="0.25">
      <c r="C7" s="1" t="s">
        <v>10</v>
      </c>
      <c r="D7" s="1" t="s">
        <v>1061</v>
      </c>
      <c r="E7" s="1" t="s">
        <v>4</v>
      </c>
      <c r="F7" s="1" t="s">
        <v>11</v>
      </c>
      <c r="G7" s="1" t="s">
        <v>6</v>
      </c>
    </row>
    <row r="8" spans="1:8" s="30" customFormat="1" ht="71.25" x14ac:dyDescent="0.25">
      <c r="C8" s="29" t="s">
        <v>1062</v>
      </c>
      <c r="D8" s="33" t="s">
        <v>2135</v>
      </c>
      <c r="E8" s="4" t="s">
        <v>2134</v>
      </c>
      <c r="F8" s="4" t="s">
        <v>2133</v>
      </c>
      <c r="G8" s="4" t="s">
        <v>1071</v>
      </c>
    </row>
    <row r="10" spans="1:8" ht="15" x14ac:dyDescent="0.25">
      <c r="C10" s="12" t="s">
        <v>2126</v>
      </c>
      <c r="D10" s="12" t="s">
        <v>2127</v>
      </c>
      <c r="E10" s="12" t="s">
        <v>2131</v>
      </c>
      <c r="F10" s="12" t="s">
        <v>2132</v>
      </c>
      <c r="G10" s="12" t="s">
        <v>2132</v>
      </c>
      <c r="H10" s="12" t="s">
        <v>2128</v>
      </c>
    </row>
    <row r="11" spans="1:8" x14ac:dyDescent="0.2">
      <c r="C11">
        <v>1</v>
      </c>
      <c r="D11">
        <v>653</v>
      </c>
      <c r="E11" s="14" t="str">
        <f>CONCATENATE("INSERT INTO dbo.ARS_Jobs  (ProjectID, JobID, Threshold, OrderType, K,  MethodID, AdditionalParam) VALUES (",$B$4," ,",C11,",  0.9, 15,  NULL,  2, '0.1')")</f>
        <v>INSERT INTO dbo.ARS_Jobs  (ProjectID, JobID, Threshold, OrderType, K,  MethodID, AdditionalParam) VALUES (132 ,1,  0.9, 15,  NULL,  2, '0.1')</v>
      </c>
      <c r="F11" s="14" t="str">
        <f>CONCATENATE("INSERT INTO dbo.ARS_AttributesInJob (ProjectID, JobID, AttributeID, IsTarget) SELECT ", $B$4,",",C11,",AttributeID,1 FROM ARS_Attributes WHERE ProjectID=",$B$4," AND SourceID=1 AND AttributeName='",D11,"'")</f>
        <v>INSERT INTO dbo.ARS_AttributesInJob (ProjectID, JobID, AttributeID, IsTarget) SELECT 132,1,AttributeID,1 FROM ARS_Attributes WHERE ProjectID=132 AND SourceID=1 AND AttributeName='653'</v>
      </c>
      <c r="G11" s="14" t="str">
        <f>CONCATENATE("INSERT INTO dbo.ARS_AttributesInJob (ProjectID, JobID, AttributeID, IsTarget) SELECT ",$B$4,",",C11,",AttributeID,0 FROM ARS_Attributes WHERE ProjectID=",$B$4," AND SourceID=2 AND DataTypeID=2 AND 1.0*NumMissingValues/(NumRecords+NumMissingValues)&lt;",$B$5,"")</f>
        <v>INSERT INTO dbo.ARS_AttributesInJob (ProjectID, JobID, AttributeID, IsTarget) SELECT 132,1,AttributeID,0 FROM ARS_Attributes WHERE ProjectID=132 AND SourceID=2 AND DataTypeID=2 AND 1.0*NumMissingValues/(NumRecords+NumMissingValues)&lt;0.1</v>
      </c>
      <c r="H11" s="14" t="str">
        <f>CONCATENATE("exec USP_ARS_AttributeKnockout @ProjectID=",$B$4,",@jobID=",C11,",@JobExecutionTS=null")</f>
        <v>exec USP_ARS_AttributeKnockout @ProjectID=132,@jobID=1,@JobExecutionTS=null</v>
      </c>
    </row>
    <row r="12" spans="1:8" x14ac:dyDescent="0.2">
      <c r="C12">
        <v>2</v>
      </c>
      <c r="D12">
        <v>654</v>
      </c>
      <c r="E12" s="14" t="str">
        <f t="shared" ref="E12:E45" si="0">CONCATENATE("INSERT INTO dbo.ARS_Jobs  (ProjectID, JobID, Threshold, OrderType, K,  MethodID, AdditionalParam) VALUES (",$B$4," ,",C12,",  0.9, 15,  NULL,  2, '0.1')")</f>
        <v>INSERT INTO dbo.ARS_Jobs  (ProjectID, JobID, Threshold, OrderType, K,  MethodID, AdditionalParam) VALUES (132 ,2,  0.9, 15,  NULL,  2, '0.1')</v>
      </c>
      <c r="F12" s="14" t="str">
        <f t="shared" ref="F12:F45" si="1">CONCATENATE("INSERT INTO dbo.ARS_AttributesInJob (ProjectID, JobID, AttributeID, IsTarget) SELECT ", $B$4,",",C12,",AttributeID,1 FROM ARS_Attributes WHERE ProjectID=",$B$4," AND SourceID=1 AND AttributeName='",D12,"'")</f>
        <v>INSERT INTO dbo.ARS_AttributesInJob (ProjectID, JobID, AttributeID, IsTarget) SELECT 132,2,AttributeID,1 FROM ARS_Attributes WHERE ProjectID=132 AND SourceID=1 AND AttributeName='654'</v>
      </c>
      <c r="G12" s="14" t="str">
        <f t="shared" ref="G12:G45" si="2">CONCATENATE("INSERT INTO dbo.ARS_AttributesInJob (ProjectID, JobID, AttributeID, IsTarget) SELECT ",$B$4,",",C12,",AttributeID,0 FROM ARS_Attributes WHERE ProjectID=",$B$4," AND SourceID=2 AND DataTypeID=2 AND 1.0*NumMissingValues/(NumRecords+NumMissingValues)&lt;",$B$5,"")</f>
        <v>INSERT INTO dbo.ARS_AttributesInJob (ProjectID, JobID, AttributeID, IsTarget) SELECT 132,2,AttributeID,0 FROM ARS_Attributes WHERE ProjectID=132 AND SourceID=2 AND DataTypeID=2 AND 1.0*NumMissingValues/(NumRecords+NumMissingValues)&lt;0.1</v>
      </c>
      <c r="H12" s="14" t="str">
        <f t="shared" ref="H12:H45" si="3">CONCATENATE("exec USP_ARS_AttributeKnockout @ProjectID=",$B$4,",@jobID=",C12,",@JobExecutionTS=null")</f>
        <v>exec USP_ARS_AttributeKnockout @ProjectID=132,@jobID=2,@JobExecutionTS=null</v>
      </c>
    </row>
    <row r="13" spans="1:8" x14ac:dyDescent="0.2">
      <c r="C13">
        <v>3</v>
      </c>
      <c r="D13">
        <v>655</v>
      </c>
      <c r="E13" s="14" t="str">
        <f t="shared" si="0"/>
        <v>INSERT INTO dbo.ARS_Jobs  (ProjectID, JobID, Threshold, OrderType, K,  MethodID, AdditionalParam) VALUES (132 ,3,  0.9, 15,  NULL,  2, '0.1')</v>
      </c>
      <c r="F13" s="14" t="str">
        <f t="shared" si="1"/>
        <v>INSERT INTO dbo.ARS_AttributesInJob (ProjectID, JobID, AttributeID, IsTarget) SELECT 132,3,AttributeID,1 FROM ARS_Attributes WHERE ProjectID=132 AND SourceID=1 AND AttributeName='655'</v>
      </c>
      <c r="G13" s="14" t="str">
        <f t="shared" si="2"/>
        <v>INSERT INTO dbo.ARS_AttributesInJob (ProjectID, JobID, AttributeID, IsTarget) SELECT 132,3,AttributeID,0 FROM ARS_Attributes WHERE ProjectID=132 AND SourceID=2 AND DataTypeID=2 AND 1.0*NumMissingValues/(NumRecords+NumMissingValues)&lt;0.1</v>
      </c>
      <c r="H13" s="14" t="str">
        <f t="shared" si="3"/>
        <v>exec USP_ARS_AttributeKnockout @ProjectID=132,@jobID=3,@JobExecutionTS=null</v>
      </c>
    </row>
    <row r="14" spans="1:8" x14ac:dyDescent="0.2">
      <c r="C14">
        <v>4</v>
      </c>
      <c r="D14">
        <v>656</v>
      </c>
      <c r="E14" s="14" t="str">
        <f t="shared" si="0"/>
        <v>INSERT INTO dbo.ARS_Jobs  (ProjectID, JobID, Threshold, OrderType, K,  MethodID, AdditionalParam) VALUES (132 ,4,  0.9, 15,  NULL,  2, '0.1')</v>
      </c>
      <c r="F14" s="14" t="str">
        <f t="shared" si="1"/>
        <v>INSERT INTO dbo.ARS_AttributesInJob (ProjectID, JobID, AttributeID, IsTarget) SELECT 132,4,AttributeID,1 FROM ARS_Attributes WHERE ProjectID=132 AND SourceID=1 AND AttributeName='656'</v>
      </c>
      <c r="G14" s="14" t="str">
        <f t="shared" si="2"/>
        <v>INSERT INTO dbo.ARS_AttributesInJob (ProjectID, JobID, AttributeID, IsTarget) SELECT 132,4,AttributeID,0 FROM ARS_Attributes WHERE ProjectID=132 AND SourceID=2 AND DataTypeID=2 AND 1.0*NumMissingValues/(NumRecords+NumMissingValues)&lt;0.1</v>
      </c>
      <c r="H14" s="14" t="str">
        <f t="shared" si="3"/>
        <v>exec USP_ARS_AttributeKnockout @ProjectID=132,@jobID=4,@JobExecutionTS=null</v>
      </c>
    </row>
    <row r="15" spans="1:8" x14ac:dyDescent="0.2">
      <c r="C15">
        <v>5</v>
      </c>
      <c r="D15">
        <v>657</v>
      </c>
      <c r="E15" s="14" t="str">
        <f t="shared" si="0"/>
        <v>INSERT INTO dbo.ARS_Jobs  (ProjectID, JobID, Threshold, OrderType, K,  MethodID, AdditionalParam) VALUES (132 ,5,  0.9, 15,  NULL,  2, '0.1')</v>
      </c>
      <c r="F15" s="14" t="str">
        <f t="shared" si="1"/>
        <v>INSERT INTO dbo.ARS_AttributesInJob (ProjectID, JobID, AttributeID, IsTarget) SELECT 132,5,AttributeID,1 FROM ARS_Attributes WHERE ProjectID=132 AND SourceID=1 AND AttributeName='657'</v>
      </c>
      <c r="G15" s="14" t="str">
        <f t="shared" si="2"/>
        <v>INSERT INTO dbo.ARS_AttributesInJob (ProjectID, JobID, AttributeID, IsTarget) SELECT 132,5,AttributeID,0 FROM ARS_Attributes WHERE ProjectID=132 AND SourceID=2 AND DataTypeID=2 AND 1.0*NumMissingValues/(NumRecords+NumMissingValues)&lt;0.1</v>
      </c>
      <c r="H15" s="14" t="str">
        <f t="shared" si="3"/>
        <v>exec USP_ARS_AttributeKnockout @ProjectID=132,@jobID=5,@JobExecutionTS=null</v>
      </c>
    </row>
    <row r="16" spans="1:8" x14ac:dyDescent="0.2">
      <c r="C16">
        <v>6</v>
      </c>
      <c r="D16">
        <v>658</v>
      </c>
      <c r="E16" s="14" t="str">
        <f t="shared" si="0"/>
        <v>INSERT INTO dbo.ARS_Jobs  (ProjectID, JobID, Threshold, OrderType, K,  MethodID, AdditionalParam) VALUES (132 ,6,  0.9, 15,  NULL,  2, '0.1')</v>
      </c>
      <c r="F16" s="14" t="str">
        <f t="shared" si="1"/>
        <v>INSERT INTO dbo.ARS_AttributesInJob (ProjectID, JobID, AttributeID, IsTarget) SELECT 132,6,AttributeID,1 FROM ARS_Attributes WHERE ProjectID=132 AND SourceID=1 AND AttributeName='658'</v>
      </c>
      <c r="G16" s="14" t="str">
        <f t="shared" si="2"/>
        <v>INSERT INTO dbo.ARS_AttributesInJob (ProjectID, JobID, AttributeID, IsTarget) SELECT 132,6,AttributeID,0 FROM ARS_Attributes WHERE ProjectID=132 AND SourceID=2 AND DataTypeID=2 AND 1.0*NumMissingValues/(NumRecords+NumMissingValues)&lt;0.1</v>
      </c>
      <c r="H16" s="14" t="str">
        <f t="shared" si="3"/>
        <v>exec USP_ARS_AttributeKnockout @ProjectID=132,@jobID=6,@JobExecutionTS=null</v>
      </c>
    </row>
    <row r="17" spans="3:8" x14ac:dyDescent="0.2">
      <c r="C17">
        <v>7</v>
      </c>
      <c r="D17">
        <v>660</v>
      </c>
      <c r="E17" s="14" t="str">
        <f t="shared" si="0"/>
        <v>INSERT INTO dbo.ARS_Jobs  (ProjectID, JobID, Threshold, OrderType, K,  MethodID, AdditionalParam) VALUES (132 ,7,  0.9, 15,  NULL,  2, '0.1')</v>
      </c>
      <c r="F17" s="14" t="str">
        <f t="shared" si="1"/>
        <v>INSERT INTO dbo.ARS_AttributesInJob (ProjectID, JobID, AttributeID, IsTarget) SELECT 132,7,AttributeID,1 FROM ARS_Attributes WHERE ProjectID=132 AND SourceID=1 AND AttributeName='660'</v>
      </c>
      <c r="G17" s="14" t="str">
        <f t="shared" si="2"/>
        <v>INSERT INTO dbo.ARS_AttributesInJob (ProjectID, JobID, AttributeID, IsTarget) SELECT 132,7,AttributeID,0 FROM ARS_Attributes WHERE ProjectID=132 AND SourceID=2 AND DataTypeID=2 AND 1.0*NumMissingValues/(NumRecords+NumMissingValues)&lt;0.1</v>
      </c>
      <c r="H17" s="14" t="str">
        <f t="shared" si="3"/>
        <v>exec USP_ARS_AttributeKnockout @ProjectID=132,@jobID=7,@JobExecutionTS=null</v>
      </c>
    </row>
    <row r="18" spans="3:8" x14ac:dyDescent="0.2">
      <c r="C18">
        <v>8</v>
      </c>
      <c r="D18">
        <v>662</v>
      </c>
      <c r="E18" s="14" t="str">
        <f t="shared" si="0"/>
        <v>INSERT INTO dbo.ARS_Jobs  (ProjectID, JobID, Threshold, OrderType, K,  MethodID, AdditionalParam) VALUES (132 ,8,  0.9, 15,  NULL,  2, '0.1')</v>
      </c>
      <c r="F18" s="14" t="str">
        <f t="shared" si="1"/>
        <v>INSERT INTO dbo.ARS_AttributesInJob (ProjectID, JobID, AttributeID, IsTarget) SELECT 132,8,AttributeID,1 FROM ARS_Attributes WHERE ProjectID=132 AND SourceID=1 AND AttributeName='662'</v>
      </c>
      <c r="G18" s="14" t="str">
        <f t="shared" si="2"/>
        <v>INSERT INTO dbo.ARS_AttributesInJob (ProjectID, JobID, AttributeID, IsTarget) SELECT 132,8,AttributeID,0 FROM ARS_Attributes WHERE ProjectID=132 AND SourceID=2 AND DataTypeID=2 AND 1.0*NumMissingValues/(NumRecords+NumMissingValues)&lt;0.1</v>
      </c>
      <c r="H18" s="14" t="str">
        <f t="shared" si="3"/>
        <v>exec USP_ARS_AttributeKnockout @ProjectID=132,@jobID=8,@JobExecutionTS=null</v>
      </c>
    </row>
    <row r="19" spans="3:8" x14ac:dyDescent="0.2">
      <c r="C19">
        <v>9</v>
      </c>
      <c r="D19">
        <v>663</v>
      </c>
      <c r="E19" s="14" t="str">
        <f t="shared" si="0"/>
        <v>INSERT INTO dbo.ARS_Jobs  (ProjectID, JobID, Threshold, OrderType, K,  MethodID, AdditionalParam) VALUES (132 ,9,  0.9, 15,  NULL,  2, '0.1')</v>
      </c>
      <c r="F19" s="14" t="str">
        <f t="shared" si="1"/>
        <v>INSERT INTO dbo.ARS_AttributesInJob (ProjectID, JobID, AttributeID, IsTarget) SELECT 132,9,AttributeID,1 FROM ARS_Attributes WHERE ProjectID=132 AND SourceID=1 AND AttributeName='663'</v>
      </c>
      <c r="G19" s="14" t="str">
        <f t="shared" si="2"/>
        <v>INSERT INTO dbo.ARS_AttributesInJob (ProjectID, JobID, AttributeID, IsTarget) SELECT 132,9,AttributeID,0 FROM ARS_Attributes WHERE ProjectID=132 AND SourceID=2 AND DataTypeID=2 AND 1.0*NumMissingValues/(NumRecords+NumMissingValues)&lt;0.1</v>
      </c>
      <c r="H19" s="14" t="str">
        <f t="shared" si="3"/>
        <v>exec USP_ARS_AttributeKnockout @ProjectID=132,@jobID=9,@JobExecutionTS=null</v>
      </c>
    </row>
    <row r="20" spans="3:8" x14ac:dyDescent="0.2">
      <c r="C20">
        <v>10</v>
      </c>
      <c r="D20">
        <v>664</v>
      </c>
      <c r="E20" s="14" t="str">
        <f t="shared" si="0"/>
        <v>INSERT INTO dbo.ARS_Jobs  (ProjectID, JobID, Threshold, OrderType, K,  MethodID, AdditionalParam) VALUES (132 ,10,  0.9, 15,  NULL,  2, '0.1')</v>
      </c>
      <c r="F20" s="14" t="str">
        <f t="shared" si="1"/>
        <v>INSERT INTO dbo.ARS_AttributesInJob (ProjectID, JobID, AttributeID, IsTarget) SELECT 132,10,AttributeID,1 FROM ARS_Attributes WHERE ProjectID=132 AND SourceID=1 AND AttributeName='664'</v>
      </c>
      <c r="G20" s="14" t="str">
        <f t="shared" si="2"/>
        <v>INSERT INTO dbo.ARS_AttributesInJob (ProjectID, JobID, AttributeID, IsTarget) SELECT 132,10,AttributeID,0 FROM ARS_Attributes WHERE ProjectID=132 AND SourceID=2 AND DataTypeID=2 AND 1.0*NumMissingValues/(NumRecords+NumMissingValues)&lt;0.1</v>
      </c>
      <c r="H20" s="14" t="str">
        <f t="shared" si="3"/>
        <v>exec USP_ARS_AttributeKnockout @ProjectID=132,@jobID=10,@JobExecutionTS=null</v>
      </c>
    </row>
    <row r="21" spans="3:8" x14ac:dyDescent="0.2">
      <c r="C21">
        <v>11</v>
      </c>
      <c r="D21">
        <v>665</v>
      </c>
      <c r="E21" s="14" t="str">
        <f t="shared" si="0"/>
        <v>INSERT INTO dbo.ARS_Jobs  (ProjectID, JobID, Threshold, OrderType, K,  MethodID, AdditionalParam) VALUES (132 ,11,  0.9, 15,  NULL,  2, '0.1')</v>
      </c>
      <c r="F21" s="14" t="str">
        <f t="shared" si="1"/>
        <v>INSERT INTO dbo.ARS_AttributesInJob (ProjectID, JobID, AttributeID, IsTarget) SELECT 132,11,AttributeID,1 FROM ARS_Attributes WHERE ProjectID=132 AND SourceID=1 AND AttributeName='665'</v>
      </c>
      <c r="G21" s="14" t="str">
        <f t="shared" si="2"/>
        <v>INSERT INTO dbo.ARS_AttributesInJob (ProjectID, JobID, AttributeID, IsTarget) SELECT 132,11,AttributeID,0 FROM ARS_Attributes WHERE ProjectID=132 AND SourceID=2 AND DataTypeID=2 AND 1.0*NumMissingValues/(NumRecords+NumMissingValues)&lt;0.1</v>
      </c>
      <c r="H21" s="14" t="str">
        <f t="shared" si="3"/>
        <v>exec USP_ARS_AttributeKnockout @ProjectID=132,@jobID=11,@JobExecutionTS=null</v>
      </c>
    </row>
    <row r="22" spans="3:8" x14ac:dyDescent="0.2">
      <c r="C22">
        <v>12</v>
      </c>
      <c r="D22">
        <v>666</v>
      </c>
      <c r="E22" s="14" t="str">
        <f t="shared" si="0"/>
        <v>INSERT INTO dbo.ARS_Jobs  (ProjectID, JobID, Threshold, OrderType, K,  MethodID, AdditionalParam) VALUES (132 ,12,  0.9, 15,  NULL,  2, '0.1')</v>
      </c>
      <c r="F22" s="14" t="str">
        <f t="shared" si="1"/>
        <v>INSERT INTO dbo.ARS_AttributesInJob (ProjectID, JobID, AttributeID, IsTarget) SELECT 132,12,AttributeID,1 FROM ARS_Attributes WHERE ProjectID=132 AND SourceID=1 AND AttributeName='666'</v>
      </c>
      <c r="G22" s="14" t="str">
        <f t="shared" si="2"/>
        <v>INSERT INTO dbo.ARS_AttributesInJob (ProjectID, JobID, AttributeID, IsTarget) SELECT 132,12,AttributeID,0 FROM ARS_Attributes WHERE ProjectID=132 AND SourceID=2 AND DataTypeID=2 AND 1.0*NumMissingValues/(NumRecords+NumMissingValues)&lt;0.1</v>
      </c>
      <c r="H22" s="14" t="str">
        <f t="shared" si="3"/>
        <v>exec USP_ARS_AttributeKnockout @ProjectID=132,@jobID=12,@JobExecutionTS=null</v>
      </c>
    </row>
    <row r="23" spans="3:8" x14ac:dyDescent="0.2">
      <c r="C23">
        <v>13</v>
      </c>
      <c r="D23">
        <v>667</v>
      </c>
      <c r="E23" s="14" t="str">
        <f t="shared" si="0"/>
        <v>INSERT INTO dbo.ARS_Jobs  (ProjectID, JobID, Threshold, OrderType, K,  MethodID, AdditionalParam) VALUES (132 ,13,  0.9, 15,  NULL,  2, '0.1')</v>
      </c>
      <c r="F23" s="14" t="str">
        <f t="shared" si="1"/>
        <v>INSERT INTO dbo.ARS_AttributesInJob (ProjectID, JobID, AttributeID, IsTarget) SELECT 132,13,AttributeID,1 FROM ARS_Attributes WHERE ProjectID=132 AND SourceID=1 AND AttributeName='667'</v>
      </c>
      <c r="G23" s="14" t="str">
        <f t="shared" si="2"/>
        <v>INSERT INTO dbo.ARS_AttributesInJob (ProjectID, JobID, AttributeID, IsTarget) SELECT 132,13,AttributeID,0 FROM ARS_Attributes WHERE ProjectID=132 AND SourceID=2 AND DataTypeID=2 AND 1.0*NumMissingValues/(NumRecords+NumMissingValues)&lt;0.1</v>
      </c>
      <c r="H23" s="14" t="str">
        <f t="shared" si="3"/>
        <v>exec USP_ARS_AttributeKnockout @ProjectID=132,@jobID=13,@JobExecutionTS=null</v>
      </c>
    </row>
    <row r="24" spans="3:8" x14ac:dyDescent="0.2">
      <c r="C24">
        <v>14</v>
      </c>
      <c r="D24">
        <v>668</v>
      </c>
      <c r="E24" s="14" t="str">
        <f t="shared" si="0"/>
        <v>INSERT INTO dbo.ARS_Jobs  (ProjectID, JobID, Threshold, OrderType, K,  MethodID, AdditionalParam) VALUES (132 ,14,  0.9, 15,  NULL,  2, '0.1')</v>
      </c>
      <c r="F24" s="14" t="str">
        <f t="shared" si="1"/>
        <v>INSERT INTO dbo.ARS_AttributesInJob (ProjectID, JobID, AttributeID, IsTarget) SELECT 132,14,AttributeID,1 FROM ARS_Attributes WHERE ProjectID=132 AND SourceID=1 AND AttributeName='668'</v>
      </c>
      <c r="G24" s="14" t="str">
        <f t="shared" si="2"/>
        <v>INSERT INTO dbo.ARS_AttributesInJob (ProjectID, JobID, AttributeID, IsTarget) SELECT 132,14,AttributeID,0 FROM ARS_Attributes WHERE ProjectID=132 AND SourceID=2 AND DataTypeID=2 AND 1.0*NumMissingValues/(NumRecords+NumMissingValues)&lt;0.1</v>
      </c>
      <c r="H24" s="14" t="str">
        <f t="shared" si="3"/>
        <v>exec USP_ARS_AttributeKnockout @ProjectID=132,@jobID=14,@JobExecutionTS=null</v>
      </c>
    </row>
    <row r="25" spans="3:8" x14ac:dyDescent="0.2">
      <c r="C25">
        <v>15</v>
      </c>
      <c r="D25">
        <v>669</v>
      </c>
      <c r="E25" s="14" t="str">
        <f t="shared" si="0"/>
        <v>INSERT INTO dbo.ARS_Jobs  (ProjectID, JobID, Threshold, OrderType, K,  MethodID, AdditionalParam) VALUES (132 ,15,  0.9, 15,  NULL,  2, '0.1')</v>
      </c>
      <c r="F25" s="14" t="str">
        <f t="shared" si="1"/>
        <v>INSERT INTO dbo.ARS_AttributesInJob (ProjectID, JobID, AttributeID, IsTarget) SELECT 132,15,AttributeID,1 FROM ARS_Attributes WHERE ProjectID=132 AND SourceID=1 AND AttributeName='669'</v>
      </c>
      <c r="G25" s="14" t="str">
        <f t="shared" si="2"/>
        <v>INSERT INTO dbo.ARS_AttributesInJob (ProjectID, JobID, AttributeID, IsTarget) SELECT 132,15,AttributeID,0 FROM ARS_Attributes WHERE ProjectID=132 AND SourceID=2 AND DataTypeID=2 AND 1.0*NumMissingValues/(NumRecords+NumMissingValues)&lt;0.1</v>
      </c>
      <c r="H25" s="14" t="str">
        <f t="shared" si="3"/>
        <v>exec USP_ARS_AttributeKnockout @ProjectID=132,@jobID=15,@JobExecutionTS=null</v>
      </c>
    </row>
    <row r="26" spans="3:8" x14ac:dyDescent="0.2">
      <c r="C26">
        <v>16</v>
      </c>
      <c r="D26">
        <v>673</v>
      </c>
      <c r="E26" s="14" t="str">
        <f t="shared" si="0"/>
        <v>INSERT INTO dbo.ARS_Jobs  (ProjectID, JobID, Threshold, OrderType, K,  MethodID, AdditionalParam) VALUES (132 ,16,  0.9, 15,  NULL,  2, '0.1')</v>
      </c>
      <c r="F26" s="14" t="str">
        <f t="shared" si="1"/>
        <v>INSERT INTO dbo.ARS_AttributesInJob (ProjectID, JobID, AttributeID, IsTarget) SELECT 132,16,AttributeID,1 FROM ARS_Attributes WHERE ProjectID=132 AND SourceID=1 AND AttributeName='673'</v>
      </c>
      <c r="G26" s="14" t="str">
        <f t="shared" si="2"/>
        <v>INSERT INTO dbo.ARS_AttributesInJob (ProjectID, JobID, AttributeID, IsTarget) SELECT 132,16,AttributeID,0 FROM ARS_Attributes WHERE ProjectID=132 AND SourceID=2 AND DataTypeID=2 AND 1.0*NumMissingValues/(NumRecords+NumMissingValues)&lt;0.1</v>
      </c>
      <c r="H26" s="14" t="str">
        <f t="shared" si="3"/>
        <v>exec USP_ARS_AttributeKnockout @ProjectID=132,@jobID=16,@JobExecutionTS=null</v>
      </c>
    </row>
    <row r="27" spans="3:8" x14ac:dyDescent="0.2">
      <c r="C27">
        <v>17</v>
      </c>
      <c r="D27">
        <v>674</v>
      </c>
      <c r="E27" s="14" t="str">
        <f t="shared" si="0"/>
        <v>INSERT INTO dbo.ARS_Jobs  (ProjectID, JobID, Threshold, OrderType, K,  MethodID, AdditionalParam) VALUES (132 ,17,  0.9, 15,  NULL,  2, '0.1')</v>
      </c>
      <c r="F27" s="14" t="str">
        <f t="shared" si="1"/>
        <v>INSERT INTO dbo.ARS_AttributesInJob (ProjectID, JobID, AttributeID, IsTarget) SELECT 132,17,AttributeID,1 FROM ARS_Attributes WHERE ProjectID=132 AND SourceID=1 AND AttributeName='674'</v>
      </c>
      <c r="G27" s="14" t="str">
        <f t="shared" si="2"/>
        <v>INSERT INTO dbo.ARS_AttributesInJob (ProjectID, JobID, AttributeID, IsTarget) SELECT 132,17,AttributeID,0 FROM ARS_Attributes WHERE ProjectID=132 AND SourceID=2 AND DataTypeID=2 AND 1.0*NumMissingValues/(NumRecords+NumMissingValues)&lt;0.1</v>
      </c>
      <c r="H27" s="14" t="str">
        <f t="shared" si="3"/>
        <v>exec USP_ARS_AttributeKnockout @ProjectID=132,@jobID=17,@JobExecutionTS=null</v>
      </c>
    </row>
    <row r="28" spans="3:8" x14ac:dyDescent="0.2">
      <c r="C28">
        <v>18</v>
      </c>
      <c r="D28">
        <v>675</v>
      </c>
      <c r="E28" s="14" t="str">
        <f t="shared" si="0"/>
        <v>INSERT INTO dbo.ARS_Jobs  (ProjectID, JobID, Threshold, OrderType, K,  MethodID, AdditionalParam) VALUES (132 ,18,  0.9, 15,  NULL,  2, '0.1')</v>
      </c>
      <c r="F28" s="14" t="str">
        <f t="shared" si="1"/>
        <v>INSERT INTO dbo.ARS_AttributesInJob (ProjectID, JobID, AttributeID, IsTarget) SELECT 132,18,AttributeID,1 FROM ARS_Attributes WHERE ProjectID=132 AND SourceID=1 AND AttributeName='675'</v>
      </c>
      <c r="G28" s="14" t="str">
        <f t="shared" si="2"/>
        <v>INSERT INTO dbo.ARS_AttributesInJob (ProjectID, JobID, AttributeID, IsTarget) SELECT 132,18,AttributeID,0 FROM ARS_Attributes WHERE ProjectID=132 AND SourceID=2 AND DataTypeID=2 AND 1.0*NumMissingValues/(NumRecords+NumMissingValues)&lt;0.1</v>
      </c>
      <c r="H28" s="14" t="str">
        <f t="shared" si="3"/>
        <v>exec USP_ARS_AttributeKnockout @ProjectID=132,@jobID=18,@JobExecutionTS=null</v>
      </c>
    </row>
    <row r="29" spans="3:8" x14ac:dyDescent="0.2">
      <c r="C29">
        <v>19</v>
      </c>
      <c r="D29">
        <v>677</v>
      </c>
      <c r="E29" s="14" t="str">
        <f t="shared" si="0"/>
        <v>INSERT INTO dbo.ARS_Jobs  (ProjectID, JobID, Threshold, OrderType, K,  MethodID, AdditionalParam) VALUES (132 ,19,  0.9, 15,  NULL,  2, '0.1')</v>
      </c>
      <c r="F29" s="14" t="str">
        <f t="shared" si="1"/>
        <v>INSERT INTO dbo.ARS_AttributesInJob (ProjectID, JobID, AttributeID, IsTarget) SELECT 132,19,AttributeID,1 FROM ARS_Attributes WHERE ProjectID=132 AND SourceID=1 AND AttributeName='677'</v>
      </c>
      <c r="G29" s="14" t="str">
        <f t="shared" si="2"/>
        <v>INSERT INTO dbo.ARS_AttributesInJob (ProjectID, JobID, AttributeID, IsTarget) SELECT 132,19,AttributeID,0 FROM ARS_Attributes WHERE ProjectID=132 AND SourceID=2 AND DataTypeID=2 AND 1.0*NumMissingValues/(NumRecords+NumMissingValues)&lt;0.1</v>
      </c>
      <c r="H29" s="14" t="str">
        <f t="shared" si="3"/>
        <v>exec USP_ARS_AttributeKnockout @ProjectID=132,@jobID=19,@JobExecutionTS=null</v>
      </c>
    </row>
    <row r="30" spans="3:8" x14ac:dyDescent="0.2">
      <c r="C30">
        <v>20</v>
      </c>
      <c r="D30">
        <v>678</v>
      </c>
      <c r="E30" s="14" t="str">
        <f t="shared" si="0"/>
        <v>INSERT INTO dbo.ARS_Jobs  (ProjectID, JobID, Threshold, OrderType, K,  MethodID, AdditionalParam) VALUES (132 ,20,  0.9, 15,  NULL,  2, '0.1')</v>
      </c>
      <c r="F30" s="14" t="str">
        <f t="shared" si="1"/>
        <v>INSERT INTO dbo.ARS_AttributesInJob (ProjectID, JobID, AttributeID, IsTarget) SELECT 132,20,AttributeID,1 FROM ARS_Attributes WHERE ProjectID=132 AND SourceID=1 AND AttributeName='678'</v>
      </c>
      <c r="G30" s="14" t="str">
        <f t="shared" si="2"/>
        <v>INSERT INTO dbo.ARS_AttributesInJob (ProjectID, JobID, AttributeID, IsTarget) SELECT 132,20,AttributeID,0 FROM ARS_Attributes WHERE ProjectID=132 AND SourceID=2 AND DataTypeID=2 AND 1.0*NumMissingValues/(NumRecords+NumMissingValues)&lt;0.1</v>
      </c>
      <c r="H30" s="14" t="str">
        <f t="shared" si="3"/>
        <v>exec USP_ARS_AttributeKnockout @ProjectID=132,@jobID=20,@JobExecutionTS=null</v>
      </c>
    </row>
    <row r="31" spans="3:8" x14ac:dyDescent="0.2">
      <c r="C31">
        <v>21</v>
      </c>
      <c r="D31">
        <v>679</v>
      </c>
      <c r="E31" s="14" t="str">
        <f t="shared" si="0"/>
        <v>INSERT INTO dbo.ARS_Jobs  (ProjectID, JobID, Threshold, OrderType, K,  MethodID, AdditionalParam) VALUES (132 ,21,  0.9, 15,  NULL,  2, '0.1')</v>
      </c>
      <c r="F31" s="14" t="str">
        <f t="shared" si="1"/>
        <v>INSERT INTO dbo.ARS_AttributesInJob (ProjectID, JobID, AttributeID, IsTarget) SELECT 132,21,AttributeID,1 FROM ARS_Attributes WHERE ProjectID=132 AND SourceID=1 AND AttributeName='679'</v>
      </c>
      <c r="G31" s="14" t="str">
        <f t="shared" si="2"/>
        <v>INSERT INTO dbo.ARS_AttributesInJob (ProjectID, JobID, AttributeID, IsTarget) SELECT 132,21,AttributeID,0 FROM ARS_Attributes WHERE ProjectID=132 AND SourceID=2 AND DataTypeID=2 AND 1.0*NumMissingValues/(NumRecords+NumMissingValues)&lt;0.1</v>
      </c>
      <c r="H31" s="14" t="str">
        <f t="shared" si="3"/>
        <v>exec USP_ARS_AttributeKnockout @ProjectID=132,@jobID=21,@JobExecutionTS=null</v>
      </c>
    </row>
    <row r="32" spans="3:8" x14ac:dyDescent="0.2">
      <c r="C32">
        <v>22</v>
      </c>
      <c r="D32">
        <v>680</v>
      </c>
      <c r="E32" s="14" t="str">
        <f t="shared" si="0"/>
        <v>INSERT INTO dbo.ARS_Jobs  (ProjectID, JobID, Threshold, OrderType, K,  MethodID, AdditionalParam) VALUES (132 ,22,  0.9, 15,  NULL,  2, '0.1')</v>
      </c>
      <c r="F32" s="14" t="str">
        <f t="shared" si="1"/>
        <v>INSERT INTO dbo.ARS_AttributesInJob (ProjectID, JobID, AttributeID, IsTarget) SELECT 132,22,AttributeID,1 FROM ARS_Attributes WHERE ProjectID=132 AND SourceID=1 AND AttributeName='680'</v>
      </c>
      <c r="G32" s="14" t="str">
        <f t="shared" si="2"/>
        <v>INSERT INTO dbo.ARS_AttributesInJob (ProjectID, JobID, AttributeID, IsTarget) SELECT 132,22,AttributeID,0 FROM ARS_Attributes WHERE ProjectID=132 AND SourceID=2 AND DataTypeID=2 AND 1.0*NumMissingValues/(NumRecords+NumMissingValues)&lt;0.1</v>
      </c>
      <c r="H32" s="14" t="str">
        <f t="shared" si="3"/>
        <v>exec USP_ARS_AttributeKnockout @ProjectID=132,@jobID=22,@JobExecutionTS=null</v>
      </c>
    </row>
    <row r="33" spans="3:8" x14ac:dyDescent="0.2">
      <c r="C33">
        <v>23</v>
      </c>
      <c r="D33">
        <v>681</v>
      </c>
      <c r="E33" s="14" t="str">
        <f t="shared" si="0"/>
        <v>INSERT INTO dbo.ARS_Jobs  (ProjectID, JobID, Threshold, OrderType, K,  MethodID, AdditionalParam) VALUES (132 ,23,  0.9, 15,  NULL,  2, '0.1')</v>
      </c>
      <c r="F33" s="14" t="str">
        <f t="shared" si="1"/>
        <v>INSERT INTO dbo.ARS_AttributesInJob (ProjectID, JobID, AttributeID, IsTarget) SELECT 132,23,AttributeID,1 FROM ARS_Attributes WHERE ProjectID=132 AND SourceID=1 AND AttributeName='681'</v>
      </c>
      <c r="G33" s="14" t="str">
        <f t="shared" si="2"/>
        <v>INSERT INTO dbo.ARS_AttributesInJob (ProjectID, JobID, AttributeID, IsTarget) SELECT 132,23,AttributeID,0 FROM ARS_Attributes WHERE ProjectID=132 AND SourceID=2 AND DataTypeID=2 AND 1.0*NumMissingValues/(NumRecords+NumMissingValues)&lt;0.1</v>
      </c>
      <c r="H33" s="14" t="str">
        <f t="shared" si="3"/>
        <v>exec USP_ARS_AttributeKnockout @ProjectID=132,@jobID=23,@JobExecutionTS=null</v>
      </c>
    </row>
    <row r="34" spans="3:8" x14ac:dyDescent="0.2">
      <c r="C34">
        <v>24</v>
      </c>
      <c r="D34">
        <v>682</v>
      </c>
      <c r="E34" s="14" t="str">
        <f t="shared" si="0"/>
        <v>INSERT INTO dbo.ARS_Jobs  (ProjectID, JobID, Threshold, OrderType, K,  MethodID, AdditionalParam) VALUES (132 ,24,  0.9, 15,  NULL,  2, '0.1')</v>
      </c>
      <c r="F34" s="14" t="str">
        <f t="shared" si="1"/>
        <v>INSERT INTO dbo.ARS_AttributesInJob (ProjectID, JobID, AttributeID, IsTarget) SELECT 132,24,AttributeID,1 FROM ARS_Attributes WHERE ProjectID=132 AND SourceID=1 AND AttributeName='682'</v>
      </c>
      <c r="G34" s="14" t="str">
        <f t="shared" si="2"/>
        <v>INSERT INTO dbo.ARS_AttributesInJob (ProjectID, JobID, AttributeID, IsTarget) SELECT 132,24,AttributeID,0 FROM ARS_Attributes WHERE ProjectID=132 AND SourceID=2 AND DataTypeID=2 AND 1.0*NumMissingValues/(NumRecords+NumMissingValues)&lt;0.1</v>
      </c>
      <c r="H34" s="14" t="str">
        <f t="shared" si="3"/>
        <v>exec USP_ARS_AttributeKnockout @ProjectID=132,@jobID=24,@JobExecutionTS=null</v>
      </c>
    </row>
    <row r="35" spans="3:8" x14ac:dyDescent="0.2">
      <c r="C35">
        <v>25</v>
      </c>
      <c r="D35">
        <v>683</v>
      </c>
      <c r="E35" s="14" t="str">
        <f t="shared" si="0"/>
        <v>INSERT INTO dbo.ARS_Jobs  (ProjectID, JobID, Threshold, OrderType, K,  MethodID, AdditionalParam) VALUES (132 ,25,  0.9, 15,  NULL,  2, '0.1')</v>
      </c>
      <c r="F35" s="14" t="str">
        <f t="shared" si="1"/>
        <v>INSERT INTO dbo.ARS_AttributesInJob (ProjectID, JobID, AttributeID, IsTarget) SELECT 132,25,AttributeID,1 FROM ARS_Attributes WHERE ProjectID=132 AND SourceID=1 AND AttributeName='683'</v>
      </c>
      <c r="G35" s="14" t="str">
        <f t="shared" si="2"/>
        <v>INSERT INTO dbo.ARS_AttributesInJob (ProjectID, JobID, AttributeID, IsTarget) SELECT 132,25,AttributeID,0 FROM ARS_Attributes WHERE ProjectID=132 AND SourceID=2 AND DataTypeID=2 AND 1.0*NumMissingValues/(NumRecords+NumMissingValues)&lt;0.1</v>
      </c>
      <c r="H35" s="14" t="str">
        <f t="shared" si="3"/>
        <v>exec USP_ARS_AttributeKnockout @ProjectID=132,@jobID=25,@JobExecutionTS=null</v>
      </c>
    </row>
    <row r="36" spans="3:8" x14ac:dyDescent="0.2">
      <c r="C36">
        <v>26</v>
      </c>
      <c r="D36">
        <v>684</v>
      </c>
      <c r="E36" s="14" t="str">
        <f t="shared" si="0"/>
        <v>INSERT INTO dbo.ARS_Jobs  (ProjectID, JobID, Threshold, OrderType, K,  MethodID, AdditionalParam) VALUES (132 ,26,  0.9, 15,  NULL,  2, '0.1')</v>
      </c>
      <c r="F36" s="14" t="str">
        <f t="shared" si="1"/>
        <v>INSERT INTO dbo.ARS_AttributesInJob (ProjectID, JobID, AttributeID, IsTarget) SELECT 132,26,AttributeID,1 FROM ARS_Attributes WHERE ProjectID=132 AND SourceID=1 AND AttributeName='684'</v>
      </c>
      <c r="G36" s="14" t="str">
        <f t="shared" si="2"/>
        <v>INSERT INTO dbo.ARS_AttributesInJob (ProjectID, JobID, AttributeID, IsTarget) SELECT 132,26,AttributeID,0 FROM ARS_Attributes WHERE ProjectID=132 AND SourceID=2 AND DataTypeID=2 AND 1.0*NumMissingValues/(NumRecords+NumMissingValues)&lt;0.1</v>
      </c>
      <c r="H36" s="14" t="str">
        <f t="shared" si="3"/>
        <v>exec USP_ARS_AttributeKnockout @ProjectID=132,@jobID=26,@JobExecutionTS=null</v>
      </c>
    </row>
    <row r="37" spans="3:8" x14ac:dyDescent="0.2">
      <c r="C37">
        <v>27</v>
      </c>
      <c r="D37">
        <v>685</v>
      </c>
      <c r="E37" s="14" t="str">
        <f t="shared" si="0"/>
        <v>INSERT INTO dbo.ARS_Jobs  (ProjectID, JobID, Threshold, OrderType, K,  MethodID, AdditionalParam) VALUES (132 ,27,  0.9, 15,  NULL,  2, '0.1')</v>
      </c>
      <c r="F37" s="14" t="str">
        <f t="shared" si="1"/>
        <v>INSERT INTO dbo.ARS_AttributesInJob (ProjectID, JobID, AttributeID, IsTarget) SELECT 132,27,AttributeID,1 FROM ARS_Attributes WHERE ProjectID=132 AND SourceID=1 AND AttributeName='685'</v>
      </c>
      <c r="G37" s="14" t="str">
        <f t="shared" si="2"/>
        <v>INSERT INTO dbo.ARS_AttributesInJob (ProjectID, JobID, AttributeID, IsTarget) SELECT 132,27,AttributeID,0 FROM ARS_Attributes WHERE ProjectID=132 AND SourceID=2 AND DataTypeID=2 AND 1.0*NumMissingValues/(NumRecords+NumMissingValues)&lt;0.1</v>
      </c>
      <c r="H37" s="14" t="str">
        <f t="shared" si="3"/>
        <v>exec USP_ARS_AttributeKnockout @ProjectID=132,@jobID=27,@JobExecutionTS=null</v>
      </c>
    </row>
    <row r="38" spans="3:8" x14ac:dyDescent="0.2">
      <c r="C38">
        <v>28</v>
      </c>
      <c r="D38">
        <v>686</v>
      </c>
      <c r="E38" s="14" t="str">
        <f t="shared" si="0"/>
        <v>INSERT INTO dbo.ARS_Jobs  (ProjectID, JobID, Threshold, OrderType, K,  MethodID, AdditionalParam) VALUES (132 ,28,  0.9, 15,  NULL,  2, '0.1')</v>
      </c>
      <c r="F38" s="14" t="str">
        <f t="shared" si="1"/>
        <v>INSERT INTO dbo.ARS_AttributesInJob (ProjectID, JobID, AttributeID, IsTarget) SELECT 132,28,AttributeID,1 FROM ARS_Attributes WHERE ProjectID=132 AND SourceID=1 AND AttributeName='686'</v>
      </c>
      <c r="G38" s="14" t="str">
        <f t="shared" si="2"/>
        <v>INSERT INTO dbo.ARS_AttributesInJob (ProjectID, JobID, AttributeID, IsTarget) SELECT 132,28,AttributeID,0 FROM ARS_Attributes WHERE ProjectID=132 AND SourceID=2 AND DataTypeID=2 AND 1.0*NumMissingValues/(NumRecords+NumMissingValues)&lt;0.1</v>
      </c>
      <c r="H38" s="14" t="str">
        <f t="shared" si="3"/>
        <v>exec USP_ARS_AttributeKnockout @ProjectID=132,@jobID=28,@JobExecutionTS=null</v>
      </c>
    </row>
    <row r="39" spans="3:8" x14ac:dyDescent="0.2">
      <c r="C39">
        <v>29</v>
      </c>
      <c r="D39">
        <v>687</v>
      </c>
      <c r="E39" s="14" t="str">
        <f t="shared" si="0"/>
        <v>INSERT INTO dbo.ARS_Jobs  (ProjectID, JobID, Threshold, OrderType, K,  MethodID, AdditionalParam) VALUES (132 ,29,  0.9, 15,  NULL,  2, '0.1')</v>
      </c>
      <c r="F39" s="14" t="str">
        <f t="shared" si="1"/>
        <v>INSERT INTO dbo.ARS_AttributesInJob (ProjectID, JobID, AttributeID, IsTarget) SELECT 132,29,AttributeID,1 FROM ARS_Attributes WHERE ProjectID=132 AND SourceID=1 AND AttributeName='687'</v>
      </c>
      <c r="G39" s="14" t="str">
        <f t="shared" si="2"/>
        <v>INSERT INTO dbo.ARS_AttributesInJob (ProjectID, JobID, AttributeID, IsTarget) SELECT 132,29,AttributeID,0 FROM ARS_Attributes WHERE ProjectID=132 AND SourceID=2 AND DataTypeID=2 AND 1.0*NumMissingValues/(NumRecords+NumMissingValues)&lt;0.1</v>
      </c>
      <c r="H39" s="14" t="str">
        <f t="shared" si="3"/>
        <v>exec USP_ARS_AttributeKnockout @ProjectID=132,@jobID=29,@JobExecutionTS=null</v>
      </c>
    </row>
    <row r="40" spans="3:8" x14ac:dyDescent="0.2">
      <c r="C40">
        <v>30</v>
      </c>
      <c r="D40">
        <v>688</v>
      </c>
      <c r="E40" s="14" t="str">
        <f t="shared" si="0"/>
        <v>INSERT INTO dbo.ARS_Jobs  (ProjectID, JobID, Threshold, OrderType, K,  MethodID, AdditionalParam) VALUES (132 ,30,  0.9, 15,  NULL,  2, '0.1')</v>
      </c>
      <c r="F40" s="14" t="str">
        <f t="shared" si="1"/>
        <v>INSERT INTO dbo.ARS_AttributesInJob (ProjectID, JobID, AttributeID, IsTarget) SELECT 132,30,AttributeID,1 FROM ARS_Attributes WHERE ProjectID=132 AND SourceID=1 AND AttributeName='688'</v>
      </c>
      <c r="G40" s="14" t="str">
        <f t="shared" si="2"/>
        <v>INSERT INTO dbo.ARS_AttributesInJob (ProjectID, JobID, AttributeID, IsTarget) SELECT 132,30,AttributeID,0 FROM ARS_Attributes WHERE ProjectID=132 AND SourceID=2 AND DataTypeID=2 AND 1.0*NumMissingValues/(NumRecords+NumMissingValues)&lt;0.1</v>
      </c>
      <c r="H40" s="14" t="str">
        <f t="shared" si="3"/>
        <v>exec USP_ARS_AttributeKnockout @ProjectID=132,@jobID=30,@JobExecutionTS=null</v>
      </c>
    </row>
    <row r="41" spans="3:8" x14ac:dyDescent="0.2">
      <c r="C41">
        <v>31</v>
      </c>
      <c r="D41">
        <v>689</v>
      </c>
      <c r="E41" s="14" t="str">
        <f t="shared" si="0"/>
        <v>INSERT INTO dbo.ARS_Jobs  (ProjectID, JobID, Threshold, OrderType, K,  MethodID, AdditionalParam) VALUES (132 ,31,  0.9, 15,  NULL,  2, '0.1')</v>
      </c>
      <c r="F41" s="14" t="str">
        <f t="shared" si="1"/>
        <v>INSERT INTO dbo.ARS_AttributesInJob (ProjectID, JobID, AttributeID, IsTarget) SELECT 132,31,AttributeID,1 FROM ARS_Attributes WHERE ProjectID=132 AND SourceID=1 AND AttributeName='689'</v>
      </c>
      <c r="G41" s="14" t="str">
        <f t="shared" si="2"/>
        <v>INSERT INTO dbo.ARS_AttributesInJob (ProjectID, JobID, AttributeID, IsTarget) SELECT 132,31,AttributeID,0 FROM ARS_Attributes WHERE ProjectID=132 AND SourceID=2 AND DataTypeID=2 AND 1.0*NumMissingValues/(NumRecords+NumMissingValues)&lt;0.1</v>
      </c>
      <c r="H41" s="14" t="str">
        <f t="shared" si="3"/>
        <v>exec USP_ARS_AttributeKnockout @ProjectID=132,@jobID=31,@JobExecutionTS=null</v>
      </c>
    </row>
    <row r="42" spans="3:8" x14ac:dyDescent="0.2">
      <c r="C42">
        <v>32</v>
      </c>
      <c r="D42">
        <v>690</v>
      </c>
      <c r="E42" s="14" t="str">
        <f t="shared" si="0"/>
        <v>INSERT INTO dbo.ARS_Jobs  (ProjectID, JobID, Threshold, OrderType, K,  MethodID, AdditionalParam) VALUES (132 ,32,  0.9, 15,  NULL,  2, '0.1')</v>
      </c>
      <c r="F42" s="14" t="str">
        <f t="shared" si="1"/>
        <v>INSERT INTO dbo.ARS_AttributesInJob (ProjectID, JobID, AttributeID, IsTarget) SELECT 132,32,AttributeID,1 FROM ARS_Attributes WHERE ProjectID=132 AND SourceID=1 AND AttributeName='690'</v>
      </c>
      <c r="G42" s="14" t="str">
        <f t="shared" si="2"/>
        <v>INSERT INTO dbo.ARS_AttributesInJob (ProjectID, JobID, AttributeID, IsTarget) SELECT 132,32,AttributeID,0 FROM ARS_Attributes WHERE ProjectID=132 AND SourceID=2 AND DataTypeID=2 AND 1.0*NumMissingValues/(NumRecords+NumMissingValues)&lt;0.1</v>
      </c>
      <c r="H42" s="14" t="str">
        <f t="shared" si="3"/>
        <v>exec USP_ARS_AttributeKnockout @ProjectID=132,@jobID=32,@JobExecutionTS=null</v>
      </c>
    </row>
    <row r="43" spans="3:8" x14ac:dyDescent="0.2">
      <c r="C43">
        <v>33</v>
      </c>
      <c r="D43">
        <v>691</v>
      </c>
      <c r="E43" s="14" t="str">
        <f t="shared" si="0"/>
        <v>INSERT INTO dbo.ARS_Jobs  (ProjectID, JobID, Threshold, OrderType, K,  MethodID, AdditionalParam) VALUES (132 ,33,  0.9, 15,  NULL,  2, '0.1')</v>
      </c>
      <c r="F43" s="14" t="str">
        <f t="shared" si="1"/>
        <v>INSERT INTO dbo.ARS_AttributesInJob (ProjectID, JobID, AttributeID, IsTarget) SELECT 132,33,AttributeID,1 FROM ARS_Attributes WHERE ProjectID=132 AND SourceID=1 AND AttributeName='691'</v>
      </c>
      <c r="G43" s="14" t="str">
        <f t="shared" si="2"/>
        <v>INSERT INTO dbo.ARS_AttributesInJob (ProjectID, JobID, AttributeID, IsTarget) SELECT 132,33,AttributeID,0 FROM ARS_Attributes WHERE ProjectID=132 AND SourceID=2 AND DataTypeID=2 AND 1.0*NumMissingValues/(NumRecords+NumMissingValues)&lt;0.1</v>
      </c>
      <c r="H43" s="14" t="str">
        <f t="shared" si="3"/>
        <v>exec USP_ARS_AttributeKnockout @ProjectID=132,@jobID=33,@JobExecutionTS=null</v>
      </c>
    </row>
    <row r="44" spans="3:8" x14ac:dyDescent="0.2">
      <c r="C44">
        <v>34</v>
      </c>
      <c r="D44">
        <v>692</v>
      </c>
      <c r="E44" s="14" t="str">
        <f t="shared" si="0"/>
        <v>INSERT INTO dbo.ARS_Jobs  (ProjectID, JobID, Threshold, OrderType, K,  MethodID, AdditionalParam) VALUES (132 ,34,  0.9, 15,  NULL,  2, '0.1')</v>
      </c>
      <c r="F44" s="14" t="str">
        <f t="shared" si="1"/>
        <v>INSERT INTO dbo.ARS_AttributesInJob (ProjectID, JobID, AttributeID, IsTarget) SELECT 132,34,AttributeID,1 FROM ARS_Attributes WHERE ProjectID=132 AND SourceID=1 AND AttributeName='692'</v>
      </c>
      <c r="G44" s="14" t="str">
        <f t="shared" si="2"/>
        <v>INSERT INTO dbo.ARS_AttributesInJob (ProjectID, JobID, AttributeID, IsTarget) SELECT 132,34,AttributeID,0 FROM ARS_Attributes WHERE ProjectID=132 AND SourceID=2 AND DataTypeID=2 AND 1.0*NumMissingValues/(NumRecords+NumMissingValues)&lt;0.1</v>
      </c>
      <c r="H44" s="14" t="str">
        <f t="shared" si="3"/>
        <v>exec USP_ARS_AttributeKnockout @ProjectID=132,@jobID=34,@JobExecutionTS=null</v>
      </c>
    </row>
    <row r="45" spans="3:8" x14ac:dyDescent="0.2">
      <c r="C45">
        <v>35</v>
      </c>
      <c r="D45">
        <v>693</v>
      </c>
      <c r="E45" s="14" t="str">
        <f t="shared" si="0"/>
        <v>INSERT INTO dbo.ARS_Jobs  (ProjectID, JobID, Threshold, OrderType, K,  MethodID, AdditionalParam) VALUES (132 ,35,  0.9, 15,  NULL,  2, '0.1')</v>
      </c>
      <c r="F45" s="14" t="str">
        <f t="shared" si="1"/>
        <v>INSERT INTO dbo.ARS_AttributesInJob (ProjectID, JobID, AttributeID, IsTarget) SELECT 132,35,AttributeID,1 FROM ARS_Attributes WHERE ProjectID=132 AND SourceID=1 AND AttributeName='693'</v>
      </c>
      <c r="G45" s="14" t="str">
        <f t="shared" si="2"/>
        <v>INSERT INTO dbo.ARS_AttributesInJob (ProjectID, JobID, AttributeID, IsTarget) SELECT 132,35,AttributeID,0 FROM ARS_Attributes WHERE ProjectID=132 AND SourceID=2 AND DataTypeID=2 AND 1.0*NumMissingValues/(NumRecords+NumMissingValues)&lt;0.1</v>
      </c>
      <c r="H45" s="14" t="str">
        <f t="shared" si="3"/>
        <v>exec USP_ARS_AttributeKnockout @ProjectID=132,@jobID=35,@JobExecutionTS=null</v>
      </c>
    </row>
  </sheetData>
  <hyperlinks>
    <hyperlink ref="A1" location="Main!A1" display="Back to Main"/>
  </hyperlink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opLeftCell="E4" workbookViewId="0">
      <selection activeCell="F18" sqref="F18"/>
    </sheetView>
  </sheetViews>
  <sheetFormatPr defaultRowHeight="14.25" x14ac:dyDescent="0.2"/>
  <cols>
    <col min="1" max="1" width="11.25" bestFit="1" customWidth="1"/>
    <col min="3" max="3" width="16.125" bestFit="1" customWidth="1"/>
    <col min="4" max="4" width="14" bestFit="1" customWidth="1"/>
    <col min="5" max="5" width="44.625" customWidth="1"/>
    <col min="6" max="6" width="91.5" customWidth="1"/>
    <col min="7" max="7" width="47.875" customWidth="1"/>
  </cols>
  <sheetData>
    <row r="1" spans="1:7" x14ac:dyDescent="0.2">
      <c r="A1" s="5" t="s">
        <v>8</v>
      </c>
    </row>
    <row r="4" spans="1:7" ht="15" x14ac:dyDescent="0.25">
      <c r="C4" s="1" t="s">
        <v>10</v>
      </c>
      <c r="D4" s="1" t="s">
        <v>1061</v>
      </c>
      <c r="E4" s="1" t="s">
        <v>4</v>
      </c>
      <c r="F4" s="1" t="s">
        <v>11</v>
      </c>
      <c r="G4" s="1" t="s">
        <v>6</v>
      </c>
    </row>
    <row r="5" spans="1:7" ht="409.5" x14ac:dyDescent="0.2">
      <c r="C5" s="29" t="s">
        <v>1062</v>
      </c>
      <c r="D5" s="29" t="s">
        <v>2137</v>
      </c>
      <c r="E5" s="4" t="s">
        <v>2138</v>
      </c>
      <c r="F5" s="4" t="s">
        <v>2136</v>
      </c>
      <c r="G5" s="4" t="s">
        <v>1071</v>
      </c>
    </row>
  </sheetData>
  <hyperlinks>
    <hyperlink ref="A1" location="Main!A1" display="Back to Main"/>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38" sqref="L38"/>
    </sheetView>
  </sheetViews>
  <sheetFormatPr defaultRowHeight="14.2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3210"/>
  <sheetViews>
    <sheetView topLeftCell="E40" zoomScale="55" zoomScaleNormal="55" workbookViewId="0">
      <selection activeCell="L51" sqref="L51"/>
    </sheetView>
  </sheetViews>
  <sheetFormatPr defaultRowHeight="14.25" x14ac:dyDescent="0.2"/>
  <cols>
    <col min="4" max="5" width="10.875" bestFit="1" customWidth="1"/>
    <col min="6" max="6" width="92.125" bestFit="1" customWidth="1"/>
    <col min="8" max="8" width="70.75" bestFit="1" customWidth="1"/>
    <col min="9" max="9" width="81.625" bestFit="1" customWidth="1"/>
    <col min="10" max="10" width="84.625" bestFit="1" customWidth="1"/>
    <col min="11" max="11" width="85.375" bestFit="1" customWidth="1"/>
    <col min="12" max="12" width="212.75" bestFit="1" customWidth="1"/>
  </cols>
  <sheetData>
    <row r="2" spans="4:12" x14ac:dyDescent="0.2">
      <c r="D2" t="s">
        <v>2141</v>
      </c>
      <c r="E2" t="s">
        <v>2140</v>
      </c>
    </row>
    <row r="3" spans="4:12" x14ac:dyDescent="0.2">
      <c r="D3">
        <v>4855926758</v>
      </c>
      <c r="E3" s="22">
        <v>4530662886</v>
      </c>
      <c r="F3" t="str">
        <f>CONCATENATE("UPDATE [VM2F_EVAL_NP_TESTTIME_Results_String] SET UnitId=",E3," WHERE UnitId=",D3)</f>
        <v>UPDATE [VM2F_EVAL_NP_TESTTIME_Results_String] SET UnitId=4530662886 WHERE UnitId=4855926758</v>
      </c>
      <c r="H3" t="s">
        <v>2142</v>
      </c>
      <c r="I3" t="str">
        <f>CONCATENATE("'TESTTIME_",H3,"'")</f>
        <v>'TESTTIME_CACHCBO::CBOUCLKL_XXXCX_TBM_4C_32323203_HFM_MIN_3300_1628'</v>
      </c>
      <c r="J3" t="s">
        <v>2220</v>
      </c>
      <c r="K3" t="str">
        <f>CONCATENATE("'",J3,"'")</f>
        <v>'TESTTIME_CACHCBO::CBOUCLKL_XXXCX_TBM_NC_08080803_LFM_MIN_1250'</v>
      </c>
      <c r="L3" t="str">
        <f>CONCATENATE("UPDATE [VM2F_EVAL_WP_TESTTIME_TestData] SET testName=",I3," WHERE testName=",K3)</f>
        <v>UPDATE [VM2F_EVAL_WP_TESTTIME_TestData] SET testName='TESTTIME_CACHCBO::CBOUCLKL_XXXCX_TBM_4C_32323203_HFM_MIN_3300_1628' WHERE testName='TESTTIME_CACHCBO::CBOUCLKL_XXXCX_TBM_NC_08080803_LFM_MIN_1250'</v>
      </c>
    </row>
    <row r="4" spans="4:12" x14ac:dyDescent="0.2">
      <c r="D4">
        <v>4855926902</v>
      </c>
      <c r="E4" s="22">
        <v>4530662902</v>
      </c>
      <c r="F4" t="str">
        <f t="shared" ref="F4:F67" si="0">CONCATENATE("UPDATE [VM2F_EVAL_NP_TESTTIME_Results_String] SET UnitId=",E4," WHERE UnitId=",D4)</f>
        <v>UPDATE [VM2F_EVAL_NP_TESTTIME_Results_String] SET UnitId=4530662902 WHERE UnitId=4855926902</v>
      </c>
      <c r="H4" t="s">
        <v>2143</v>
      </c>
      <c r="I4" t="str">
        <f t="shared" ref="I4:I67" si="1">CONCATENATE("'TESTTIME_",H4,"'")</f>
        <v>'TESTTIME_CACHCBO::CBOUCLKL_XXXCX_TBM_4C_32323203_HFM_MIN_3600_1671'</v>
      </c>
      <c r="J4" t="s">
        <v>2221</v>
      </c>
      <c r="K4" t="str">
        <f t="shared" ref="K4:K67" si="2">CONCATENATE("'",J4,"'")</f>
        <v>'TESTTIME_CACHCBO::CBOUCLKL_XXXCX_TBM_NC_08080803_LFM_MIN_1251'</v>
      </c>
      <c r="L4" t="str">
        <f t="shared" ref="L4:L67" si="3">CONCATENATE("UPDATE [VM2F_EVAL_WP_TESTTIME_TestData] SET testName=",I4," WHERE testName=",K4)</f>
        <v>UPDATE [VM2F_EVAL_WP_TESTTIME_TestData] SET testName='TESTTIME_CACHCBO::CBOUCLKL_XXXCX_TBM_4C_32323203_HFM_MIN_3600_1671' WHERE testName='TESTTIME_CACHCBO::CBOUCLKL_XXXCX_TBM_NC_08080803_LFM_MIN_1251'</v>
      </c>
    </row>
    <row r="5" spans="4:12" x14ac:dyDescent="0.2">
      <c r="D5">
        <v>4855927110</v>
      </c>
      <c r="E5" s="22">
        <v>4530662950</v>
      </c>
      <c r="F5" t="str">
        <f t="shared" si="0"/>
        <v>UPDATE [VM2F_EVAL_NP_TESTTIME_Results_String] SET UnitId=4530662950 WHERE UnitId=4855927110</v>
      </c>
      <c r="H5" t="s">
        <v>2144</v>
      </c>
      <c r="I5" t="str">
        <f t="shared" si="1"/>
        <v>'TESTTIME_CACHCBO::CBOUCLKL_XXXCX_TBM_4C_32323203_TFM_MIN_3700_1630'</v>
      </c>
      <c r="J5" t="s">
        <v>2222</v>
      </c>
      <c r="K5" t="str">
        <f t="shared" si="2"/>
        <v>'TESTTIME_CACHCBO::CBOUCLKL_XXXCX_TBM_NC_08080803_LFM_MIN_1253'</v>
      </c>
      <c r="L5" t="str">
        <f t="shared" si="3"/>
        <v>UPDATE [VM2F_EVAL_WP_TESTTIME_TestData] SET testName='TESTTIME_CACHCBO::CBOUCLKL_XXXCX_TBM_4C_32323203_TFM_MIN_3700_1630' WHERE testName='TESTTIME_CACHCBO::CBOUCLKL_XXXCX_TBM_NC_08080803_LFM_MIN_1253'</v>
      </c>
    </row>
    <row r="6" spans="4:12" x14ac:dyDescent="0.2">
      <c r="D6">
        <v>4855927382</v>
      </c>
      <c r="E6" s="22">
        <v>4530662982</v>
      </c>
      <c r="F6" t="str">
        <f t="shared" si="0"/>
        <v>UPDATE [VM2F_EVAL_NP_TESTTIME_Results_String] SET UnitId=4530662982 WHERE UnitId=4855927382</v>
      </c>
      <c r="H6" t="s">
        <v>2145</v>
      </c>
      <c r="I6" t="str">
        <f t="shared" si="1"/>
        <v>'TESTTIME_CACHCBO::CBOUCLKL_XXXCX_TBM_4C_32323203_TFM_MIN_3900_1617'</v>
      </c>
      <c r="J6" t="s">
        <v>2223</v>
      </c>
      <c r="K6" t="str">
        <f t="shared" si="2"/>
        <v>'TESTTIME_CACHCBO::CBOUCLKL_XXXCX_TBM_NC_08080803_LFM_MIN_1254'</v>
      </c>
      <c r="L6" t="str">
        <f t="shared" si="3"/>
        <v>UPDATE [VM2F_EVAL_WP_TESTTIME_TestData] SET testName='TESTTIME_CACHCBO::CBOUCLKL_XXXCX_TBM_4C_32323203_TFM_MIN_3900_1617' WHERE testName='TESTTIME_CACHCBO::CBOUCLKL_XXXCX_TBM_NC_08080803_LFM_MIN_1254'</v>
      </c>
    </row>
    <row r="7" spans="4:12" x14ac:dyDescent="0.2">
      <c r="D7">
        <v>4855927569</v>
      </c>
      <c r="E7" s="22">
        <v>4530663014</v>
      </c>
      <c r="F7" t="str">
        <f t="shared" si="0"/>
        <v>UPDATE [VM2F_EVAL_NP_TESTTIME_Results_String] SET UnitId=4530663014 WHERE UnitId=4855927569</v>
      </c>
      <c r="H7" t="s">
        <v>2146</v>
      </c>
      <c r="I7" t="str">
        <f t="shared" si="1"/>
        <v>'TESTTIME_CACHCBO::CBOUCLKL_XXXCX_TBM_4C_32323203_TFM_MIN_4000_1628'</v>
      </c>
      <c r="J7" t="s">
        <v>2224</v>
      </c>
      <c r="K7" t="str">
        <f t="shared" si="2"/>
        <v>'TESTTIME_CACHCBO::CBOUCLKL_XXXCX_TBM_NC_08080803_LFM_MIN_1255'</v>
      </c>
      <c r="L7" t="str">
        <f t="shared" si="3"/>
        <v>UPDATE [VM2F_EVAL_WP_TESTTIME_TestData] SET testName='TESTTIME_CACHCBO::CBOUCLKL_XXXCX_TBM_4C_32323203_TFM_MIN_4000_1628' WHERE testName='TESTTIME_CACHCBO::CBOUCLKL_XXXCX_TBM_NC_08080803_LFM_MIN_1255'</v>
      </c>
    </row>
    <row r="8" spans="4:12" x14ac:dyDescent="0.2">
      <c r="D8">
        <v>4855927846</v>
      </c>
      <c r="E8" s="22">
        <v>4530663062</v>
      </c>
      <c r="F8" t="str">
        <f t="shared" si="0"/>
        <v>UPDATE [VM2F_EVAL_NP_TESTTIME_Results_String] SET UnitId=4530663062 WHERE UnitId=4855927846</v>
      </c>
      <c r="H8" t="s">
        <v>2147</v>
      </c>
      <c r="I8" t="str">
        <f t="shared" si="1"/>
        <v>'TESTTIME_CACHCBO::CBOUCLKL_XXXCX_TBM_4C_32323203_TFM_MIN_4000_1671'</v>
      </c>
      <c r="J8" t="s">
        <v>2225</v>
      </c>
      <c r="K8" t="str">
        <f t="shared" si="2"/>
        <v>'TESTTIME_CACHCBO::CBOUCLKL_XXXCX_TBM_NC_08080803_LFM_MIN_1256'</v>
      </c>
      <c r="L8" t="str">
        <f t="shared" si="3"/>
        <v>UPDATE [VM2F_EVAL_WP_TESTTIME_TestData] SET testName='TESTTIME_CACHCBO::CBOUCLKL_XXXCX_TBM_4C_32323203_TFM_MIN_4000_1671' WHERE testName='TESTTIME_CACHCBO::CBOUCLKL_XXXCX_TBM_NC_08080803_LFM_MIN_1256'</v>
      </c>
    </row>
    <row r="9" spans="4:12" x14ac:dyDescent="0.2">
      <c r="D9">
        <v>4855927889</v>
      </c>
      <c r="E9" s="22">
        <v>4530663110</v>
      </c>
      <c r="F9" t="str">
        <f t="shared" si="0"/>
        <v>UPDATE [VM2F_EVAL_NP_TESTTIME_Results_String] SET UnitId=4530663110 WHERE UnitId=4855927889</v>
      </c>
      <c r="H9" t="s">
        <v>2148</v>
      </c>
      <c r="I9" t="str">
        <f t="shared" si="1"/>
        <v>'TESTTIME_CACHCBO::CBOUCLKN_XXXCX_TBM_4C_32323203_HFM_MIN_3300_1628'</v>
      </c>
      <c r="J9" t="s">
        <v>2226</v>
      </c>
      <c r="K9" t="str">
        <f t="shared" si="2"/>
        <v>'TESTTIME_CACHCBO::CBOUCLKL_XXXCX_TBM_NC_08080803_LFM_MIN_1258'</v>
      </c>
      <c r="L9" t="str">
        <f t="shared" si="3"/>
        <v>UPDATE [VM2F_EVAL_WP_TESTTIME_TestData] SET testName='TESTTIME_CACHCBO::CBOUCLKN_XXXCX_TBM_4C_32323203_HFM_MIN_3300_1628' WHERE testName='TESTTIME_CACHCBO::CBOUCLKL_XXXCX_TBM_NC_08080803_LFM_MIN_1258'</v>
      </c>
    </row>
    <row r="10" spans="4:12" x14ac:dyDescent="0.2">
      <c r="D10">
        <v>4855928228</v>
      </c>
      <c r="E10" s="22">
        <v>4530663126</v>
      </c>
      <c r="F10" t="str">
        <f t="shared" si="0"/>
        <v>UPDATE [VM2F_EVAL_NP_TESTTIME_Results_String] SET UnitId=4530663126 WHERE UnitId=4855928228</v>
      </c>
      <c r="H10" t="s">
        <v>2149</v>
      </c>
      <c r="I10" t="str">
        <f t="shared" si="1"/>
        <v>'TESTTIME_CACHCBO::CBOUCLKN_XXXCX_TBM_4C_32323203_HFM_MIN_3600_1671'</v>
      </c>
      <c r="J10" t="s">
        <v>2227</v>
      </c>
      <c r="K10" t="str">
        <f t="shared" si="2"/>
        <v>'TESTTIME_CACHCBO::CBOUCLKL_XXXCX_TBM_NC_08080803_LFM_MIN_1269'</v>
      </c>
      <c r="L10" t="str">
        <f t="shared" si="3"/>
        <v>UPDATE [VM2F_EVAL_WP_TESTTIME_TestData] SET testName='TESTTIME_CACHCBO::CBOUCLKN_XXXCX_TBM_4C_32323203_HFM_MIN_3600_1671' WHERE testName='TESTTIME_CACHCBO::CBOUCLKL_XXXCX_TBM_NC_08080803_LFM_MIN_1269'</v>
      </c>
    </row>
    <row r="11" spans="4:12" x14ac:dyDescent="0.2">
      <c r="D11">
        <v>4855928449</v>
      </c>
      <c r="E11" s="22">
        <v>4530663158</v>
      </c>
      <c r="F11" t="str">
        <f t="shared" si="0"/>
        <v>UPDATE [VM2F_EVAL_NP_TESTTIME_Results_String] SET UnitId=4530663158 WHERE UnitId=4855928449</v>
      </c>
      <c r="H11" t="s">
        <v>2150</v>
      </c>
      <c r="I11" t="str">
        <f t="shared" si="1"/>
        <v>'TESTTIME_CACHCBO::CBOUCLKN_XXXCX_TBM_4C_32323203_TFM_MIN_3700_1630'</v>
      </c>
      <c r="J11" t="s">
        <v>2228</v>
      </c>
      <c r="K11" t="str">
        <f t="shared" si="2"/>
        <v>'TESTTIME_CACHCBO::CBOUCLKL_XXXCX_TBM_NC_08080803_LFM_MIN_1270'</v>
      </c>
      <c r="L11" t="str">
        <f t="shared" si="3"/>
        <v>UPDATE [VM2F_EVAL_WP_TESTTIME_TestData] SET testName='TESTTIME_CACHCBO::CBOUCLKN_XXXCX_TBM_4C_32323203_TFM_MIN_3700_1630' WHERE testName='TESTTIME_CACHCBO::CBOUCLKL_XXXCX_TBM_NC_08080803_LFM_MIN_1270'</v>
      </c>
    </row>
    <row r="12" spans="4:12" x14ac:dyDescent="0.2">
      <c r="D12">
        <v>4855928570</v>
      </c>
      <c r="E12" s="22">
        <v>4530663174</v>
      </c>
      <c r="F12" t="str">
        <f t="shared" si="0"/>
        <v>UPDATE [VM2F_EVAL_NP_TESTTIME_Results_String] SET UnitId=4530663174 WHERE UnitId=4855928570</v>
      </c>
      <c r="H12" t="s">
        <v>2151</v>
      </c>
      <c r="I12" t="str">
        <f t="shared" si="1"/>
        <v>'TESTTIME_CACHCBO::CBOUCLKN_XXXCX_TBM_4C_32323203_TFM_MIN_3900_1617'</v>
      </c>
      <c r="J12" t="s">
        <v>2229</v>
      </c>
      <c r="K12" t="str">
        <f t="shared" si="2"/>
        <v>'TESTTIME_CACHCBO::CBOUCLKL_XXXCX_TBM_NC_08080803_LFM_MIN_SPLIT_1250'</v>
      </c>
      <c r="L12" t="str">
        <f t="shared" si="3"/>
        <v>UPDATE [VM2F_EVAL_WP_TESTTIME_TestData] SET testName='TESTTIME_CACHCBO::CBOUCLKN_XXXCX_TBM_4C_32323203_TFM_MIN_3900_1617' WHERE testName='TESTTIME_CACHCBO::CBOUCLKL_XXXCX_TBM_NC_08080803_LFM_MIN_SPLIT_1250'</v>
      </c>
    </row>
    <row r="13" spans="4:12" x14ac:dyDescent="0.2">
      <c r="D13">
        <v>4855928593</v>
      </c>
      <c r="E13" s="22">
        <v>4530663222</v>
      </c>
      <c r="F13" t="str">
        <f t="shared" si="0"/>
        <v>UPDATE [VM2F_EVAL_NP_TESTTIME_Results_String] SET UnitId=4530663222 WHERE UnitId=4855928593</v>
      </c>
      <c r="H13" t="s">
        <v>2152</v>
      </c>
      <c r="I13" t="str">
        <f t="shared" si="1"/>
        <v>'TESTTIME_CACHCBO::CBOUCLKN_XXXCX_TBM_4C_32323203_TFM_MIN_4000_1628'</v>
      </c>
      <c r="J13" t="s">
        <v>2230</v>
      </c>
      <c r="K13" t="str">
        <f t="shared" si="2"/>
        <v>'TESTTIME_CACHCBO::CBOUCLKL_XXXCX_TBM_NC_08080803_LFM_MIN_SPLIT_1251'</v>
      </c>
      <c r="L13" t="str">
        <f t="shared" si="3"/>
        <v>UPDATE [VM2F_EVAL_WP_TESTTIME_TestData] SET testName='TESTTIME_CACHCBO::CBOUCLKN_XXXCX_TBM_4C_32323203_TFM_MIN_4000_1628' WHERE testName='TESTTIME_CACHCBO::CBOUCLKL_XXXCX_TBM_NC_08080803_LFM_MIN_SPLIT_1251'</v>
      </c>
    </row>
    <row r="14" spans="4:12" x14ac:dyDescent="0.2">
      <c r="D14">
        <v>4855928644</v>
      </c>
      <c r="E14" s="22">
        <v>4530663258</v>
      </c>
      <c r="F14" t="str">
        <f t="shared" si="0"/>
        <v>UPDATE [VM2F_EVAL_NP_TESTTIME_Results_String] SET UnitId=4530663258 WHERE UnitId=4855928644</v>
      </c>
      <c r="H14" t="s">
        <v>2153</v>
      </c>
      <c r="I14" t="str">
        <f t="shared" si="1"/>
        <v>'TESTTIME_CACHCBO::CBOUCLKN_XXXCX_TBM_4C_32323203_TFM_MIN_4000_1671'</v>
      </c>
      <c r="J14" t="s">
        <v>2231</v>
      </c>
      <c r="K14" t="str">
        <f t="shared" si="2"/>
        <v>'TESTTIME_CACHCBO::CBOUCLKL_XXXCX_TBM_NC_08080803_LFM_MIN_SPLIT_1253'</v>
      </c>
      <c r="L14" t="str">
        <f t="shared" si="3"/>
        <v>UPDATE [VM2F_EVAL_WP_TESTTIME_TestData] SET testName='TESTTIME_CACHCBO::CBOUCLKN_XXXCX_TBM_4C_32323203_TFM_MIN_4000_1671' WHERE testName='TESTTIME_CACHCBO::CBOUCLKL_XXXCX_TBM_NC_08080803_LFM_MIN_SPLIT_1253'</v>
      </c>
    </row>
    <row r="15" spans="4:12" x14ac:dyDescent="0.2">
      <c r="D15">
        <v>4855928793</v>
      </c>
      <c r="E15" s="22">
        <v>4530663264</v>
      </c>
      <c r="F15" t="str">
        <f t="shared" si="0"/>
        <v>UPDATE [VM2F_EVAL_NP_TESTTIME_Results_String] SET UnitId=4530663264 WHERE UnitId=4855928793</v>
      </c>
      <c r="H15" t="s">
        <v>2154</v>
      </c>
      <c r="I15" t="str">
        <f t="shared" si="1"/>
        <v>'TESTTIME_CACHCBO::CBOUCLKNFLT_XXXCX_SDR_4C_32320803_HFM_MIN_3300_1628'</v>
      </c>
      <c r="J15" t="s">
        <v>2232</v>
      </c>
      <c r="K15" t="str">
        <f t="shared" si="2"/>
        <v>'TESTTIME_CACHCBO::CBOUCLKL_XXXCX_TBM_NC_08080803_LFM_MIN_SPLIT_1254'</v>
      </c>
      <c r="L15" t="str">
        <f t="shared" si="3"/>
        <v>UPDATE [VM2F_EVAL_WP_TESTTIME_TestData] SET testName='TESTTIME_CACHCBO::CBOUCLKNFLT_XXXCX_SDR_4C_32320803_HFM_MIN_3300_1628' WHERE testName='TESTTIME_CACHCBO::CBOUCLKL_XXXCX_TBM_NC_08080803_LFM_MIN_SPLIT_1254'</v>
      </c>
    </row>
    <row r="16" spans="4:12" x14ac:dyDescent="0.2">
      <c r="D16">
        <v>4855928810</v>
      </c>
      <c r="E16" s="22">
        <v>4530663270</v>
      </c>
      <c r="F16" t="str">
        <f t="shared" si="0"/>
        <v>UPDATE [VM2F_EVAL_NP_TESTTIME_Results_String] SET UnitId=4530663270 WHERE UnitId=4855928810</v>
      </c>
      <c r="H16" t="s">
        <v>2155</v>
      </c>
      <c r="I16" t="str">
        <f t="shared" si="1"/>
        <v>'TESTTIME_CACHCBO::CBOUCLKNFLT_XXXCX_SDR_4C_32320803_HFM_MIN_3600_1671'</v>
      </c>
      <c r="J16" t="s">
        <v>2233</v>
      </c>
      <c r="K16" t="str">
        <f t="shared" si="2"/>
        <v>'TESTTIME_CACHCBO::CBOUCLKL_XXXCX_TBM_NC_08080803_LFM_MIN_SPLIT_1255'</v>
      </c>
      <c r="L16" t="str">
        <f t="shared" si="3"/>
        <v>UPDATE [VM2F_EVAL_WP_TESTTIME_TestData] SET testName='TESTTIME_CACHCBO::CBOUCLKNFLT_XXXCX_SDR_4C_32320803_HFM_MIN_3600_1671' WHERE testName='TESTTIME_CACHCBO::CBOUCLKL_XXXCX_TBM_NC_08080803_LFM_MIN_SPLIT_1255'</v>
      </c>
    </row>
    <row r="17" spans="4:12" x14ac:dyDescent="0.2">
      <c r="D17">
        <v>4855928874</v>
      </c>
      <c r="E17" s="22">
        <v>4530663280</v>
      </c>
      <c r="F17" t="str">
        <f t="shared" si="0"/>
        <v>UPDATE [VM2F_EVAL_NP_TESTTIME_Results_String] SET UnitId=4530663280 WHERE UnitId=4855928874</v>
      </c>
      <c r="H17" t="s">
        <v>2156</v>
      </c>
      <c r="I17" t="str">
        <f t="shared" si="1"/>
        <v>'TESTTIME_CACHCBO::CBOUCLKNFLT_XXXCX_SDR_4C_32320803_TFM_MIN_3700_1630'</v>
      </c>
      <c r="J17" t="s">
        <v>2234</v>
      </c>
      <c r="K17" t="str">
        <f t="shared" si="2"/>
        <v>'TESTTIME_CACHCBO::CBOUCLKL_XXXCX_TBM_NC_08080803_LFM_MIN_SPLIT_1256'</v>
      </c>
      <c r="L17" t="str">
        <f t="shared" si="3"/>
        <v>UPDATE [VM2F_EVAL_WP_TESTTIME_TestData] SET testName='TESTTIME_CACHCBO::CBOUCLKNFLT_XXXCX_SDR_4C_32320803_TFM_MIN_3700_1630' WHERE testName='TESTTIME_CACHCBO::CBOUCLKL_XXXCX_TBM_NC_08080803_LFM_MIN_SPLIT_1256'</v>
      </c>
    </row>
    <row r="18" spans="4:12" x14ac:dyDescent="0.2">
      <c r="D18">
        <v>4855928890</v>
      </c>
      <c r="E18" s="22">
        <v>4530663286</v>
      </c>
      <c r="F18" t="str">
        <f t="shared" si="0"/>
        <v>UPDATE [VM2F_EVAL_NP_TESTTIME_Results_String] SET UnitId=4530663286 WHERE UnitId=4855928890</v>
      </c>
      <c r="H18" t="s">
        <v>2157</v>
      </c>
      <c r="I18" t="str">
        <f t="shared" si="1"/>
        <v>'TESTTIME_CACHCBO::CBOUCLKNFLT_XXXCX_SDR_4C_32320803_TFM_MIN_3900_1617'</v>
      </c>
      <c r="J18" t="s">
        <v>2235</v>
      </c>
      <c r="K18" t="str">
        <f t="shared" si="2"/>
        <v>'TESTTIME_CACHCBO::CBOUCLKL_XXXCX_TBM_NC_08080803_LFM_MIN_SPLIT_1258'</v>
      </c>
      <c r="L18" t="str">
        <f t="shared" si="3"/>
        <v>UPDATE [VM2F_EVAL_WP_TESTTIME_TestData] SET testName='TESTTIME_CACHCBO::CBOUCLKNFLT_XXXCX_SDR_4C_32320803_TFM_MIN_3900_1617' WHERE testName='TESTTIME_CACHCBO::CBOUCLKL_XXXCX_TBM_NC_08080803_LFM_MIN_SPLIT_1258'</v>
      </c>
    </row>
    <row r="19" spans="4:12" x14ac:dyDescent="0.2">
      <c r="D19">
        <v>4855928964</v>
      </c>
      <c r="E19" s="22">
        <v>4530663296</v>
      </c>
      <c r="F19" t="str">
        <f t="shared" si="0"/>
        <v>UPDATE [VM2F_EVAL_NP_TESTTIME_Results_String] SET UnitId=4530663296 WHERE UnitId=4855928964</v>
      </c>
      <c r="H19" t="s">
        <v>2158</v>
      </c>
      <c r="I19" t="str">
        <f t="shared" si="1"/>
        <v>'TESTTIME_CACHCBO::CBOUCLKNFLT_XXXCX_SDR_4C_32320803_TFM_MIN_4000_1628'</v>
      </c>
      <c r="J19" t="s">
        <v>2236</v>
      </c>
      <c r="K19" t="str">
        <f t="shared" si="2"/>
        <v>'TESTTIME_CACHCBO::CBOUCLKL_XXXCX_TBM_NC_08080803_LFM_MIN_SPLIT_1269'</v>
      </c>
      <c r="L19" t="str">
        <f t="shared" si="3"/>
        <v>UPDATE [VM2F_EVAL_WP_TESTTIME_TestData] SET testName='TESTTIME_CACHCBO::CBOUCLKNFLT_XXXCX_SDR_4C_32320803_TFM_MIN_4000_1628' WHERE testName='TESTTIME_CACHCBO::CBOUCLKL_XXXCX_TBM_NC_08080803_LFM_MIN_SPLIT_1269'</v>
      </c>
    </row>
    <row r="20" spans="4:12" x14ac:dyDescent="0.2">
      <c r="D20">
        <v>4855929021</v>
      </c>
      <c r="E20" s="22">
        <v>4530663302</v>
      </c>
      <c r="F20" t="str">
        <f t="shared" si="0"/>
        <v>UPDATE [VM2F_EVAL_NP_TESTTIME_Results_String] SET UnitId=4530663302 WHERE UnitId=4855929021</v>
      </c>
      <c r="H20" t="s">
        <v>2159</v>
      </c>
      <c r="I20" t="str">
        <f t="shared" si="1"/>
        <v>'TESTTIME_CACHCBO::CBOUCLKNFLT_XXXCX_SDR_4C_32320803_TFM_MIN_4000_1671'</v>
      </c>
      <c r="J20" t="s">
        <v>2237</v>
      </c>
      <c r="K20" t="str">
        <f t="shared" si="2"/>
        <v>'TESTTIME_CACHCBO::CBOUCLKL_XXXCX_TBM_NC_08080803_LFM_MIN_SPLIT_1270'</v>
      </c>
      <c r="L20" t="str">
        <f t="shared" si="3"/>
        <v>UPDATE [VM2F_EVAL_WP_TESTTIME_TestData] SET testName='TESTTIME_CACHCBO::CBOUCLKNFLT_XXXCX_SDR_4C_32320803_TFM_MIN_4000_1671' WHERE testName='TESTTIME_CACHCBO::CBOUCLKL_XXXCX_TBM_NC_08080803_LFM_MIN_SPLIT_1270'</v>
      </c>
    </row>
    <row r="21" spans="4:12" x14ac:dyDescent="0.2">
      <c r="D21">
        <v>4855929034</v>
      </c>
      <c r="E21" s="22">
        <v>4530663322</v>
      </c>
      <c r="F21" t="str">
        <f t="shared" si="0"/>
        <v>UPDATE [VM2F_EVAL_NP_TESTTIME_Results_String] SET UnitId=4530663322 WHERE UnitId=4855929034</v>
      </c>
      <c r="H21" t="s">
        <v>2160</v>
      </c>
      <c r="I21" t="str">
        <f t="shared" si="1"/>
        <v>'TESTTIME_CACHCBO::SAUCLK_XXXCX_TBM_4C_32323203_HFM_MIN_3300_1628'</v>
      </c>
      <c r="J21" t="s">
        <v>2238</v>
      </c>
      <c r="K21" t="str">
        <f t="shared" si="2"/>
        <v>'TESTTIME_CACHCBO::CBOUCLKL_XXXCX_TBM_NC_24242403_HFM_MIN_1250'</v>
      </c>
      <c r="L21" t="str">
        <f t="shared" si="3"/>
        <v>UPDATE [VM2F_EVAL_WP_TESTTIME_TestData] SET testName='TESTTIME_CACHCBO::SAUCLK_XXXCX_TBM_4C_32323203_HFM_MIN_3300_1628' WHERE testName='TESTTIME_CACHCBO::CBOUCLKL_XXXCX_TBM_NC_24242403_HFM_MIN_1250'</v>
      </c>
    </row>
    <row r="22" spans="4:12" x14ac:dyDescent="0.2">
      <c r="D22">
        <v>4855929097</v>
      </c>
      <c r="E22" s="22">
        <v>4530663338</v>
      </c>
      <c r="F22" t="str">
        <f t="shared" si="0"/>
        <v>UPDATE [VM2F_EVAL_NP_TESTTIME_Results_String] SET UnitId=4530663338 WHERE UnitId=4855929097</v>
      </c>
      <c r="H22" t="s">
        <v>2161</v>
      </c>
      <c r="I22" t="str">
        <f t="shared" si="1"/>
        <v>'TESTTIME_CACHCBO::SAUCLK_XXXCX_TBM_4C_32323203_HFM_MIN_3600_1671'</v>
      </c>
      <c r="J22" t="s">
        <v>2239</v>
      </c>
      <c r="K22" t="str">
        <f t="shared" si="2"/>
        <v>'TESTTIME_CACHCBO::CBOUCLKL_XXXCX_TBM_NC_24242403_HFM_MIN_1251'</v>
      </c>
      <c r="L22" t="str">
        <f t="shared" si="3"/>
        <v>UPDATE [VM2F_EVAL_WP_TESTTIME_TestData] SET testName='TESTTIME_CACHCBO::SAUCLK_XXXCX_TBM_4C_32323203_HFM_MIN_3600_1671' WHERE testName='TESTTIME_CACHCBO::CBOUCLKL_XXXCX_TBM_NC_24242403_HFM_MIN_1251'</v>
      </c>
    </row>
    <row r="23" spans="4:12" x14ac:dyDescent="0.2">
      <c r="D23">
        <v>4855929175</v>
      </c>
      <c r="E23" s="22">
        <v>4530663344</v>
      </c>
      <c r="F23" t="str">
        <f t="shared" si="0"/>
        <v>UPDATE [VM2F_EVAL_NP_TESTTIME_Results_String] SET UnitId=4530663344 WHERE UnitId=4855929175</v>
      </c>
      <c r="H23" t="s">
        <v>2162</v>
      </c>
      <c r="I23" t="str">
        <f t="shared" si="1"/>
        <v>'TESTTIME_CACHCBO::SAUCLK_XXXCX_TBM_4C_32323203_TFM_MIN_3700_1630'</v>
      </c>
      <c r="J23" t="s">
        <v>2240</v>
      </c>
      <c r="K23" t="str">
        <f t="shared" si="2"/>
        <v>'TESTTIME_CACHCBO::CBOUCLKL_XXXCX_TBM_NC_24242403_HFM_MIN_1253'</v>
      </c>
      <c r="L23" t="str">
        <f t="shared" si="3"/>
        <v>UPDATE [VM2F_EVAL_WP_TESTTIME_TestData] SET testName='TESTTIME_CACHCBO::SAUCLK_XXXCX_TBM_4C_32323203_TFM_MIN_3700_1630' WHERE testName='TESTTIME_CACHCBO::CBOUCLKL_XXXCX_TBM_NC_24242403_HFM_MIN_1253'</v>
      </c>
    </row>
    <row r="24" spans="4:12" x14ac:dyDescent="0.2">
      <c r="D24">
        <v>4855929258</v>
      </c>
      <c r="E24" s="22">
        <v>4530663382</v>
      </c>
      <c r="F24" t="str">
        <f t="shared" si="0"/>
        <v>UPDATE [VM2F_EVAL_NP_TESTTIME_Results_String] SET UnitId=4530663382 WHERE UnitId=4855929258</v>
      </c>
      <c r="H24" t="s">
        <v>2163</v>
      </c>
      <c r="I24" t="str">
        <f t="shared" si="1"/>
        <v>'TESTTIME_CACHCBO::SAUCLK_XXXCX_TBM_4C_32323203_TFM_MIN_3900_1617'</v>
      </c>
      <c r="J24" t="s">
        <v>2241</v>
      </c>
      <c r="K24" t="str">
        <f t="shared" si="2"/>
        <v>'TESTTIME_CACHCBO::CBOUCLKL_XXXCX_TBM_NC_24242403_HFM_MIN_1254'</v>
      </c>
      <c r="L24" t="str">
        <f t="shared" si="3"/>
        <v>UPDATE [VM2F_EVAL_WP_TESTTIME_TestData] SET testName='TESTTIME_CACHCBO::SAUCLK_XXXCX_TBM_4C_32323203_TFM_MIN_3900_1617' WHERE testName='TESTTIME_CACHCBO::CBOUCLKL_XXXCX_TBM_NC_24242403_HFM_MIN_1254'</v>
      </c>
    </row>
    <row r="25" spans="4:12" x14ac:dyDescent="0.2">
      <c r="D25">
        <v>4855929274</v>
      </c>
      <c r="E25" s="22">
        <v>4530663386</v>
      </c>
      <c r="F25" t="str">
        <f t="shared" si="0"/>
        <v>UPDATE [VM2F_EVAL_NP_TESTTIME_Results_String] SET UnitId=4530663386 WHERE UnitId=4855929274</v>
      </c>
      <c r="H25" t="s">
        <v>2164</v>
      </c>
      <c r="I25" t="str">
        <f t="shared" si="1"/>
        <v>'TESTTIME_CACHCBO::SAUCLK_XXXCX_TBM_4C_32323203_TFM_MIN_4000_1628'</v>
      </c>
      <c r="J25" t="s">
        <v>2242</v>
      </c>
      <c r="K25" t="str">
        <f t="shared" si="2"/>
        <v>'TESTTIME_CACHCBO::CBOUCLKL_XXXCX_TBM_NC_24242403_HFM_MIN_1255'</v>
      </c>
      <c r="L25" t="str">
        <f t="shared" si="3"/>
        <v>UPDATE [VM2F_EVAL_WP_TESTTIME_TestData] SET testName='TESTTIME_CACHCBO::SAUCLK_XXXCX_TBM_4C_32323203_TFM_MIN_4000_1628' WHERE testName='TESTTIME_CACHCBO::CBOUCLKL_XXXCX_TBM_NC_24242403_HFM_MIN_1255'</v>
      </c>
    </row>
    <row r="26" spans="4:12" x14ac:dyDescent="0.2">
      <c r="D26">
        <v>4855929358</v>
      </c>
      <c r="E26" s="22">
        <v>4530663392</v>
      </c>
      <c r="F26" t="str">
        <f t="shared" si="0"/>
        <v>UPDATE [VM2F_EVAL_NP_TESTTIME_Results_String] SET UnitId=4530663392 WHERE UnitId=4855929358</v>
      </c>
      <c r="H26" t="s">
        <v>2165</v>
      </c>
      <c r="I26" t="str">
        <f t="shared" si="1"/>
        <v>'TESTTIME_CACHCBO::SAUCLK_XXXCX_TBM_4C_32323203_TFM_MIN_4000_1671'</v>
      </c>
      <c r="J26" t="s">
        <v>2243</v>
      </c>
      <c r="K26" t="str">
        <f t="shared" si="2"/>
        <v>'TESTTIME_CACHCBO::CBOUCLKL_XXXCX_TBM_NC_24242403_HFM_MIN_1256'</v>
      </c>
      <c r="L26" t="str">
        <f t="shared" si="3"/>
        <v>UPDATE [VM2F_EVAL_WP_TESTTIME_TestData] SET testName='TESTTIME_CACHCBO::SAUCLK_XXXCX_TBM_4C_32323203_TFM_MIN_4000_1671' WHERE testName='TESTTIME_CACHCBO::CBOUCLKL_XXXCX_TBM_NC_24242403_HFM_MIN_1256'</v>
      </c>
    </row>
    <row r="27" spans="4:12" x14ac:dyDescent="0.2">
      <c r="D27">
        <v>4855929415</v>
      </c>
      <c r="E27" s="22">
        <v>4530663414</v>
      </c>
      <c r="F27" t="str">
        <f t="shared" si="0"/>
        <v>UPDATE [VM2F_EVAL_NP_TESTTIME_Results_String] SET UnitId=4530663414 WHERE UnitId=4855929415</v>
      </c>
      <c r="H27" t="s">
        <v>2166</v>
      </c>
      <c r="I27" t="str">
        <f t="shared" si="1"/>
        <v>'TESTTIME_CACHCORE::COREMCLK_XXXCX_TBM_4C_32323203_HFM_MIN_3300_1630'</v>
      </c>
      <c r="J27" t="s">
        <v>2244</v>
      </c>
      <c r="K27" t="str">
        <f t="shared" si="2"/>
        <v>'TESTTIME_CACHCBO::CBOUCLKL_XXXCX_TBM_NC_24242403_HFM_MIN_1258'</v>
      </c>
      <c r="L27" t="str">
        <f t="shared" si="3"/>
        <v>UPDATE [VM2F_EVAL_WP_TESTTIME_TestData] SET testName='TESTTIME_CACHCORE::COREMCLK_XXXCX_TBM_4C_32323203_HFM_MIN_3300_1630' WHERE testName='TESTTIME_CACHCBO::CBOUCLKL_XXXCX_TBM_NC_24242403_HFM_MIN_1258'</v>
      </c>
    </row>
    <row r="28" spans="4:12" x14ac:dyDescent="0.2">
      <c r="D28">
        <v>4855929426</v>
      </c>
      <c r="E28" s="22">
        <v>4530663418</v>
      </c>
      <c r="F28" t="str">
        <f t="shared" si="0"/>
        <v>UPDATE [VM2F_EVAL_NP_TESTTIME_Results_String] SET UnitId=4530663418 WHERE UnitId=4855929426</v>
      </c>
      <c r="H28" t="s">
        <v>2167</v>
      </c>
      <c r="I28" t="str">
        <f t="shared" si="1"/>
        <v>'TESTTIME_CACHCORE::COREMCLK_XXXCX_TBM_4C_32323203_HFM_MIN_3500_1617'</v>
      </c>
      <c r="J28" t="s">
        <v>2245</v>
      </c>
      <c r="K28" t="str">
        <f t="shared" si="2"/>
        <v>'TESTTIME_CACHCBO::CBOUCLKL_XXXCX_TBM_NC_24242403_HFM_MIN_1269'</v>
      </c>
      <c r="L28" t="str">
        <f t="shared" si="3"/>
        <v>UPDATE [VM2F_EVAL_WP_TESTTIME_TestData] SET testName='TESTTIME_CACHCORE::COREMCLK_XXXCX_TBM_4C_32323203_HFM_MIN_3500_1617' WHERE testName='TESTTIME_CACHCBO::CBOUCLKL_XXXCX_TBM_NC_24242403_HFM_MIN_1269'</v>
      </c>
    </row>
    <row r="29" spans="4:12" x14ac:dyDescent="0.2">
      <c r="D29">
        <v>4855929429</v>
      </c>
      <c r="E29" s="22">
        <v>4530663434</v>
      </c>
      <c r="F29" t="str">
        <f t="shared" si="0"/>
        <v>UPDATE [VM2F_EVAL_NP_TESTTIME_Results_String] SET UnitId=4530663434 WHERE UnitId=4855929429</v>
      </c>
      <c r="H29" t="s">
        <v>2168</v>
      </c>
      <c r="I29" t="str">
        <f t="shared" si="1"/>
        <v>'TESTTIME_CACHCORE::COREMCLK_XXXCX_TBM_4C_32323203_HFM_MIN_3700_1628'</v>
      </c>
      <c r="J29" t="s">
        <v>2246</v>
      </c>
      <c r="K29" t="str">
        <f t="shared" si="2"/>
        <v>'TESTTIME_CACHCBO::CBOUCLKL_XXXCX_TBM_NC_24242403_HFM_MIN_1270'</v>
      </c>
      <c r="L29" t="str">
        <f t="shared" si="3"/>
        <v>UPDATE [VM2F_EVAL_WP_TESTTIME_TestData] SET testName='TESTTIME_CACHCORE::COREMCLK_XXXCX_TBM_4C_32323203_HFM_MIN_3700_1628' WHERE testName='TESTTIME_CACHCBO::CBOUCLKL_XXXCX_TBM_NC_24242403_HFM_MIN_1270'</v>
      </c>
    </row>
    <row r="30" spans="4:12" x14ac:dyDescent="0.2">
      <c r="D30">
        <v>4855929525</v>
      </c>
      <c r="E30" s="22">
        <v>4530663446</v>
      </c>
      <c r="F30" t="str">
        <f t="shared" si="0"/>
        <v>UPDATE [VM2F_EVAL_NP_TESTTIME_Results_String] SET UnitId=4530663446 WHERE UnitId=4855929525</v>
      </c>
      <c r="H30" t="s">
        <v>2169</v>
      </c>
      <c r="I30" t="str">
        <f t="shared" si="1"/>
        <v>'TESTTIME_CACHCORE::COREMCLK_XXXCX_TBM_4C_32323203_HFM_MIN_4000_1671'</v>
      </c>
      <c r="J30" t="s">
        <v>2247</v>
      </c>
      <c r="K30" t="str">
        <f t="shared" si="2"/>
        <v>'TESTTIME_CACHCBO::CBOUCLKL_XXXCX_TBM_NC_24242403_HFM_MIN_SPLIT_1250'</v>
      </c>
      <c r="L30" t="str">
        <f t="shared" si="3"/>
        <v>UPDATE [VM2F_EVAL_WP_TESTTIME_TestData] SET testName='TESTTIME_CACHCORE::COREMCLK_XXXCX_TBM_4C_32323203_HFM_MIN_4000_1671' WHERE testName='TESTTIME_CACHCBO::CBOUCLKL_XXXCX_TBM_NC_24242403_HFM_MIN_SPLIT_1250'</v>
      </c>
    </row>
    <row r="31" spans="4:12" x14ac:dyDescent="0.2">
      <c r="D31">
        <v>4855929554</v>
      </c>
      <c r="E31" s="22">
        <v>4530663450</v>
      </c>
      <c r="F31" t="str">
        <f t="shared" si="0"/>
        <v>UPDATE [VM2F_EVAL_NP_TESTTIME_Results_String] SET UnitId=4530663450 WHERE UnitId=4855929554</v>
      </c>
      <c r="H31" t="s">
        <v>2170</v>
      </c>
      <c r="I31" t="str">
        <f t="shared" si="1"/>
        <v>'TESTTIME_CACHFLOR::CBOAVDUCLKL_XXXCX_TBM_4C_32323203_HFM_MIN_3300_1628'</v>
      </c>
      <c r="J31" t="s">
        <v>2248</v>
      </c>
      <c r="K31" t="str">
        <f t="shared" si="2"/>
        <v>'TESTTIME_CACHCBO::CBOUCLKL_XXXCX_TBM_NC_24242403_HFM_MIN_SPLIT_1251'</v>
      </c>
      <c r="L31" t="str">
        <f t="shared" si="3"/>
        <v>UPDATE [VM2F_EVAL_WP_TESTTIME_TestData] SET testName='TESTTIME_CACHFLOR::CBOAVDUCLKL_XXXCX_TBM_4C_32323203_HFM_MIN_3300_1628' WHERE testName='TESTTIME_CACHCBO::CBOUCLKL_XXXCX_TBM_NC_24242403_HFM_MIN_SPLIT_1251'</v>
      </c>
    </row>
    <row r="32" spans="4:12" x14ac:dyDescent="0.2">
      <c r="D32">
        <v>4855929661</v>
      </c>
      <c r="E32" s="22">
        <v>4530663456</v>
      </c>
      <c r="F32" t="str">
        <f t="shared" si="0"/>
        <v>UPDATE [VM2F_EVAL_NP_TESTTIME_Results_String] SET UnitId=4530663456 WHERE UnitId=4855929661</v>
      </c>
      <c r="H32" t="s">
        <v>2171</v>
      </c>
      <c r="I32" t="str">
        <f t="shared" si="1"/>
        <v>'TESTTIME_CACHFLOR::CBOAVDUCLKL_XXXCX_TBM_4C_32323203_HFM_MIN_3600_1671'</v>
      </c>
      <c r="J32" t="s">
        <v>2249</v>
      </c>
      <c r="K32" t="str">
        <f t="shared" si="2"/>
        <v>'TESTTIME_CACHCBO::CBOUCLKL_XXXCX_TBM_NC_24242403_HFM_MIN_SPLIT_1253'</v>
      </c>
      <c r="L32" t="str">
        <f t="shared" si="3"/>
        <v>UPDATE [VM2F_EVAL_WP_TESTTIME_TestData] SET testName='TESTTIME_CACHFLOR::CBOAVDUCLKL_XXXCX_TBM_4C_32323203_HFM_MIN_3600_1671' WHERE testName='TESTTIME_CACHCBO::CBOUCLKL_XXXCX_TBM_NC_24242403_HFM_MIN_SPLIT_1253'</v>
      </c>
    </row>
    <row r="33" spans="4:12" x14ac:dyDescent="0.2">
      <c r="D33">
        <v>4855929707</v>
      </c>
      <c r="E33" s="22">
        <v>4530663462</v>
      </c>
      <c r="F33" t="str">
        <f t="shared" si="0"/>
        <v>UPDATE [VM2F_EVAL_NP_TESTTIME_Results_String] SET UnitId=4530663462 WHERE UnitId=4855929707</v>
      </c>
      <c r="H33" t="s">
        <v>2172</v>
      </c>
      <c r="I33" t="str">
        <f t="shared" si="1"/>
        <v>'TESTTIME_CACHFLOR::CBOAVDUCLKL_XXXCX_TBM_4C_32323203_TFM_MIN_3700_1630'</v>
      </c>
      <c r="J33" t="s">
        <v>2250</v>
      </c>
      <c r="K33" t="str">
        <f t="shared" si="2"/>
        <v>'TESTTIME_CACHCBO::CBOUCLKL_XXXCX_TBM_NC_24242403_HFM_MIN_SPLIT_1254'</v>
      </c>
      <c r="L33" t="str">
        <f t="shared" si="3"/>
        <v>UPDATE [VM2F_EVAL_WP_TESTTIME_TestData] SET testName='TESTTIME_CACHFLOR::CBOAVDUCLKL_XXXCX_TBM_4C_32323203_TFM_MIN_3700_1630' WHERE testName='TESTTIME_CACHCBO::CBOUCLKL_XXXCX_TBM_NC_24242403_HFM_MIN_SPLIT_1254'</v>
      </c>
    </row>
    <row r="34" spans="4:12" x14ac:dyDescent="0.2">
      <c r="D34">
        <v>4855929778</v>
      </c>
      <c r="E34" s="22">
        <v>4530663472</v>
      </c>
      <c r="F34" t="str">
        <f t="shared" si="0"/>
        <v>UPDATE [VM2F_EVAL_NP_TESTTIME_Results_String] SET UnitId=4530663472 WHERE UnitId=4855929778</v>
      </c>
      <c r="H34" t="s">
        <v>2173</v>
      </c>
      <c r="I34" t="str">
        <f t="shared" si="1"/>
        <v>'TESTTIME_CACHFLOR::CBOAVDUCLKL_XXXCX_TBM_4C_32323203_TFM_MIN_3900_1617'</v>
      </c>
      <c r="J34" t="s">
        <v>2251</v>
      </c>
      <c r="K34" t="str">
        <f t="shared" si="2"/>
        <v>'TESTTIME_CACHCBO::CBOUCLKL_XXXCX_TBM_NC_24242403_HFM_MIN_SPLIT_1255'</v>
      </c>
      <c r="L34" t="str">
        <f t="shared" si="3"/>
        <v>UPDATE [VM2F_EVAL_WP_TESTTIME_TestData] SET testName='TESTTIME_CACHFLOR::CBOAVDUCLKL_XXXCX_TBM_4C_32323203_TFM_MIN_3900_1617' WHERE testName='TESTTIME_CACHCBO::CBOUCLKL_XXXCX_TBM_NC_24242403_HFM_MIN_SPLIT_1255'</v>
      </c>
    </row>
    <row r="35" spans="4:12" x14ac:dyDescent="0.2">
      <c r="D35">
        <v>4855929831</v>
      </c>
      <c r="E35" s="22">
        <v>4530663482</v>
      </c>
      <c r="F35" t="str">
        <f t="shared" si="0"/>
        <v>UPDATE [VM2F_EVAL_NP_TESTTIME_Results_String] SET UnitId=4530663482 WHERE UnitId=4855929831</v>
      </c>
      <c r="H35" t="s">
        <v>2174</v>
      </c>
      <c r="I35" t="str">
        <f t="shared" si="1"/>
        <v>'TESTTIME_CACHFLOR::CBOAVDUCLKL_XXXCX_TBM_4C_32323203_TFM_MIN_4000_1628'</v>
      </c>
      <c r="J35" t="s">
        <v>2252</v>
      </c>
      <c r="K35" t="str">
        <f t="shared" si="2"/>
        <v>'TESTTIME_CACHCBO::CBOUCLKL_XXXCX_TBM_NC_24242403_HFM_MIN_SPLIT_1256'</v>
      </c>
      <c r="L35" t="str">
        <f t="shared" si="3"/>
        <v>UPDATE [VM2F_EVAL_WP_TESTTIME_TestData] SET testName='TESTTIME_CACHFLOR::CBOAVDUCLKL_XXXCX_TBM_4C_32323203_TFM_MIN_4000_1628' WHERE testName='TESTTIME_CACHCBO::CBOUCLKL_XXXCX_TBM_NC_24242403_HFM_MIN_SPLIT_1256'</v>
      </c>
    </row>
    <row r="36" spans="4:12" x14ac:dyDescent="0.2">
      <c r="D36">
        <v>4855929842</v>
      </c>
      <c r="E36" s="22">
        <v>4530663494</v>
      </c>
      <c r="F36" t="str">
        <f t="shared" si="0"/>
        <v>UPDATE [VM2F_EVAL_NP_TESTTIME_Results_String] SET UnitId=4530663494 WHERE UnitId=4855929842</v>
      </c>
      <c r="H36" t="s">
        <v>2175</v>
      </c>
      <c r="I36" t="str">
        <f t="shared" si="1"/>
        <v>'TESTTIME_CACHFLOR::CBOAVDUCLKL_XXXCX_TBM_4C_32323203_TFM_MIN_4000_1671'</v>
      </c>
      <c r="J36" t="s">
        <v>2253</v>
      </c>
      <c r="K36" t="str">
        <f t="shared" si="2"/>
        <v>'TESTTIME_CACHCBO::CBOUCLKL_XXXCX_TBM_NC_24242403_HFM_MIN_SPLIT_1258'</v>
      </c>
      <c r="L36" t="str">
        <f t="shared" si="3"/>
        <v>UPDATE [VM2F_EVAL_WP_TESTTIME_TestData] SET testName='TESTTIME_CACHFLOR::CBOAVDUCLKL_XXXCX_TBM_4C_32323203_TFM_MIN_4000_1671' WHERE testName='TESTTIME_CACHCBO::CBOUCLKL_XXXCX_TBM_NC_24242403_HFM_MIN_SPLIT_1258'</v>
      </c>
    </row>
    <row r="37" spans="4:12" x14ac:dyDescent="0.2">
      <c r="D37">
        <v>4855929847</v>
      </c>
      <c r="E37" s="22">
        <v>4530663498</v>
      </c>
      <c r="F37" t="str">
        <f t="shared" si="0"/>
        <v>UPDATE [VM2F_EVAL_NP_TESTTIME_Results_String] SET UnitId=4530663498 WHERE UnitId=4855929847</v>
      </c>
      <c r="H37" t="s">
        <v>2176</v>
      </c>
      <c r="I37" t="str">
        <f t="shared" si="1"/>
        <v>'TESTTIME_CACHFLOR::CORAVDEMCLK_XXXCX_TBM_4C_32323203_HFM_MIN_3300_1630'</v>
      </c>
      <c r="J37" t="s">
        <v>2254</v>
      </c>
      <c r="K37" t="str">
        <f t="shared" si="2"/>
        <v>'TESTTIME_CACHCBO::CBOUCLKL_XXXCX_TBM_NC_24242403_HFM_MIN_SPLIT_1269'</v>
      </c>
      <c r="L37" t="str">
        <f t="shared" si="3"/>
        <v>UPDATE [VM2F_EVAL_WP_TESTTIME_TestData] SET testName='TESTTIME_CACHFLOR::CORAVDEMCLK_XXXCX_TBM_4C_32323203_HFM_MIN_3300_1630' WHERE testName='TESTTIME_CACHCBO::CBOUCLKL_XXXCX_TBM_NC_24242403_HFM_MIN_SPLIT_1269'</v>
      </c>
    </row>
    <row r="38" spans="4:12" x14ac:dyDescent="0.2">
      <c r="D38">
        <v>4855930043</v>
      </c>
      <c r="E38" s="22">
        <v>4530663501</v>
      </c>
      <c r="F38" t="str">
        <f t="shared" si="0"/>
        <v>UPDATE [VM2F_EVAL_NP_TESTTIME_Results_String] SET UnitId=4530663501 WHERE UnitId=4855930043</v>
      </c>
      <c r="H38" t="s">
        <v>2177</v>
      </c>
      <c r="I38" t="str">
        <f t="shared" si="1"/>
        <v>'TESTTIME_CACHFLOR::CORAVDEMCLK_XXXCX_TBM_4C_32323203_HFM_MIN_3500_1617'</v>
      </c>
      <c r="J38" t="s">
        <v>2255</v>
      </c>
      <c r="K38" t="str">
        <f t="shared" si="2"/>
        <v>'TESTTIME_CACHCBO::CBOUCLKL_XXXCX_TBM_NC_24242403_HFM_MIN_SPLIT_1270'</v>
      </c>
      <c r="L38" t="str">
        <f t="shared" si="3"/>
        <v>UPDATE [VM2F_EVAL_WP_TESTTIME_TestData] SET testName='TESTTIME_CACHFLOR::CORAVDEMCLK_XXXCX_TBM_4C_32323203_HFM_MIN_3500_1617' WHERE testName='TESTTIME_CACHCBO::CBOUCLKL_XXXCX_TBM_NC_24242403_HFM_MIN_SPLIT_1270'</v>
      </c>
    </row>
    <row r="39" spans="4:12" x14ac:dyDescent="0.2">
      <c r="D39">
        <v>4855930199</v>
      </c>
      <c r="E39" s="22">
        <v>4530663526</v>
      </c>
      <c r="F39" t="str">
        <f t="shared" si="0"/>
        <v>UPDATE [VM2F_EVAL_NP_TESTTIME_Results_String] SET UnitId=4530663526 WHERE UnitId=4855930199</v>
      </c>
      <c r="H39" t="s">
        <v>2178</v>
      </c>
      <c r="I39" t="str">
        <f t="shared" si="1"/>
        <v>'TESTTIME_CACHFLOR::CORAVDEMCLK_XXXCX_TBM_4C_32323203_HFM_MIN_3700_1628'</v>
      </c>
      <c r="J39" t="s">
        <v>2256</v>
      </c>
      <c r="K39" t="str">
        <f t="shared" si="2"/>
        <v>'TESTTIME_CACHCBO::CBOUCLKL_XXXCX_TBM_NC_24242403_TFM_MIN_1256'</v>
      </c>
      <c r="L39" t="str">
        <f t="shared" si="3"/>
        <v>UPDATE [VM2F_EVAL_WP_TESTTIME_TestData] SET testName='TESTTIME_CACHFLOR::CORAVDEMCLK_XXXCX_TBM_4C_32323203_HFM_MIN_3700_1628' WHERE testName='TESTTIME_CACHCBO::CBOUCLKL_XXXCX_TBM_NC_24242403_TFM_MIN_1256'</v>
      </c>
    </row>
    <row r="40" spans="4:12" x14ac:dyDescent="0.2">
      <c r="D40">
        <v>4855930318</v>
      </c>
      <c r="E40" s="22">
        <v>4530663552</v>
      </c>
      <c r="F40" t="str">
        <f t="shared" si="0"/>
        <v>UPDATE [VM2F_EVAL_NP_TESTTIME_Results_String] SET UnitId=4530663552 WHERE UnitId=4855930318</v>
      </c>
      <c r="H40" t="s">
        <v>2179</v>
      </c>
      <c r="I40" t="str">
        <f t="shared" si="1"/>
        <v>'TESTTIME_CACHFLOR::CORAVDEMCLK_XXXCX_TBM_4C_32323203_HFM_MIN_4000_1671'</v>
      </c>
      <c r="J40" t="s">
        <v>2257</v>
      </c>
      <c r="K40" t="str">
        <f t="shared" si="2"/>
        <v>'TESTTIME_CACHCBO::CBOUCLKL_XXXCX_TBM_NC_24242403_TFM_MIN_1258'</v>
      </c>
      <c r="L40" t="str">
        <f t="shared" si="3"/>
        <v>UPDATE [VM2F_EVAL_WP_TESTTIME_TestData] SET testName='TESTTIME_CACHFLOR::CORAVDEMCLK_XXXCX_TBM_4C_32323203_HFM_MIN_4000_1671' WHERE testName='TESTTIME_CACHCBO::CBOUCLKL_XXXCX_TBM_NC_24242403_TFM_MIN_1258'</v>
      </c>
    </row>
    <row r="41" spans="4:12" x14ac:dyDescent="0.2">
      <c r="D41">
        <v>4855930471</v>
      </c>
      <c r="E41" s="22">
        <v>4530663565</v>
      </c>
      <c r="F41" t="str">
        <f t="shared" si="0"/>
        <v>UPDATE [VM2F_EVAL_NP_TESTTIME_Results_String] SET UnitId=4530663565 WHERE UnitId=4855930471</v>
      </c>
      <c r="H41" t="s">
        <v>2180</v>
      </c>
      <c r="I41" t="str">
        <f t="shared" si="1"/>
        <v>'TESTTIME_CACHGT::GTGCLK_XXXGX_TBM_GM_22222203_TFM_MIN_1200_1630'</v>
      </c>
      <c r="J41" t="s">
        <v>2258</v>
      </c>
      <c r="K41" t="str">
        <f t="shared" si="2"/>
        <v>'TESTTIME_CACHCBO::CBOUCLKL_XXXCX_TBM_NC_24242403_TFM_MIN_1269'</v>
      </c>
      <c r="L41" t="str">
        <f t="shared" si="3"/>
        <v>UPDATE [VM2F_EVAL_WP_TESTTIME_TestData] SET testName='TESTTIME_CACHGT::GTGCLK_XXXGX_TBM_GM_22222203_TFM_MIN_1200_1630' WHERE testName='TESTTIME_CACHCBO::CBOUCLKL_XXXCX_TBM_NC_24242403_TFM_MIN_1269'</v>
      </c>
    </row>
    <row r="42" spans="4:12" x14ac:dyDescent="0.2">
      <c r="D42">
        <v>4855930755</v>
      </c>
      <c r="E42" s="22">
        <v>4530663568</v>
      </c>
      <c r="F42" t="str">
        <f t="shared" si="0"/>
        <v>UPDATE [VM2F_EVAL_NP_TESTTIME_Results_String] SET UnitId=4530663568 WHERE UnitId=4855930755</v>
      </c>
      <c r="H42" t="s">
        <v>2181</v>
      </c>
      <c r="I42" t="str">
        <f t="shared" si="1"/>
        <v>'TESTTIME_CACHGT::GTGCLK_XXXGX_TBM_GM_22222203_TFM_MIN_1300_1628'</v>
      </c>
      <c r="J42" t="s">
        <v>2259</v>
      </c>
      <c r="K42" t="str">
        <f t="shared" si="2"/>
        <v>'TESTTIME_CACHCBO::CBOUCLKL_XXXCX_TBM_NC_24242403_TFM_MIN_1270'</v>
      </c>
      <c r="L42" t="str">
        <f t="shared" si="3"/>
        <v>UPDATE [VM2F_EVAL_WP_TESTTIME_TestData] SET testName='TESTTIME_CACHGT::GTGCLK_XXXGX_TBM_GM_22222203_TFM_MIN_1300_1628' WHERE testName='TESTTIME_CACHCBO::CBOUCLKL_XXXCX_TBM_NC_24242403_TFM_MIN_1270'</v>
      </c>
    </row>
    <row r="43" spans="4:12" x14ac:dyDescent="0.2">
      <c r="D43">
        <v>4855930968</v>
      </c>
      <c r="E43" s="22">
        <v>4530663578</v>
      </c>
      <c r="F43" t="str">
        <f t="shared" si="0"/>
        <v>UPDATE [VM2F_EVAL_NP_TESTTIME_Results_String] SET UnitId=4530663578 WHERE UnitId=4855930968</v>
      </c>
      <c r="H43" t="s">
        <v>2182</v>
      </c>
      <c r="I43" t="str">
        <f t="shared" si="1"/>
        <v>'TESTTIME_CACHGT::GTGCLK_XXXGX_TBM_GM_22222203_TFM_MIN_1300_1671'</v>
      </c>
      <c r="J43" t="s">
        <v>2260</v>
      </c>
      <c r="K43" t="str">
        <f t="shared" si="2"/>
        <v>'TESTTIME_CACHCBO::CBOUCLKL_XXXCX_TBM_NC_32323203_TFM_MIN_1250'</v>
      </c>
      <c r="L43" t="str">
        <f t="shared" si="3"/>
        <v>UPDATE [VM2F_EVAL_WP_TESTTIME_TestData] SET testName='TESTTIME_CACHGT::GTGCLK_XXXGX_TBM_GM_22222203_TFM_MIN_1300_1671' WHERE testName='TESTTIME_CACHCBO::CBOUCLKL_XXXCX_TBM_NC_32323203_TFM_MIN_1250'</v>
      </c>
    </row>
    <row r="44" spans="4:12" x14ac:dyDescent="0.2">
      <c r="D44">
        <v>4855931128</v>
      </c>
      <c r="E44" s="22">
        <v>4530663584</v>
      </c>
      <c r="F44" t="str">
        <f t="shared" si="0"/>
        <v>UPDATE [VM2F_EVAL_NP_TESTTIME_Results_String] SET UnitId=4530663584 WHERE UnitId=4855931128</v>
      </c>
      <c r="H44" t="s">
        <v>2183</v>
      </c>
      <c r="I44" t="str">
        <f t="shared" si="1"/>
        <v>'TESTTIME_CACHSA::SADFLCLK_XXXXX_TBM_UC_16160806_HFM_MIN_800_1628'</v>
      </c>
      <c r="J44" t="s">
        <v>2261</v>
      </c>
      <c r="K44" t="str">
        <f t="shared" si="2"/>
        <v>'TESTTIME_CACHCBO::CBOUCLKL_XXXCX_TBM_NC_32323203_TFM_MIN_1251'</v>
      </c>
      <c r="L44" t="str">
        <f t="shared" si="3"/>
        <v>UPDATE [VM2F_EVAL_WP_TESTTIME_TestData] SET testName='TESTTIME_CACHSA::SADFLCLK_XXXXX_TBM_UC_16160806_HFM_MIN_800_1628' WHERE testName='TESTTIME_CACHCBO::CBOUCLKL_XXXCX_TBM_NC_32323203_TFM_MIN_1251'</v>
      </c>
    </row>
    <row r="45" spans="4:12" x14ac:dyDescent="0.2">
      <c r="D45">
        <v>4855931420</v>
      </c>
      <c r="E45" s="22">
        <v>4530663597</v>
      </c>
      <c r="F45" t="str">
        <f t="shared" si="0"/>
        <v>UPDATE [VM2F_EVAL_NP_TESTTIME_Results_String] SET UnitId=4530663597 WHERE UnitId=4855931420</v>
      </c>
      <c r="H45" t="s">
        <v>2184</v>
      </c>
      <c r="I45" t="str">
        <f t="shared" si="1"/>
        <v>'TESTTIME_CACHSA::SADFLCLK_XXXXX_TBM_UC_16160806_HFM_MIN_800_1671'</v>
      </c>
      <c r="J45" t="s">
        <v>2262</v>
      </c>
      <c r="K45" t="str">
        <f t="shared" si="2"/>
        <v>'TESTTIME_CACHCBO::CBOUCLKL_XXXCX_TBM_NC_32323203_TFM_MIN_1253'</v>
      </c>
      <c r="L45" t="str">
        <f t="shared" si="3"/>
        <v>UPDATE [VM2F_EVAL_WP_TESTTIME_TestData] SET testName='TESTTIME_CACHSA::SADFLCLK_XXXXX_TBM_UC_16160806_HFM_MIN_800_1671' WHERE testName='TESTTIME_CACHCBO::CBOUCLKL_XXXCX_TBM_NC_32323203_TFM_MIN_1253'</v>
      </c>
    </row>
    <row r="46" spans="4:12" x14ac:dyDescent="0.2">
      <c r="D46">
        <v>4857858435</v>
      </c>
      <c r="E46" s="22">
        <v>4530663610</v>
      </c>
      <c r="F46" t="str">
        <f t="shared" si="0"/>
        <v>UPDATE [VM2F_EVAL_NP_TESTTIME_Results_String] SET UnitId=4530663610 WHERE UnitId=4857858435</v>
      </c>
      <c r="H46" t="s">
        <v>2185</v>
      </c>
      <c r="I46" t="str">
        <f t="shared" si="1"/>
        <v>'TESTTIME_CACHSA::SAFCLKFLT_XXXXX_SDR_UC_16160806_HFM_MIN_800_1628'</v>
      </c>
      <c r="J46" t="s">
        <v>2263</v>
      </c>
      <c r="K46" t="str">
        <f t="shared" si="2"/>
        <v>'TESTTIME_CACHCBO::CBOUCLKL_XXXCX_TBM_NC_32323203_TFM_MIN_1254'</v>
      </c>
      <c r="L46" t="str">
        <f t="shared" si="3"/>
        <v>UPDATE [VM2F_EVAL_WP_TESTTIME_TestData] SET testName='TESTTIME_CACHSA::SAFCLKFLT_XXXXX_SDR_UC_16160806_HFM_MIN_800_1628' WHERE testName='TESTTIME_CACHCBO::CBOUCLKL_XXXCX_TBM_NC_32323203_TFM_MIN_1254'</v>
      </c>
    </row>
    <row r="47" spans="4:12" x14ac:dyDescent="0.2">
      <c r="D47">
        <v>4857858572</v>
      </c>
      <c r="E47" s="22">
        <v>4530663632</v>
      </c>
      <c r="F47" t="str">
        <f t="shared" si="0"/>
        <v>UPDATE [VM2F_EVAL_NP_TESTTIME_Results_String] SET UnitId=4530663632 WHERE UnitId=4857858572</v>
      </c>
      <c r="H47" t="s">
        <v>2186</v>
      </c>
      <c r="I47" t="str">
        <f t="shared" si="1"/>
        <v>'TESTTIME_CACHSA::SAFCLKFLT_XXXXX_SDR_UC_16160806_HFM_MIN_800_1671'</v>
      </c>
      <c r="J47" t="s">
        <v>2264</v>
      </c>
      <c r="K47" t="str">
        <f t="shared" si="2"/>
        <v>'TESTTIME_CACHCBO::CBOUCLKL_XXXCX_TBM_NC_32323203_TFM_MIN_1255'</v>
      </c>
      <c r="L47" t="str">
        <f t="shared" si="3"/>
        <v>UPDATE [VM2F_EVAL_WP_TESTTIME_TestData] SET testName='TESTTIME_CACHSA::SAFCLKFLT_XXXXX_SDR_UC_16160806_HFM_MIN_800_1671' WHERE testName='TESTTIME_CACHCBO::CBOUCLKL_XXXCX_TBM_NC_32323203_TFM_MIN_1255'</v>
      </c>
    </row>
    <row r="48" spans="4:12" x14ac:dyDescent="0.2">
      <c r="D48">
        <v>4857858691</v>
      </c>
      <c r="E48" s="22">
        <v>4530663638</v>
      </c>
      <c r="F48" t="str">
        <f t="shared" si="0"/>
        <v>UPDATE [VM2F_EVAL_NP_TESTTIME_Results_String] SET UnitId=4530663638 WHERE UnitId=4857858691</v>
      </c>
      <c r="H48" t="s">
        <v>2187</v>
      </c>
      <c r="I48" t="str">
        <f t="shared" si="1"/>
        <v>'TESTTIME_DISPLAY::DISPLAY_XXXGX_TBM_2H_08080806_UFM_MIN_450_1628'</v>
      </c>
      <c r="J48" t="s">
        <v>2265</v>
      </c>
      <c r="K48" t="str">
        <f t="shared" si="2"/>
        <v>'TESTTIME_CACHCBO::CBOUCLKN_XXXCX_TBM_NC_08080803_LFM_MIN_1250'</v>
      </c>
      <c r="L48" t="str">
        <f t="shared" si="3"/>
        <v>UPDATE [VM2F_EVAL_WP_TESTTIME_TestData] SET testName='TESTTIME_DISPLAY::DISPLAY_XXXGX_TBM_2H_08080806_UFM_MIN_450_1628' WHERE testName='TESTTIME_CACHCBO::CBOUCLKN_XXXCX_TBM_NC_08080803_LFM_MIN_1250'</v>
      </c>
    </row>
    <row r="49" spans="4:12" x14ac:dyDescent="0.2">
      <c r="D49">
        <v>4857858769</v>
      </c>
      <c r="E49" s="22">
        <v>4530663642</v>
      </c>
      <c r="F49" t="str">
        <f t="shared" si="0"/>
        <v>UPDATE [VM2F_EVAL_NP_TESTTIME_Results_String] SET UnitId=4530663642 WHERE UnitId=4857858769</v>
      </c>
      <c r="H49" t="s">
        <v>2188</v>
      </c>
      <c r="I49" t="str">
        <f t="shared" si="1"/>
        <v>'TESTTIME_DISPLAY::DISPLAY_XXXGX_TBM_2H_08080806_UFM_MIN_450_1671'</v>
      </c>
      <c r="J49" t="s">
        <v>2266</v>
      </c>
      <c r="K49" t="str">
        <f t="shared" si="2"/>
        <v>'TESTTIME_CACHCBO::CBOUCLKN_XXXCX_TBM_NC_08080803_LFM_MIN_1251'</v>
      </c>
      <c r="L49" t="str">
        <f t="shared" si="3"/>
        <v>UPDATE [VM2F_EVAL_WP_TESTTIME_TestData] SET testName='TESTTIME_DISPLAY::DISPLAY_XXXGX_TBM_2H_08080806_UFM_MIN_450_1671' WHERE testName='TESTTIME_CACHCBO::CBOUCLKN_XXXCX_TBM_NC_08080803_LFM_MIN_1251'</v>
      </c>
    </row>
    <row r="50" spans="4:12" x14ac:dyDescent="0.2">
      <c r="D50">
        <v>4857858833</v>
      </c>
      <c r="E50" s="22">
        <v>4530663654</v>
      </c>
      <c r="F50" t="str">
        <f t="shared" si="0"/>
        <v>UPDATE [VM2F_EVAL_NP_TESTTIME_Results_String] SET UnitId=4530663654 WHERE UnitId=4857858833</v>
      </c>
      <c r="H50" t="s">
        <v>2189</v>
      </c>
      <c r="I50" t="str">
        <f t="shared" si="1"/>
        <v>'TESTTIME_DRGMCLK::DRGMCLK_XXXCX_TBM_NC_32320803_HFM_MIN_3300_1630'</v>
      </c>
      <c r="J50" t="s">
        <v>2267</v>
      </c>
      <c r="K50" t="str">
        <f t="shared" si="2"/>
        <v>'TESTTIME_CACHCBO::CBOUCLKN_XXXCX_TBM_NC_08080803_LFM_MIN_1253'</v>
      </c>
      <c r="L50" t="str">
        <f t="shared" si="3"/>
        <v>UPDATE [VM2F_EVAL_WP_TESTTIME_TestData] SET testName='TESTTIME_DRGMCLK::DRGMCLK_XXXCX_TBM_NC_32320803_HFM_MIN_3300_1630' WHERE testName='TESTTIME_CACHCBO::CBOUCLKN_XXXCX_TBM_NC_08080803_LFM_MIN_1253'</v>
      </c>
    </row>
    <row r="51" spans="4:12" x14ac:dyDescent="0.2">
      <c r="D51">
        <v>4857858844</v>
      </c>
      <c r="E51" s="22">
        <v>4530663658</v>
      </c>
      <c r="F51" t="str">
        <f t="shared" si="0"/>
        <v>UPDATE [VM2F_EVAL_NP_TESTTIME_Results_String] SET UnitId=4530663658 WHERE UnitId=4857858844</v>
      </c>
      <c r="H51" t="s">
        <v>2190</v>
      </c>
      <c r="I51" t="str">
        <f t="shared" si="1"/>
        <v>'TESTTIME_DRGMCLK::DRGMCLK_XXXCX_TBM_NC_32320803_HFM_MIN_3500_1617'</v>
      </c>
      <c r="J51" t="s">
        <v>2268</v>
      </c>
      <c r="K51" t="str">
        <f t="shared" si="2"/>
        <v>'TESTTIME_CACHCBO::CBOUCLKN_XXXCX_TBM_NC_08080803_LFM_MIN_1254'</v>
      </c>
      <c r="L51" t="str">
        <f t="shared" si="3"/>
        <v>UPDATE [VM2F_EVAL_WP_TESTTIME_TestData] SET testName='TESTTIME_DRGMCLK::DRGMCLK_XXXCX_TBM_NC_32320803_HFM_MIN_3500_1617' WHERE testName='TESTTIME_CACHCBO::CBOUCLKN_XXXCX_TBM_NC_08080803_LFM_MIN_1254'</v>
      </c>
    </row>
    <row r="52" spans="4:12" x14ac:dyDescent="0.2">
      <c r="D52">
        <v>4857858977</v>
      </c>
      <c r="E52" s="22">
        <v>4530663661</v>
      </c>
      <c r="F52" t="str">
        <f t="shared" si="0"/>
        <v>UPDATE [VM2F_EVAL_NP_TESTTIME_Results_String] SET UnitId=4530663661 WHERE UnitId=4857858977</v>
      </c>
      <c r="H52" t="s">
        <v>2191</v>
      </c>
      <c r="I52" t="str">
        <f t="shared" si="1"/>
        <v>'TESTTIME_DRGMCLK::DRGMCLK_XXXCX_TBM_NC_32320803_HFM_MIN_3700_1628'</v>
      </c>
      <c r="J52" t="s">
        <v>2269</v>
      </c>
      <c r="K52" t="str">
        <f t="shared" si="2"/>
        <v>'TESTTIME_CACHCBO::CBOUCLKN_XXXCX_TBM_NC_08080803_LFM_MIN_1255'</v>
      </c>
      <c r="L52" t="str">
        <f t="shared" si="3"/>
        <v>UPDATE [VM2F_EVAL_WP_TESTTIME_TestData] SET testName='TESTTIME_DRGMCLK::DRGMCLK_XXXCX_TBM_NC_32320803_HFM_MIN_3700_1628' WHERE testName='TESTTIME_CACHCBO::CBOUCLKN_XXXCX_TBM_NC_08080803_LFM_MIN_1255'</v>
      </c>
    </row>
    <row r="53" spans="4:12" x14ac:dyDescent="0.2">
      <c r="D53">
        <v>4857859121</v>
      </c>
      <c r="E53" s="22">
        <v>4530663670</v>
      </c>
      <c r="F53" t="str">
        <f t="shared" si="0"/>
        <v>UPDATE [VM2F_EVAL_NP_TESTTIME_Results_String] SET UnitId=4530663670 WHERE UnitId=4857859121</v>
      </c>
      <c r="H53" t="s">
        <v>2192</v>
      </c>
      <c r="I53" t="str">
        <f t="shared" si="1"/>
        <v>'TESTTIME_DRGMCLK::DRGMCLK_XXXCX_TBM_NC_32320803_HFM_MIN_4000_1671'</v>
      </c>
      <c r="J53" t="s">
        <v>2270</v>
      </c>
      <c r="K53" t="str">
        <f t="shared" si="2"/>
        <v>'TESTTIME_CACHCBO::CBOUCLKN_XXXCX_TBM_NC_08080803_LFM_MIN_1256'</v>
      </c>
      <c r="L53" t="str">
        <f t="shared" si="3"/>
        <v>UPDATE [VM2F_EVAL_WP_TESTTIME_TestData] SET testName='TESTTIME_DRGMCLK::DRGMCLK_XXXCX_TBM_NC_32320803_HFM_MIN_4000_1671' WHERE testName='TESTTIME_CACHCBO::CBOUCLKN_XXXCX_TBM_NC_08080803_LFM_MIN_1256'</v>
      </c>
    </row>
    <row r="54" spans="4:12" x14ac:dyDescent="0.2">
      <c r="D54">
        <v>4857859133</v>
      </c>
      <c r="E54" s="22">
        <v>4530663674</v>
      </c>
      <c r="F54" t="str">
        <f t="shared" si="0"/>
        <v>UPDATE [VM2F_EVAL_NP_TESTTIME_Results_String] SET UnitId=4530663674 WHERE UnitId=4857859133</v>
      </c>
      <c r="H54" t="s">
        <v>2193</v>
      </c>
      <c r="I54" t="str">
        <f t="shared" si="1"/>
        <v>'TESTTIME_DRGUCLK::DRGUCLK_XXXCX_TBM_NC_24320803_HFM_MIN_3300_1628'</v>
      </c>
      <c r="J54" t="s">
        <v>2271</v>
      </c>
      <c r="K54" t="str">
        <f t="shared" si="2"/>
        <v>'TESTTIME_CACHCBO::CBOUCLKN_XXXCX_TBM_NC_08080803_LFM_MIN_1258'</v>
      </c>
      <c r="L54" t="str">
        <f t="shared" si="3"/>
        <v>UPDATE [VM2F_EVAL_WP_TESTTIME_TestData] SET testName='TESTTIME_DRGUCLK::DRGUCLK_XXXCX_TBM_NC_24320803_HFM_MIN_3300_1628' WHERE testName='TESTTIME_CACHCBO::CBOUCLKN_XXXCX_TBM_NC_08080803_LFM_MIN_1258'</v>
      </c>
    </row>
    <row r="55" spans="4:12" x14ac:dyDescent="0.2">
      <c r="D55">
        <v>4857859141</v>
      </c>
      <c r="E55" s="22">
        <v>4530663686</v>
      </c>
      <c r="F55" t="str">
        <f t="shared" si="0"/>
        <v>UPDATE [VM2F_EVAL_NP_TESTTIME_Results_String] SET UnitId=4530663686 WHERE UnitId=4857859141</v>
      </c>
      <c r="H55" t="s">
        <v>2194</v>
      </c>
      <c r="I55" t="str">
        <f t="shared" si="1"/>
        <v>'TESTTIME_DRGUCLK::DRGUCLK_XXXCX_TBM_NC_24320803_HFM_MIN_3600_1671'</v>
      </c>
      <c r="J55" t="s">
        <v>2272</v>
      </c>
      <c r="K55" t="str">
        <f t="shared" si="2"/>
        <v>'TESTTIME_CACHCBO::CBOUCLKN_XXXCX_TBM_NC_08080803_LFM_MIN_1269'</v>
      </c>
      <c r="L55" t="str">
        <f t="shared" si="3"/>
        <v>UPDATE [VM2F_EVAL_WP_TESTTIME_TestData] SET testName='TESTTIME_DRGUCLK::DRGUCLK_XXXCX_TBM_NC_24320803_HFM_MIN_3600_1671' WHERE testName='TESTTIME_CACHCBO::CBOUCLKN_XXXCX_TBM_NC_08080803_LFM_MIN_1269'</v>
      </c>
    </row>
    <row r="56" spans="4:12" x14ac:dyDescent="0.2">
      <c r="D56">
        <v>4857859178</v>
      </c>
      <c r="E56" s="22">
        <v>4530663693</v>
      </c>
      <c r="F56" t="str">
        <f t="shared" si="0"/>
        <v>UPDATE [VM2F_EVAL_NP_TESTTIME_Results_String] SET UnitId=4530663693 WHERE UnitId=4857859178</v>
      </c>
      <c r="H56" t="s">
        <v>2195</v>
      </c>
      <c r="I56" t="str">
        <f t="shared" si="1"/>
        <v>'TESTTIME_DRGUCLK::DRGUCLK_XXXCX_TBM_NC_24320803_TFM_MIN_3700_1630'</v>
      </c>
      <c r="J56" t="s">
        <v>2273</v>
      </c>
      <c r="K56" t="str">
        <f t="shared" si="2"/>
        <v>'TESTTIME_CACHCBO::CBOUCLKN_XXXCX_TBM_NC_08080803_LFM_MIN_1270'</v>
      </c>
      <c r="L56" t="str">
        <f t="shared" si="3"/>
        <v>UPDATE [VM2F_EVAL_WP_TESTTIME_TestData] SET testName='TESTTIME_DRGUCLK::DRGUCLK_XXXCX_TBM_NC_24320803_TFM_MIN_3700_1630' WHERE testName='TESTTIME_CACHCBO::CBOUCLKN_XXXCX_TBM_NC_08080803_LFM_MIN_1270'</v>
      </c>
    </row>
    <row r="57" spans="4:12" x14ac:dyDescent="0.2">
      <c r="D57">
        <v>4857859201</v>
      </c>
      <c r="E57" s="22">
        <v>4530663702</v>
      </c>
      <c r="F57" t="str">
        <f t="shared" si="0"/>
        <v>UPDATE [VM2F_EVAL_NP_TESTTIME_Results_String] SET UnitId=4530663702 WHERE UnitId=4857859201</v>
      </c>
      <c r="H57" t="s">
        <v>2196</v>
      </c>
      <c r="I57" t="str">
        <f t="shared" si="1"/>
        <v>'TESTTIME_DRGUCLK::DRGUCLK_XXXCX_TBM_NC_24320803_TFM_MIN_3900_1617'</v>
      </c>
      <c r="J57" t="s">
        <v>2274</v>
      </c>
      <c r="K57" t="str">
        <f t="shared" si="2"/>
        <v>'TESTTIME_CACHCBO::CBOUCLKN_XXXCX_TBM_NC_24242403_HFM_MIN_1250'</v>
      </c>
      <c r="L57" t="str">
        <f t="shared" si="3"/>
        <v>UPDATE [VM2F_EVAL_WP_TESTTIME_TestData] SET testName='TESTTIME_DRGUCLK::DRGUCLK_XXXCX_TBM_NC_24320803_TFM_MIN_3900_1617' WHERE testName='TESTTIME_CACHCBO::CBOUCLKN_XXXCX_TBM_NC_24242403_HFM_MIN_1250'</v>
      </c>
    </row>
    <row r="58" spans="4:12" x14ac:dyDescent="0.2">
      <c r="D58">
        <v>4857859221</v>
      </c>
      <c r="E58" s="22">
        <v>4530663703</v>
      </c>
      <c r="F58" t="str">
        <f t="shared" si="0"/>
        <v>UPDATE [VM2F_EVAL_NP_TESTTIME_Results_String] SET UnitId=4530663703 WHERE UnitId=4857859221</v>
      </c>
      <c r="H58" t="s">
        <v>2197</v>
      </c>
      <c r="I58" t="str">
        <f t="shared" si="1"/>
        <v>'TESTTIME_DRGUCLK::DRGUCLK_XXXCX_TBM_NC_24320803_TFM_MIN_4000_1628'</v>
      </c>
      <c r="J58" t="s">
        <v>2275</v>
      </c>
      <c r="K58" t="str">
        <f t="shared" si="2"/>
        <v>'TESTTIME_CACHCBO::CBOUCLKN_XXXCX_TBM_NC_24242403_HFM_MIN_1251'</v>
      </c>
      <c r="L58" t="str">
        <f t="shared" si="3"/>
        <v>UPDATE [VM2F_EVAL_WP_TESTTIME_TestData] SET testName='TESTTIME_DRGUCLK::DRGUCLK_XXXCX_TBM_NC_24320803_TFM_MIN_4000_1628' WHERE testName='TESTTIME_CACHCBO::CBOUCLKN_XXXCX_TBM_NC_24242403_HFM_MIN_1251'</v>
      </c>
    </row>
    <row r="59" spans="4:12" x14ac:dyDescent="0.2">
      <c r="D59">
        <v>4857859287</v>
      </c>
      <c r="E59" s="22">
        <v>4530663706</v>
      </c>
      <c r="F59" t="str">
        <f t="shared" si="0"/>
        <v>UPDATE [VM2F_EVAL_NP_TESTTIME_Results_String] SET UnitId=4530663706 WHERE UnitId=4857859287</v>
      </c>
      <c r="H59" t="s">
        <v>2198</v>
      </c>
      <c r="I59" t="str">
        <f t="shared" si="1"/>
        <v>'TESTTIME_DRGUCLK::DRGUCLK_XXXCX_TBM_NC_24320803_TFM_MIN_4000_1671'</v>
      </c>
      <c r="J59" t="s">
        <v>2276</v>
      </c>
      <c r="K59" t="str">
        <f t="shared" si="2"/>
        <v>'TESTTIME_CACHCBO::CBOUCLKN_XXXCX_TBM_NC_24242403_HFM_MIN_1253'</v>
      </c>
      <c r="L59" t="str">
        <f t="shared" si="3"/>
        <v>UPDATE [VM2F_EVAL_WP_TESTTIME_TestData] SET testName='TESTTIME_DRGUCLK::DRGUCLK_XXXCX_TBM_NC_24320803_TFM_MIN_4000_1671' WHERE testName='TESTTIME_CACHCBO::CBOUCLKN_XXXCX_TBM_NC_24242403_HFM_MIN_1253'</v>
      </c>
    </row>
    <row r="60" spans="4:12" x14ac:dyDescent="0.2">
      <c r="D60">
        <v>4857859347</v>
      </c>
      <c r="E60" s="22">
        <v>4530663718</v>
      </c>
      <c r="F60" t="str">
        <f t="shared" si="0"/>
        <v>UPDATE [VM2F_EVAL_NP_TESTTIME_Results_String] SET UnitId=4530663718 WHERE UnitId=4857859347</v>
      </c>
      <c r="H60" t="s">
        <v>2199</v>
      </c>
      <c r="I60" t="str">
        <f t="shared" si="1"/>
        <v>'TESTTIME_RTLGCLK::GCLK_XXXGX_TBM_2M_22222203_TFM_MIN_1200_1630'</v>
      </c>
      <c r="J60" t="s">
        <v>2277</v>
      </c>
      <c r="K60" t="str">
        <f t="shared" si="2"/>
        <v>'TESTTIME_CACHCBO::CBOUCLKN_XXXCX_TBM_NC_24242403_HFM_MIN_1254'</v>
      </c>
      <c r="L60" t="str">
        <f t="shared" si="3"/>
        <v>UPDATE [VM2F_EVAL_WP_TESTTIME_TestData] SET testName='TESTTIME_RTLGCLK::GCLK_XXXGX_TBM_2M_22222203_TFM_MIN_1200_1630' WHERE testName='TESTTIME_CACHCBO::CBOUCLKN_XXXCX_TBM_NC_24242403_HFM_MIN_1254'</v>
      </c>
    </row>
    <row r="61" spans="4:12" x14ac:dyDescent="0.2">
      <c r="D61">
        <v>4857859358</v>
      </c>
      <c r="E61" s="22">
        <v>4530663719</v>
      </c>
      <c r="F61" t="str">
        <f t="shared" si="0"/>
        <v>UPDATE [VM2F_EVAL_NP_TESTTIME_Results_String] SET UnitId=4530663719 WHERE UnitId=4857859358</v>
      </c>
      <c r="H61" t="s">
        <v>2200</v>
      </c>
      <c r="I61" t="str">
        <f t="shared" si="1"/>
        <v>'TESTTIME_RTLGCLK::GCLK_XXXGX_TBM_2M_22222203_TFM_MIN_1300_1628'</v>
      </c>
      <c r="J61" t="s">
        <v>2278</v>
      </c>
      <c r="K61" t="str">
        <f t="shared" si="2"/>
        <v>'TESTTIME_CACHCBO::CBOUCLKN_XXXCX_TBM_NC_24242403_HFM_MIN_1255'</v>
      </c>
      <c r="L61" t="str">
        <f t="shared" si="3"/>
        <v>UPDATE [VM2F_EVAL_WP_TESTTIME_TestData] SET testName='TESTTIME_RTLGCLK::GCLK_XXXGX_TBM_2M_22222203_TFM_MIN_1300_1628' WHERE testName='TESTTIME_CACHCBO::CBOUCLKN_XXXCX_TBM_NC_24242403_HFM_MIN_1255'</v>
      </c>
    </row>
    <row r="62" spans="4:12" x14ac:dyDescent="0.2">
      <c r="D62">
        <v>4857859371</v>
      </c>
      <c r="E62" s="22">
        <v>4530663725</v>
      </c>
      <c r="F62" t="str">
        <f t="shared" si="0"/>
        <v>UPDATE [VM2F_EVAL_NP_TESTTIME_Results_String] SET UnitId=4530663725 WHERE UnitId=4857859371</v>
      </c>
      <c r="H62" t="s">
        <v>2201</v>
      </c>
      <c r="I62" t="str">
        <f t="shared" si="1"/>
        <v>'TESTTIME_RTLGCLK::GCLK_XXXGX_TBM_2M_22222203_TFM_MIN_1300_1671'</v>
      </c>
      <c r="J62" t="s">
        <v>2279</v>
      </c>
      <c r="K62" t="str">
        <f t="shared" si="2"/>
        <v>'TESTTIME_CACHCBO::CBOUCLKN_XXXCX_TBM_NC_24242403_HFM_MIN_1256'</v>
      </c>
      <c r="L62" t="str">
        <f t="shared" si="3"/>
        <v>UPDATE [VM2F_EVAL_WP_TESTTIME_TestData] SET testName='TESTTIME_RTLGCLK::GCLK_XXXGX_TBM_2M_22222203_TFM_MIN_1300_1671' WHERE testName='TESTTIME_CACHCBO::CBOUCLKN_XXXCX_TBM_NC_24242403_HFM_MIN_1256'</v>
      </c>
    </row>
    <row r="63" spans="4:12" x14ac:dyDescent="0.2">
      <c r="D63">
        <v>4857859482</v>
      </c>
      <c r="E63" s="22">
        <v>4530663728</v>
      </c>
      <c r="F63" t="str">
        <f t="shared" si="0"/>
        <v>UPDATE [VM2F_EVAL_NP_TESTTIME_Results_String] SET UnitId=4530663728 WHERE UnitId=4857859482</v>
      </c>
      <c r="H63" t="s">
        <v>2202</v>
      </c>
      <c r="I63" t="str">
        <f t="shared" si="1"/>
        <v>'TESTTIME_RTLMCLK::SBFTMCLK_XXXCX_TBM_NC_32320803_HFM_MIN_3300_1630'</v>
      </c>
      <c r="J63" t="s">
        <v>2280</v>
      </c>
      <c r="K63" t="str">
        <f t="shared" si="2"/>
        <v>'TESTTIME_CACHCBO::CBOUCLKN_XXXCX_TBM_NC_24242403_HFM_MIN_1258'</v>
      </c>
      <c r="L63" t="str">
        <f t="shared" si="3"/>
        <v>UPDATE [VM2F_EVAL_WP_TESTTIME_TestData] SET testName='TESTTIME_RTLMCLK::SBFTMCLK_XXXCX_TBM_NC_32320803_HFM_MIN_3300_1630' WHERE testName='TESTTIME_CACHCBO::CBOUCLKN_XXXCX_TBM_NC_24242403_HFM_MIN_1258'</v>
      </c>
    </row>
    <row r="64" spans="4:12" x14ac:dyDescent="0.2">
      <c r="D64">
        <v>4857859545</v>
      </c>
      <c r="E64" s="22">
        <v>4530663738</v>
      </c>
      <c r="F64" t="str">
        <f t="shared" si="0"/>
        <v>UPDATE [VM2F_EVAL_NP_TESTTIME_Results_String] SET UnitId=4530663738 WHERE UnitId=4857859545</v>
      </c>
      <c r="H64" t="s">
        <v>2203</v>
      </c>
      <c r="I64" t="str">
        <f t="shared" si="1"/>
        <v>'TESTTIME_RTLMCLK::SBFTMCLK_XXXCX_TBM_NC_32320803_HFM_MIN_3500_1617'</v>
      </c>
      <c r="J64" t="s">
        <v>2281</v>
      </c>
      <c r="K64" t="str">
        <f t="shared" si="2"/>
        <v>'TESTTIME_CACHCBO::CBOUCLKN_XXXCX_TBM_NC_24242403_HFM_MIN_1269'</v>
      </c>
      <c r="L64" t="str">
        <f t="shared" si="3"/>
        <v>UPDATE [VM2F_EVAL_WP_TESTTIME_TestData] SET testName='TESTTIME_RTLMCLK::SBFTMCLK_XXXCX_TBM_NC_32320803_HFM_MIN_3500_1617' WHERE testName='TESTTIME_CACHCBO::CBOUCLKN_XXXCX_TBM_NC_24242403_HFM_MIN_1269'</v>
      </c>
    </row>
    <row r="65" spans="4:12" x14ac:dyDescent="0.2">
      <c r="D65">
        <v>4857859549</v>
      </c>
      <c r="E65" s="22">
        <v>4530663747</v>
      </c>
      <c r="F65" t="str">
        <f t="shared" si="0"/>
        <v>UPDATE [VM2F_EVAL_NP_TESTTIME_Results_String] SET UnitId=4530663747 WHERE UnitId=4857859549</v>
      </c>
      <c r="H65" t="s">
        <v>2204</v>
      </c>
      <c r="I65" t="str">
        <f t="shared" si="1"/>
        <v>'TESTTIME_RTLMCLK::SBFTMCLK_XXXCX_TBM_NC_32320803_HFM_MIN_3700_1628'</v>
      </c>
      <c r="J65" t="s">
        <v>2282</v>
      </c>
      <c r="K65" t="str">
        <f t="shared" si="2"/>
        <v>'TESTTIME_CACHCBO::CBOUCLKN_XXXCX_TBM_NC_24242403_HFM_MIN_1270'</v>
      </c>
      <c r="L65" t="str">
        <f t="shared" si="3"/>
        <v>UPDATE [VM2F_EVAL_WP_TESTTIME_TestData] SET testName='TESTTIME_RTLMCLK::SBFTMCLK_XXXCX_TBM_NC_32320803_HFM_MIN_3700_1628' WHERE testName='TESTTIME_CACHCBO::CBOUCLKN_XXXCX_TBM_NC_24242403_HFM_MIN_1270'</v>
      </c>
    </row>
    <row r="66" spans="4:12" x14ac:dyDescent="0.2">
      <c r="D66">
        <v>4857859564</v>
      </c>
      <c r="E66" s="22">
        <v>4530663750</v>
      </c>
      <c r="F66" t="str">
        <f t="shared" si="0"/>
        <v>UPDATE [VM2F_EVAL_NP_TESTTIME_Results_String] SET UnitId=4530663750 WHERE UnitId=4857859564</v>
      </c>
      <c r="H66" t="s">
        <v>2205</v>
      </c>
      <c r="I66" t="str">
        <f t="shared" si="1"/>
        <v>'TESTTIME_RTLMCLK::SBFTMCLK_XXXCX_TBM_NC_32320803_HFM_MIN_4000_1671'</v>
      </c>
      <c r="J66" t="s">
        <v>2283</v>
      </c>
      <c r="K66" t="str">
        <f t="shared" si="2"/>
        <v>'TESTTIME_CACHCBO::CBOUCLKN_XXXCX_TBM_NC_24242403_TFM_MIN_1256'</v>
      </c>
      <c r="L66" t="str">
        <f t="shared" si="3"/>
        <v>UPDATE [VM2F_EVAL_WP_TESTTIME_TestData] SET testName='TESTTIME_RTLMCLK::SBFTMCLK_XXXCX_TBM_NC_32320803_HFM_MIN_4000_1671' WHERE testName='TESTTIME_CACHCBO::CBOUCLKN_XXXCX_TBM_NC_24242403_TFM_MIN_1256'</v>
      </c>
    </row>
    <row r="67" spans="4:12" x14ac:dyDescent="0.2">
      <c r="D67">
        <v>4857859573</v>
      </c>
      <c r="E67" s="22">
        <v>4530663751</v>
      </c>
      <c r="F67" t="str">
        <f t="shared" si="0"/>
        <v>UPDATE [VM2F_EVAL_NP_TESTTIME_Results_String] SET UnitId=4530663751 WHERE UnitId=4857859573</v>
      </c>
      <c r="H67" t="s">
        <v>2206</v>
      </c>
      <c r="I67" t="str">
        <f t="shared" si="1"/>
        <v>'TESTTIME_RTLSA::SBFTSA_XXXCX_TBM_NC_24240806_UFM_MIN_800_1628'</v>
      </c>
      <c r="J67" t="s">
        <v>2284</v>
      </c>
      <c r="K67" t="str">
        <f t="shared" si="2"/>
        <v>'TESTTIME_CACHCBO::CBOUCLKN_XXXCX_TBM_NC_24242403_TFM_MIN_1258'</v>
      </c>
      <c r="L67" t="str">
        <f t="shared" si="3"/>
        <v>UPDATE [VM2F_EVAL_WP_TESTTIME_TestData] SET testName='TESTTIME_RTLSA::SBFTSA_XXXCX_TBM_NC_24240806_UFM_MIN_800_1628' WHERE testName='TESTTIME_CACHCBO::CBOUCLKN_XXXCX_TBM_NC_24242403_TFM_MIN_1258'</v>
      </c>
    </row>
    <row r="68" spans="4:12" x14ac:dyDescent="0.2">
      <c r="D68">
        <v>4857859605</v>
      </c>
      <c r="E68" s="22">
        <v>4530663753</v>
      </c>
      <c r="F68" t="str">
        <f t="shared" ref="F68:F131" si="4">CONCATENATE("UPDATE [VM2F_EVAL_NP_TESTTIME_Results_String] SET UnitId=",E68," WHERE UnitId=",D68)</f>
        <v>UPDATE [VM2F_EVAL_NP_TESTTIME_Results_String] SET UnitId=4530663753 WHERE UnitId=4857859605</v>
      </c>
      <c r="H68" t="s">
        <v>2207</v>
      </c>
      <c r="I68" t="str">
        <f t="shared" ref="I68:I80" si="5">CONCATENATE("'TESTTIME_",H68,"'")</f>
        <v>'TESTTIME_RTLSA::SBFTSA_XXXCX_TBM_NC_24240806_UFM_MIN_800_1671'</v>
      </c>
      <c r="J68" t="s">
        <v>2285</v>
      </c>
      <c r="K68" t="str">
        <f t="shared" ref="K68:K131" si="6">CONCATENATE("'",J68,"'")</f>
        <v>'TESTTIME_CACHCBO::CBOUCLKN_XXXCX_TBM_NC_24242403_TFM_MIN_1269'</v>
      </c>
      <c r="L68" t="str">
        <f t="shared" ref="L68:L80" si="7">CONCATENATE("UPDATE [VM2F_EVAL_WP_TESTTIME_TestData] SET testName=",I68," WHERE testName=",K68)</f>
        <v>UPDATE [VM2F_EVAL_WP_TESTTIME_TestData] SET testName='TESTTIME_RTLSA::SBFTSA_XXXCX_TBM_NC_24240806_UFM_MIN_800_1671' WHERE testName='TESTTIME_CACHCBO::CBOUCLKN_XXXCX_TBM_NC_24242403_TFM_MIN_1269'</v>
      </c>
    </row>
    <row r="69" spans="4:12" x14ac:dyDescent="0.2">
      <c r="D69">
        <v>4857859634</v>
      </c>
      <c r="E69" s="22">
        <v>4530663754</v>
      </c>
      <c r="F69" t="str">
        <f t="shared" si="4"/>
        <v>UPDATE [VM2F_EVAL_NP_TESTTIME_Results_String] SET UnitId=4530663754 WHERE UnitId=4857859634</v>
      </c>
      <c r="H69" t="s">
        <v>2208</v>
      </c>
      <c r="I69" t="str">
        <f t="shared" si="5"/>
        <v>'TESTTIME_RTLUCLK::SBFTUCLK_XXXCX_TBM_NC_32320803_HFM_MIN_3300_1628'</v>
      </c>
      <c r="J69" t="s">
        <v>2286</v>
      </c>
      <c r="K69" t="str">
        <f t="shared" si="6"/>
        <v>'TESTTIME_CACHCBO::CBOUCLKN_XXXCX_TBM_NC_24242403_TFM_MIN_1270'</v>
      </c>
      <c r="L69" t="str">
        <f t="shared" si="7"/>
        <v>UPDATE [VM2F_EVAL_WP_TESTTIME_TestData] SET testName='TESTTIME_RTLUCLK::SBFTUCLK_XXXCX_TBM_NC_32320803_HFM_MIN_3300_1628' WHERE testName='TESTTIME_CACHCBO::CBOUCLKN_XXXCX_TBM_NC_24242403_TFM_MIN_1270'</v>
      </c>
    </row>
    <row r="70" spans="4:12" x14ac:dyDescent="0.2">
      <c r="D70">
        <v>4857859675</v>
      </c>
      <c r="E70" s="22">
        <v>4530663760</v>
      </c>
      <c r="F70" t="str">
        <f t="shared" si="4"/>
        <v>UPDATE [VM2F_EVAL_NP_TESTTIME_Results_String] SET UnitId=4530663760 WHERE UnitId=4857859675</v>
      </c>
      <c r="H70" t="s">
        <v>2209</v>
      </c>
      <c r="I70" t="str">
        <f t="shared" si="5"/>
        <v>'TESTTIME_RTLUCLK::SBFTUCLK_XXXCX_TBM_NC_32320803_HFM_MIN_3600_1671'</v>
      </c>
      <c r="J70" t="s">
        <v>2287</v>
      </c>
      <c r="K70" t="str">
        <f t="shared" si="6"/>
        <v>'TESTTIME_CACHCBO::CBOUCLKN_XXXCX_TBM_NC_32323203_TFM_MIN_1250'</v>
      </c>
      <c r="L70" t="str">
        <f t="shared" si="7"/>
        <v>UPDATE [VM2F_EVAL_WP_TESTTIME_TestData] SET testName='TESTTIME_RTLUCLK::SBFTUCLK_XXXCX_TBM_NC_32320803_HFM_MIN_3600_1671' WHERE testName='TESTTIME_CACHCBO::CBOUCLKN_XXXCX_TBM_NC_32323203_TFM_MIN_1250'</v>
      </c>
    </row>
    <row r="71" spans="4:12" x14ac:dyDescent="0.2">
      <c r="D71">
        <v>4857859720</v>
      </c>
      <c r="E71" s="22">
        <v>4530663763</v>
      </c>
      <c r="F71" t="str">
        <f t="shared" si="4"/>
        <v>UPDATE [VM2F_EVAL_NP_TESTTIME_Results_String] SET UnitId=4530663763 WHERE UnitId=4857859720</v>
      </c>
      <c r="H71" t="s">
        <v>2210</v>
      </c>
      <c r="I71" t="str">
        <f t="shared" si="5"/>
        <v>'TESTTIME_RTLUCLK::SBFTUCLK_XXXCX_TBM_NC_32320803_TFM_MIN_3700_1630'</v>
      </c>
      <c r="J71" t="s">
        <v>2288</v>
      </c>
      <c r="K71" t="str">
        <f t="shared" si="6"/>
        <v>'TESTTIME_CACHCBO::CBOUCLKN_XXXCX_TBM_NC_32323203_TFM_MIN_1251'</v>
      </c>
      <c r="L71" t="str">
        <f t="shared" si="7"/>
        <v>UPDATE [VM2F_EVAL_WP_TESTTIME_TestData] SET testName='TESTTIME_RTLUCLK::SBFTUCLK_XXXCX_TBM_NC_32320803_TFM_MIN_3700_1630' WHERE testName='TESTTIME_CACHCBO::CBOUCLKN_XXXCX_TBM_NC_32323203_TFM_MIN_1251'</v>
      </c>
    </row>
    <row r="72" spans="4:12" x14ac:dyDescent="0.2">
      <c r="D72">
        <v>4857859725</v>
      </c>
      <c r="E72" s="22">
        <v>4530663767</v>
      </c>
      <c r="F72" t="str">
        <f t="shared" si="4"/>
        <v>UPDATE [VM2F_EVAL_NP_TESTTIME_Results_String] SET UnitId=4530663767 WHERE UnitId=4857859725</v>
      </c>
      <c r="H72" t="s">
        <v>2211</v>
      </c>
      <c r="I72" t="str">
        <f t="shared" si="5"/>
        <v>'TESTTIME_RTLUCLK::SBFTUCLK_XXXCX_TBM_NC_32320803_TFM_MIN_3900_1617'</v>
      </c>
      <c r="J72" t="s">
        <v>2289</v>
      </c>
      <c r="K72" t="str">
        <f t="shared" si="6"/>
        <v>'TESTTIME_CACHCBO::CBOUCLKN_XXXCX_TBM_NC_32323203_TFM_MIN_1253'</v>
      </c>
      <c r="L72" t="str">
        <f t="shared" si="7"/>
        <v>UPDATE [VM2F_EVAL_WP_TESTTIME_TestData] SET testName='TESTTIME_RTLUCLK::SBFTUCLK_XXXCX_TBM_NC_32320803_TFM_MIN_3900_1617' WHERE testName='TESTTIME_CACHCBO::CBOUCLKN_XXXCX_TBM_NC_32323203_TFM_MIN_1253'</v>
      </c>
    </row>
    <row r="73" spans="4:12" x14ac:dyDescent="0.2">
      <c r="D73">
        <v>4857859765</v>
      </c>
      <c r="E73" s="22">
        <v>4530663769</v>
      </c>
      <c r="F73" t="str">
        <f t="shared" si="4"/>
        <v>UPDATE [VM2F_EVAL_NP_TESTTIME_Results_String] SET UnitId=4530663769 WHERE UnitId=4857859765</v>
      </c>
      <c r="H73" t="s">
        <v>2212</v>
      </c>
      <c r="I73" t="str">
        <f t="shared" si="5"/>
        <v>'TESTTIME_RTLUCLK::SBFTUCLK_XXXCX_TBM_NC_32320803_TFM_MIN_4000_1628'</v>
      </c>
      <c r="J73" t="s">
        <v>2290</v>
      </c>
      <c r="K73" t="str">
        <f t="shared" si="6"/>
        <v>'TESTTIME_CACHCBO::CBOUCLKN_XXXCX_TBM_NC_32323203_TFM_MIN_1254'</v>
      </c>
      <c r="L73" t="str">
        <f t="shared" si="7"/>
        <v>UPDATE [VM2F_EVAL_WP_TESTTIME_TestData] SET testName='TESTTIME_RTLUCLK::SBFTUCLK_XXXCX_TBM_NC_32320803_TFM_MIN_4000_1628' WHERE testName='TESTTIME_CACHCBO::CBOUCLKN_XXXCX_TBM_NC_32323203_TFM_MIN_1254'</v>
      </c>
    </row>
    <row r="74" spans="4:12" x14ac:dyDescent="0.2">
      <c r="D74">
        <v>4857859770</v>
      </c>
      <c r="E74" s="22">
        <v>4530663776</v>
      </c>
      <c r="F74" t="str">
        <f t="shared" si="4"/>
        <v>UPDATE [VM2F_EVAL_NP_TESTTIME_Results_String] SET UnitId=4530663776 WHERE UnitId=4857859770</v>
      </c>
      <c r="H74" t="s">
        <v>2213</v>
      </c>
      <c r="I74" t="str">
        <f t="shared" si="5"/>
        <v>'TESTTIME_RTLUCLK::SBFTUCLK_XXXCX_TBM_NC_32320803_TFM_MIN_4000_1671'</v>
      </c>
      <c r="J74" t="s">
        <v>2291</v>
      </c>
      <c r="K74" t="str">
        <f t="shared" si="6"/>
        <v>'TESTTIME_CACHCBO::CBOUCLKN_XXXCX_TBM_NC_32323203_TFM_MIN_1255'</v>
      </c>
      <c r="L74" t="str">
        <f t="shared" si="7"/>
        <v>UPDATE [VM2F_EVAL_WP_TESTTIME_TestData] SET testName='TESTTIME_RTLUCLK::SBFTUCLK_XXXCX_TBM_NC_32320803_TFM_MIN_4000_1671' WHERE testName='TESTTIME_CACHCBO::CBOUCLKN_XXXCX_TBM_NC_32323203_TFM_MIN_1255'</v>
      </c>
    </row>
    <row r="75" spans="4:12" x14ac:dyDescent="0.2">
      <c r="D75">
        <v>4857859835</v>
      </c>
      <c r="E75" s="22">
        <v>4530663782</v>
      </c>
      <c r="F75" t="str">
        <f t="shared" si="4"/>
        <v>UPDATE [VM2F_EVAL_NP_TESTTIME_Results_String] SET UnitId=4530663782 WHERE UnitId=4857859835</v>
      </c>
      <c r="H75" t="s">
        <v>2214</v>
      </c>
      <c r="I75" t="str">
        <f t="shared" si="5"/>
        <v>'TESTTIME_RTLUCLK::SBFTUCLK_XXXCX_TBM_NG_32320803_HFM_MIN_3300_1628'</v>
      </c>
      <c r="J75" t="s">
        <v>2292</v>
      </c>
      <c r="K75" t="str">
        <f t="shared" si="6"/>
        <v>'TESTTIME_CACHCBO::CBOUCLKNFLT_XXXCX_SDR_NC_08080803_LFM_MIN_1250'</v>
      </c>
      <c r="L75" t="str">
        <f t="shared" si="7"/>
        <v>UPDATE [VM2F_EVAL_WP_TESTTIME_TestData] SET testName='TESTTIME_RTLUCLK::SBFTUCLK_XXXCX_TBM_NG_32320803_HFM_MIN_3300_1628' WHERE testName='TESTTIME_CACHCBO::CBOUCLKNFLT_XXXCX_SDR_NC_08080803_LFM_MIN_1250'</v>
      </c>
    </row>
    <row r="76" spans="4:12" x14ac:dyDescent="0.2">
      <c r="D76">
        <v>4857859846</v>
      </c>
      <c r="E76" s="22">
        <v>4530663786</v>
      </c>
      <c r="F76" t="str">
        <f t="shared" si="4"/>
        <v>UPDATE [VM2F_EVAL_NP_TESTTIME_Results_String] SET UnitId=4530663786 WHERE UnitId=4857859846</v>
      </c>
      <c r="H76" t="s">
        <v>2215</v>
      </c>
      <c r="I76" t="str">
        <f t="shared" si="5"/>
        <v>'TESTTIME_RTLUCLK::SBFTUCLK_XXXCX_TBM_NG_32320803_HFM_MIN_3600_1671'</v>
      </c>
      <c r="J76" t="s">
        <v>2293</v>
      </c>
      <c r="K76" t="str">
        <f t="shared" si="6"/>
        <v>'TESTTIME_CACHCBO::CBOUCLKNFLT_XXXCX_SDR_NC_08080803_LFM_MIN_1251'</v>
      </c>
      <c r="L76" t="str">
        <f t="shared" si="7"/>
        <v>UPDATE [VM2F_EVAL_WP_TESTTIME_TestData] SET testName='TESTTIME_RTLUCLK::SBFTUCLK_XXXCX_TBM_NG_32320803_HFM_MIN_3600_1671' WHERE testName='TESTTIME_CACHCBO::CBOUCLKNFLT_XXXCX_SDR_NC_08080803_LFM_MIN_1251'</v>
      </c>
    </row>
    <row r="77" spans="4:12" x14ac:dyDescent="0.2">
      <c r="D77">
        <v>4857859861</v>
      </c>
      <c r="E77" s="22">
        <v>4530663792</v>
      </c>
      <c r="F77" t="str">
        <f t="shared" si="4"/>
        <v>UPDATE [VM2F_EVAL_NP_TESTTIME_Results_String] SET UnitId=4530663792 WHERE UnitId=4857859861</v>
      </c>
      <c r="H77" t="s">
        <v>2216</v>
      </c>
      <c r="I77" t="str">
        <f t="shared" si="5"/>
        <v>'TESTTIME_RTLUCLK::SBFTUCLK_XXXCX_TBM_NG_32320803_TFM_MIN_3700_1630'</v>
      </c>
      <c r="J77" t="s">
        <v>2294</v>
      </c>
      <c r="K77" t="str">
        <f t="shared" si="6"/>
        <v>'TESTTIME_CACHCBO::CBOUCLKNFLT_XXXCX_SDR_NC_08080803_LFM_MIN_1253'</v>
      </c>
      <c r="L77" t="str">
        <f t="shared" si="7"/>
        <v>UPDATE [VM2F_EVAL_WP_TESTTIME_TestData] SET testName='TESTTIME_RTLUCLK::SBFTUCLK_XXXCX_TBM_NG_32320803_TFM_MIN_3700_1630' WHERE testName='TESTTIME_CACHCBO::CBOUCLKNFLT_XXXCX_SDR_NC_08080803_LFM_MIN_1253'</v>
      </c>
    </row>
    <row r="78" spans="4:12" x14ac:dyDescent="0.2">
      <c r="D78">
        <v>4857859913</v>
      </c>
      <c r="E78" s="22">
        <v>4530663795</v>
      </c>
      <c r="F78" t="str">
        <f t="shared" si="4"/>
        <v>UPDATE [VM2F_EVAL_NP_TESTTIME_Results_String] SET UnitId=4530663795 WHERE UnitId=4857859913</v>
      </c>
      <c r="H78" t="s">
        <v>2217</v>
      </c>
      <c r="I78" t="str">
        <f t="shared" si="5"/>
        <v>'TESTTIME_RTLUCLK::SBFTUCLK_XXXCX_TBM_NG_32320803_TFM_MIN_3900_1617'</v>
      </c>
      <c r="J78" t="s">
        <v>2295</v>
      </c>
      <c r="K78" t="str">
        <f t="shared" si="6"/>
        <v>'TESTTIME_CACHCBO::CBOUCLKNFLT_XXXCX_SDR_NC_08080803_LFM_MIN_1254'</v>
      </c>
      <c r="L78" t="str">
        <f t="shared" si="7"/>
        <v>UPDATE [VM2F_EVAL_WP_TESTTIME_TestData] SET testName='TESTTIME_RTLUCLK::SBFTUCLK_XXXCX_TBM_NG_32320803_TFM_MIN_3900_1617' WHERE testName='TESTTIME_CACHCBO::CBOUCLKNFLT_XXXCX_SDR_NC_08080803_LFM_MIN_1254'</v>
      </c>
    </row>
    <row r="79" spans="4:12" x14ac:dyDescent="0.2">
      <c r="D79">
        <v>4857859979</v>
      </c>
      <c r="E79" s="22">
        <v>4530663798</v>
      </c>
      <c r="F79" t="str">
        <f t="shared" si="4"/>
        <v>UPDATE [VM2F_EVAL_NP_TESTTIME_Results_String] SET UnitId=4530663798 WHERE UnitId=4857859979</v>
      </c>
      <c r="H79" t="s">
        <v>2218</v>
      </c>
      <c r="I79" t="str">
        <f t="shared" si="5"/>
        <v>'TESTTIME_RTLUCLK::SBFTUCLK_XXXCX_TBM_NG_32320803_TFM_MIN_4000_1628'</v>
      </c>
      <c r="J79" t="s">
        <v>2296</v>
      </c>
      <c r="K79" t="str">
        <f t="shared" si="6"/>
        <v>'TESTTIME_CACHCBO::CBOUCLKNFLT_XXXCX_SDR_NC_08080803_LFM_MIN_1255'</v>
      </c>
      <c r="L79" t="str">
        <f t="shared" si="7"/>
        <v>UPDATE [VM2F_EVAL_WP_TESTTIME_TestData] SET testName='TESTTIME_RTLUCLK::SBFTUCLK_XXXCX_TBM_NG_32320803_TFM_MIN_4000_1628' WHERE testName='TESTTIME_CACHCBO::CBOUCLKNFLT_XXXCX_SDR_NC_08080803_LFM_MIN_1255'</v>
      </c>
    </row>
    <row r="80" spans="4:12" x14ac:dyDescent="0.2">
      <c r="D80">
        <v>4857860015</v>
      </c>
      <c r="E80" s="22">
        <v>4530663802</v>
      </c>
      <c r="F80" t="str">
        <f t="shared" si="4"/>
        <v>UPDATE [VM2F_EVAL_NP_TESTTIME_Results_String] SET UnitId=4530663802 WHERE UnitId=4857860015</v>
      </c>
      <c r="H80" t="s">
        <v>2219</v>
      </c>
      <c r="I80" t="str">
        <f t="shared" si="5"/>
        <v>'TESTTIME_RTLUCLK::SBFTUCLK_XXXCX_TBM_NG_32320803_TFM_MIN_4000_1671'</v>
      </c>
      <c r="J80" t="s">
        <v>2297</v>
      </c>
      <c r="K80" t="str">
        <f t="shared" si="6"/>
        <v>'TESTTIME_CACHCBO::CBOUCLKNFLT_XXXCX_SDR_NC_08080803_LFM_MIN_1256'</v>
      </c>
      <c r="L80" t="str">
        <f t="shared" si="7"/>
        <v>UPDATE [VM2F_EVAL_WP_TESTTIME_TestData] SET testName='TESTTIME_RTLUCLK::SBFTUCLK_XXXCX_TBM_NG_32320803_TFM_MIN_4000_1671' WHERE testName='TESTTIME_CACHCBO::CBOUCLKNFLT_XXXCX_SDR_NC_08080803_LFM_MIN_1256'</v>
      </c>
    </row>
    <row r="81" spans="4:11" x14ac:dyDescent="0.2">
      <c r="D81">
        <v>4857860040</v>
      </c>
      <c r="E81" s="22">
        <v>4530663805</v>
      </c>
      <c r="F81" t="str">
        <f t="shared" si="4"/>
        <v>UPDATE [VM2F_EVAL_NP_TESTTIME_Results_String] SET UnitId=4530663805 WHERE UnitId=4857860040</v>
      </c>
      <c r="J81" s="42" t="s">
        <v>2298</v>
      </c>
      <c r="K81" t="str">
        <f t="shared" si="6"/>
        <v>'TESTTIME_CACHCBO::CBOUCLKNFLT_XXXCX_SDR_NC_08080803_LFM_MIN_1258'</v>
      </c>
    </row>
    <row r="82" spans="4:11" x14ac:dyDescent="0.2">
      <c r="D82">
        <v>4857860045</v>
      </c>
      <c r="E82" s="22">
        <v>4530663814</v>
      </c>
      <c r="F82" t="str">
        <f t="shared" si="4"/>
        <v>UPDATE [VM2F_EVAL_NP_TESTTIME_Results_String] SET UnitId=4530663814 WHERE UnitId=4857860045</v>
      </c>
      <c r="J82" s="42" t="s">
        <v>2299</v>
      </c>
      <c r="K82" t="str">
        <f t="shared" si="6"/>
        <v>'TESTTIME_CACHCBO::CBOUCLKNFLT_XXXCX_SDR_NC_08080803_LFM_MIN_1269'</v>
      </c>
    </row>
    <row r="83" spans="4:11" x14ac:dyDescent="0.2">
      <c r="D83">
        <v>4857860107</v>
      </c>
      <c r="E83" s="22">
        <v>4530663815</v>
      </c>
      <c r="F83" t="str">
        <f t="shared" si="4"/>
        <v>UPDATE [VM2F_EVAL_NP_TESTTIME_Results_String] SET UnitId=4530663815 WHERE UnitId=4857860107</v>
      </c>
      <c r="J83" s="42" t="s">
        <v>2300</v>
      </c>
      <c r="K83" t="str">
        <f t="shared" si="6"/>
        <v>'TESTTIME_CACHCBO::CBOUCLKNFLT_XXXCX_SDR_NC_08080803_LFM_MIN_1270'</v>
      </c>
    </row>
    <row r="84" spans="4:11" x14ac:dyDescent="0.2">
      <c r="D84">
        <v>4857860120</v>
      </c>
      <c r="E84" s="22">
        <v>4530663817</v>
      </c>
      <c r="F84" t="str">
        <f t="shared" si="4"/>
        <v>UPDATE [VM2F_EVAL_NP_TESTTIME_Results_String] SET UnitId=4530663817 WHERE UnitId=4857860120</v>
      </c>
      <c r="J84" s="42" t="s">
        <v>2301</v>
      </c>
      <c r="K84" t="str">
        <f t="shared" si="6"/>
        <v>'TESTTIME_CACHCBO::CBOUCLKNFLT_XXXCX_SDR_NC_32320803_HFM_MIN_1250'</v>
      </c>
    </row>
    <row r="85" spans="4:11" x14ac:dyDescent="0.2">
      <c r="D85">
        <v>4857860157</v>
      </c>
      <c r="E85" s="22">
        <v>4530663821</v>
      </c>
      <c r="F85" t="str">
        <f t="shared" si="4"/>
        <v>UPDATE [VM2F_EVAL_NP_TESTTIME_Results_String] SET UnitId=4530663821 WHERE UnitId=4857860157</v>
      </c>
      <c r="J85" s="42" t="s">
        <v>2302</v>
      </c>
      <c r="K85" t="str">
        <f t="shared" si="6"/>
        <v>'TESTTIME_CACHCBO::CBOUCLKNFLT_XXXCX_SDR_NC_32320803_HFM_MIN_1251'</v>
      </c>
    </row>
    <row r="86" spans="4:11" x14ac:dyDescent="0.2">
      <c r="D86">
        <v>4857860249</v>
      </c>
      <c r="E86" s="22">
        <v>4530663830</v>
      </c>
      <c r="F86" t="str">
        <f t="shared" si="4"/>
        <v>UPDATE [VM2F_EVAL_NP_TESTTIME_Results_String] SET UnitId=4530663830 WHERE UnitId=4857860249</v>
      </c>
      <c r="J86" s="42" t="s">
        <v>2303</v>
      </c>
      <c r="K86" t="str">
        <f t="shared" si="6"/>
        <v>'TESTTIME_CACHCBO::CBOUCLKNFLT_XXXCX_SDR_NC_32320803_HFM_MIN_1253'</v>
      </c>
    </row>
    <row r="87" spans="4:11" x14ac:dyDescent="0.2">
      <c r="D87">
        <v>4857860254</v>
      </c>
      <c r="E87" s="22">
        <v>4530663831</v>
      </c>
      <c r="F87" t="str">
        <f t="shared" si="4"/>
        <v>UPDATE [VM2F_EVAL_NP_TESTTIME_Results_String] SET UnitId=4530663831 WHERE UnitId=4857860254</v>
      </c>
      <c r="J87" s="42" t="s">
        <v>2304</v>
      </c>
      <c r="K87" t="str">
        <f t="shared" si="6"/>
        <v>'TESTTIME_CACHCBO::CBOUCLKNFLT_XXXCX_SDR_NC_32320803_HFM_MIN_1254'</v>
      </c>
    </row>
    <row r="88" spans="4:11" x14ac:dyDescent="0.2">
      <c r="D88">
        <v>4857860392</v>
      </c>
      <c r="E88" s="22">
        <v>4530663840</v>
      </c>
      <c r="F88" t="str">
        <f t="shared" si="4"/>
        <v>UPDATE [VM2F_EVAL_NP_TESTTIME_Results_String] SET UnitId=4530663840 WHERE UnitId=4857860392</v>
      </c>
      <c r="J88" s="42" t="s">
        <v>2305</v>
      </c>
      <c r="K88" t="str">
        <f t="shared" si="6"/>
        <v>'TESTTIME_CACHCBO::CBOUCLKNFLT_XXXCX_SDR_NC_32320803_HFM_MIN_1255'</v>
      </c>
    </row>
    <row r="89" spans="4:11" x14ac:dyDescent="0.2">
      <c r="D89">
        <v>4857860500</v>
      </c>
      <c r="E89" s="22">
        <v>4530663847</v>
      </c>
      <c r="F89" t="str">
        <f t="shared" si="4"/>
        <v>UPDATE [VM2F_EVAL_NP_TESTTIME_Results_String] SET UnitId=4530663847 WHERE UnitId=4857860500</v>
      </c>
      <c r="J89" s="42" t="s">
        <v>2306</v>
      </c>
      <c r="K89" t="str">
        <f t="shared" si="6"/>
        <v>'TESTTIME_CACHCBO::CBOUCLKNFLT_XXXCX_SDR_NC_32320803_HFM_MIN_1256'</v>
      </c>
    </row>
    <row r="90" spans="4:11" x14ac:dyDescent="0.2">
      <c r="D90">
        <v>4857860621</v>
      </c>
      <c r="E90" s="22">
        <v>4530663850</v>
      </c>
      <c r="F90" t="str">
        <f t="shared" si="4"/>
        <v>UPDATE [VM2F_EVAL_NP_TESTTIME_Results_String] SET UnitId=4530663850 WHERE UnitId=4857860621</v>
      </c>
      <c r="J90" s="42" t="s">
        <v>2307</v>
      </c>
      <c r="K90" t="str">
        <f t="shared" si="6"/>
        <v>'TESTTIME_CACHCBO::CBOUCLKNFLT_XXXCX_SDR_NC_32320803_HFM_MIN_1258'</v>
      </c>
    </row>
    <row r="91" spans="4:11" x14ac:dyDescent="0.2">
      <c r="D91">
        <v>4857860655</v>
      </c>
      <c r="E91" s="22">
        <v>4530663859</v>
      </c>
      <c r="F91" t="str">
        <f t="shared" si="4"/>
        <v>UPDATE [VM2F_EVAL_NP_TESTTIME_Results_String] SET UnitId=4530663859 WHERE UnitId=4857860655</v>
      </c>
      <c r="J91" s="42" t="s">
        <v>2308</v>
      </c>
      <c r="K91" t="str">
        <f t="shared" si="6"/>
        <v>'TESTTIME_CACHCBO::CBOUCLKNFLT_XXXCX_SDR_NC_32320803_HFM_MIN_1269'</v>
      </c>
    </row>
    <row r="92" spans="4:11" x14ac:dyDescent="0.2">
      <c r="D92">
        <v>4857860694</v>
      </c>
      <c r="E92" s="22">
        <v>4530663865</v>
      </c>
      <c r="F92" t="str">
        <f t="shared" si="4"/>
        <v>UPDATE [VM2F_EVAL_NP_TESTTIME_Results_String] SET UnitId=4530663865 WHERE UnitId=4857860694</v>
      </c>
      <c r="J92" s="42" t="s">
        <v>2309</v>
      </c>
      <c r="K92" t="str">
        <f t="shared" si="6"/>
        <v>'TESTTIME_CACHCBO::CBOUCLKNFLT_XXXCX_SDR_NC_32320803_HFM_MIN_1270'</v>
      </c>
    </row>
    <row r="93" spans="4:11" x14ac:dyDescent="0.2">
      <c r="D93">
        <v>4857861328</v>
      </c>
      <c r="E93" s="22">
        <v>4530663866</v>
      </c>
      <c r="F93" t="str">
        <f t="shared" si="4"/>
        <v>UPDATE [VM2F_EVAL_NP_TESTTIME_Results_String] SET UnitId=4530663866 WHERE UnitId=4857861328</v>
      </c>
      <c r="J93" s="42" t="s">
        <v>2310</v>
      </c>
      <c r="K93" t="str">
        <f t="shared" si="6"/>
        <v>'TESTTIME_CACHCBO::CBOUCLKNFLT_XXXCX_SDR_NC_32320803_TFM_MIN_1250'</v>
      </c>
    </row>
    <row r="94" spans="4:11" x14ac:dyDescent="0.2">
      <c r="D94">
        <v>4857861568</v>
      </c>
      <c r="E94" s="22">
        <v>4530663875</v>
      </c>
      <c r="F94" t="str">
        <f t="shared" si="4"/>
        <v>UPDATE [VM2F_EVAL_NP_TESTTIME_Results_String] SET UnitId=4530663875 WHERE UnitId=4857861568</v>
      </c>
      <c r="J94" s="42" t="s">
        <v>2311</v>
      </c>
      <c r="K94" t="str">
        <f t="shared" si="6"/>
        <v>'TESTTIME_CACHCBO::CBOUCLKNFLT_XXXCX_SDR_NC_32320803_TFM_MIN_1251'</v>
      </c>
    </row>
    <row r="95" spans="4:11" x14ac:dyDescent="0.2">
      <c r="D95">
        <v>4857861664</v>
      </c>
      <c r="E95" s="22">
        <v>4530663878</v>
      </c>
      <c r="F95" t="str">
        <f t="shared" si="4"/>
        <v>UPDATE [VM2F_EVAL_NP_TESTTIME_Results_String] SET UnitId=4530663878 WHERE UnitId=4857861664</v>
      </c>
      <c r="J95" s="42" t="s">
        <v>2312</v>
      </c>
      <c r="K95" t="str">
        <f t="shared" si="6"/>
        <v>'TESTTIME_CACHCBO::CBOUCLKNFLT_XXXCX_SDR_NC_32320803_TFM_MIN_1253'</v>
      </c>
    </row>
    <row r="96" spans="4:11" x14ac:dyDescent="0.2">
      <c r="D96">
        <v>4858064839</v>
      </c>
      <c r="E96" s="22">
        <v>4530663881</v>
      </c>
      <c r="F96" t="str">
        <f t="shared" si="4"/>
        <v>UPDATE [VM2F_EVAL_NP_TESTTIME_Results_String] SET UnitId=4530663881 WHERE UnitId=4858064839</v>
      </c>
      <c r="J96" s="42" t="s">
        <v>2313</v>
      </c>
      <c r="K96" t="str">
        <f t="shared" si="6"/>
        <v>'TESTTIME_CACHCBO::CBOUCLKNFLT_XXXCX_SDR_NC_32320803_TFM_MIN_1254'</v>
      </c>
    </row>
    <row r="97" spans="4:11" x14ac:dyDescent="0.2">
      <c r="D97">
        <v>4858065241</v>
      </c>
      <c r="E97" s="22">
        <v>4530663885</v>
      </c>
      <c r="F97" t="str">
        <f t="shared" si="4"/>
        <v>UPDATE [VM2F_EVAL_NP_TESTTIME_Results_String] SET UnitId=4530663885 WHERE UnitId=4858065241</v>
      </c>
      <c r="J97" s="42" t="s">
        <v>2314</v>
      </c>
      <c r="K97" t="str">
        <f t="shared" si="6"/>
        <v>'TESTTIME_CACHCBO::CBOUCLKNFLT_XXXCX_SDR_NC_32320803_TFM_MIN_1255'</v>
      </c>
    </row>
    <row r="98" spans="4:11" x14ac:dyDescent="0.2">
      <c r="D98">
        <v>4858065581</v>
      </c>
      <c r="E98" s="22">
        <v>4530663888</v>
      </c>
      <c r="F98" t="str">
        <f t="shared" si="4"/>
        <v>UPDATE [VM2F_EVAL_NP_TESTTIME_Results_String] SET UnitId=4530663888 WHERE UnitId=4858065581</v>
      </c>
      <c r="J98" s="42" t="s">
        <v>2315</v>
      </c>
      <c r="K98" t="str">
        <f t="shared" si="6"/>
        <v>'TESTTIME_CACHCBO::CBOUCLKNFLT_XXXCX_SDR_NC_32320803_TFM_MIN_1256'</v>
      </c>
    </row>
    <row r="99" spans="4:11" x14ac:dyDescent="0.2">
      <c r="D99">
        <v>4858065629</v>
      </c>
      <c r="E99" s="22">
        <v>4530663891</v>
      </c>
      <c r="F99" t="str">
        <f t="shared" si="4"/>
        <v>UPDATE [VM2F_EVAL_NP_TESTTIME_Results_String] SET UnitId=4530663891 WHERE UnitId=4858065629</v>
      </c>
      <c r="J99" s="42" t="s">
        <v>2316</v>
      </c>
      <c r="K99" t="str">
        <f t="shared" si="6"/>
        <v>'TESTTIME_CACHCBO::CBOUCLKNFLT_XXXCX_SDR_NC_32320803_TFM_MIN_1258'</v>
      </c>
    </row>
    <row r="100" spans="4:11" x14ac:dyDescent="0.2">
      <c r="D100">
        <v>4858065672</v>
      </c>
      <c r="E100" s="22">
        <v>4530663894</v>
      </c>
      <c r="F100" t="str">
        <f t="shared" si="4"/>
        <v>UPDATE [VM2F_EVAL_NP_TESTTIME_Results_String] SET UnitId=4530663894 WHERE UnitId=4858065672</v>
      </c>
      <c r="J100" s="42" t="s">
        <v>2317</v>
      </c>
      <c r="K100" t="str">
        <f t="shared" si="6"/>
        <v>'TESTTIME_CACHCBO::CBOUCLKNFLT_XXXCX_SDR_NC_32320803_TFM_MIN_1269'</v>
      </c>
    </row>
    <row r="101" spans="4:11" x14ac:dyDescent="0.2">
      <c r="D101">
        <v>4858065761</v>
      </c>
      <c r="E101" s="22">
        <v>4530663895</v>
      </c>
      <c r="F101" t="str">
        <f t="shared" si="4"/>
        <v>UPDATE [VM2F_EVAL_NP_TESTTIME_Results_String] SET UnitId=4530663895 WHERE UnitId=4858065761</v>
      </c>
      <c r="J101" s="42" t="s">
        <v>2318</v>
      </c>
      <c r="K101" t="str">
        <f t="shared" si="6"/>
        <v>'TESTTIME_CACHCBO::CBOUCLKNFLT_XXXCX_SDR_NC_32320803_TFM_MIN_1270'</v>
      </c>
    </row>
    <row r="102" spans="4:11" x14ac:dyDescent="0.2">
      <c r="D102">
        <v>4858065763</v>
      </c>
      <c r="E102" s="22">
        <v>4530663897</v>
      </c>
      <c r="F102" t="str">
        <f t="shared" si="4"/>
        <v>UPDATE [VM2F_EVAL_NP_TESTTIME_Results_String] SET UnitId=4530663897 WHERE UnitId=4858065763</v>
      </c>
      <c r="J102" s="42" t="s">
        <v>2319</v>
      </c>
      <c r="K102" t="str">
        <f t="shared" si="6"/>
        <v>'TESTTIME_CACHCBO::SAUCLK_XXXCX_TBM_NC_08080803_LFM_MIN_1250'</v>
      </c>
    </row>
    <row r="103" spans="4:11" x14ac:dyDescent="0.2">
      <c r="D103">
        <v>4858065885</v>
      </c>
      <c r="E103" s="22">
        <v>4530663898</v>
      </c>
      <c r="F103" t="str">
        <f t="shared" si="4"/>
        <v>UPDATE [VM2F_EVAL_NP_TESTTIME_Results_String] SET UnitId=4530663898 WHERE UnitId=4858065885</v>
      </c>
      <c r="J103" s="42" t="s">
        <v>2320</v>
      </c>
      <c r="K103" t="str">
        <f t="shared" si="6"/>
        <v>'TESTTIME_CACHCBO::SAUCLK_XXXCX_TBM_NC_08080803_LFM_MIN_1251'</v>
      </c>
    </row>
    <row r="104" spans="4:11" x14ac:dyDescent="0.2">
      <c r="D104">
        <v>4858065911</v>
      </c>
      <c r="E104" s="22">
        <v>4530663901</v>
      </c>
      <c r="F104" t="str">
        <f t="shared" si="4"/>
        <v>UPDATE [VM2F_EVAL_NP_TESTTIME_Results_String] SET UnitId=4530663901 WHERE UnitId=4858065911</v>
      </c>
      <c r="J104" s="42" t="s">
        <v>2321</v>
      </c>
      <c r="K104" t="str">
        <f t="shared" si="6"/>
        <v>'TESTTIME_CACHCBO::SAUCLK_XXXCX_TBM_NC_08080803_LFM_MIN_1253'</v>
      </c>
    </row>
    <row r="105" spans="4:11" x14ac:dyDescent="0.2">
      <c r="D105">
        <v>4858066071</v>
      </c>
      <c r="E105" s="22">
        <v>4530663904</v>
      </c>
      <c r="F105" t="str">
        <f t="shared" si="4"/>
        <v>UPDATE [VM2F_EVAL_NP_TESTTIME_Results_String] SET UnitId=4530663904 WHERE UnitId=4858066071</v>
      </c>
      <c r="J105" s="42" t="s">
        <v>2322</v>
      </c>
      <c r="K105" t="str">
        <f t="shared" si="6"/>
        <v>'TESTTIME_CACHCBO::SAUCLK_XXXCX_TBM_NC_08080803_LFM_MIN_1254'</v>
      </c>
    </row>
    <row r="106" spans="4:11" x14ac:dyDescent="0.2">
      <c r="D106">
        <v>4858066084</v>
      </c>
      <c r="E106" s="22">
        <v>4530663907</v>
      </c>
      <c r="F106" t="str">
        <f t="shared" si="4"/>
        <v>UPDATE [VM2F_EVAL_NP_TESTTIME_Results_String] SET UnitId=4530663907 WHERE UnitId=4858066084</v>
      </c>
      <c r="J106" s="42" t="s">
        <v>2323</v>
      </c>
      <c r="K106" t="str">
        <f t="shared" si="6"/>
        <v>'TESTTIME_CACHCBO::SAUCLK_XXXCX_TBM_NC_08080803_LFM_MIN_1255'</v>
      </c>
    </row>
    <row r="107" spans="4:11" x14ac:dyDescent="0.2">
      <c r="D107">
        <v>4858066275</v>
      </c>
      <c r="E107" s="22">
        <v>4530663909</v>
      </c>
      <c r="F107" t="str">
        <f t="shared" si="4"/>
        <v>UPDATE [VM2F_EVAL_NP_TESTTIME_Results_String] SET UnitId=4530663909 WHERE UnitId=4858066275</v>
      </c>
      <c r="J107" s="42" t="s">
        <v>2324</v>
      </c>
      <c r="K107" t="str">
        <f t="shared" si="6"/>
        <v>'TESTTIME_CACHCBO::SAUCLK_XXXCX_TBM_NC_08080803_LFM_MIN_1256'</v>
      </c>
    </row>
    <row r="108" spans="4:11" x14ac:dyDescent="0.2">
      <c r="D108">
        <v>4858066334</v>
      </c>
      <c r="E108" s="22">
        <v>4530663910</v>
      </c>
      <c r="F108" t="str">
        <f t="shared" si="4"/>
        <v>UPDATE [VM2F_EVAL_NP_TESTTIME_Results_String] SET UnitId=4530663910 WHERE UnitId=4858066334</v>
      </c>
      <c r="J108" s="42" t="s">
        <v>2325</v>
      </c>
      <c r="K108" t="str">
        <f t="shared" si="6"/>
        <v>'TESTTIME_CACHCBO::SAUCLK_XXXCX_TBM_NC_08080803_LFM_MIN_1258'</v>
      </c>
    </row>
    <row r="109" spans="4:11" x14ac:dyDescent="0.2">
      <c r="D109">
        <v>4858066356</v>
      </c>
      <c r="E109" s="22">
        <v>4530663911</v>
      </c>
      <c r="F109" t="str">
        <f t="shared" si="4"/>
        <v>UPDATE [VM2F_EVAL_NP_TESTTIME_Results_String] SET UnitId=4530663911 WHERE UnitId=4858066356</v>
      </c>
      <c r="J109" s="42" t="s">
        <v>2326</v>
      </c>
      <c r="K109" t="str">
        <f t="shared" si="6"/>
        <v>'TESTTIME_CACHCBO::SAUCLK_XXXCX_TBM_NC_08080803_LFM_MIN_1269'</v>
      </c>
    </row>
    <row r="110" spans="4:11" x14ac:dyDescent="0.2">
      <c r="D110">
        <v>4858066377</v>
      </c>
      <c r="E110" s="22">
        <v>4530663913</v>
      </c>
      <c r="F110" t="str">
        <f t="shared" si="4"/>
        <v>UPDATE [VM2F_EVAL_NP_TESTTIME_Results_String] SET UnitId=4530663913 WHERE UnitId=4858066377</v>
      </c>
      <c r="J110" s="42" t="s">
        <v>2327</v>
      </c>
      <c r="K110" t="str">
        <f t="shared" si="6"/>
        <v>'TESTTIME_CACHCBO::SAUCLK_XXXCX_TBM_NC_08080803_LFM_MIN_1270'</v>
      </c>
    </row>
    <row r="111" spans="4:11" x14ac:dyDescent="0.2">
      <c r="D111">
        <v>4858066393</v>
      </c>
      <c r="E111" s="22">
        <v>4530663920</v>
      </c>
      <c r="F111" t="str">
        <f t="shared" si="4"/>
        <v>UPDATE [VM2F_EVAL_NP_TESTTIME_Results_String] SET UnitId=4530663920 WHERE UnitId=4858066393</v>
      </c>
      <c r="J111" s="42" t="s">
        <v>2328</v>
      </c>
      <c r="K111" t="str">
        <f t="shared" si="6"/>
        <v>'TESTTIME_CACHCBO::SAUCLK_XXXCX_TBM_NC_24242403_HFM_MIN_1250'</v>
      </c>
    </row>
    <row r="112" spans="4:11" x14ac:dyDescent="0.2">
      <c r="D112">
        <v>4858066416</v>
      </c>
      <c r="E112" s="22">
        <v>4530663923</v>
      </c>
      <c r="F112" t="str">
        <f t="shared" si="4"/>
        <v>UPDATE [VM2F_EVAL_NP_TESTTIME_Results_String] SET UnitId=4530663923 WHERE UnitId=4858066416</v>
      </c>
      <c r="J112" s="42" t="s">
        <v>2329</v>
      </c>
      <c r="K112" t="str">
        <f t="shared" si="6"/>
        <v>'TESTTIME_CACHCBO::SAUCLK_XXXCX_TBM_NC_24242403_HFM_MIN_1251'</v>
      </c>
    </row>
    <row r="113" spans="4:11" x14ac:dyDescent="0.2">
      <c r="D113">
        <v>4858066480</v>
      </c>
      <c r="E113" s="22">
        <v>4530663926</v>
      </c>
      <c r="F113" t="str">
        <f t="shared" si="4"/>
        <v>UPDATE [VM2F_EVAL_NP_TESTTIME_Results_String] SET UnitId=4530663926 WHERE UnitId=4858066480</v>
      </c>
      <c r="J113" s="42" t="s">
        <v>2330</v>
      </c>
      <c r="K113" t="str">
        <f t="shared" si="6"/>
        <v>'TESTTIME_CACHCBO::SAUCLK_XXXCX_TBM_NC_24242403_HFM_MIN_1253'</v>
      </c>
    </row>
    <row r="114" spans="4:11" x14ac:dyDescent="0.2">
      <c r="D114">
        <v>4858066505</v>
      </c>
      <c r="E114" s="22">
        <v>4530663927</v>
      </c>
      <c r="F114" t="str">
        <f t="shared" si="4"/>
        <v>UPDATE [VM2F_EVAL_NP_TESTTIME_Results_String] SET UnitId=4530663927 WHERE UnitId=4858066505</v>
      </c>
      <c r="J114" s="42" t="s">
        <v>2331</v>
      </c>
      <c r="K114" t="str">
        <f t="shared" si="6"/>
        <v>'TESTTIME_CACHCBO::SAUCLK_XXXCX_TBM_NC_24242403_HFM_MIN_1254'</v>
      </c>
    </row>
    <row r="115" spans="4:11" x14ac:dyDescent="0.2">
      <c r="D115">
        <v>4858066592</v>
      </c>
      <c r="E115" s="22">
        <v>4530663939</v>
      </c>
      <c r="F115" t="str">
        <f t="shared" si="4"/>
        <v>UPDATE [VM2F_EVAL_NP_TESTTIME_Results_String] SET UnitId=4530663939 WHERE UnitId=4858066592</v>
      </c>
      <c r="J115" s="42" t="s">
        <v>2332</v>
      </c>
      <c r="K115" t="str">
        <f t="shared" si="6"/>
        <v>'TESTTIME_CACHCBO::SAUCLK_XXXCX_TBM_NC_24242403_HFM_MIN_1255'</v>
      </c>
    </row>
    <row r="116" spans="4:11" x14ac:dyDescent="0.2">
      <c r="D116">
        <v>4858066616</v>
      </c>
      <c r="E116" s="22">
        <v>4530663945</v>
      </c>
      <c r="F116" t="str">
        <f t="shared" si="4"/>
        <v>UPDATE [VM2F_EVAL_NP_TESTTIME_Results_String] SET UnitId=4530663945 WHERE UnitId=4858066616</v>
      </c>
      <c r="J116" s="42" t="s">
        <v>2333</v>
      </c>
      <c r="K116" t="str">
        <f t="shared" si="6"/>
        <v>'TESTTIME_CACHCBO::SAUCLK_XXXCX_TBM_NC_24242403_HFM_MIN_1256'</v>
      </c>
    </row>
    <row r="117" spans="4:11" x14ac:dyDescent="0.2">
      <c r="D117">
        <v>4858066627</v>
      </c>
      <c r="E117" s="22">
        <v>4530663952</v>
      </c>
      <c r="F117" t="str">
        <f t="shared" si="4"/>
        <v>UPDATE [VM2F_EVAL_NP_TESTTIME_Results_String] SET UnitId=4530663952 WHERE UnitId=4858066627</v>
      </c>
      <c r="J117" s="42" t="s">
        <v>2334</v>
      </c>
      <c r="K117" t="str">
        <f t="shared" si="6"/>
        <v>'TESTTIME_CACHCBO::SAUCLK_XXXCX_TBM_NC_24242403_HFM_MIN_1258'</v>
      </c>
    </row>
    <row r="118" spans="4:11" x14ac:dyDescent="0.2">
      <c r="D118">
        <v>4858066639</v>
      </c>
      <c r="E118" s="22">
        <v>4530663955</v>
      </c>
      <c r="F118" t="str">
        <f t="shared" si="4"/>
        <v>UPDATE [VM2F_EVAL_NP_TESTTIME_Results_String] SET UnitId=4530663955 WHERE UnitId=4858066639</v>
      </c>
      <c r="J118" s="42" t="s">
        <v>2335</v>
      </c>
      <c r="K118" t="str">
        <f t="shared" si="6"/>
        <v>'TESTTIME_CACHCBO::SAUCLK_XXXCX_TBM_NC_24242403_HFM_MIN_1269'</v>
      </c>
    </row>
    <row r="119" spans="4:11" x14ac:dyDescent="0.2">
      <c r="D119">
        <v>4858066685</v>
      </c>
      <c r="E119" s="22">
        <v>4530663957</v>
      </c>
      <c r="F119" t="str">
        <f t="shared" si="4"/>
        <v>UPDATE [VM2F_EVAL_NP_TESTTIME_Results_String] SET UnitId=4530663957 WHERE UnitId=4858066685</v>
      </c>
      <c r="J119" s="42" t="s">
        <v>2336</v>
      </c>
      <c r="K119" t="str">
        <f t="shared" si="6"/>
        <v>'TESTTIME_CACHCBO::SAUCLK_XXXCX_TBM_NC_24242403_HFM_MIN_1270'</v>
      </c>
    </row>
    <row r="120" spans="4:11" x14ac:dyDescent="0.2">
      <c r="D120">
        <v>4858066829</v>
      </c>
      <c r="E120" s="22">
        <v>4530663958</v>
      </c>
      <c r="F120" t="str">
        <f t="shared" si="4"/>
        <v>UPDATE [VM2F_EVAL_NP_TESTTIME_Results_String] SET UnitId=4530663958 WHERE UnitId=4858066829</v>
      </c>
      <c r="J120" s="42" t="s">
        <v>2337</v>
      </c>
      <c r="K120" t="str">
        <f t="shared" si="6"/>
        <v>'TESTTIME_CACHCBO::SAUCLK_XXXCX_TBM_NC_24242403_TFM_MIN_1256'</v>
      </c>
    </row>
    <row r="121" spans="4:11" x14ac:dyDescent="0.2">
      <c r="D121">
        <v>4858066993</v>
      </c>
      <c r="E121" s="22">
        <v>4530663959</v>
      </c>
      <c r="F121" t="str">
        <f t="shared" si="4"/>
        <v>UPDATE [VM2F_EVAL_NP_TESTTIME_Results_String] SET UnitId=4530663959 WHERE UnitId=4858066993</v>
      </c>
      <c r="J121" s="42" t="s">
        <v>2338</v>
      </c>
      <c r="K121" t="str">
        <f t="shared" si="6"/>
        <v>'TESTTIME_CACHCBO::SAUCLK_XXXCX_TBM_NC_24242403_TFM_MIN_1258'</v>
      </c>
    </row>
    <row r="122" spans="4:11" x14ac:dyDescent="0.2">
      <c r="D122">
        <v>4858067024</v>
      </c>
      <c r="E122" s="22">
        <v>4530663962</v>
      </c>
      <c r="F122" t="str">
        <f t="shared" si="4"/>
        <v>UPDATE [VM2F_EVAL_NP_TESTTIME_Results_String] SET UnitId=4530663962 WHERE UnitId=4858067024</v>
      </c>
      <c r="J122" s="42" t="s">
        <v>2339</v>
      </c>
      <c r="K122" t="str">
        <f t="shared" si="6"/>
        <v>'TESTTIME_CACHCBO::SAUCLK_XXXCX_TBM_NC_24242403_TFM_MIN_1269'</v>
      </c>
    </row>
    <row r="123" spans="4:11" x14ac:dyDescent="0.2">
      <c r="D123">
        <v>4858067169</v>
      </c>
      <c r="E123" s="22">
        <v>4530663968</v>
      </c>
      <c r="F123" t="str">
        <f t="shared" si="4"/>
        <v>UPDATE [VM2F_EVAL_NP_TESTTIME_Results_String] SET UnitId=4530663968 WHERE UnitId=4858067169</v>
      </c>
      <c r="J123" s="42" t="s">
        <v>2340</v>
      </c>
      <c r="K123" t="str">
        <f t="shared" si="6"/>
        <v>'TESTTIME_CACHCBO::SAUCLK_XXXCX_TBM_NC_24242403_TFM_MIN_1270'</v>
      </c>
    </row>
    <row r="124" spans="4:11" x14ac:dyDescent="0.2">
      <c r="D124">
        <v>4858067182</v>
      </c>
      <c r="E124" s="22">
        <v>4530663971</v>
      </c>
      <c r="F124" t="str">
        <f t="shared" si="4"/>
        <v>UPDATE [VM2F_EVAL_NP_TESTTIME_Results_String] SET UnitId=4530663971 WHERE UnitId=4858067182</v>
      </c>
      <c r="J124" s="42" t="s">
        <v>2341</v>
      </c>
      <c r="K124" t="str">
        <f t="shared" si="6"/>
        <v>'TESTTIME_CACHCBO::SAUCLK_XXXCX_TBM_NC_32323203_TFM_MIN_1250'</v>
      </c>
    </row>
    <row r="125" spans="4:11" x14ac:dyDescent="0.2">
      <c r="D125">
        <v>4858067211</v>
      </c>
      <c r="E125" s="22">
        <v>4530663973</v>
      </c>
      <c r="F125" t="str">
        <f t="shared" si="4"/>
        <v>UPDATE [VM2F_EVAL_NP_TESTTIME_Results_String] SET UnitId=4530663973 WHERE UnitId=4858067211</v>
      </c>
      <c r="J125" s="42" t="s">
        <v>2342</v>
      </c>
      <c r="K125" t="str">
        <f t="shared" si="6"/>
        <v>'TESTTIME_CACHCBO::SAUCLK_XXXCX_TBM_NC_32323203_TFM_MIN_1251'</v>
      </c>
    </row>
    <row r="126" spans="4:11" x14ac:dyDescent="0.2">
      <c r="D126">
        <v>4858067296</v>
      </c>
      <c r="E126" s="22">
        <v>4530663974</v>
      </c>
      <c r="F126" t="str">
        <f t="shared" si="4"/>
        <v>UPDATE [VM2F_EVAL_NP_TESTTIME_Results_String] SET UnitId=4530663974 WHERE UnitId=4858067296</v>
      </c>
      <c r="J126" s="42" t="s">
        <v>2343</v>
      </c>
      <c r="K126" t="str">
        <f t="shared" si="6"/>
        <v>'TESTTIME_CACHCBO::SAUCLK_XXXCX_TBM_NC_32323203_TFM_MIN_1253'</v>
      </c>
    </row>
    <row r="127" spans="4:11" x14ac:dyDescent="0.2">
      <c r="D127">
        <v>4858067611</v>
      </c>
      <c r="E127" s="22">
        <v>4530663981</v>
      </c>
      <c r="F127" t="str">
        <f t="shared" si="4"/>
        <v>UPDATE [VM2F_EVAL_NP_TESTTIME_Results_String] SET UnitId=4530663981 WHERE UnitId=4858067611</v>
      </c>
      <c r="J127" s="42" t="s">
        <v>2344</v>
      </c>
      <c r="K127" t="str">
        <f t="shared" si="6"/>
        <v>'TESTTIME_CACHCBO::SAUCLK_XXXCX_TBM_NC_32323203_TFM_MIN_1254'</v>
      </c>
    </row>
    <row r="128" spans="4:11" x14ac:dyDescent="0.2">
      <c r="D128">
        <v>4858067628</v>
      </c>
      <c r="E128" s="22">
        <v>4530663984</v>
      </c>
      <c r="F128" t="str">
        <f t="shared" si="4"/>
        <v>UPDATE [VM2F_EVAL_NP_TESTTIME_Results_String] SET UnitId=4530663984 WHERE UnitId=4858067628</v>
      </c>
      <c r="J128" s="42" t="s">
        <v>2345</v>
      </c>
      <c r="K128" t="str">
        <f t="shared" si="6"/>
        <v>'TESTTIME_CACHCBO::SAUCLK_XXXCX_TBM_NC_32323203_TFM_MIN_1255'</v>
      </c>
    </row>
    <row r="129" spans="4:11" x14ac:dyDescent="0.2">
      <c r="D129">
        <v>4858067664</v>
      </c>
      <c r="E129" s="22">
        <v>4530663987</v>
      </c>
      <c r="F129" t="str">
        <f t="shared" si="4"/>
        <v>UPDATE [VM2F_EVAL_NP_TESTTIME_Results_String] SET UnitId=4530663987 WHERE UnitId=4858067664</v>
      </c>
      <c r="J129" s="42" t="s">
        <v>2346</v>
      </c>
      <c r="K129" t="str">
        <f t="shared" si="6"/>
        <v>'TESTTIME_CACHCORE::COREMCLK_XXXCX_TBM_NC_07070003_LFM_MIN_1253'</v>
      </c>
    </row>
    <row r="130" spans="4:11" x14ac:dyDescent="0.2">
      <c r="D130">
        <v>4858067692</v>
      </c>
      <c r="E130" s="22">
        <v>4530663989</v>
      </c>
      <c r="F130" t="str">
        <f t="shared" si="4"/>
        <v>UPDATE [VM2F_EVAL_NP_TESTTIME_Results_String] SET UnitId=4530663989 WHERE UnitId=4858067692</v>
      </c>
      <c r="J130" s="42" t="s">
        <v>2347</v>
      </c>
      <c r="K130" t="str">
        <f t="shared" si="6"/>
        <v>'TESTTIME_CACHCORE::COREMCLK_XXXCX_TBM_NC_07070003_LFM_MIN_1254'</v>
      </c>
    </row>
    <row r="131" spans="4:11" x14ac:dyDescent="0.2">
      <c r="D131">
        <v>4858067702</v>
      </c>
      <c r="E131" s="22">
        <v>4530663990</v>
      </c>
      <c r="F131" t="str">
        <f t="shared" si="4"/>
        <v>UPDATE [VM2F_EVAL_NP_TESTTIME_Results_String] SET UnitId=4530663990 WHERE UnitId=4858067702</v>
      </c>
      <c r="J131" s="42" t="s">
        <v>2348</v>
      </c>
      <c r="K131" t="str">
        <f t="shared" si="6"/>
        <v>'TESTTIME_CACHCORE::COREMCLK_XXXCX_TBM_NC_07070003_LFM_MIN_1255'</v>
      </c>
    </row>
    <row r="132" spans="4:11" x14ac:dyDescent="0.2">
      <c r="D132">
        <v>4858067791</v>
      </c>
      <c r="E132" s="22">
        <v>4530663997</v>
      </c>
      <c r="F132" t="str">
        <f t="shared" ref="F132:F195" si="8">CONCATENATE("UPDATE [VM2F_EVAL_NP_TESTTIME_Results_String] SET UnitId=",E132," WHERE UnitId=",D132)</f>
        <v>UPDATE [VM2F_EVAL_NP_TESTTIME_Results_String] SET UnitId=4530663997 WHERE UnitId=4858067791</v>
      </c>
      <c r="J132" s="42" t="s">
        <v>2349</v>
      </c>
      <c r="K132" t="str">
        <f t="shared" ref="K132:K195" si="9">CONCATENATE("'",J132,"'")</f>
        <v>'TESTTIME_CACHCORE::COREMCLK_XXXCX_TBM_NC_07070003_LFM_MIN_1256'</v>
      </c>
    </row>
    <row r="133" spans="4:11" x14ac:dyDescent="0.2">
      <c r="D133">
        <v>4858067813</v>
      </c>
      <c r="E133" s="22">
        <v>4530664000</v>
      </c>
      <c r="F133" t="str">
        <f t="shared" si="8"/>
        <v>UPDATE [VM2F_EVAL_NP_TESTTIME_Results_String] SET UnitId=4530664000 WHERE UnitId=4858067813</v>
      </c>
      <c r="J133" s="42" t="s">
        <v>2350</v>
      </c>
      <c r="K133" t="str">
        <f t="shared" si="9"/>
        <v>'TESTTIME_CACHCORE::COREMCLK_XXXCX_TBM_NC_07070003_LFM_MIN_1258'</v>
      </c>
    </row>
    <row r="134" spans="4:11" x14ac:dyDescent="0.2">
      <c r="D134">
        <v>4858067819</v>
      </c>
      <c r="E134" s="22">
        <v>4530664003</v>
      </c>
      <c r="F134" t="str">
        <f t="shared" si="8"/>
        <v>UPDATE [VM2F_EVAL_NP_TESTTIME_Results_String] SET UnitId=4530664003 WHERE UnitId=4858067819</v>
      </c>
      <c r="J134" s="42" t="s">
        <v>2351</v>
      </c>
      <c r="K134" t="str">
        <f t="shared" si="9"/>
        <v>'TESTTIME_CACHCORE::COREMCLK_XXXCX_TBM_NC_07070003_LFM_MIN_1269'</v>
      </c>
    </row>
    <row r="135" spans="4:11" x14ac:dyDescent="0.2">
      <c r="D135">
        <v>4858067904</v>
      </c>
      <c r="E135" s="22">
        <v>4530664007</v>
      </c>
      <c r="F135" t="str">
        <f t="shared" si="8"/>
        <v>UPDATE [VM2F_EVAL_NP_TESTTIME_Results_String] SET UnitId=4530664007 WHERE UnitId=4858067904</v>
      </c>
      <c r="J135" s="42" t="s">
        <v>2352</v>
      </c>
      <c r="K135" t="str">
        <f t="shared" si="9"/>
        <v>'TESTTIME_CACHCORE::COREMCLK_XXXCX_TBM_NC_07070003_LFM_MIN_1270'</v>
      </c>
    </row>
    <row r="136" spans="4:11" x14ac:dyDescent="0.2">
      <c r="D136">
        <v>4858068223</v>
      </c>
      <c r="E136" s="22">
        <v>4530664009</v>
      </c>
      <c r="F136" t="str">
        <f t="shared" si="8"/>
        <v>UPDATE [VM2F_EVAL_NP_TESTTIME_Results_String] SET UnitId=4530664009 WHERE UnitId=4858068223</v>
      </c>
      <c r="J136" s="42" t="s">
        <v>2353</v>
      </c>
      <c r="K136" t="str">
        <f t="shared" si="9"/>
        <v>'TESTTIME_CACHCORE::COREMCLK_XXXCX_TBM_NC_24242403_HFM_MIN_1253'</v>
      </c>
    </row>
    <row r="137" spans="4:11" x14ac:dyDescent="0.2">
      <c r="D137">
        <v>4858068310</v>
      </c>
      <c r="E137" s="22">
        <v>4530664010</v>
      </c>
      <c r="F137" t="str">
        <f t="shared" si="8"/>
        <v>UPDATE [VM2F_EVAL_NP_TESTTIME_Results_String] SET UnitId=4530664010 WHERE UnitId=4858068310</v>
      </c>
      <c r="J137" s="42" t="s">
        <v>2354</v>
      </c>
      <c r="K137" t="str">
        <f t="shared" si="9"/>
        <v>'TESTTIME_CACHCORE::COREMCLK_XXXCX_TBM_NC_24242403_HFM_MIN_1254'</v>
      </c>
    </row>
    <row r="138" spans="4:11" x14ac:dyDescent="0.2">
      <c r="D138">
        <v>4858068373</v>
      </c>
      <c r="E138" s="22">
        <v>4530664016</v>
      </c>
      <c r="F138" t="str">
        <f t="shared" si="8"/>
        <v>UPDATE [VM2F_EVAL_NP_TESTTIME_Results_String] SET UnitId=4530664016 WHERE UnitId=4858068373</v>
      </c>
      <c r="J138" s="42" t="s">
        <v>2355</v>
      </c>
      <c r="K138" t="str">
        <f t="shared" si="9"/>
        <v>'TESTTIME_CACHCORE::COREMCLK_XXXCX_TBM_NC_24242403_HFM_MIN_1255'</v>
      </c>
    </row>
    <row r="139" spans="4:11" x14ac:dyDescent="0.2">
      <c r="D139">
        <v>4858068566</v>
      </c>
      <c r="E139" s="22">
        <v>4530664019</v>
      </c>
      <c r="F139" t="str">
        <f t="shared" si="8"/>
        <v>UPDATE [VM2F_EVAL_NP_TESTTIME_Results_String] SET UnitId=4530664019 WHERE UnitId=4858068566</v>
      </c>
      <c r="J139" s="42" t="s">
        <v>2356</v>
      </c>
      <c r="K139" t="str">
        <f t="shared" si="9"/>
        <v>'TESTTIME_CACHCORE::COREMCLK_XXXCX_TBM_NC_24242403_HFM_MIN_1256'</v>
      </c>
    </row>
    <row r="140" spans="4:11" x14ac:dyDescent="0.2">
      <c r="D140">
        <v>4858068710</v>
      </c>
      <c r="E140" s="22">
        <v>4530664021</v>
      </c>
      <c r="F140" t="str">
        <f t="shared" si="8"/>
        <v>UPDATE [VM2F_EVAL_NP_TESTTIME_Results_String] SET UnitId=4530664021 WHERE UnitId=4858068710</v>
      </c>
      <c r="J140" s="42" t="s">
        <v>2357</v>
      </c>
      <c r="K140" t="str">
        <f t="shared" si="9"/>
        <v>'TESTTIME_CACHCORE::COREMCLK_XXXCX_TBM_NC_24242403_HFM_MIN_1258'</v>
      </c>
    </row>
    <row r="141" spans="4:11" x14ac:dyDescent="0.2">
      <c r="D141">
        <v>4858068789</v>
      </c>
      <c r="E141" s="22">
        <v>4530664025</v>
      </c>
      <c r="F141" t="str">
        <f t="shared" si="8"/>
        <v>UPDATE [VM2F_EVAL_NP_TESTTIME_Results_String] SET UnitId=4530664025 WHERE UnitId=4858068789</v>
      </c>
      <c r="J141" s="42" t="s">
        <v>2358</v>
      </c>
      <c r="K141" t="str">
        <f t="shared" si="9"/>
        <v>'TESTTIME_CACHCORE::COREMCLK_XXXCX_TBM_NC_24242403_HFM_MIN_1269'</v>
      </c>
    </row>
    <row r="142" spans="4:11" x14ac:dyDescent="0.2">
      <c r="D142">
        <v>4858068844</v>
      </c>
      <c r="E142" s="22">
        <v>4530664029</v>
      </c>
      <c r="F142" t="str">
        <f t="shared" si="8"/>
        <v>UPDATE [VM2F_EVAL_NP_TESTTIME_Results_String] SET UnitId=4530664029 WHERE UnitId=4858068844</v>
      </c>
      <c r="J142" s="42" t="s">
        <v>2359</v>
      </c>
      <c r="K142" t="str">
        <f t="shared" si="9"/>
        <v>'TESTTIME_CACHCORE::COREMCLK_XXXCX_TBM_NC_24242403_HFM_MIN_1270'</v>
      </c>
    </row>
    <row r="143" spans="4:11" x14ac:dyDescent="0.2">
      <c r="D143">
        <v>4861019702</v>
      </c>
      <c r="E143" s="22">
        <v>4530664035</v>
      </c>
      <c r="F143" t="str">
        <f t="shared" si="8"/>
        <v>UPDATE [VM2F_EVAL_NP_TESTTIME_Results_String] SET UnitId=4530664035 WHERE UnitId=4861019702</v>
      </c>
      <c r="J143" s="42" t="s">
        <v>2360</v>
      </c>
      <c r="K143" t="str">
        <f t="shared" si="9"/>
        <v>'TESTTIME_CACHCORE::COREMCLK_XXXCX_TBM_NC_24242403_TFM_MIN_1258'</v>
      </c>
    </row>
    <row r="144" spans="4:11" x14ac:dyDescent="0.2">
      <c r="D144">
        <v>4861020062</v>
      </c>
      <c r="E144" s="22">
        <v>4530664037</v>
      </c>
      <c r="F144" t="str">
        <f t="shared" si="8"/>
        <v>UPDATE [VM2F_EVAL_NP_TESTTIME_Results_String] SET UnitId=4530664037 WHERE UnitId=4861020062</v>
      </c>
      <c r="J144" s="42" t="s">
        <v>2361</v>
      </c>
      <c r="K144" t="str">
        <f t="shared" si="9"/>
        <v>'TESTTIME_CACHCORE::COREMCLK_XXXCX_TBM_NC_24242403_TFM_MIN_1269'</v>
      </c>
    </row>
    <row r="145" spans="4:11" x14ac:dyDescent="0.2">
      <c r="D145">
        <v>4861020230</v>
      </c>
      <c r="E145" s="22">
        <v>4530664041</v>
      </c>
      <c r="F145" t="str">
        <f t="shared" si="8"/>
        <v>UPDATE [VM2F_EVAL_NP_TESTTIME_Results_String] SET UnitId=4530664041 WHERE UnitId=4861020230</v>
      </c>
      <c r="J145" s="42" t="s">
        <v>2362</v>
      </c>
      <c r="K145" t="str">
        <f t="shared" si="9"/>
        <v>'TESTTIME_CACHCORE::COREMCLK_XXXCX_TBM_NC_24242403_TFM_MIN_1270'</v>
      </c>
    </row>
    <row r="146" spans="4:11" x14ac:dyDescent="0.2">
      <c r="D146">
        <v>4861020247</v>
      </c>
      <c r="E146" s="22">
        <v>4530664042</v>
      </c>
      <c r="F146" t="str">
        <f t="shared" si="8"/>
        <v>UPDATE [VM2F_EVAL_NP_TESTTIME_Results_String] SET UnitId=4530664042 WHERE UnitId=4861020247</v>
      </c>
      <c r="J146" s="42" t="s">
        <v>2363</v>
      </c>
      <c r="K146" t="str">
        <f t="shared" si="9"/>
        <v>'TESTTIME_CACHCORE::COREMCLK_XXXCX_TBM_NC_32323203_TFM_MIN_1253'</v>
      </c>
    </row>
    <row r="147" spans="4:11" x14ac:dyDescent="0.2">
      <c r="D147">
        <v>4861020446</v>
      </c>
      <c r="E147" s="22">
        <v>4530664045</v>
      </c>
      <c r="F147" t="str">
        <f t="shared" si="8"/>
        <v>UPDATE [VM2F_EVAL_NP_TESTTIME_Results_String] SET UnitId=4530664045 WHERE UnitId=4861020446</v>
      </c>
      <c r="J147" s="42" t="s">
        <v>2364</v>
      </c>
      <c r="K147" t="str">
        <f t="shared" si="9"/>
        <v>'TESTTIME_CACHCORE::COREMCLK_XXXCX_TBM_NC_32323203_TFM_MIN_1254'</v>
      </c>
    </row>
    <row r="148" spans="4:11" x14ac:dyDescent="0.2">
      <c r="D148">
        <v>4861020583</v>
      </c>
      <c r="E148" s="22">
        <v>4530664051</v>
      </c>
      <c r="F148" t="str">
        <f t="shared" si="8"/>
        <v>UPDATE [VM2F_EVAL_NP_TESTTIME_Results_String] SET UnitId=4530664051 WHERE UnitId=4861020583</v>
      </c>
      <c r="J148" s="42" t="s">
        <v>2365</v>
      </c>
      <c r="K148" t="str">
        <f t="shared" si="9"/>
        <v>'TESTTIME_CACHCORE::COREMCLK_XXXCX_TBM_NC_32323203_TFM_MIN_1255'</v>
      </c>
    </row>
    <row r="149" spans="4:11" x14ac:dyDescent="0.2">
      <c r="D149">
        <v>4861020687</v>
      </c>
      <c r="E149" s="22">
        <v>4530664053</v>
      </c>
      <c r="F149" t="str">
        <f t="shared" si="8"/>
        <v>UPDATE [VM2F_EVAL_NP_TESTTIME_Results_String] SET UnitId=4530664053 WHERE UnitId=4861020687</v>
      </c>
      <c r="J149" s="42" t="s">
        <v>2366</v>
      </c>
      <c r="K149" t="str">
        <f t="shared" si="9"/>
        <v>'TESTTIME_CACHCORE::COREMCLK_XXXCX_TBM_NC_32323203_TFM_MIN_1256'</v>
      </c>
    </row>
    <row r="150" spans="4:11" x14ac:dyDescent="0.2">
      <c r="D150">
        <v>4861020716</v>
      </c>
      <c r="E150" s="22">
        <v>4530664058</v>
      </c>
      <c r="F150" t="str">
        <f t="shared" si="8"/>
        <v>UPDATE [VM2F_EVAL_NP_TESTTIME_Results_String] SET UnitId=4530664058 WHERE UnitId=4861020716</v>
      </c>
      <c r="J150" s="42" t="s">
        <v>2367</v>
      </c>
      <c r="K150" t="str">
        <f t="shared" si="9"/>
        <v>'TESTTIME_CACHCORE::COREMCLKFLT_XXXCX_SDR_NC_08080003_LFM_MIN_1253'</v>
      </c>
    </row>
    <row r="151" spans="4:11" x14ac:dyDescent="0.2">
      <c r="D151">
        <v>4861020743</v>
      </c>
      <c r="E151" s="22">
        <v>4530664066</v>
      </c>
      <c r="F151" t="str">
        <f t="shared" si="8"/>
        <v>UPDATE [VM2F_EVAL_NP_TESTTIME_Results_String] SET UnitId=4530664066 WHERE UnitId=4861020743</v>
      </c>
      <c r="J151" s="42" t="s">
        <v>2368</v>
      </c>
      <c r="K151" t="str">
        <f t="shared" si="9"/>
        <v>'TESTTIME_CACHCORE::COREMCLKFLT_XXXCX_SDR_NC_08080003_LFM_MIN_1254'</v>
      </c>
    </row>
    <row r="152" spans="4:11" x14ac:dyDescent="0.2">
      <c r="D152">
        <v>4861020806</v>
      </c>
      <c r="E152" s="22">
        <v>4530664067</v>
      </c>
      <c r="F152" t="str">
        <f t="shared" si="8"/>
        <v>UPDATE [VM2F_EVAL_NP_TESTTIME_Results_String] SET UnitId=4530664067 WHERE UnitId=4861020806</v>
      </c>
      <c r="J152" s="42" t="s">
        <v>2369</v>
      </c>
      <c r="K152" t="str">
        <f t="shared" si="9"/>
        <v>'TESTTIME_CACHCORE::COREMCLKFLT_XXXCX_SDR_NC_08080003_LFM_MIN_1255'</v>
      </c>
    </row>
    <row r="153" spans="4:11" x14ac:dyDescent="0.2">
      <c r="D153">
        <v>4861020885</v>
      </c>
      <c r="E153" s="22">
        <v>4530664069</v>
      </c>
      <c r="F153" t="str">
        <f t="shared" si="8"/>
        <v>UPDATE [VM2F_EVAL_NP_TESTTIME_Results_String] SET UnitId=4530664069 WHERE UnitId=4861020885</v>
      </c>
      <c r="J153" s="42" t="s">
        <v>2370</v>
      </c>
      <c r="K153" t="str">
        <f t="shared" si="9"/>
        <v>'TESTTIME_CACHCORE::COREMCLKFLT_XXXCX_SDR_NC_08080003_LFM_MIN_1256'</v>
      </c>
    </row>
    <row r="154" spans="4:11" x14ac:dyDescent="0.2">
      <c r="D154">
        <v>4861020889</v>
      </c>
      <c r="E154" s="22">
        <v>4530664071</v>
      </c>
      <c r="F154" t="str">
        <f t="shared" si="8"/>
        <v>UPDATE [VM2F_EVAL_NP_TESTTIME_Results_String] SET UnitId=4530664071 WHERE UnitId=4861020889</v>
      </c>
      <c r="J154" s="42" t="s">
        <v>2371</v>
      </c>
      <c r="K154" t="str">
        <f t="shared" si="9"/>
        <v>'TESTTIME_CACHCORE::COREMCLKFLT_XXXCX_SDR_NC_08080003_LFM_MIN_1258'</v>
      </c>
    </row>
    <row r="155" spans="4:11" x14ac:dyDescent="0.2">
      <c r="D155">
        <v>4861020991</v>
      </c>
      <c r="E155" s="22">
        <v>4530664073</v>
      </c>
      <c r="F155" t="str">
        <f t="shared" si="8"/>
        <v>UPDATE [VM2F_EVAL_NP_TESTTIME_Results_String] SET UnitId=4530664073 WHERE UnitId=4861020991</v>
      </c>
      <c r="J155" s="42" t="s">
        <v>2372</v>
      </c>
      <c r="K155" t="str">
        <f t="shared" si="9"/>
        <v>'TESTTIME_CACHCORE::COREMCLKFLT_XXXCX_SDR_NC_08080003_LFM_MIN_1269'</v>
      </c>
    </row>
    <row r="156" spans="4:11" x14ac:dyDescent="0.2">
      <c r="D156">
        <v>4861021088</v>
      </c>
      <c r="E156" s="22">
        <v>4530664087</v>
      </c>
      <c r="F156" t="str">
        <f t="shared" si="8"/>
        <v>UPDATE [VM2F_EVAL_NP_TESTTIME_Results_String] SET UnitId=4530664087 WHERE UnitId=4861021088</v>
      </c>
      <c r="J156" s="42" t="s">
        <v>2373</v>
      </c>
      <c r="K156" t="str">
        <f t="shared" si="9"/>
        <v>'TESTTIME_CACHCORE::COREMCLKFLT_XXXCX_SDR_NC_08080003_LFM_MIN_1270'</v>
      </c>
    </row>
    <row r="157" spans="4:11" x14ac:dyDescent="0.2">
      <c r="D157">
        <v>4861021109</v>
      </c>
      <c r="E157" s="22">
        <v>4530664089</v>
      </c>
      <c r="F157" t="str">
        <f t="shared" si="8"/>
        <v>UPDATE [VM2F_EVAL_NP_TESTTIME_Results_String] SET UnitId=4530664089 WHERE UnitId=4861021109</v>
      </c>
      <c r="J157" s="42" t="s">
        <v>2374</v>
      </c>
      <c r="K157" t="str">
        <f t="shared" si="9"/>
        <v>'TESTTIME_CACHDE::CACHDE_XXXGX_TBM_DE_08080806_HFM_MIN_1250'</v>
      </c>
    </row>
    <row r="158" spans="4:11" x14ac:dyDescent="0.2">
      <c r="D158">
        <v>4861021125</v>
      </c>
      <c r="E158" s="22">
        <v>4530664090</v>
      </c>
      <c r="F158" t="str">
        <f t="shared" si="8"/>
        <v>UPDATE [VM2F_EVAL_NP_TESTTIME_Results_String] SET UnitId=4530664090 WHERE UnitId=4861021125</v>
      </c>
      <c r="J158" s="42" t="s">
        <v>2375</v>
      </c>
      <c r="K158" t="str">
        <f t="shared" si="9"/>
        <v>'TESTTIME_CACHDE::CACHDE_XXXGX_TBM_DE_08080806_HFM_MIN_1253'</v>
      </c>
    </row>
    <row r="159" spans="4:11" x14ac:dyDescent="0.2">
      <c r="D159">
        <v>4861021203</v>
      </c>
      <c r="E159" s="22">
        <v>4530664093</v>
      </c>
      <c r="F159" t="str">
        <f t="shared" si="8"/>
        <v>UPDATE [VM2F_EVAL_NP_TESTTIME_Results_String] SET UnitId=4530664093 WHERE UnitId=4861021203</v>
      </c>
      <c r="J159" s="42" t="s">
        <v>2376</v>
      </c>
      <c r="K159" t="str">
        <f t="shared" si="9"/>
        <v>'TESTTIME_CACHDE::CACHDE_XXXGX_TBM_DE_08080806_HFM_MIN_1254'</v>
      </c>
    </row>
    <row r="160" spans="4:11" x14ac:dyDescent="0.2">
      <c r="D160">
        <v>4861021240</v>
      </c>
      <c r="E160" s="22">
        <v>4530664099</v>
      </c>
      <c r="F160" t="str">
        <f t="shared" si="8"/>
        <v>UPDATE [VM2F_EVAL_NP_TESTTIME_Results_String] SET UnitId=4530664099 WHERE UnitId=4861021240</v>
      </c>
      <c r="J160" s="42" t="s">
        <v>2377</v>
      </c>
      <c r="K160" t="str">
        <f t="shared" si="9"/>
        <v>'TESTTIME_CACHDE::CACHDE_XXXGX_TBM_DE_08080806_HFM_MIN_1255'</v>
      </c>
    </row>
    <row r="161" spans="4:11" x14ac:dyDescent="0.2">
      <c r="D161">
        <v>4861021353</v>
      </c>
      <c r="E161" s="22">
        <v>4530664101</v>
      </c>
      <c r="F161" t="str">
        <f t="shared" si="8"/>
        <v>UPDATE [VM2F_EVAL_NP_TESTTIME_Results_String] SET UnitId=4530664101 WHERE UnitId=4861021353</v>
      </c>
      <c r="J161" s="42" t="s">
        <v>2378</v>
      </c>
      <c r="K161" t="str">
        <f t="shared" si="9"/>
        <v>'TESTTIME_CACHDE::CACHDE_XXXGX_TBM_DE_08080806_HFM_MIN_1256'</v>
      </c>
    </row>
    <row r="162" spans="4:11" x14ac:dyDescent="0.2">
      <c r="D162">
        <v>4861021389</v>
      </c>
      <c r="E162" s="22">
        <v>4530664103</v>
      </c>
      <c r="F162" t="str">
        <f t="shared" si="8"/>
        <v>UPDATE [VM2F_EVAL_NP_TESTTIME_Results_String] SET UnitId=4530664103 WHERE UnitId=4861021389</v>
      </c>
      <c r="J162" s="42" t="s">
        <v>2379</v>
      </c>
      <c r="K162" t="str">
        <f t="shared" si="9"/>
        <v>'TESTTIME_CACHDE::CACHDE_XXXGX_TBM_DE_08080806_HFM_MIN_1258'</v>
      </c>
    </row>
    <row r="163" spans="4:11" x14ac:dyDescent="0.2">
      <c r="D163">
        <v>4861021447</v>
      </c>
      <c r="E163" s="22">
        <v>4530664105</v>
      </c>
      <c r="F163" t="str">
        <f t="shared" si="8"/>
        <v>UPDATE [VM2F_EVAL_NP_TESTTIME_Results_String] SET UnitId=4530664105 WHERE UnitId=4861021447</v>
      </c>
      <c r="J163" s="42" t="s">
        <v>2380</v>
      </c>
      <c r="K163" t="str">
        <f t="shared" si="9"/>
        <v>'TESTTIME_CACHDE::CACHDE_XXXGX_TBM_DE_08080806_HFM_MIN_1269'</v>
      </c>
    </row>
    <row r="164" spans="4:11" x14ac:dyDescent="0.2">
      <c r="D164">
        <v>4861021505</v>
      </c>
      <c r="E164" s="22">
        <v>4530664106</v>
      </c>
      <c r="F164" t="str">
        <f t="shared" si="8"/>
        <v>UPDATE [VM2F_EVAL_NP_TESTTIME_Results_String] SET UnitId=4530664106 WHERE UnitId=4861021505</v>
      </c>
      <c r="J164" s="42" t="s">
        <v>2381</v>
      </c>
      <c r="K164" t="str">
        <f t="shared" si="9"/>
        <v>'TESTTIME_CACHDE::CACHDE_XXXGX_TBM_DE_08080806_HFM_MIN_1270'</v>
      </c>
    </row>
    <row r="165" spans="4:11" x14ac:dyDescent="0.2">
      <c r="D165">
        <v>4861021512</v>
      </c>
      <c r="E165" s="22">
        <v>4530664109</v>
      </c>
      <c r="F165" t="str">
        <f t="shared" si="8"/>
        <v>UPDATE [VM2F_EVAL_NP_TESTTIME_Results_String] SET UnitId=4530664109 WHERE UnitId=4861021512</v>
      </c>
      <c r="J165" s="42" t="s">
        <v>2382</v>
      </c>
      <c r="K165" t="str">
        <f t="shared" si="9"/>
        <v>'TESTTIME_CACHDE::CACHDE_XXXGX_TBM_DE_08080806_TFM_MIN_1250'</v>
      </c>
    </row>
    <row r="166" spans="4:11" x14ac:dyDescent="0.2">
      <c r="D166">
        <v>4861021540</v>
      </c>
      <c r="E166" s="22">
        <v>4530664119</v>
      </c>
      <c r="F166" t="str">
        <f t="shared" si="8"/>
        <v>UPDATE [VM2F_EVAL_NP_TESTTIME_Results_String] SET UnitId=4530664119 WHERE UnitId=4861021540</v>
      </c>
      <c r="J166" s="42" t="s">
        <v>2383</v>
      </c>
      <c r="K166" t="str">
        <f t="shared" si="9"/>
        <v>'TESTTIME_CACHDE::CACHDE_XXXGX_TBM_DE_08080806_TFM_MIN_1253'</v>
      </c>
    </row>
    <row r="167" spans="4:11" x14ac:dyDescent="0.2">
      <c r="D167">
        <v>4861021571</v>
      </c>
      <c r="E167" s="22">
        <v>4530664121</v>
      </c>
      <c r="F167" t="str">
        <f t="shared" si="8"/>
        <v>UPDATE [VM2F_EVAL_NP_TESTTIME_Results_String] SET UnitId=4530664121 WHERE UnitId=4861021571</v>
      </c>
      <c r="J167" s="42" t="s">
        <v>2384</v>
      </c>
      <c r="K167" t="str">
        <f t="shared" si="9"/>
        <v>'TESTTIME_CACHDE::CACHDE_XXXGX_TBM_DE_08080806_TFM_MIN_1254'</v>
      </c>
    </row>
    <row r="168" spans="4:11" x14ac:dyDescent="0.2">
      <c r="D168">
        <v>4861021572</v>
      </c>
      <c r="E168" s="22">
        <v>4530664122</v>
      </c>
      <c r="F168" t="str">
        <f t="shared" si="8"/>
        <v>UPDATE [VM2F_EVAL_NP_TESTTIME_Results_String] SET UnitId=4530664122 WHERE UnitId=4861021572</v>
      </c>
      <c r="J168" s="42" t="s">
        <v>2385</v>
      </c>
      <c r="K168" t="str">
        <f t="shared" si="9"/>
        <v>'TESTTIME_CACHDE::CACHDE_XXXGX_TBM_DE_08080806_TFM_MIN_1255'</v>
      </c>
    </row>
    <row r="169" spans="4:11" x14ac:dyDescent="0.2">
      <c r="D169">
        <v>4861021573</v>
      </c>
      <c r="E169" s="22">
        <v>4530664125</v>
      </c>
      <c r="F169" t="str">
        <f t="shared" si="8"/>
        <v>UPDATE [VM2F_EVAL_NP_TESTTIME_Results_String] SET UnitId=4530664125 WHERE UnitId=4861021573</v>
      </c>
      <c r="J169" s="42" t="s">
        <v>2386</v>
      </c>
      <c r="K169" t="str">
        <f t="shared" si="9"/>
        <v>'TESTTIME_CACHDE::CACHDE_XXXGX_TBM_DE_08080806_TFM_MIN_1256'</v>
      </c>
    </row>
    <row r="170" spans="4:11" x14ac:dyDescent="0.2">
      <c r="D170">
        <v>4861021657</v>
      </c>
      <c r="E170" s="22">
        <v>4530664130</v>
      </c>
      <c r="F170" t="str">
        <f t="shared" si="8"/>
        <v>UPDATE [VM2F_EVAL_NP_TESTTIME_Results_String] SET UnitId=4530664130 WHERE UnitId=4861021657</v>
      </c>
      <c r="J170" s="42" t="s">
        <v>2387</v>
      </c>
      <c r="K170" t="str">
        <f t="shared" si="9"/>
        <v>'TESTTIME_CACHDE::CACHDE_XXXGX_TBM_DE_08080806_TFM_MIN_1258'</v>
      </c>
    </row>
    <row r="171" spans="4:11" x14ac:dyDescent="0.2">
      <c r="D171">
        <v>4861021768</v>
      </c>
      <c r="E171" s="22">
        <v>4530664133</v>
      </c>
      <c r="F171" t="str">
        <f t="shared" si="8"/>
        <v>UPDATE [VM2F_EVAL_NP_TESTTIME_Results_String] SET UnitId=4530664133 WHERE UnitId=4861021768</v>
      </c>
      <c r="J171" s="42" t="s">
        <v>2388</v>
      </c>
      <c r="K171" t="str">
        <f t="shared" si="9"/>
        <v>'TESTTIME_CACHDE::CACHDE_XXXGX_TBM_DE_08080806_TFM_MIN_1269'</v>
      </c>
    </row>
    <row r="172" spans="4:11" x14ac:dyDescent="0.2">
      <c r="D172">
        <v>4861021914</v>
      </c>
      <c r="E172" s="22">
        <v>4530664135</v>
      </c>
      <c r="F172" t="str">
        <f t="shared" si="8"/>
        <v>UPDATE [VM2F_EVAL_NP_TESTTIME_Results_String] SET UnitId=4530664135 WHERE UnitId=4861021914</v>
      </c>
      <c r="J172" s="42" t="s">
        <v>2389</v>
      </c>
      <c r="K172" t="str">
        <f t="shared" si="9"/>
        <v>'TESTTIME_CACHDE::CACHDE_XXXGX_TBM_DE_08080806_TFM_MIN_1270'</v>
      </c>
    </row>
    <row r="173" spans="4:11" x14ac:dyDescent="0.2">
      <c r="D173">
        <v>4861021962</v>
      </c>
      <c r="E173" s="22">
        <v>4530664146</v>
      </c>
      <c r="F173" t="str">
        <f t="shared" si="8"/>
        <v>UPDATE [VM2F_EVAL_NP_TESTTIME_Results_String] SET UnitId=4530664146 WHERE UnitId=4861021962</v>
      </c>
      <c r="J173" s="42" t="s">
        <v>2390</v>
      </c>
      <c r="K173" t="str">
        <f t="shared" si="9"/>
        <v>'TESTTIME_CACHGT::CACHGT_XXXGX_TBM_GT_08080403_LFM_MIN_100_1253'</v>
      </c>
    </row>
    <row r="174" spans="4:11" x14ac:dyDescent="0.2">
      <c r="D174">
        <v>4861022024</v>
      </c>
      <c r="E174" s="22">
        <v>4530664147</v>
      </c>
      <c r="F174" t="str">
        <f t="shared" si="8"/>
        <v>UPDATE [VM2F_EVAL_NP_TESTTIME_Results_String] SET UnitId=4530664147 WHERE UnitId=4861022024</v>
      </c>
      <c r="J174" s="42" t="s">
        <v>2391</v>
      </c>
      <c r="K174" t="str">
        <f t="shared" si="9"/>
        <v>'TESTTIME_CACHGT::CACHGT_XXXGX_TBM_GT_08080403_LFM_MIN_100_1254'</v>
      </c>
    </row>
    <row r="175" spans="4:11" x14ac:dyDescent="0.2">
      <c r="D175">
        <v>4861022101</v>
      </c>
      <c r="E175" s="22">
        <v>4530664149</v>
      </c>
      <c r="F175" t="str">
        <f t="shared" si="8"/>
        <v>UPDATE [VM2F_EVAL_NP_TESTTIME_Results_String] SET UnitId=4530664149 WHERE UnitId=4861022101</v>
      </c>
      <c r="J175" s="42" t="s">
        <v>2392</v>
      </c>
      <c r="K175" t="str">
        <f t="shared" si="9"/>
        <v>'TESTTIME_CACHGT::CACHGT_XXXGX_TBM_GT_08080403_LFM_MIN_100_1255'</v>
      </c>
    </row>
    <row r="176" spans="4:11" x14ac:dyDescent="0.2">
      <c r="D176">
        <v>4861022228</v>
      </c>
      <c r="E176" s="22">
        <v>4530664151</v>
      </c>
      <c r="F176" t="str">
        <f t="shared" si="8"/>
        <v>UPDATE [VM2F_EVAL_NP_TESTTIME_Results_String] SET UnitId=4530664151 WHERE UnitId=4861022228</v>
      </c>
      <c r="J176" s="42" t="s">
        <v>2393</v>
      </c>
      <c r="K176" t="str">
        <f t="shared" si="9"/>
        <v>'TESTTIME_CACHGT::CACHGT_XXXGX_TBM_GT_08080403_LFM_MIN_100_1256'</v>
      </c>
    </row>
    <row r="177" spans="4:11" x14ac:dyDescent="0.2">
      <c r="D177">
        <v>4861022241</v>
      </c>
      <c r="E177" s="22">
        <v>4530664157</v>
      </c>
      <c r="F177" t="str">
        <f t="shared" si="8"/>
        <v>UPDATE [VM2F_EVAL_NP_TESTTIME_Results_String] SET UnitId=4530664157 WHERE UnitId=4861022241</v>
      </c>
      <c r="J177" s="42" t="s">
        <v>2394</v>
      </c>
      <c r="K177" t="str">
        <f t="shared" si="9"/>
        <v>'TESTTIME_CACHGT::CACHGT_XXXGX_TBM_GT_08080803_HFM_MIN_450_1253'</v>
      </c>
    </row>
    <row r="178" spans="4:11" x14ac:dyDescent="0.2">
      <c r="D178">
        <v>4861022242</v>
      </c>
      <c r="E178" s="22">
        <v>4530664163</v>
      </c>
      <c r="F178" t="str">
        <f t="shared" si="8"/>
        <v>UPDATE [VM2F_EVAL_NP_TESTTIME_Results_String] SET UnitId=4530664163 WHERE UnitId=4861022242</v>
      </c>
      <c r="J178" s="42" t="s">
        <v>2395</v>
      </c>
      <c r="K178" t="str">
        <f t="shared" si="9"/>
        <v>'TESTTIME_CACHGT::CACHGT_XXXGX_TBM_GT_08080803_HFM_MIN_450_1254'</v>
      </c>
    </row>
    <row r="179" spans="4:11" x14ac:dyDescent="0.2">
      <c r="D179">
        <v>4861022308</v>
      </c>
      <c r="E179" s="22">
        <v>4530664167</v>
      </c>
      <c r="F179" t="str">
        <f t="shared" si="8"/>
        <v>UPDATE [VM2F_EVAL_NP_TESTTIME_Results_String] SET UnitId=4530664167 WHERE UnitId=4861022308</v>
      </c>
      <c r="J179" s="42" t="s">
        <v>2396</v>
      </c>
      <c r="K179" t="str">
        <f t="shared" si="9"/>
        <v>'TESTTIME_CACHGT::CACHGT_XXXGX_TBM_GT_08080803_HFM_MIN_450_1255'</v>
      </c>
    </row>
    <row r="180" spans="4:11" x14ac:dyDescent="0.2">
      <c r="D180">
        <v>4861022346</v>
      </c>
      <c r="E180" s="22">
        <v>4530664169</v>
      </c>
      <c r="F180" t="str">
        <f t="shared" si="8"/>
        <v>UPDATE [VM2F_EVAL_NP_TESTTIME_Results_String] SET UnitId=4530664169 WHERE UnitId=4861022346</v>
      </c>
      <c r="J180" s="42" t="s">
        <v>2397</v>
      </c>
      <c r="K180" t="str">
        <f t="shared" si="9"/>
        <v>'TESTTIME_CACHGT::CACHGT_XXXGX_TBM_GT_08080803_HFM_MIN_450_1256'</v>
      </c>
    </row>
    <row r="181" spans="4:11" x14ac:dyDescent="0.2">
      <c r="D181">
        <v>4861023106</v>
      </c>
      <c r="E181" s="22">
        <v>4530664170</v>
      </c>
      <c r="F181" t="str">
        <f t="shared" si="8"/>
        <v>UPDATE [VM2F_EVAL_NP_TESTTIME_Results_String] SET UnitId=4530664170 WHERE UnitId=4861023106</v>
      </c>
      <c r="J181" s="42" t="s">
        <v>2398</v>
      </c>
      <c r="K181" t="str">
        <f t="shared" si="9"/>
        <v>'TESTTIME_CACHGT::CACHGT_XXXGX_TBM_GT_22222203_TFM_MIN_900_1254'</v>
      </c>
    </row>
    <row r="182" spans="4:11" x14ac:dyDescent="0.2">
      <c r="D182">
        <v>4861023570</v>
      </c>
      <c r="E182" s="22">
        <v>4530664173</v>
      </c>
      <c r="F182" t="str">
        <f t="shared" si="8"/>
        <v>UPDATE [VM2F_EVAL_NP_TESTTIME_Results_String] SET UnitId=4530664173 WHERE UnitId=4861023570</v>
      </c>
      <c r="J182" s="42" t="s">
        <v>2399</v>
      </c>
      <c r="K182" t="str">
        <f t="shared" si="9"/>
        <v>'TESTTIME_CACHGT::CACHGT_XXXGX_TBM_GT_22222203_TFM_MIN_900_1255'</v>
      </c>
    </row>
    <row r="183" spans="4:11" x14ac:dyDescent="0.2">
      <c r="D183">
        <v>4861148557</v>
      </c>
      <c r="E183" s="22">
        <v>4530664178</v>
      </c>
      <c r="F183" t="str">
        <f t="shared" si="8"/>
        <v>UPDATE [VM2F_EVAL_NP_TESTTIME_Results_String] SET UnitId=4530664178 WHERE UnitId=4861148557</v>
      </c>
      <c r="J183" s="42" t="s">
        <v>2400</v>
      </c>
      <c r="K183" t="str">
        <f t="shared" si="9"/>
        <v>'TESTTIME_CACHGT::CACHGT_XXXGX_TBM_GT_22222203_TFM_MIN_900_1256'</v>
      </c>
    </row>
    <row r="184" spans="4:11" x14ac:dyDescent="0.2">
      <c r="D184">
        <v>4861148714</v>
      </c>
      <c r="E184" s="22">
        <v>4530664185</v>
      </c>
      <c r="F184" t="str">
        <f t="shared" si="8"/>
        <v>UPDATE [VM2F_EVAL_NP_TESTTIME_Results_String] SET UnitId=4530664185 WHERE UnitId=4861148714</v>
      </c>
      <c r="J184" s="42" t="s">
        <v>2401</v>
      </c>
      <c r="K184" t="str">
        <f t="shared" si="9"/>
        <v>'TESTTIME_CACHGT::CACHGT_XXXGX_TBM_GT_22222203_TFM_MIN_950_1253'</v>
      </c>
    </row>
    <row r="185" spans="4:11" x14ac:dyDescent="0.2">
      <c r="D185">
        <v>4861148765</v>
      </c>
      <c r="E185" s="22">
        <v>4530664186</v>
      </c>
      <c r="F185" t="str">
        <f t="shared" si="8"/>
        <v>UPDATE [VM2F_EVAL_NP_TESTTIME_Results_String] SET UnitId=4530664186 WHERE UnitId=4861148765</v>
      </c>
      <c r="J185" s="42" t="s">
        <v>2402</v>
      </c>
      <c r="K185" t="str">
        <f t="shared" si="9"/>
        <v>'TESTTIME_CACHSA::SADFLCLK_XXXXX_TBM_UC_16160806_HFM_MIN_1250'</v>
      </c>
    </row>
    <row r="186" spans="4:11" x14ac:dyDescent="0.2">
      <c r="D186">
        <v>4861148946</v>
      </c>
      <c r="E186" s="22">
        <v>4530664194</v>
      </c>
      <c r="F186" t="str">
        <f t="shared" si="8"/>
        <v>UPDATE [VM2F_EVAL_NP_TESTTIME_Results_String] SET UnitId=4530664194 WHERE UnitId=4861148946</v>
      </c>
      <c r="J186" s="42" t="s">
        <v>2403</v>
      </c>
      <c r="K186" t="str">
        <f t="shared" si="9"/>
        <v>'TESTTIME_CACHSA::SADFLCLK_XXXXX_TBM_UC_16160806_HFM_MIN_1253'</v>
      </c>
    </row>
    <row r="187" spans="4:11" x14ac:dyDescent="0.2">
      <c r="D187">
        <v>4861149202</v>
      </c>
      <c r="E187" s="22">
        <v>4530664196</v>
      </c>
      <c r="F187" t="str">
        <f t="shared" si="8"/>
        <v>UPDATE [VM2F_EVAL_NP_TESTTIME_Results_String] SET UnitId=4530664196 WHERE UnitId=4861149202</v>
      </c>
      <c r="J187" s="42" t="s">
        <v>2404</v>
      </c>
      <c r="K187" t="str">
        <f t="shared" si="9"/>
        <v>'TESTTIME_CACHSA::SADFLCLK_XXXXX_TBM_UC_16160806_HFM_MIN_1254'</v>
      </c>
    </row>
    <row r="188" spans="4:11" x14ac:dyDescent="0.2">
      <c r="D188">
        <v>4861149443</v>
      </c>
      <c r="E188" s="22">
        <v>4530664197</v>
      </c>
      <c r="F188" t="str">
        <f t="shared" si="8"/>
        <v>UPDATE [VM2F_EVAL_NP_TESTTIME_Results_String] SET UnitId=4530664197 WHERE UnitId=4861149443</v>
      </c>
      <c r="J188" s="42" t="s">
        <v>2405</v>
      </c>
      <c r="K188" t="str">
        <f t="shared" si="9"/>
        <v>'TESTTIME_CACHSA::SADFLCLK_XXXXX_TBM_UC_16160806_HFM_MIN_1255'</v>
      </c>
    </row>
    <row r="189" spans="4:11" x14ac:dyDescent="0.2">
      <c r="D189">
        <v>4861149459</v>
      </c>
      <c r="E189" s="22">
        <v>4530664199</v>
      </c>
      <c r="F189" t="str">
        <f t="shared" si="8"/>
        <v>UPDATE [VM2F_EVAL_NP_TESTTIME_Results_String] SET UnitId=4530664199 WHERE UnitId=4861149459</v>
      </c>
      <c r="J189" s="42" t="s">
        <v>2406</v>
      </c>
      <c r="K189" t="str">
        <f t="shared" si="9"/>
        <v>'TESTTIME_CACHSA::SADFLCLK_XXXXX_TBM_UC_16160806_HFM_MIN_1256'</v>
      </c>
    </row>
    <row r="190" spans="4:11" x14ac:dyDescent="0.2">
      <c r="D190">
        <v>4861149463</v>
      </c>
      <c r="E190" s="22">
        <v>4530664201</v>
      </c>
      <c r="F190" t="str">
        <f t="shared" si="8"/>
        <v>UPDATE [VM2F_EVAL_NP_TESTTIME_Results_String] SET UnitId=4530664201 WHERE UnitId=4861149463</v>
      </c>
      <c r="J190" s="42" t="s">
        <v>2407</v>
      </c>
      <c r="K190" t="str">
        <f t="shared" si="9"/>
        <v>'TESTTIME_CACHSA::SADFLCLK_XXXXX_TBM_UC_16160806_HFM_MIN_1258'</v>
      </c>
    </row>
    <row r="191" spans="4:11" x14ac:dyDescent="0.2">
      <c r="D191">
        <v>4861149623</v>
      </c>
      <c r="E191" s="22">
        <v>4530664202</v>
      </c>
      <c r="F191" t="str">
        <f t="shared" si="8"/>
        <v>UPDATE [VM2F_EVAL_NP_TESTTIME_Results_String] SET UnitId=4530664202 WHERE UnitId=4861149623</v>
      </c>
      <c r="J191" s="42" t="s">
        <v>2408</v>
      </c>
      <c r="K191" t="str">
        <f t="shared" si="9"/>
        <v>'TESTTIME_CACHSA::SADFLCLK_XXXXX_TBM_UC_16160806_HFM_MIN_1269'</v>
      </c>
    </row>
    <row r="192" spans="4:11" x14ac:dyDescent="0.2">
      <c r="D192">
        <v>4861149799</v>
      </c>
      <c r="E192" s="22">
        <v>4530664210</v>
      </c>
      <c r="F192" t="str">
        <f t="shared" si="8"/>
        <v>UPDATE [VM2F_EVAL_NP_TESTTIME_Results_String] SET UnitId=4530664210 WHERE UnitId=4861149799</v>
      </c>
      <c r="J192" s="42" t="s">
        <v>2409</v>
      </c>
      <c r="K192" t="str">
        <f t="shared" si="9"/>
        <v>'TESTTIME_CACHSA::SADFLCLK_XXXXX_TBM_UC_16160806_HFM_MIN_1270'</v>
      </c>
    </row>
    <row r="193" spans="4:11" x14ac:dyDescent="0.2">
      <c r="D193">
        <v>4861149820</v>
      </c>
      <c r="E193" s="22">
        <v>4530664227</v>
      </c>
      <c r="F193" t="str">
        <f t="shared" si="8"/>
        <v>UPDATE [VM2F_EVAL_NP_TESTTIME_Results_String] SET UnitId=4530664227 WHERE UnitId=4861149820</v>
      </c>
      <c r="J193" s="42" t="s">
        <v>2410</v>
      </c>
      <c r="K193" t="str">
        <f t="shared" si="9"/>
        <v>'TESTTIME_CACHSA::SAFCLKFLT_XXXXX_SDR_UC_16160806_HFM_MIN_1250'</v>
      </c>
    </row>
    <row r="194" spans="4:11" x14ac:dyDescent="0.2">
      <c r="D194">
        <v>4861149874</v>
      </c>
      <c r="E194" s="22">
        <v>4530664229</v>
      </c>
      <c r="F194" t="str">
        <f t="shared" si="8"/>
        <v>UPDATE [VM2F_EVAL_NP_TESTTIME_Results_String] SET UnitId=4530664229 WHERE UnitId=4861149874</v>
      </c>
      <c r="J194" s="42" t="s">
        <v>2411</v>
      </c>
      <c r="K194" t="str">
        <f t="shared" si="9"/>
        <v>'TESTTIME_CACHSA::SAFCLKFLT_XXXXX_SDR_UC_16160806_HFM_MIN_1253'</v>
      </c>
    </row>
    <row r="195" spans="4:11" x14ac:dyDescent="0.2">
      <c r="D195">
        <v>4861149909</v>
      </c>
      <c r="E195" s="22">
        <v>4530664231</v>
      </c>
      <c r="F195" t="str">
        <f t="shared" si="8"/>
        <v>UPDATE [VM2F_EVAL_NP_TESTTIME_Results_String] SET UnitId=4530664231 WHERE UnitId=4861149909</v>
      </c>
      <c r="J195" s="42" t="s">
        <v>2412</v>
      </c>
      <c r="K195" t="str">
        <f t="shared" si="9"/>
        <v>'TESTTIME_CACHSA::SAFCLKFLT_XXXXX_SDR_UC_16160806_HFM_MIN_1254'</v>
      </c>
    </row>
    <row r="196" spans="4:11" x14ac:dyDescent="0.2">
      <c r="D196">
        <v>4861149935</v>
      </c>
      <c r="E196" s="22">
        <v>4530664237</v>
      </c>
      <c r="F196" t="str">
        <f t="shared" ref="F196:F259" si="10">CONCATENATE("UPDATE [VM2F_EVAL_NP_TESTTIME_Results_String] SET UnitId=",E196," WHERE UnitId=",D196)</f>
        <v>UPDATE [VM2F_EVAL_NP_TESTTIME_Results_String] SET UnitId=4530664237 WHERE UnitId=4861149935</v>
      </c>
      <c r="J196" s="42" t="s">
        <v>2413</v>
      </c>
      <c r="K196" t="str">
        <f t="shared" ref="K196:K259" si="11">CONCATENATE("'",J196,"'")</f>
        <v>'TESTTIME_CACHSA::SAFCLKFLT_XXXXX_SDR_UC_16160806_HFM_MIN_1255'</v>
      </c>
    </row>
    <row r="197" spans="4:11" x14ac:dyDescent="0.2">
      <c r="D197">
        <v>4861149937</v>
      </c>
      <c r="E197" s="22">
        <v>4530664244</v>
      </c>
      <c r="F197" t="str">
        <f t="shared" si="10"/>
        <v>UPDATE [VM2F_EVAL_NP_TESTTIME_Results_String] SET UnitId=4530664244 WHERE UnitId=4861149937</v>
      </c>
      <c r="J197" s="42" t="s">
        <v>2414</v>
      </c>
      <c r="K197" t="str">
        <f t="shared" si="11"/>
        <v>'TESTTIME_CACHSA::SAFCLKFLT_XXXXX_SDR_UC_16160806_HFM_MIN_1256'</v>
      </c>
    </row>
    <row r="198" spans="4:11" x14ac:dyDescent="0.2">
      <c r="D198">
        <v>4861149947</v>
      </c>
      <c r="E198" s="22">
        <v>4530664253</v>
      </c>
      <c r="F198" t="str">
        <f t="shared" si="10"/>
        <v>UPDATE [VM2F_EVAL_NP_TESTTIME_Results_String] SET UnitId=4530664253 WHERE UnitId=4861149947</v>
      </c>
      <c r="J198" s="42" t="s">
        <v>2415</v>
      </c>
      <c r="K198" t="str">
        <f t="shared" si="11"/>
        <v>'TESTTIME_CACHSA::SAFCLKFLT_XXXXX_SDR_UC_16160806_HFM_MIN_1258'</v>
      </c>
    </row>
    <row r="199" spans="4:11" x14ac:dyDescent="0.2">
      <c r="D199">
        <v>4861149959</v>
      </c>
      <c r="E199" s="22">
        <v>4530664259</v>
      </c>
      <c r="F199" t="str">
        <f t="shared" si="10"/>
        <v>UPDATE [VM2F_EVAL_NP_TESTTIME_Results_String] SET UnitId=4530664259 WHERE UnitId=4861149959</v>
      </c>
      <c r="J199" s="42" t="s">
        <v>2416</v>
      </c>
      <c r="K199" t="str">
        <f t="shared" si="11"/>
        <v>'TESTTIME_CACHSA::SAFCLKFLT_XXXXX_SDR_UC_16160806_HFM_MIN_1269'</v>
      </c>
    </row>
    <row r="200" spans="4:11" x14ac:dyDescent="0.2">
      <c r="D200">
        <v>4861150033</v>
      </c>
      <c r="E200" s="22">
        <v>4530664260</v>
      </c>
      <c r="F200" t="str">
        <f t="shared" si="10"/>
        <v>UPDATE [VM2F_EVAL_NP_TESTTIME_Results_String] SET UnitId=4530664260 WHERE UnitId=4861150033</v>
      </c>
      <c r="J200" s="42" t="s">
        <v>2417</v>
      </c>
      <c r="K200" t="str">
        <f t="shared" si="11"/>
        <v>'TESTTIME_CACHSA::SAFCLKFLT_XXXXX_SDR_UC_16160806_HFM_MIN_1270'</v>
      </c>
    </row>
    <row r="201" spans="4:11" x14ac:dyDescent="0.2">
      <c r="D201">
        <v>4861150050</v>
      </c>
      <c r="E201" s="22">
        <v>4530664261</v>
      </c>
      <c r="F201" t="str">
        <f t="shared" si="10"/>
        <v>UPDATE [VM2F_EVAL_NP_TESTTIME_Results_String] SET UnitId=4530664261 WHERE UnitId=4861150050</v>
      </c>
      <c r="J201" s="42" t="s">
        <v>2418</v>
      </c>
      <c r="K201" t="str">
        <f t="shared" si="11"/>
        <v>'TESTTIME_DEFUNC::DEFUNC_FCLK700__ZZZZZ_TBM_XC_08080806_HFM_MIN_540_1250'</v>
      </c>
    </row>
    <row r="202" spans="4:11" x14ac:dyDescent="0.2">
      <c r="D202">
        <v>4861150192</v>
      </c>
      <c r="E202" s="22">
        <v>4530664263</v>
      </c>
      <c r="F202" t="str">
        <f t="shared" si="10"/>
        <v>UPDATE [VM2F_EVAL_NP_TESTTIME_Results_String] SET UnitId=4530664263 WHERE UnitId=4861150192</v>
      </c>
      <c r="J202" s="42" t="s">
        <v>2419</v>
      </c>
      <c r="K202" t="str">
        <f t="shared" si="11"/>
        <v>'TESTTIME_DEFUNC::DEFUNC_FCLK700__ZZZZZ_TBM_XC_08080806_HFM_MIN_540_1253'</v>
      </c>
    </row>
    <row r="203" spans="4:11" x14ac:dyDescent="0.2">
      <c r="D203">
        <v>4861150251</v>
      </c>
      <c r="E203" s="22">
        <v>4530664265</v>
      </c>
      <c r="F203" t="str">
        <f t="shared" si="10"/>
        <v>UPDATE [VM2F_EVAL_NP_TESTTIME_Results_String] SET UnitId=4530664265 WHERE UnitId=4861150251</v>
      </c>
      <c r="J203" s="42" t="s">
        <v>2420</v>
      </c>
      <c r="K203" t="str">
        <f t="shared" si="11"/>
        <v>'TESTTIME_DEFUNC::DEFUNC_FCLK700__ZZZZZ_TBM_XC_08080806_HFM_MIN_540_1254'</v>
      </c>
    </row>
    <row r="204" spans="4:11" x14ac:dyDescent="0.2">
      <c r="D204">
        <v>4861150289</v>
      </c>
      <c r="E204" s="22">
        <v>4530664269</v>
      </c>
      <c r="F204" t="str">
        <f t="shared" si="10"/>
        <v>UPDATE [VM2F_EVAL_NP_TESTTIME_Results_String] SET UnitId=4530664269 WHERE UnitId=4861150289</v>
      </c>
      <c r="J204" s="42" t="s">
        <v>2421</v>
      </c>
      <c r="K204" t="str">
        <f t="shared" si="11"/>
        <v>'TESTTIME_DEFUNC::DEFUNC_FCLK700__ZZZZZ_TBM_XC_08080806_HFM_MIN_540_1255'</v>
      </c>
    </row>
    <row r="205" spans="4:11" x14ac:dyDescent="0.2">
      <c r="D205">
        <v>4861150292</v>
      </c>
      <c r="E205" s="22">
        <v>4530664274</v>
      </c>
      <c r="F205" t="str">
        <f t="shared" si="10"/>
        <v>UPDATE [VM2F_EVAL_NP_TESTTIME_Results_String] SET UnitId=4530664274 WHERE UnitId=4861150292</v>
      </c>
      <c r="J205" s="42" t="s">
        <v>2422</v>
      </c>
      <c r="K205" t="str">
        <f t="shared" si="11"/>
        <v>'TESTTIME_DEFUNC::DEFUNC_FCLK700__ZZZZZ_TBM_XC_08080806_HFM_MIN_540_1256'</v>
      </c>
    </row>
    <row r="206" spans="4:11" x14ac:dyDescent="0.2">
      <c r="D206">
        <v>4861150301</v>
      </c>
      <c r="E206" s="22">
        <v>4530664275</v>
      </c>
      <c r="F206" t="str">
        <f t="shared" si="10"/>
        <v>UPDATE [VM2F_EVAL_NP_TESTTIME_Results_String] SET UnitId=4530664275 WHERE UnitId=4861150301</v>
      </c>
      <c r="J206" s="42" t="s">
        <v>2423</v>
      </c>
      <c r="K206" t="str">
        <f t="shared" si="11"/>
        <v>'TESTTIME_DEFUNC::DEFUNC_FCLK700__ZZZZZ_TBM_XC_08080806_HFM_MIN_540_1258'</v>
      </c>
    </row>
    <row r="207" spans="4:11" x14ac:dyDescent="0.2">
      <c r="D207">
        <v>4861150348</v>
      </c>
      <c r="E207" s="22">
        <v>4530664279</v>
      </c>
      <c r="F207" t="str">
        <f t="shared" si="10"/>
        <v>UPDATE [VM2F_EVAL_NP_TESTTIME_Results_String] SET UnitId=4530664279 WHERE UnitId=4861150348</v>
      </c>
      <c r="J207" s="42" t="s">
        <v>2424</v>
      </c>
      <c r="K207" t="str">
        <f t="shared" si="11"/>
        <v>'TESTTIME_DEFUNC::DEFUNC_FCLK700__ZZZZZ_TBM_XC_08080806_HFM_MIN_540_1269'</v>
      </c>
    </row>
    <row r="208" spans="4:11" x14ac:dyDescent="0.2">
      <c r="D208">
        <v>4861150398</v>
      </c>
      <c r="E208" s="22">
        <v>4530664281</v>
      </c>
      <c r="F208" t="str">
        <f t="shared" si="10"/>
        <v>UPDATE [VM2F_EVAL_NP_TESTTIME_Results_String] SET UnitId=4530664281 WHERE UnitId=4861150398</v>
      </c>
      <c r="J208" s="42" t="s">
        <v>2425</v>
      </c>
      <c r="K208" t="str">
        <f t="shared" si="11"/>
        <v>'TESTTIME_DEFUNC::DEFUNC_FCLK700__ZZZZZ_TBM_XC_08080806_HFM_MIN_540_1270'</v>
      </c>
    </row>
    <row r="209" spans="4:11" x14ac:dyDescent="0.2">
      <c r="D209">
        <v>4861150426</v>
      </c>
      <c r="E209" s="22">
        <v>4530664285</v>
      </c>
      <c r="F209" t="str">
        <f t="shared" si="10"/>
        <v>UPDATE [VM2F_EVAL_NP_TESTTIME_Results_String] SET UnitId=4530664285 WHERE UnitId=4861150426</v>
      </c>
      <c r="J209" s="42" t="s">
        <v>2426</v>
      </c>
      <c r="K209" t="str">
        <f t="shared" si="11"/>
        <v>'TESTTIME_DEFUNC::DEFUNC_FCLK700__ZZZZZ_TBM_XC_08080806_HFM_SPT_MIN_540_1250'</v>
      </c>
    </row>
    <row r="210" spans="4:11" x14ac:dyDescent="0.2">
      <c r="D210">
        <v>4861150431</v>
      </c>
      <c r="E210" s="22">
        <v>4530664290</v>
      </c>
      <c r="F210" t="str">
        <f t="shared" si="10"/>
        <v>UPDATE [VM2F_EVAL_NP_TESTTIME_Results_String] SET UnitId=4530664290 WHERE UnitId=4861150431</v>
      </c>
      <c r="J210" s="42" t="s">
        <v>2427</v>
      </c>
      <c r="K210" t="str">
        <f t="shared" si="11"/>
        <v>'TESTTIME_DEFUNC::DEFUNC_FCLK700__ZZZZZ_TBM_XC_08080806_HFM_SPT_MIN_540_1253'</v>
      </c>
    </row>
    <row r="211" spans="4:11" x14ac:dyDescent="0.2">
      <c r="D211">
        <v>4861150463</v>
      </c>
      <c r="E211" s="22">
        <v>4530664291</v>
      </c>
      <c r="F211" t="str">
        <f t="shared" si="10"/>
        <v>UPDATE [VM2F_EVAL_NP_TESTTIME_Results_String] SET UnitId=4530664291 WHERE UnitId=4861150463</v>
      </c>
      <c r="J211" s="42" t="s">
        <v>2428</v>
      </c>
      <c r="K211" t="str">
        <f t="shared" si="11"/>
        <v>'TESTTIME_DEFUNC::DEFUNC_FCLK700__ZZZZZ_TBM_XC_08080806_HFM_SPT_MIN_540_1255'</v>
      </c>
    </row>
    <row r="212" spans="4:11" x14ac:dyDescent="0.2">
      <c r="D212">
        <v>4861150470</v>
      </c>
      <c r="E212" s="22">
        <v>4530664295</v>
      </c>
      <c r="F212" t="str">
        <f t="shared" si="10"/>
        <v>UPDATE [VM2F_EVAL_NP_TESTTIME_Results_String] SET UnitId=4530664295 WHERE UnitId=4861150470</v>
      </c>
      <c r="J212" s="42" t="s">
        <v>2429</v>
      </c>
      <c r="K212" t="str">
        <f t="shared" si="11"/>
        <v>'TESTTIME_DEFUNC::DEFUNC_FCLK700__ZZZZZ_TBM_XC_08080806_HFM_SPT_MIN_540_1256'</v>
      </c>
    </row>
    <row r="213" spans="4:11" x14ac:dyDescent="0.2">
      <c r="D213">
        <v>4861150506</v>
      </c>
      <c r="E213" s="22">
        <v>4530664308</v>
      </c>
      <c r="F213" t="str">
        <f t="shared" si="10"/>
        <v>UPDATE [VM2F_EVAL_NP_TESTTIME_Results_String] SET UnitId=4530664308 WHERE UnitId=4861150506</v>
      </c>
      <c r="J213" s="42" t="s">
        <v>2430</v>
      </c>
      <c r="K213" t="str">
        <f t="shared" si="11"/>
        <v>'TESTTIME_DEFUNC::DEFUNC_FCLK700__ZZZZZ_TBM_XC_08080806_HFM_SPT_MIN_540_1258'</v>
      </c>
    </row>
    <row r="214" spans="4:11" x14ac:dyDescent="0.2">
      <c r="D214">
        <v>4861150561</v>
      </c>
      <c r="E214" s="22">
        <v>4530664309</v>
      </c>
      <c r="F214" t="str">
        <f t="shared" si="10"/>
        <v>UPDATE [VM2F_EVAL_NP_TESTTIME_Results_String] SET UnitId=4530664309 WHERE UnitId=4861150561</v>
      </c>
      <c r="J214" s="42" t="s">
        <v>2431</v>
      </c>
      <c r="K214" t="str">
        <f t="shared" si="11"/>
        <v>'TESTTIME_DEFUNC::DEFUNC_FCLK700__ZZZZZ_TBM_XC_08080806_HFM_SPT_MIN_540_1269'</v>
      </c>
    </row>
    <row r="215" spans="4:11" x14ac:dyDescent="0.2">
      <c r="D215">
        <v>4861150571</v>
      </c>
      <c r="E215" s="22">
        <v>4530664313</v>
      </c>
      <c r="F215" t="str">
        <f t="shared" si="10"/>
        <v>UPDATE [VM2F_EVAL_NP_TESTTIME_Results_String] SET UnitId=4530664313 WHERE UnitId=4861150571</v>
      </c>
      <c r="J215" s="42" t="s">
        <v>2432</v>
      </c>
      <c r="K215" t="str">
        <f t="shared" si="11"/>
        <v>'TESTTIME_DEFUNC::DEFUNC_FCLK700__ZZZZZ_TBM_XC_08080806_HFM_SPT_MIN_540_1270'</v>
      </c>
    </row>
    <row r="216" spans="4:11" x14ac:dyDescent="0.2">
      <c r="D216">
        <v>4861150577</v>
      </c>
      <c r="E216" s="22">
        <v>4530664318</v>
      </c>
      <c r="F216" t="str">
        <f t="shared" si="10"/>
        <v>UPDATE [VM2F_EVAL_NP_TESTTIME_Results_String] SET UnitId=4530664318 WHERE UnitId=4861150577</v>
      </c>
      <c r="J216" s="42" t="s">
        <v>2433</v>
      </c>
      <c r="K216" t="str">
        <f t="shared" si="11"/>
        <v>'TESTTIME_DEFUNC::DEFUNC_FCLK700_ZZZZZ_TBM_XC_08080806_TFM_MIN_675_1250'</v>
      </c>
    </row>
    <row r="217" spans="4:11" x14ac:dyDescent="0.2">
      <c r="D217">
        <v>4861150608</v>
      </c>
      <c r="E217" s="22">
        <v>4530664324</v>
      </c>
      <c r="F217" t="str">
        <f t="shared" si="10"/>
        <v>UPDATE [VM2F_EVAL_NP_TESTTIME_Results_String] SET UnitId=4530664324 WHERE UnitId=4861150608</v>
      </c>
      <c r="J217" s="42" t="s">
        <v>2434</v>
      </c>
      <c r="K217" t="str">
        <f t="shared" si="11"/>
        <v>'TESTTIME_DEFUNC::DEFUNC_FCLK700_ZZZZZ_TBM_XC_08080806_TFM_MIN_675_1253'</v>
      </c>
    </row>
    <row r="218" spans="4:11" x14ac:dyDescent="0.2">
      <c r="D218">
        <v>4861150742</v>
      </c>
      <c r="E218" s="22">
        <v>4530664327</v>
      </c>
      <c r="F218" t="str">
        <f t="shared" si="10"/>
        <v>UPDATE [VM2F_EVAL_NP_TESTTIME_Results_String] SET UnitId=4530664327 WHERE UnitId=4861150742</v>
      </c>
      <c r="J218" s="42" t="s">
        <v>2435</v>
      </c>
      <c r="K218" t="str">
        <f t="shared" si="11"/>
        <v>'TESTTIME_DEFUNC::DEFUNC_FCLK700_ZZZZZ_TBM_XC_08080806_TFM_MIN_675_1254'</v>
      </c>
    </row>
    <row r="219" spans="4:11" x14ac:dyDescent="0.2">
      <c r="D219">
        <v>4861150783</v>
      </c>
      <c r="E219" s="22">
        <v>4530664329</v>
      </c>
      <c r="F219" t="str">
        <f t="shared" si="10"/>
        <v>UPDATE [VM2F_EVAL_NP_TESTTIME_Results_String] SET UnitId=4530664329 WHERE UnitId=4861150783</v>
      </c>
      <c r="J219" s="42" t="s">
        <v>2436</v>
      </c>
      <c r="K219" t="str">
        <f t="shared" si="11"/>
        <v>'TESTTIME_DEFUNC::DEFUNC_FCLK700_ZZZZZ_TBM_XC_08080806_TFM_MIN_675_1255'</v>
      </c>
    </row>
    <row r="220" spans="4:11" x14ac:dyDescent="0.2">
      <c r="D220">
        <v>4861150848</v>
      </c>
      <c r="E220" s="22">
        <v>4530664333</v>
      </c>
      <c r="F220" t="str">
        <f t="shared" si="10"/>
        <v>UPDATE [VM2F_EVAL_NP_TESTTIME_Results_String] SET UnitId=4530664333 WHERE UnitId=4861150848</v>
      </c>
      <c r="J220" s="42" t="s">
        <v>2437</v>
      </c>
      <c r="K220" t="str">
        <f t="shared" si="11"/>
        <v>'TESTTIME_DEFUNC::DEFUNC_FCLK700_ZZZZZ_TBM_XC_08080806_TFM_MIN_675_1256'</v>
      </c>
    </row>
    <row r="221" spans="4:11" x14ac:dyDescent="0.2">
      <c r="D221">
        <v>4861150851</v>
      </c>
      <c r="E221" s="22">
        <v>4530664335</v>
      </c>
      <c r="F221" t="str">
        <f t="shared" si="10"/>
        <v>UPDATE [VM2F_EVAL_NP_TESTTIME_Results_String] SET UnitId=4530664335 WHERE UnitId=4861150851</v>
      </c>
      <c r="J221" s="42" t="s">
        <v>2438</v>
      </c>
      <c r="K221" t="str">
        <f t="shared" si="11"/>
        <v>'TESTTIME_DEFUNC::DEFUNC_FCLK700_ZZZZZ_TBM_XC_08080806_TFM_MIN_675_1258'</v>
      </c>
    </row>
    <row r="222" spans="4:11" x14ac:dyDescent="0.2">
      <c r="D222">
        <v>4861150865</v>
      </c>
      <c r="E222" s="22">
        <v>4530664338</v>
      </c>
      <c r="F222" t="str">
        <f t="shared" si="10"/>
        <v>UPDATE [VM2F_EVAL_NP_TESTTIME_Results_String] SET UnitId=4530664338 WHERE UnitId=4861150865</v>
      </c>
      <c r="J222" s="42" t="s">
        <v>2439</v>
      </c>
      <c r="K222" t="str">
        <f t="shared" si="11"/>
        <v>'TESTTIME_DEFUNC::DEFUNC_FCLK700_ZZZZZ_TBM_XC_08080806_TFM_MIN_675_1269'</v>
      </c>
    </row>
    <row r="223" spans="4:11" x14ac:dyDescent="0.2">
      <c r="D223">
        <v>4861150868</v>
      </c>
      <c r="E223" s="22">
        <v>4530664340</v>
      </c>
      <c r="F223" t="str">
        <f t="shared" si="10"/>
        <v>UPDATE [VM2F_EVAL_NP_TESTTIME_Results_String] SET UnitId=4530664340 WHERE UnitId=4861150868</v>
      </c>
      <c r="J223" s="42" t="s">
        <v>2440</v>
      </c>
      <c r="K223" t="str">
        <f t="shared" si="11"/>
        <v>'TESTTIME_DEFUNC::DEFUNC_FCLK700_ZZZZZ_TBM_XC_08080806_TFM_MIN_675_1270'</v>
      </c>
    </row>
    <row r="224" spans="4:11" x14ac:dyDescent="0.2">
      <c r="D224">
        <v>4861150939</v>
      </c>
      <c r="E224" s="22">
        <v>4530664343</v>
      </c>
      <c r="F224" t="str">
        <f t="shared" si="10"/>
        <v>UPDATE [VM2F_EVAL_NP_TESTTIME_Results_String] SET UnitId=4530664343 WHERE UnitId=4861150939</v>
      </c>
      <c r="J224" s="42" t="s">
        <v>2441</v>
      </c>
      <c r="K224" t="str">
        <f t="shared" si="11"/>
        <v>'TESTTIME_DEFUNC::DEFUNC_FCLK700_ZZZZZ_TBM_XC_08080806_TFM_SPT_MIN_675_1250'</v>
      </c>
    </row>
    <row r="225" spans="4:11" x14ac:dyDescent="0.2">
      <c r="D225">
        <v>4861150942</v>
      </c>
      <c r="E225" s="22">
        <v>4530664354</v>
      </c>
      <c r="F225" t="str">
        <f t="shared" si="10"/>
        <v>UPDATE [VM2F_EVAL_NP_TESTTIME_Results_String] SET UnitId=4530664354 WHERE UnitId=4861150942</v>
      </c>
      <c r="J225" s="42" t="s">
        <v>2442</v>
      </c>
      <c r="K225" t="str">
        <f t="shared" si="11"/>
        <v>'TESTTIME_DEFUNC::DEFUNC_FCLK700_ZZZZZ_TBM_XC_08080806_TFM_SPT_MIN_675_1253'</v>
      </c>
    </row>
    <row r="226" spans="4:11" x14ac:dyDescent="0.2">
      <c r="D226">
        <v>4861151045</v>
      </c>
      <c r="E226" s="22">
        <v>4530664357</v>
      </c>
      <c r="F226" t="str">
        <f t="shared" si="10"/>
        <v>UPDATE [VM2F_EVAL_NP_TESTTIME_Results_String] SET UnitId=4530664357 WHERE UnitId=4861151045</v>
      </c>
      <c r="J226" s="42" t="s">
        <v>2443</v>
      </c>
      <c r="K226" t="str">
        <f t="shared" si="11"/>
        <v>'TESTTIME_DEFUNC::DEFUNC_FCLK700_ZZZZZ_TBM_XC_08080806_TFM_SPT_MIN_675_1254'</v>
      </c>
    </row>
    <row r="227" spans="4:11" x14ac:dyDescent="0.2">
      <c r="D227">
        <v>4861151145</v>
      </c>
      <c r="E227" s="22">
        <v>4530664361</v>
      </c>
      <c r="F227" t="str">
        <f t="shared" si="10"/>
        <v>UPDATE [VM2F_EVAL_NP_TESTTIME_Results_String] SET UnitId=4530664361 WHERE UnitId=4861151145</v>
      </c>
      <c r="J227" s="42" t="s">
        <v>2444</v>
      </c>
      <c r="K227" t="str">
        <f t="shared" si="11"/>
        <v>'TESTTIME_DEFUNC::DEFUNC_FCLK700_ZZZZZ_TBM_XC_08080806_TFM_SPT_MIN_675_1255'</v>
      </c>
    </row>
    <row r="228" spans="4:11" x14ac:dyDescent="0.2">
      <c r="D228">
        <v>4861151190</v>
      </c>
      <c r="E228" s="22">
        <v>4530664366</v>
      </c>
      <c r="F228" t="str">
        <f t="shared" si="10"/>
        <v>UPDATE [VM2F_EVAL_NP_TESTTIME_Results_String] SET UnitId=4530664366 WHERE UnitId=4861151190</v>
      </c>
      <c r="J228" s="42" t="s">
        <v>2445</v>
      </c>
      <c r="K228" t="str">
        <f t="shared" si="11"/>
        <v>'TESTTIME_DEFUNC::DEFUNC_FCLK700_ZZZZZ_TBM_XC_08080806_TFM_SPT_MIN_675_1256'</v>
      </c>
    </row>
    <row r="229" spans="4:11" x14ac:dyDescent="0.2">
      <c r="D229">
        <v>4861151240</v>
      </c>
      <c r="E229" s="22">
        <v>4530664370</v>
      </c>
      <c r="F229" t="str">
        <f t="shared" si="10"/>
        <v>UPDATE [VM2F_EVAL_NP_TESTTIME_Results_String] SET UnitId=4530664370 WHERE UnitId=4861151240</v>
      </c>
      <c r="J229" s="42" t="s">
        <v>2446</v>
      </c>
      <c r="K229" t="str">
        <f t="shared" si="11"/>
        <v>'TESTTIME_DEFUNC::DEFUNC_FCLK700_ZZZZZ_TBM_XC_08080806_TFM_SPT_MIN_675_1258'</v>
      </c>
    </row>
    <row r="230" spans="4:11" x14ac:dyDescent="0.2">
      <c r="D230">
        <v>4861151529</v>
      </c>
      <c r="E230" s="22">
        <v>4530664386</v>
      </c>
      <c r="F230" t="str">
        <f t="shared" si="10"/>
        <v>UPDATE [VM2F_EVAL_NP_TESTTIME_Results_String] SET UnitId=4530664386 WHERE UnitId=4861151529</v>
      </c>
      <c r="J230" s="42" t="s">
        <v>2447</v>
      </c>
      <c r="K230" t="str">
        <f t="shared" si="11"/>
        <v>'TESTTIME_DEFUNC::DEFUNC_FCLK700_ZZZZZ_TBM_XC_08080806_TFM_SPT_MIN_675_1269'</v>
      </c>
    </row>
    <row r="231" spans="4:11" x14ac:dyDescent="0.2">
      <c r="D231">
        <v>4861151544</v>
      </c>
      <c r="E231" s="22">
        <v>4530664387</v>
      </c>
      <c r="F231" t="str">
        <f t="shared" si="10"/>
        <v>UPDATE [VM2F_EVAL_NP_TESTTIME_Results_String] SET UnitId=4530664387 WHERE UnitId=4861151544</v>
      </c>
      <c r="J231" s="42" t="s">
        <v>2448</v>
      </c>
      <c r="K231" t="str">
        <f t="shared" si="11"/>
        <v>'TESTTIME_DEFUNC::DEFUNC_FCLK700_ZZZZZ_TBM_XC_08080806_TFM_SPT_MIN_675_1270'</v>
      </c>
    </row>
    <row r="232" spans="4:11" x14ac:dyDescent="0.2">
      <c r="D232">
        <v>4861151625</v>
      </c>
      <c r="E232" s="22">
        <v>4530664388</v>
      </c>
      <c r="F232" t="str">
        <f t="shared" si="10"/>
        <v>UPDATE [VM2F_EVAL_NP_TESTTIME_Results_String] SET UnitId=4530664388 WHERE UnitId=4861151625</v>
      </c>
      <c r="J232" s="42" t="s">
        <v>2449</v>
      </c>
      <c r="K232" t="str">
        <f t="shared" si="11"/>
        <v>'TESTTIME_DRGUCLK::DRGUCLK_XXXCX_TBM_NC_08080803_LFM_MIN_0700_1250'</v>
      </c>
    </row>
    <row r="233" spans="4:11" x14ac:dyDescent="0.2">
      <c r="D233">
        <v>4861152216</v>
      </c>
      <c r="E233" s="22">
        <v>4530664389</v>
      </c>
      <c r="F233" t="str">
        <f t="shared" si="10"/>
        <v>UPDATE [VM2F_EVAL_NP_TESTTIME_Results_String] SET UnitId=4530664389 WHERE UnitId=4861152216</v>
      </c>
      <c r="J233" s="42" t="s">
        <v>2450</v>
      </c>
      <c r="K233" t="str">
        <f t="shared" si="11"/>
        <v>'TESTTIME_DRGUCLK::DRGUCLK_XXXCX_TBM_NC_08080803_LFM_MIN_0700_1253'</v>
      </c>
    </row>
    <row r="234" spans="4:11" x14ac:dyDescent="0.2">
      <c r="D234">
        <v>4863595951</v>
      </c>
      <c r="E234" s="22">
        <v>4530664393</v>
      </c>
      <c r="F234" t="str">
        <f t="shared" si="10"/>
        <v>UPDATE [VM2F_EVAL_NP_TESTTIME_Results_String] SET UnitId=4530664393 WHERE UnitId=4863595951</v>
      </c>
      <c r="J234" s="42" t="s">
        <v>2451</v>
      </c>
      <c r="K234" t="str">
        <f t="shared" si="11"/>
        <v>'TESTTIME_DRGUCLK::DRGUCLK_XXXCX_TBM_NC_08080803_LFM_MIN_0700_1254'</v>
      </c>
    </row>
    <row r="235" spans="4:11" x14ac:dyDescent="0.2">
      <c r="D235">
        <v>4863596079</v>
      </c>
      <c r="E235" s="22">
        <v>4530664398</v>
      </c>
      <c r="F235" t="str">
        <f t="shared" si="10"/>
        <v>UPDATE [VM2F_EVAL_NP_TESTTIME_Results_String] SET UnitId=4530664398 WHERE UnitId=4863596079</v>
      </c>
      <c r="J235" s="42" t="s">
        <v>2452</v>
      </c>
      <c r="K235" t="str">
        <f t="shared" si="11"/>
        <v>'TESTTIME_DRGUCLK::DRGUCLK_XXXCX_TBM_NC_08080803_LFM_MIN_0700_1255'</v>
      </c>
    </row>
    <row r="236" spans="4:11" x14ac:dyDescent="0.2">
      <c r="D236">
        <v>4863596290</v>
      </c>
      <c r="E236" s="22">
        <v>4530664399</v>
      </c>
      <c r="F236" t="str">
        <f t="shared" si="10"/>
        <v>UPDATE [VM2F_EVAL_NP_TESTTIME_Results_String] SET UnitId=4530664399 WHERE UnitId=4863596290</v>
      </c>
      <c r="J236" s="42" t="s">
        <v>2453</v>
      </c>
      <c r="K236" t="str">
        <f t="shared" si="11"/>
        <v>'TESTTIME_DRGUCLK::DRGUCLK_XXXCX_TBM_NC_08080803_LFM_MIN_0700_1256'</v>
      </c>
    </row>
    <row r="237" spans="4:11" x14ac:dyDescent="0.2">
      <c r="D237">
        <v>4863596844</v>
      </c>
      <c r="E237" s="22">
        <v>4530664405</v>
      </c>
      <c r="F237" t="str">
        <f t="shared" si="10"/>
        <v>UPDATE [VM2F_EVAL_NP_TESTTIME_Results_String] SET UnitId=4530664405 WHERE UnitId=4863596844</v>
      </c>
      <c r="J237" s="42" t="s">
        <v>2454</v>
      </c>
      <c r="K237" t="str">
        <f t="shared" si="11"/>
        <v>'TESTTIME_DRGUCLK::DRGUCLK_XXXCX_TBM_NC_08080803_LFM_MIN_0700_1258'</v>
      </c>
    </row>
    <row r="238" spans="4:11" x14ac:dyDescent="0.2">
      <c r="D238">
        <v>4863596943</v>
      </c>
      <c r="E238" s="22">
        <v>4530664407</v>
      </c>
      <c r="F238" t="str">
        <f t="shared" si="10"/>
        <v>UPDATE [VM2F_EVAL_NP_TESTTIME_Results_String] SET UnitId=4530664407 WHERE UnitId=4863596943</v>
      </c>
      <c r="J238" s="42" t="s">
        <v>2455</v>
      </c>
      <c r="K238" t="str">
        <f t="shared" si="11"/>
        <v>'TESTTIME_DRGUCLK::DRGUCLK_XXXCX_TBM_NC_08080803_LFM_MIN_0700_1269'</v>
      </c>
    </row>
    <row r="239" spans="4:11" x14ac:dyDescent="0.2">
      <c r="D239">
        <v>4863596955</v>
      </c>
      <c r="E239" s="22">
        <v>4530664414</v>
      </c>
      <c r="F239" t="str">
        <f t="shared" si="10"/>
        <v>UPDATE [VM2F_EVAL_NP_TESTTIME_Results_String] SET UnitId=4530664414 WHERE UnitId=4863596955</v>
      </c>
      <c r="J239" s="42" t="s">
        <v>2456</v>
      </c>
      <c r="K239" t="str">
        <f t="shared" si="11"/>
        <v>'TESTTIME_DRGUCLK::DRGUCLK_XXXCX_TBM_NC_08080803_LFM_MIN_0700_1270'</v>
      </c>
    </row>
    <row r="240" spans="4:11" x14ac:dyDescent="0.2">
      <c r="D240">
        <v>4863597104</v>
      </c>
      <c r="E240" s="22">
        <v>4530664418</v>
      </c>
      <c r="F240" t="str">
        <f t="shared" si="10"/>
        <v>UPDATE [VM2F_EVAL_NP_TESTTIME_Results_String] SET UnitId=4530664418 WHERE UnitId=4863597104</v>
      </c>
      <c r="J240" s="42" t="s">
        <v>2457</v>
      </c>
      <c r="K240" t="str">
        <f t="shared" si="11"/>
        <v>'TESTTIME_DRGUCLK::DRGUCLK_XXXCX_TBM_NC_24240803_HFM_MIN_1900_1270'</v>
      </c>
    </row>
    <row r="241" spans="4:11" x14ac:dyDescent="0.2">
      <c r="D241">
        <v>4863597259</v>
      </c>
      <c r="E241" s="22">
        <v>4530664420</v>
      </c>
      <c r="F241" t="str">
        <f t="shared" si="10"/>
        <v>UPDATE [VM2F_EVAL_NP_TESTTIME_Results_String] SET UnitId=4530664420 WHERE UnitId=4863597259</v>
      </c>
      <c r="J241" s="42" t="s">
        <v>2458</v>
      </c>
      <c r="K241" t="str">
        <f t="shared" si="11"/>
        <v>'TESTTIME_DRGUCLK::DRGUCLK_XXXCX_TBM_NC_24240803_HFM_MIN_2000_1258'</v>
      </c>
    </row>
    <row r="242" spans="4:11" x14ac:dyDescent="0.2">
      <c r="D242">
        <v>4863597292</v>
      </c>
      <c r="E242" s="22">
        <v>4530664421</v>
      </c>
      <c r="F242" t="str">
        <f t="shared" si="10"/>
        <v>UPDATE [VM2F_EVAL_NP_TESTTIME_Results_String] SET UnitId=4530664421 WHERE UnitId=4863597292</v>
      </c>
      <c r="J242" s="42" t="s">
        <v>2459</v>
      </c>
      <c r="K242" t="str">
        <f t="shared" si="11"/>
        <v>'TESTTIME_DRGUCLK::DRGUCLK_XXXCX_TBM_NC_24240803_HFM_MIN_2000_1269'</v>
      </c>
    </row>
    <row r="243" spans="4:11" x14ac:dyDescent="0.2">
      <c r="D243">
        <v>4863597307</v>
      </c>
      <c r="E243" s="22">
        <v>4530664425</v>
      </c>
      <c r="F243" t="str">
        <f t="shared" si="10"/>
        <v>UPDATE [VM2F_EVAL_NP_TESTTIME_Results_String] SET UnitId=4530664425 WHERE UnitId=4863597307</v>
      </c>
      <c r="J243" s="42" t="s">
        <v>2460</v>
      </c>
      <c r="K243" t="str">
        <f t="shared" si="11"/>
        <v>'TESTTIME_DRGUCLK::DRGUCLK_XXXCX_TBM_NC_24240803_HFM_MIN_2200_1256'</v>
      </c>
    </row>
    <row r="244" spans="4:11" x14ac:dyDescent="0.2">
      <c r="D244">
        <v>4863597359</v>
      </c>
      <c r="E244" s="22">
        <v>4530664430</v>
      </c>
      <c r="F244" t="str">
        <f t="shared" si="10"/>
        <v>UPDATE [VM2F_EVAL_NP_TESTTIME_Results_String] SET UnitId=4530664430 WHERE UnitId=4863597359</v>
      </c>
      <c r="J244" s="42" t="s">
        <v>2461</v>
      </c>
      <c r="K244" t="str">
        <f t="shared" si="11"/>
        <v>'TESTTIME_DRGUCLK::DRGUCLK_XXXCX_TBM_NC_24240803_HFM_MIN_2300_1255'</v>
      </c>
    </row>
    <row r="245" spans="4:11" x14ac:dyDescent="0.2">
      <c r="D245">
        <v>4863597415</v>
      </c>
      <c r="E245" s="22">
        <v>4530664434</v>
      </c>
      <c r="F245" t="str">
        <f t="shared" si="10"/>
        <v>UPDATE [VM2F_EVAL_NP_TESTTIME_Results_String] SET UnitId=4530664434 WHERE UnitId=4863597415</v>
      </c>
      <c r="J245" s="42" t="s">
        <v>2462</v>
      </c>
      <c r="K245" t="str">
        <f t="shared" si="11"/>
        <v>'TESTTIME_DRGUCLK::DRGUCLK_XXXCX_TBM_NC_24240803_HFM_MIN_2400_1253'</v>
      </c>
    </row>
    <row r="246" spans="4:11" x14ac:dyDescent="0.2">
      <c r="D246">
        <v>4863597579</v>
      </c>
      <c r="E246" s="22">
        <v>4530664435</v>
      </c>
      <c r="F246" t="str">
        <f t="shared" si="10"/>
        <v>UPDATE [VM2F_EVAL_NP_TESTTIME_Results_String] SET UnitId=4530664435 WHERE UnitId=4863597579</v>
      </c>
      <c r="J246" s="42" t="s">
        <v>2463</v>
      </c>
      <c r="K246" t="str">
        <f t="shared" si="11"/>
        <v>'TESTTIME_DRGUCLK::DRGUCLK_XXXCX_TBM_NC_24240803_HFM_MIN_2400_1254'</v>
      </c>
    </row>
    <row r="247" spans="4:11" x14ac:dyDescent="0.2">
      <c r="D247">
        <v>4863597760</v>
      </c>
      <c r="E247" s="22">
        <v>4530664437</v>
      </c>
      <c r="F247" t="str">
        <f t="shared" si="10"/>
        <v>UPDATE [VM2F_EVAL_NP_TESTTIME_Results_String] SET UnitId=4530664437 WHERE UnitId=4863597760</v>
      </c>
      <c r="J247" s="42" t="s">
        <v>2464</v>
      </c>
      <c r="K247" t="str">
        <f t="shared" si="11"/>
        <v>'TESTTIME_DRGUCLK::DRGUCLK_XXXCX_TBM_NC_24240803_HFM_MIN_2600_1250'</v>
      </c>
    </row>
    <row r="248" spans="4:11" x14ac:dyDescent="0.2">
      <c r="D248">
        <v>4863597909</v>
      </c>
      <c r="E248" s="22">
        <v>4530664439</v>
      </c>
      <c r="F248" t="str">
        <f t="shared" si="10"/>
        <v>UPDATE [VM2F_EVAL_NP_TESTTIME_Results_String] SET UnitId=4530664439 WHERE UnitId=4863597909</v>
      </c>
      <c r="J248" s="42" t="s">
        <v>2465</v>
      </c>
      <c r="K248" t="str">
        <f t="shared" si="11"/>
        <v>'TESTTIME_DRGUCLK::DRGUCLK_XXXCX_TBM_NC_24240803_HFM_MIN_2600_1251'</v>
      </c>
    </row>
    <row r="249" spans="4:11" x14ac:dyDescent="0.2">
      <c r="D249">
        <v>4863598017</v>
      </c>
      <c r="E249" s="22">
        <v>4530664445</v>
      </c>
      <c r="F249" t="str">
        <f t="shared" si="10"/>
        <v>UPDATE [VM2F_EVAL_NP_TESTTIME_Results_String] SET UnitId=4530664445 WHERE UnitId=4863598017</v>
      </c>
      <c r="J249" s="42" t="s">
        <v>2466</v>
      </c>
      <c r="K249" t="str">
        <f t="shared" si="11"/>
        <v>'TESTTIME_DRGUCLK::DRGUCLK_XXXCX_TBM_NC_24240803_TFM_MIN_1900_1270'</v>
      </c>
    </row>
    <row r="250" spans="4:11" x14ac:dyDescent="0.2">
      <c r="D250">
        <v>4863598110</v>
      </c>
      <c r="E250" s="22">
        <v>4530664461</v>
      </c>
      <c r="F250" t="str">
        <f t="shared" si="10"/>
        <v>UPDATE [VM2F_EVAL_NP_TESTTIME_Results_String] SET UnitId=4530664461 WHERE UnitId=4863598110</v>
      </c>
      <c r="J250" s="42" t="s">
        <v>2467</v>
      </c>
      <c r="K250" t="str">
        <f t="shared" si="11"/>
        <v>'TESTTIME_DRGUCLK::DRGUCLK_XXXCX_TBM_NC_24240803_TFM_MIN_2000_1258'</v>
      </c>
    </row>
    <row r="251" spans="4:11" x14ac:dyDescent="0.2">
      <c r="D251">
        <v>4863598262</v>
      </c>
      <c r="E251" s="22">
        <v>4530664462</v>
      </c>
      <c r="F251" t="str">
        <f t="shared" si="10"/>
        <v>UPDATE [VM2F_EVAL_NP_TESTTIME_Results_String] SET UnitId=4530664462 WHERE UnitId=4863598262</v>
      </c>
      <c r="J251" s="42" t="s">
        <v>2468</v>
      </c>
      <c r="K251" t="str">
        <f t="shared" si="11"/>
        <v>'TESTTIME_DRGUCLK::DRGUCLK_XXXCX_TBM_NC_24240803_TFM_MIN_2100_1269'</v>
      </c>
    </row>
    <row r="252" spans="4:11" x14ac:dyDescent="0.2">
      <c r="D252">
        <v>4863598350</v>
      </c>
      <c r="E252" s="22">
        <v>4530664466</v>
      </c>
      <c r="F252" t="str">
        <f t="shared" si="10"/>
        <v>UPDATE [VM2F_EVAL_NP_TESTTIME_Results_String] SET UnitId=4530664466 WHERE UnitId=4863598350</v>
      </c>
      <c r="J252" s="42" t="s">
        <v>2469</v>
      </c>
      <c r="K252" t="str">
        <f t="shared" si="11"/>
        <v>'TESTTIME_DRGUCLK::DRGUCLK_XXXCX_TBM_NC_24240803_TFM_MIN_2500_1256'</v>
      </c>
    </row>
    <row r="253" spans="4:11" x14ac:dyDescent="0.2">
      <c r="D253">
        <v>4863598382</v>
      </c>
      <c r="E253" s="22">
        <v>4530664467</v>
      </c>
      <c r="F253" t="str">
        <f t="shared" si="10"/>
        <v>UPDATE [VM2F_EVAL_NP_TESTTIME_Results_String] SET UnitId=4530664467 WHERE UnitId=4863598382</v>
      </c>
      <c r="J253" s="42" t="s">
        <v>2470</v>
      </c>
      <c r="K253" t="str">
        <f t="shared" si="11"/>
        <v>'TESTTIME_DRGUCLK::DRGUCLK_XXXCX_TBM_NC_24240803_TFM_MIN_2700_1255'</v>
      </c>
    </row>
    <row r="254" spans="4:11" x14ac:dyDescent="0.2">
      <c r="D254">
        <v>4863598526</v>
      </c>
      <c r="E254" s="22">
        <v>4530664468</v>
      </c>
      <c r="F254" t="str">
        <f t="shared" si="10"/>
        <v>UPDATE [VM2F_EVAL_NP_TESTTIME_Results_String] SET UnitId=4530664468 WHERE UnitId=4863598526</v>
      </c>
      <c r="J254" s="42" t="s">
        <v>2471</v>
      </c>
      <c r="K254" t="str">
        <f t="shared" si="11"/>
        <v>'TESTTIME_DRGUCLK::DRGUCLK_XXXCX_TBM_NC_24240803_TFM_MIN_2800_1253'</v>
      </c>
    </row>
    <row r="255" spans="4:11" x14ac:dyDescent="0.2">
      <c r="D255">
        <v>4863598625</v>
      </c>
      <c r="E255" s="22">
        <v>4530664469</v>
      </c>
      <c r="F255" t="str">
        <f t="shared" si="10"/>
        <v>UPDATE [VM2F_EVAL_NP_TESTTIME_Results_String] SET UnitId=4530664469 WHERE UnitId=4863598625</v>
      </c>
      <c r="J255" s="42" t="s">
        <v>2472</v>
      </c>
      <c r="K255" t="str">
        <f t="shared" si="11"/>
        <v>'TESTTIME_DRGUCLK::DRGUCLK_XXXCX_TBM_NC_24240803_TFM_MIN_2800_1254'</v>
      </c>
    </row>
    <row r="256" spans="4:11" x14ac:dyDescent="0.2">
      <c r="D256">
        <v>4863598739</v>
      </c>
      <c r="E256" s="22">
        <v>4530664471</v>
      </c>
      <c r="F256" t="str">
        <f t="shared" si="10"/>
        <v>UPDATE [VM2F_EVAL_NP_TESTTIME_Results_String] SET UnitId=4530664471 WHERE UnitId=4863598739</v>
      </c>
      <c r="J256" s="42" t="s">
        <v>2473</v>
      </c>
      <c r="K256" t="str">
        <f t="shared" si="11"/>
        <v>'TESTTIME_DRGUCLK::DRGUCLK_XXXCX_TBM_NC_24240803_TFM_MIN_3000_1250'</v>
      </c>
    </row>
    <row r="257" spans="4:11" x14ac:dyDescent="0.2">
      <c r="D257">
        <v>4863598874</v>
      </c>
      <c r="E257" s="22">
        <v>4530664473</v>
      </c>
      <c r="F257" t="str">
        <f t="shared" si="10"/>
        <v>UPDATE [VM2F_EVAL_NP_TESTTIME_Results_String] SET UnitId=4530664473 WHERE UnitId=4863598874</v>
      </c>
      <c r="J257" s="42" t="s">
        <v>2474</v>
      </c>
      <c r="K257" t="str">
        <f t="shared" si="11"/>
        <v>'TESTTIME_DRGUCLK::DRGUCLK_XXXCX_TBM_NC_24240803_TFM_MIN_3000_1251'</v>
      </c>
    </row>
    <row r="258" spans="4:11" x14ac:dyDescent="0.2">
      <c r="D258">
        <v>4863598970</v>
      </c>
      <c r="E258" s="22">
        <v>4530664478</v>
      </c>
      <c r="F258" t="str">
        <f t="shared" si="10"/>
        <v>UPDATE [VM2F_EVAL_NP_TESTTIME_Results_String] SET UnitId=4530664478 WHERE UnitId=4863598970</v>
      </c>
      <c r="J258" s="42" t="s">
        <v>2475</v>
      </c>
      <c r="K258" t="str">
        <f t="shared" si="11"/>
        <v>'TESTTIME_RTLGCLK::GCLKEDC_ZZZZZ_TBM_2H_08080803_HFM_MIN_350'</v>
      </c>
    </row>
    <row r="259" spans="4:11" x14ac:dyDescent="0.2">
      <c r="D259">
        <v>4863599000</v>
      </c>
      <c r="E259" s="22">
        <v>4530664482</v>
      </c>
      <c r="F259" t="str">
        <f t="shared" si="10"/>
        <v>UPDATE [VM2F_EVAL_NP_TESTTIME_Results_String] SET UnitId=4530664482 WHERE UnitId=4863599000</v>
      </c>
      <c r="J259" s="42" t="s">
        <v>2476</v>
      </c>
      <c r="K259" t="str">
        <f t="shared" si="11"/>
        <v>'TESTTIME_RTLGCLK::GCLKEDC_ZZZZZ_TBM_2H_22222203_TFM_MIN_1000'</v>
      </c>
    </row>
    <row r="260" spans="4:11" x14ac:dyDescent="0.2">
      <c r="D260">
        <v>4863599153</v>
      </c>
      <c r="E260" s="22">
        <v>4530664483</v>
      </c>
      <c r="F260" t="str">
        <f t="shared" ref="F260:F323" si="12">CONCATENATE("UPDATE [VM2F_EVAL_NP_TESTTIME_Results_String] SET UnitId=",E260," WHERE UnitId=",D260)</f>
        <v>UPDATE [VM2F_EVAL_NP_TESTTIME_Results_String] SET UnitId=4530664483 WHERE UnitId=4863599153</v>
      </c>
      <c r="J260" s="42" t="s">
        <v>2477</v>
      </c>
      <c r="K260" t="str">
        <f t="shared" ref="K260:K323" si="13">CONCATENATE("'",J260,"'")</f>
        <v>'TESTTIME_RTLGCLK::GCLKEDC_ZZZZZ_TBM_2H_22222203_TFM_MIN_900'</v>
      </c>
    </row>
    <row r="261" spans="4:11" x14ac:dyDescent="0.2">
      <c r="D261">
        <v>4863599354</v>
      </c>
      <c r="E261" s="22">
        <v>4530664491</v>
      </c>
      <c r="F261" t="str">
        <f t="shared" si="12"/>
        <v>UPDATE [VM2F_EVAL_NP_TESTTIME_Results_String] SET UnitId=4530664491 WHERE UnitId=4863599354</v>
      </c>
      <c r="J261" s="42" t="s">
        <v>2478</v>
      </c>
      <c r="K261" t="str">
        <f t="shared" si="13"/>
        <v>'TESTTIME_RTLGCLK::GCLKEDC_ZZZZZ_TBM_2L_08080803_HFM_MIN_350'</v>
      </c>
    </row>
    <row r="262" spans="4:11" x14ac:dyDescent="0.2">
      <c r="D262">
        <v>4863599384</v>
      </c>
      <c r="E262" s="22">
        <v>4530664493</v>
      </c>
      <c r="F262" t="str">
        <f t="shared" si="12"/>
        <v>UPDATE [VM2F_EVAL_NP_TESTTIME_Results_String] SET UnitId=4530664493 WHERE UnitId=4863599384</v>
      </c>
      <c r="J262" s="42" t="s">
        <v>2479</v>
      </c>
      <c r="K262" t="str">
        <f t="shared" si="13"/>
        <v>'TESTTIME_RTLGCLK::GCLKEDC_ZZZZZ_TBM_2L_16161603_HFM_MIN_900'</v>
      </c>
    </row>
    <row r="263" spans="4:11" x14ac:dyDescent="0.2">
      <c r="D263">
        <v>4863599459</v>
      </c>
      <c r="E263" s="22">
        <v>4530664494</v>
      </c>
      <c r="F263" t="str">
        <f t="shared" si="12"/>
        <v>UPDATE [VM2F_EVAL_NP_TESTTIME_Results_String] SET UnitId=4530664494 WHERE UnitId=4863599459</v>
      </c>
      <c r="J263" s="42" t="s">
        <v>2480</v>
      </c>
      <c r="K263" t="str">
        <f t="shared" si="13"/>
        <v>'TESTTIME_RTLGCLK::GCLKEDC_ZZZZZ_TBM_2L_22222203_TFM_MIN_1000'</v>
      </c>
    </row>
    <row r="264" spans="4:11" x14ac:dyDescent="0.2">
      <c r="D264">
        <v>4863599496</v>
      </c>
      <c r="E264" s="22">
        <v>4530664495</v>
      </c>
      <c r="F264" t="str">
        <f t="shared" si="12"/>
        <v>UPDATE [VM2F_EVAL_NP_TESTTIME_Results_String] SET UnitId=4530664495 WHERE UnitId=4863599496</v>
      </c>
      <c r="J264" s="42" t="s">
        <v>2481</v>
      </c>
      <c r="K264" t="str">
        <f t="shared" si="13"/>
        <v>'TESTTIME_RTLGCLK::GCLKEDC_ZZZZZ_TBM_2M_08080803_HFM_MIN_350'</v>
      </c>
    </row>
    <row r="265" spans="4:11" x14ac:dyDescent="0.2">
      <c r="D265">
        <v>4863599624</v>
      </c>
      <c r="E265" s="22">
        <v>4530664499</v>
      </c>
      <c r="F265" t="str">
        <f t="shared" si="12"/>
        <v>UPDATE [VM2F_EVAL_NP_TESTTIME_Results_String] SET UnitId=4530664499 WHERE UnitId=4863599624</v>
      </c>
      <c r="J265" s="42" t="s">
        <v>2482</v>
      </c>
      <c r="K265" t="str">
        <f t="shared" si="13"/>
        <v>'TESTTIME_RTLGCLK::GCLKEDC_ZZZZZ_TBM_2M_16161603_HFM_MIN_900'</v>
      </c>
    </row>
    <row r="266" spans="4:11" x14ac:dyDescent="0.2">
      <c r="D266">
        <v>4863599672</v>
      </c>
      <c r="E266" s="22">
        <v>4530664510</v>
      </c>
      <c r="F266" t="str">
        <f t="shared" si="12"/>
        <v>UPDATE [VM2F_EVAL_NP_TESTTIME_Results_String] SET UnitId=4530664510 WHERE UnitId=4863599672</v>
      </c>
      <c r="J266" s="42" t="s">
        <v>2483</v>
      </c>
      <c r="K266" t="str">
        <f t="shared" si="13"/>
        <v>'TESTTIME_RTLGCLK::GCLKEDC_ZZZZZ_TBM_2M_22222203_TFM_MIN_1000'</v>
      </c>
    </row>
    <row r="267" spans="4:11" x14ac:dyDescent="0.2">
      <c r="D267">
        <v>4863599704</v>
      </c>
      <c r="E267" s="22">
        <v>4530664517</v>
      </c>
      <c r="F267" t="str">
        <f t="shared" si="12"/>
        <v>UPDATE [VM2F_EVAL_NP_TESTTIME_Results_String] SET UnitId=4530664517 WHERE UnitId=4863599704</v>
      </c>
      <c r="J267" s="42" t="s">
        <v>2484</v>
      </c>
      <c r="K267" t="str">
        <f t="shared" si="13"/>
        <v>'TESTTIME_RTLGCLK::RTLGCLK_XXXGX_TBM_2H_08080403_LFM_MIN_100_1253'</v>
      </c>
    </row>
    <row r="268" spans="4:11" x14ac:dyDescent="0.2">
      <c r="D268">
        <v>4863600084</v>
      </c>
      <c r="E268" s="22">
        <v>4530664519</v>
      </c>
      <c r="F268" t="str">
        <f t="shared" si="12"/>
        <v>UPDATE [VM2F_EVAL_NP_TESTTIME_Results_String] SET UnitId=4530664519 WHERE UnitId=4863600084</v>
      </c>
      <c r="J268" s="42" t="s">
        <v>2485</v>
      </c>
      <c r="K268" t="str">
        <f t="shared" si="13"/>
        <v>'TESTTIME_RTLGCLK::RTLGCLK_XXXGX_TBM_2H_08080403_LFM_MIN_100_1254'</v>
      </c>
    </row>
    <row r="269" spans="4:11" x14ac:dyDescent="0.2">
      <c r="D269">
        <v>4863740892</v>
      </c>
      <c r="E269" s="22">
        <v>4530664521</v>
      </c>
      <c r="F269" t="str">
        <f t="shared" si="12"/>
        <v>UPDATE [VM2F_EVAL_NP_TESTTIME_Results_String] SET UnitId=4530664521 WHERE UnitId=4863740892</v>
      </c>
      <c r="J269" s="42" t="s">
        <v>2486</v>
      </c>
      <c r="K269" t="str">
        <f t="shared" si="13"/>
        <v>'TESTTIME_RTLGCLK::RTLGCLK_XXXGX_TBM_2H_08080403_LFM_MIN_100_1255'</v>
      </c>
    </row>
    <row r="270" spans="4:11" x14ac:dyDescent="0.2">
      <c r="D270">
        <v>4863741308</v>
      </c>
      <c r="E270" s="22">
        <v>4530664523</v>
      </c>
      <c r="F270" t="str">
        <f t="shared" si="12"/>
        <v>UPDATE [VM2F_EVAL_NP_TESTTIME_Results_String] SET UnitId=4530664523 WHERE UnitId=4863741308</v>
      </c>
      <c r="J270" s="42" t="s">
        <v>2487</v>
      </c>
      <c r="K270" t="str">
        <f t="shared" si="13"/>
        <v>'TESTTIME_RTLGCLK::RTLGCLK_XXXGX_TBM_2H_08080403_LFM_MIN_100_1256'</v>
      </c>
    </row>
    <row r="271" spans="4:11" x14ac:dyDescent="0.2">
      <c r="D271">
        <v>4863741311</v>
      </c>
      <c r="E271" s="22">
        <v>4530664532</v>
      </c>
      <c r="F271" t="str">
        <f t="shared" si="12"/>
        <v>UPDATE [VM2F_EVAL_NP_TESTTIME_Results_String] SET UnitId=4530664532 WHERE UnitId=4863741311</v>
      </c>
      <c r="J271" s="42" t="s">
        <v>2488</v>
      </c>
      <c r="K271" t="str">
        <f t="shared" si="13"/>
        <v>'TESTTIME_RTLGCLK::RTLGCLK_XXXGX_TBM_2H_08080403_LFM_SPT_MIN_100_1253'</v>
      </c>
    </row>
    <row r="272" spans="4:11" x14ac:dyDescent="0.2">
      <c r="D272">
        <v>4863741526</v>
      </c>
      <c r="E272" s="22">
        <v>4530664542</v>
      </c>
      <c r="F272" t="str">
        <f t="shared" si="12"/>
        <v>UPDATE [VM2F_EVAL_NP_TESTTIME_Results_String] SET UnitId=4530664542 WHERE UnitId=4863741526</v>
      </c>
      <c r="J272" s="42" t="s">
        <v>2489</v>
      </c>
      <c r="K272" t="str">
        <f t="shared" si="13"/>
        <v>'TESTTIME_RTLGCLK::RTLGCLK_XXXGX_TBM_2H_08080403_LFM_SPT_MIN_100_1254'</v>
      </c>
    </row>
    <row r="273" spans="4:11" x14ac:dyDescent="0.2">
      <c r="D273">
        <v>4863741744</v>
      </c>
      <c r="E273" s="22">
        <v>4530664543</v>
      </c>
      <c r="F273" t="str">
        <f t="shared" si="12"/>
        <v>UPDATE [VM2F_EVAL_NP_TESTTIME_Results_String] SET UnitId=4530664543 WHERE UnitId=4863741744</v>
      </c>
      <c r="J273" s="42" t="s">
        <v>2490</v>
      </c>
      <c r="K273" t="str">
        <f t="shared" si="13"/>
        <v>'TESTTIME_RTLGCLK::RTLGCLK_XXXGX_TBM_2H_08080403_LFM_SPT_MIN_100_1255'</v>
      </c>
    </row>
    <row r="274" spans="4:11" x14ac:dyDescent="0.2">
      <c r="D274">
        <v>4863741882</v>
      </c>
      <c r="E274" s="22">
        <v>4530664549</v>
      </c>
      <c r="F274" t="str">
        <f t="shared" si="12"/>
        <v>UPDATE [VM2F_EVAL_NP_TESTTIME_Results_String] SET UnitId=4530664549 WHERE UnitId=4863741882</v>
      </c>
      <c r="J274" s="42" t="s">
        <v>2491</v>
      </c>
      <c r="K274" t="str">
        <f t="shared" si="13"/>
        <v>'TESTTIME_RTLGCLK::RTLGCLK_XXXGX_TBM_2H_08080403_LFM_SPT_MIN_100_1256'</v>
      </c>
    </row>
    <row r="275" spans="4:11" x14ac:dyDescent="0.2">
      <c r="D275">
        <v>4863742004</v>
      </c>
      <c r="E275" s="22">
        <v>4530664567</v>
      </c>
      <c r="F275" t="str">
        <f t="shared" si="12"/>
        <v>UPDATE [VM2F_EVAL_NP_TESTTIME_Results_String] SET UnitId=4530664567 WHERE UnitId=4863742004</v>
      </c>
      <c r="J275" s="42" t="s">
        <v>2492</v>
      </c>
      <c r="K275" t="str">
        <f t="shared" si="13"/>
        <v>'TESTTIME_RTLGCLK::RTLGCLK_XXXGX_TBM_2H_08080803_HFM_MIN_450_1253'</v>
      </c>
    </row>
    <row r="276" spans="4:11" x14ac:dyDescent="0.2">
      <c r="D276">
        <v>4863742176</v>
      </c>
      <c r="E276" s="22">
        <v>4530664571</v>
      </c>
      <c r="F276" t="str">
        <f t="shared" si="12"/>
        <v>UPDATE [VM2F_EVAL_NP_TESTTIME_Results_String] SET UnitId=4530664571 WHERE UnitId=4863742176</v>
      </c>
      <c r="J276" s="42" t="s">
        <v>2493</v>
      </c>
      <c r="K276" t="str">
        <f t="shared" si="13"/>
        <v>'TESTTIME_RTLGCLK::RTLGCLK_XXXGX_TBM_2H_08080803_HFM_MIN_450_1254'</v>
      </c>
    </row>
    <row r="277" spans="4:11" x14ac:dyDescent="0.2">
      <c r="D277">
        <v>4863742339</v>
      </c>
      <c r="E277" s="22">
        <v>4530664580</v>
      </c>
      <c r="F277" t="str">
        <f t="shared" si="12"/>
        <v>UPDATE [VM2F_EVAL_NP_TESTTIME_Results_String] SET UnitId=4530664580 WHERE UnitId=4863742339</v>
      </c>
      <c r="J277" s="42" t="s">
        <v>2494</v>
      </c>
      <c r="K277" t="str">
        <f t="shared" si="13"/>
        <v>'TESTTIME_RTLGCLK::RTLGCLK_XXXGX_TBM_2H_08080803_HFM_MIN_450_1255'</v>
      </c>
    </row>
    <row r="278" spans="4:11" x14ac:dyDescent="0.2">
      <c r="D278">
        <v>4863742372</v>
      </c>
      <c r="E278" s="22">
        <v>4530664583</v>
      </c>
      <c r="F278" t="str">
        <f t="shared" si="12"/>
        <v>UPDATE [VM2F_EVAL_NP_TESTTIME_Results_String] SET UnitId=4530664583 WHERE UnitId=4863742372</v>
      </c>
      <c r="J278" s="42" t="s">
        <v>2495</v>
      </c>
      <c r="K278" t="str">
        <f t="shared" si="13"/>
        <v>'TESTTIME_RTLGCLK::RTLGCLK_XXXGX_TBM_2H_08080803_HFM_MIN_450_1256'</v>
      </c>
    </row>
    <row r="279" spans="4:11" x14ac:dyDescent="0.2">
      <c r="D279">
        <v>4863742404</v>
      </c>
      <c r="E279" s="22">
        <v>4530664585</v>
      </c>
      <c r="F279" t="str">
        <f t="shared" si="12"/>
        <v>UPDATE [VM2F_EVAL_NP_TESTTIME_Results_String] SET UnitId=4530664585 WHERE UnitId=4863742404</v>
      </c>
      <c r="J279" s="42" t="s">
        <v>2496</v>
      </c>
      <c r="K279" t="str">
        <f t="shared" si="13"/>
        <v>'TESTTIME_RTLGCLK::RTLGCLK_XXXGX_TBM_2H_08080803_HFM_SPT_MIN_450_1253'</v>
      </c>
    </row>
    <row r="280" spans="4:11" x14ac:dyDescent="0.2">
      <c r="D280">
        <v>4863742415</v>
      </c>
      <c r="E280" s="22">
        <v>4530664596</v>
      </c>
      <c r="F280" t="str">
        <f t="shared" si="12"/>
        <v>UPDATE [VM2F_EVAL_NP_TESTTIME_Results_String] SET UnitId=4530664596 WHERE UnitId=4863742415</v>
      </c>
      <c r="J280" s="42" t="s">
        <v>2497</v>
      </c>
      <c r="K280" t="str">
        <f t="shared" si="13"/>
        <v>'TESTTIME_RTLGCLK::RTLGCLK_XXXGX_TBM_2H_08080803_HFM_SPT_MIN_450_1254'</v>
      </c>
    </row>
    <row r="281" spans="4:11" x14ac:dyDescent="0.2">
      <c r="D281">
        <v>4863742489</v>
      </c>
      <c r="E281" s="22">
        <v>4530664606</v>
      </c>
      <c r="F281" t="str">
        <f t="shared" si="12"/>
        <v>UPDATE [VM2F_EVAL_NP_TESTTIME_Results_String] SET UnitId=4530664606 WHERE UnitId=4863742489</v>
      </c>
      <c r="J281" s="42" t="s">
        <v>2498</v>
      </c>
      <c r="K281" t="str">
        <f t="shared" si="13"/>
        <v>'TESTTIME_RTLGCLK::RTLGCLK_XXXGX_TBM_2H_08080803_HFM_SPT_MIN_450_1255'</v>
      </c>
    </row>
    <row r="282" spans="4:11" x14ac:dyDescent="0.2">
      <c r="D282">
        <v>4863742495</v>
      </c>
      <c r="E282" s="22">
        <v>4530664611</v>
      </c>
      <c r="F282" t="str">
        <f t="shared" si="12"/>
        <v>UPDATE [VM2F_EVAL_NP_TESTTIME_Results_String] SET UnitId=4530664611 WHERE UnitId=4863742495</v>
      </c>
      <c r="J282" s="42" t="s">
        <v>2499</v>
      </c>
      <c r="K282" t="str">
        <f t="shared" si="13"/>
        <v>'TESTTIME_RTLGCLK::RTLGCLK_XXXGX_TBM_2H_08080803_HFM_SPT_MIN_450_1256'</v>
      </c>
    </row>
    <row r="283" spans="4:11" x14ac:dyDescent="0.2">
      <c r="D283">
        <v>4863742529</v>
      </c>
      <c r="E283" s="22">
        <v>4530664612</v>
      </c>
      <c r="F283" t="str">
        <f t="shared" si="12"/>
        <v>UPDATE [VM2F_EVAL_NP_TESTTIME_Results_String] SET UnitId=4530664612 WHERE UnitId=4863742529</v>
      </c>
      <c r="J283" s="42" t="s">
        <v>2500</v>
      </c>
      <c r="K283" t="str">
        <f t="shared" si="13"/>
        <v>'TESTTIME_RTLGCLK::RTLGCLK_XXXGX_TBM_2H_22222203_TFM_MIN_900_1254'</v>
      </c>
    </row>
    <row r="284" spans="4:11" x14ac:dyDescent="0.2">
      <c r="D284">
        <v>4863742559</v>
      </c>
      <c r="E284" s="22">
        <v>4530664613</v>
      </c>
      <c r="F284" t="str">
        <f t="shared" si="12"/>
        <v>UPDATE [VM2F_EVAL_NP_TESTTIME_Results_String] SET UnitId=4530664613 WHERE UnitId=4863742559</v>
      </c>
      <c r="J284" s="42" t="s">
        <v>2501</v>
      </c>
      <c r="K284" t="str">
        <f t="shared" si="13"/>
        <v>'TESTTIME_RTLGCLK::RTLGCLK_XXXGX_TBM_2H_22222203_TFM_MIN_900_1255'</v>
      </c>
    </row>
    <row r="285" spans="4:11" x14ac:dyDescent="0.2">
      <c r="D285">
        <v>4863742580</v>
      </c>
      <c r="E285" s="22">
        <v>4530664620</v>
      </c>
      <c r="F285" t="str">
        <f t="shared" si="12"/>
        <v>UPDATE [VM2F_EVAL_NP_TESTTIME_Results_String] SET UnitId=4530664620 WHERE UnitId=4863742580</v>
      </c>
      <c r="J285" s="42" t="s">
        <v>2502</v>
      </c>
      <c r="K285" t="str">
        <f t="shared" si="13"/>
        <v>'TESTTIME_RTLGCLK::RTLGCLK_XXXGX_TBM_2H_22222203_TFM_MIN_900_1256'</v>
      </c>
    </row>
    <row r="286" spans="4:11" x14ac:dyDescent="0.2">
      <c r="D286">
        <v>4863742784</v>
      </c>
      <c r="E286" s="22">
        <v>4530664626</v>
      </c>
      <c r="F286" t="str">
        <f t="shared" si="12"/>
        <v>UPDATE [VM2F_EVAL_NP_TESTTIME_Results_String] SET UnitId=4530664626 WHERE UnitId=4863742784</v>
      </c>
      <c r="J286" s="42" t="s">
        <v>2503</v>
      </c>
      <c r="K286" t="str">
        <f t="shared" si="13"/>
        <v>'TESTTIME_RTLGCLK::RTLGCLK_XXXGX_TBM_2H_22222203_TFM_MIN_950_1253'</v>
      </c>
    </row>
    <row r="287" spans="4:11" x14ac:dyDescent="0.2">
      <c r="D287">
        <v>4863742817</v>
      </c>
      <c r="E287" s="22">
        <v>4530664628</v>
      </c>
      <c r="F287" t="str">
        <f t="shared" si="12"/>
        <v>UPDATE [VM2F_EVAL_NP_TESTTIME_Results_String] SET UnitId=4530664628 WHERE UnitId=4863742817</v>
      </c>
      <c r="J287" s="42" t="s">
        <v>2504</v>
      </c>
      <c r="K287" t="str">
        <f t="shared" si="13"/>
        <v>'TESTTIME_RTLGCLK::RTLGCLK_XXXGX_TBM_2H_22222203_TFM_SPT_MIN_900_1254'</v>
      </c>
    </row>
    <row r="288" spans="4:11" x14ac:dyDescent="0.2">
      <c r="D288">
        <v>4863742941</v>
      </c>
      <c r="E288" s="22">
        <v>4530664633</v>
      </c>
      <c r="F288" t="str">
        <f t="shared" si="12"/>
        <v>UPDATE [VM2F_EVAL_NP_TESTTIME_Results_String] SET UnitId=4530664633 WHERE UnitId=4863742941</v>
      </c>
      <c r="J288" s="42" t="s">
        <v>2505</v>
      </c>
      <c r="K288" t="str">
        <f t="shared" si="13"/>
        <v>'TESTTIME_RTLGCLK::RTLGCLK_XXXGX_TBM_2H_22222203_TFM_SPT_MIN_900_1255'</v>
      </c>
    </row>
    <row r="289" spans="4:11" x14ac:dyDescent="0.2">
      <c r="D289">
        <v>4863743051</v>
      </c>
      <c r="E289" s="22">
        <v>4530664638</v>
      </c>
      <c r="F289" t="str">
        <f t="shared" si="12"/>
        <v>UPDATE [VM2F_EVAL_NP_TESTTIME_Results_String] SET UnitId=4530664638 WHERE UnitId=4863743051</v>
      </c>
      <c r="J289" s="42" t="s">
        <v>2506</v>
      </c>
      <c r="K289" t="str">
        <f t="shared" si="13"/>
        <v>'TESTTIME_RTLGCLK::RTLGCLK_XXXGX_TBM_2H_22222203_TFM_SPT_MIN_900_1256'</v>
      </c>
    </row>
    <row r="290" spans="4:11" x14ac:dyDescent="0.2">
      <c r="D290">
        <v>4863743115</v>
      </c>
      <c r="E290" s="22">
        <v>4530664639</v>
      </c>
      <c r="F290" t="str">
        <f t="shared" si="12"/>
        <v>UPDATE [VM2F_EVAL_NP_TESTTIME_Results_String] SET UnitId=4530664639 WHERE UnitId=4863743115</v>
      </c>
      <c r="J290" s="42" t="s">
        <v>2507</v>
      </c>
      <c r="K290" t="str">
        <f t="shared" si="13"/>
        <v>'TESTTIME_RTLGCLK::RTLGCLK_XXXGX_TBM_2H_22222203_TFM_SPT_MIN_950_1253'</v>
      </c>
    </row>
    <row r="291" spans="4:11" x14ac:dyDescent="0.2">
      <c r="D291">
        <v>4863743245</v>
      </c>
      <c r="E291" s="22">
        <v>4530664642</v>
      </c>
      <c r="F291" t="str">
        <f t="shared" si="12"/>
        <v>UPDATE [VM2F_EVAL_NP_TESTTIME_Results_String] SET UnitId=4530664642 WHERE UnitId=4863743245</v>
      </c>
      <c r="J291" s="42" t="s">
        <v>2508</v>
      </c>
      <c r="K291" t="str">
        <f t="shared" si="13"/>
        <v>'TESTTIME_RTLMCLK::SBFTMCLK_XXXCX_TBM_NC_07070803_LFM_MIN_0500_1251'</v>
      </c>
    </row>
    <row r="292" spans="4:11" x14ac:dyDescent="0.2">
      <c r="D292">
        <v>4863743325</v>
      </c>
      <c r="E292" s="22">
        <v>4530664643</v>
      </c>
      <c r="F292" t="str">
        <f t="shared" si="12"/>
        <v>UPDATE [VM2F_EVAL_NP_TESTTIME_Results_String] SET UnitId=4530664643 WHERE UnitId=4863743325</v>
      </c>
      <c r="J292" s="42" t="s">
        <v>2509</v>
      </c>
      <c r="K292" t="str">
        <f t="shared" si="13"/>
        <v>'TESTTIME_RTLMCLK::SBFTMCLK_XXXCX_TBM_NC_07070803_LFM_MIN_0500_1253'</v>
      </c>
    </row>
    <row r="293" spans="4:11" x14ac:dyDescent="0.2">
      <c r="D293">
        <v>4863743357</v>
      </c>
      <c r="E293" s="22">
        <v>4530664645</v>
      </c>
      <c r="F293" t="str">
        <f t="shared" si="12"/>
        <v>UPDATE [VM2F_EVAL_NP_TESTTIME_Results_String] SET UnitId=4530664645 WHERE UnitId=4863743357</v>
      </c>
      <c r="J293" s="42" t="s">
        <v>2510</v>
      </c>
      <c r="K293" t="str">
        <f t="shared" si="13"/>
        <v>'TESTTIME_RTLMCLK::SBFTMCLK_XXXCX_TBM_NC_07070803_LFM_MIN_0500_1254'</v>
      </c>
    </row>
    <row r="294" spans="4:11" x14ac:dyDescent="0.2">
      <c r="D294">
        <v>4863743412</v>
      </c>
      <c r="E294" s="22">
        <v>4530664651</v>
      </c>
      <c r="F294" t="str">
        <f t="shared" si="12"/>
        <v>UPDATE [VM2F_EVAL_NP_TESTTIME_Results_String] SET UnitId=4530664651 WHERE UnitId=4863743412</v>
      </c>
      <c r="J294" s="42" t="s">
        <v>2511</v>
      </c>
      <c r="K294" t="str">
        <f t="shared" si="13"/>
        <v>'TESTTIME_RTLMCLK::SBFTMCLK_XXXCX_TBM_NC_07070803_LFM_MIN_0500_1255'</v>
      </c>
    </row>
    <row r="295" spans="4:11" x14ac:dyDescent="0.2">
      <c r="D295">
        <v>4863743505</v>
      </c>
      <c r="E295" s="22">
        <v>4530664652</v>
      </c>
      <c r="F295" t="str">
        <f t="shared" si="12"/>
        <v>UPDATE [VM2F_EVAL_NP_TESTTIME_Results_String] SET UnitId=4530664652 WHERE UnitId=4863743505</v>
      </c>
      <c r="J295" s="42" t="s">
        <v>2512</v>
      </c>
      <c r="K295" t="str">
        <f t="shared" si="13"/>
        <v>'TESTTIME_RTLMCLK::SBFTMCLK_XXXCX_TBM_NC_07070803_LFM_MIN_0500_1256'</v>
      </c>
    </row>
    <row r="296" spans="4:11" x14ac:dyDescent="0.2">
      <c r="D296">
        <v>4863743733</v>
      </c>
      <c r="E296" s="22">
        <v>4530664658</v>
      </c>
      <c r="F296" t="str">
        <f t="shared" si="12"/>
        <v>UPDATE [VM2F_EVAL_NP_TESTTIME_Results_String] SET UnitId=4530664658 WHERE UnitId=4863743733</v>
      </c>
      <c r="J296" s="42" t="s">
        <v>2513</v>
      </c>
      <c r="K296" t="str">
        <f t="shared" si="13"/>
        <v>'TESTTIME_RTLMCLK::SBFTMCLK_XXXCX_TBM_NC_07070803_LFM_MIN_0500_1258'</v>
      </c>
    </row>
    <row r="297" spans="4:11" x14ac:dyDescent="0.2">
      <c r="D297">
        <v>4863743837</v>
      </c>
      <c r="E297" s="22">
        <v>4530664661</v>
      </c>
      <c r="F297" t="str">
        <f t="shared" si="12"/>
        <v>UPDATE [VM2F_EVAL_NP_TESTTIME_Results_String] SET UnitId=4530664661 WHERE UnitId=4863743837</v>
      </c>
      <c r="J297" s="42" t="s">
        <v>2514</v>
      </c>
      <c r="K297" t="str">
        <f t="shared" si="13"/>
        <v>'TESTTIME_RTLMCLK::SBFTMCLK_XXXCX_TBM_NC_07070803_LFM_MIN_0500_1269'</v>
      </c>
    </row>
    <row r="298" spans="4:11" x14ac:dyDescent="0.2">
      <c r="D298">
        <v>4863743931</v>
      </c>
      <c r="E298" s="22">
        <v>4530664663</v>
      </c>
      <c r="F298" t="str">
        <f t="shared" si="12"/>
        <v>UPDATE [VM2F_EVAL_NP_TESTTIME_Results_String] SET UnitId=4530664663 WHERE UnitId=4863743931</v>
      </c>
      <c r="J298" s="42" t="s">
        <v>2515</v>
      </c>
      <c r="K298" t="str">
        <f t="shared" si="13"/>
        <v>'TESTTIME_RTLMCLK::SBFTMCLK_XXXCX_TBM_NC_07070803_LFM_MIN_0500_1270'</v>
      </c>
    </row>
    <row r="299" spans="4:11" x14ac:dyDescent="0.2">
      <c r="D299">
        <v>4864035689</v>
      </c>
      <c r="E299" s="22">
        <v>4530664667</v>
      </c>
      <c r="F299" t="str">
        <f t="shared" si="12"/>
        <v>UPDATE [VM2F_EVAL_NP_TESTTIME_Results_String] SET UnitId=4530664667 WHERE UnitId=4864035689</v>
      </c>
      <c r="J299" s="42" t="s">
        <v>2516</v>
      </c>
      <c r="K299" t="str">
        <f t="shared" si="13"/>
        <v>'TESTTIME_RTLMCLK::SBFTMCLK_XXXCX_TBM_NC_07070803_LFM_SPT_0500_1251'</v>
      </c>
    </row>
    <row r="300" spans="4:11" x14ac:dyDescent="0.2">
      <c r="D300">
        <v>4864035753</v>
      </c>
      <c r="E300" s="22">
        <v>4530664670</v>
      </c>
      <c r="F300" t="str">
        <f t="shared" si="12"/>
        <v>UPDATE [VM2F_EVAL_NP_TESTTIME_Results_String] SET UnitId=4530664670 WHERE UnitId=4864035753</v>
      </c>
      <c r="J300" s="42" t="s">
        <v>2517</v>
      </c>
      <c r="K300" t="str">
        <f t="shared" si="13"/>
        <v>'TESTTIME_RTLMCLK::SBFTMCLK_XXXCX_TBM_NC_07070803_LFM_SPT_0500_1253'</v>
      </c>
    </row>
    <row r="301" spans="4:11" x14ac:dyDescent="0.2">
      <c r="D301">
        <v>4864035769</v>
      </c>
      <c r="E301" s="22">
        <v>4530664676</v>
      </c>
      <c r="F301" t="str">
        <f t="shared" si="12"/>
        <v>UPDATE [VM2F_EVAL_NP_TESTTIME_Results_String] SET UnitId=4530664676 WHERE UnitId=4864035769</v>
      </c>
      <c r="J301" s="42" t="s">
        <v>2518</v>
      </c>
      <c r="K301" t="str">
        <f t="shared" si="13"/>
        <v>'TESTTIME_RTLMCLK::SBFTMCLK_XXXCX_TBM_NC_07070803_LFM_SPT_0500_1254'</v>
      </c>
    </row>
    <row r="302" spans="4:11" x14ac:dyDescent="0.2">
      <c r="D302">
        <v>4864036215</v>
      </c>
      <c r="E302" s="22">
        <v>4530664677</v>
      </c>
      <c r="F302" t="str">
        <f t="shared" si="12"/>
        <v>UPDATE [VM2F_EVAL_NP_TESTTIME_Results_String] SET UnitId=4530664677 WHERE UnitId=4864036215</v>
      </c>
      <c r="J302" s="42" t="s">
        <v>2519</v>
      </c>
      <c r="K302" t="str">
        <f t="shared" si="13"/>
        <v>'TESTTIME_RTLMCLK::SBFTMCLK_XXXCX_TBM_NC_07070803_LFM_SPT_0500_1255'</v>
      </c>
    </row>
    <row r="303" spans="4:11" x14ac:dyDescent="0.2">
      <c r="D303">
        <v>4864036336</v>
      </c>
      <c r="E303" s="22">
        <v>4530664679</v>
      </c>
      <c r="F303" t="str">
        <f t="shared" si="12"/>
        <v>UPDATE [VM2F_EVAL_NP_TESTTIME_Results_String] SET UnitId=4530664679 WHERE UnitId=4864036336</v>
      </c>
      <c r="J303" s="42" t="s">
        <v>2520</v>
      </c>
      <c r="K303" t="str">
        <f t="shared" si="13"/>
        <v>'TESTTIME_RTLMCLK::SBFTMCLK_XXXCX_TBM_NC_07070803_LFM_SPT_0500_1256'</v>
      </c>
    </row>
    <row r="304" spans="4:11" x14ac:dyDescent="0.2">
      <c r="D304">
        <v>4864036944</v>
      </c>
      <c r="E304" s="22">
        <v>4530664681</v>
      </c>
      <c r="F304" t="str">
        <f t="shared" si="12"/>
        <v>UPDATE [VM2F_EVAL_NP_TESTTIME_Results_String] SET UnitId=4530664681 WHERE UnitId=4864036944</v>
      </c>
      <c r="J304" s="42" t="s">
        <v>2521</v>
      </c>
      <c r="K304" t="str">
        <f t="shared" si="13"/>
        <v>'TESTTIME_RTLMCLK::SBFTMCLK_XXXCX_TBM_NC_07070803_LFM_SPT_0500_1258'</v>
      </c>
    </row>
    <row r="305" spans="4:11" x14ac:dyDescent="0.2">
      <c r="D305">
        <v>4864037042</v>
      </c>
      <c r="E305" s="22">
        <v>4530664683</v>
      </c>
      <c r="F305" t="str">
        <f t="shared" si="12"/>
        <v>UPDATE [VM2F_EVAL_NP_TESTTIME_Results_String] SET UnitId=4530664683 WHERE UnitId=4864037042</v>
      </c>
      <c r="J305" s="42" t="s">
        <v>2522</v>
      </c>
      <c r="K305" t="str">
        <f t="shared" si="13"/>
        <v>'TESTTIME_RTLMCLK::SBFTMCLK_XXXCX_TBM_NC_07070803_LFM_SPT_0500_1269'</v>
      </c>
    </row>
    <row r="306" spans="4:11" x14ac:dyDescent="0.2">
      <c r="D306">
        <v>4864037054</v>
      </c>
      <c r="E306" s="22">
        <v>4530664687</v>
      </c>
      <c r="F306" t="str">
        <f t="shared" si="12"/>
        <v>UPDATE [VM2F_EVAL_NP_TESTTIME_Results_String] SET UnitId=4530664687 WHERE UnitId=4864037054</v>
      </c>
      <c r="J306" s="42" t="s">
        <v>2523</v>
      </c>
      <c r="K306" t="str">
        <f t="shared" si="13"/>
        <v>'TESTTIME_RTLMCLK::SBFTMCLK_XXXCX_TBM_NC_07070803_LFM_SPT_0500_1270'</v>
      </c>
    </row>
    <row r="307" spans="4:11" x14ac:dyDescent="0.2">
      <c r="D307">
        <v>4864037241</v>
      </c>
      <c r="E307" s="22">
        <v>4530664690</v>
      </c>
      <c r="F307" t="str">
        <f t="shared" si="12"/>
        <v>UPDATE [VM2F_EVAL_NP_TESTTIME_Results_String] SET UnitId=4530664690 WHERE UnitId=4864037241</v>
      </c>
      <c r="J307" s="42" t="s">
        <v>2524</v>
      </c>
      <c r="K307" t="str">
        <f t="shared" si="13"/>
        <v>'TESTTIME_RTLMCLK::SBFTMCLK_XXXCX_TBM_NC_20200803_HFM_MIN_1900_1270'</v>
      </c>
    </row>
    <row r="308" spans="4:11" x14ac:dyDescent="0.2">
      <c r="D308">
        <v>4864037257</v>
      </c>
      <c r="E308" s="22">
        <v>4530664693</v>
      </c>
      <c r="F308" t="str">
        <f t="shared" si="12"/>
        <v>UPDATE [VM2F_EVAL_NP_TESTTIME_Results_String] SET UnitId=4530664693 WHERE UnitId=4864037257</v>
      </c>
      <c r="J308" s="42" t="s">
        <v>2525</v>
      </c>
      <c r="K308" t="str">
        <f t="shared" si="13"/>
        <v>'TESTTIME_RTLMCLK::SBFTMCLK_XXXCX_TBM_NC_20200803_HFM_MIN_2000_1258'</v>
      </c>
    </row>
    <row r="309" spans="4:11" x14ac:dyDescent="0.2">
      <c r="D309">
        <v>4864037305</v>
      </c>
      <c r="E309" s="22">
        <v>4530664703</v>
      </c>
      <c r="F309" t="str">
        <f t="shared" si="12"/>
        <v>UPDATE [VM2F_EVAL_NP_TESTTIME_Results_String] SET UnitId=4530664703 WHERE UnitId=4864037305</v>
      </c>
      <c r="J309" s="42" t="s">
        <v>2526</v>
      </c>
      <c r="K309" t="str">
        <f t="shared" si="13"/>
        <v>'TESTTIME_RTLMCLK::SBFTMCLK_XXXCX_TBM_NC_20200803_HFM_MIN_2000_1269'</v>
      </c>
    </row>
    <row r="310" spans="4:11" x14ac:dyDescent="0.2">
      <c r="D310">
        <v>4864037455</v>
      </c>
      <c r="E310" s="22">
        <v>4530664708</v>
      </c>
      <c r="F310" t="str">
        <f t="shared" si="12"/>
        <v>UPDATE [VM2F_EVAL_NP_TESTTIME_Results_String] SET UnitId=4530664708 WHERE UnitId=4864037455</v>
      </c>
      <c r="J310" s="42" t="s">
        <v>2527</v>
      </c>
      <c r="K310" t="str">
        <f t="shared" si="13"/>
        <v>'TESTTIME_RTLMCLK::SBFTMCLK_XXXCX_TBM_NC_20200803_HFM_MIN_2200_1256'</v>
      </c>
    </row>
    <row r="311" spans="4:11" x14ac:dyDescent="0.2">
      <c r="D311">
        <v>4864037518</v>
      </c>
      <c r="E311" s="22">
        <v>4530664709</v>
      </c>
      <c r="F311" t="str">
        <f t="shared" si="12"/>
        <v>UPDATE [VM2F_EVAL_NP_TESTTIME_Results_String] SET UnitId=4530664709 WHERE UnitId=4864037518</v>
      </c>
      <c r="J311" s="42" t="s">
        <v>2528</v>
      </c>
      <c r="K311" t="str">
        <f t="shared" si="13"/>
        <v>'TESTTIME_RTLMCLK::SBFTMCLK_XXXCX_TBM_NC_20200803_HFM_MIN_2300_1255'</v>
      </c>
    </row>
    <row r="312" spans="4:11" x14ac:dyDescent="0.2">
      <c r="D312">
        <v>4864037522</v>
      </c>
      <c r="E312" s="22">
        <v>4530664713</v>
      </c>
      <c r="F312" t="str">
        <f t="shared" si="12"/>
        <v>UPDATE [VM2F_EVAL_NP_TESTTIME_Results_String] SET UnitId=4530664713 WHERE UnitId=4864037522</v>
      </c>
      <c r="J312" s="42" t="s">
        <v>2529</v>
      </c>
      <c r="K312" t="str">
        <f t="shared" si="13"/>
        <v>'TESTTIME_RTLMCLK::SBFTMCLK_XXXCX_TBM_NC_20200803_HFM_MIN_2400_1253'</v>
      </c>
    </row>
    <row r="313" spans="4:11" x14ac:dyDescent="0.2">
      <c r="D313">
        <v>4864037550</v>
      </c>
      <c r="E313" s="22">
        <v>4530664715</v>
      </c>
      <c r="F313" t="str">
        <f t="shared" si="12"/>
        <v>UPDATE [VM2F_EVAL_NP_TESTTIME_Results_String] SET UnitId=4530664715 WHERE UnitId=4864037550</v>
      </c>
      <c r="J313" s="42" t="s">
        <v>2530</v>
      </c>
      <c r="K313" t="str">
        <f t="shared" si="13"/>
        <v>'TESTTIME_RTLMCLK::SBFTMCLK_XXXCX_TBM_NC_20200803_HFM_MIN_2400_1254'</v>
      </c>
    </row>
    <row r="314" spans="4:11" x14ac:dyDescent="0.2">
      <c r="D314">
        <v>4864037618</v>
      </c>
      <c r="E314" s="22">
        <v>4530664716</v>
      </c>
      <c r="F314" t="str">
        <f t="shared" si="12"/>
        <v>UPDATE [VM2F_EVAL_NP_TESTTIME_Results_String] SET UnitId=4530664716 WHERE UnitId=4864037618</v>
      </c>
      <c r="J314" s="42" t="s">
        <v>2531</v>
      </c>
      <c r="K314" t="str">
        <f t="shared" si="13"/>
        <v>'TESTTIME_RTLMCLK::SBFTMCLK_XXXCX_TBM_NC_20200803_HFM_SPT_1900_1270'</v>
      </c>
    </row>
    <row r="315" spans="4:11" x14ac:dyDescent="0.2">
      <c r="D315">
        <v>4864037846</v>
      </c>
      <c r="E315" s="22">
        <v>4530664722</v>
      </c>
      <c r="F315" t="str">
        <f t="shared" si="12"/>
        <v>UPDATE [VM2F_EVAL_NP_TESTTIME_Results_String] SET UnitId=4530664722 WHERE UnitId=4864037846</v>
      </c>
      <c r="J315" s="42" t="s">
        <v>2532</v>
      </c>
      <c r="K315" t="str">
        <f t="shared" si="13"/>
        <v>'TESTTIME_RTLMCLK::SBFTMCLK_XXXCX_TBM_NC_20200803_HFM_SPT_2000_1258'</v>
      </c>
    </row>
    <row r="316" spans="4:11" x14ac:dyDescent="0.2">
      <c r="D316">
        <v>4864037926</v>
      </c>
      <c r="E316" s="22">
        <v>4530664724</v>
      </c>
      <c r="F316" t="str">
        <f t="shared" si="12"/>
        <v>UPDATE [VM2F_EVAL_NP_TESTTIME_Results_String] SET UnitId=4530664724 WHERE UnitId=4864037926</v>
      </c>
      <c r="J316" s="42" t="s">
        <v>2533</v>
      </c>
      <c r="K316" t="str">
        <f t="shared" si="13"/>
        <v>'TESTTIME_RTLMCLK::SBFTMCLK_XXXCX_TBM_NC_20200803_HFM_SPT_2000_1269'</v>
      </c>
    </row>
    <row r="317" spans="4:11" x14ac:dyDescent="0.2">
      <c r="D317">
        <v>4864038063</v>
      </c>
      <c r="E317" s="22">
        <v>4530664725</v>
      </c>
      <c r="F317" t="str">
        <f t="shared" si="12"/>
        <v>UPDATE [VM2F_EVAL_NP_TESTTIME_Results_String] SET UnitId=4530664725 WHERE UnitId=4864038063</v>
      </c>
      <c r="J317" s="42" t="s">
        <v>2534</v>
      </c>
      <c r="K317" t="str">
        <f t="shared" si="13"/>
        <v>'TESTTIME_RTLMCLK::SBFTMCLK_XXXCX_TBM_NC_20200803_HFM_SPT_2200_1256'</v>
      </c>
    </row>
    <row r="318" spans="4:11" x14ac:dyDescent="0.2">
      <c r="D318">
        <v>4864038115</v>
      </c>
      <c r="E318" s="22">
        <v>4530664729</v>
      </c>
      <c r="F318" t="str">
        <f t="shared" si="12"/>
        <v>UPDATE [VM2F_EVAL_NP_TESTTIME_Results_String] SET UnitId=4530664729 WHERE UnitId=4864038115</v>
      </c>
      <c r="J318" s="42" t="s">
        <v>2535</v>
      </c>
      <c r="K318" t="str">
        <f t="shared" si="13"/>
        <v>'TESTTIME_RTLMCLK::SBFTMCLK_XXXCX_TBM_NC_20200803_HFM_SPT_2300_1255'</v>
      </c>
    </row>
    <row r="319" spans="4:11" x14ac:dyDescent="0.2">
      <c r="D319">
        <v>4864038161</v>
      </c>
      <c r="E319" s="22">
        <v>4530664731</v>
      </c>
      <c r="F319" t="str">
        <f t="shared" si="12"/>
        <v>UPDATE [VM2F_EVAL_NP_TESTTIME_Results_String] SET UnitId=4530664731 WHERE UnitId=4864038161</v>
      </c>
      <c r="J319" s="42" t="s">
        <v>2536</v>
      </c>
      <c r="K319" t="str">
        <f t="shared" si="13"/>
        <v>'TESTTIME_RTLMCLK::SBFTMCLK_XXXCX_TBM_NC_20200803_HFM_SPT_2400_1253'</v>
      </c>
    </row>
    <row r="320" spans="4:11" x14ac:dyDescent="0.2">
      <c r="D320">
        <v>4864038257</v>
      </c>
      <c r="E320" s="22">
        <v>4530664741</v>
      </c>
      <c r="F320" t="str">
        <f t="shared" si="12"/>
        <v>UPDATE [VM2F_EVAL_NP_TESTTIME_Results_String] SET UnitId=4530664741 WHERE UnitId=4864038257</v>
      </c>
      <c r="J320" s="42" t="s">
        <v>2537</v>
      </c>
      <c r="K320" t="str">
        <f t="shared" si="13"/>
        <v>'TESTTIME_RTLMCLK::SBFTMCLK_XXXCX_TBM_NC_20200803_HFM_SPT_2400_1254'</v>
      </c>
    </row>
    <row r="321" spans="4:11" x14ac:dyDescent="0.2">
      <c r="D321">
        <v>4864038285</v>
      </c>
      <c r="E321" s="22">
        <v>4530664745</v>
      </c>
      <c r="F321" t="str">
        <f t="shared" si="12"/>
        <v>UPDATE [VM2F_EVAL_NP_TESTTIME_Results_String] SET UnitId=4530664745 WHERE UnitId=4864038285</v>
      </c>
      <c r="J321" s="42" t="s">
        <v>2538</v>
      </c>
      <c r="K321" t="str">
        <f t="shared" si="13"/>
        <v>'TESTTIME_RTLMCLK::SBFTMCLK_XXXCX_TBM_NC_20200803_TFM_MIN_1900_1270'</v>
      </c>
    </row>
    <row r="322" spans="4:11" x14ac:dyDescent="0.2">
      <c r="D322">
        <v>4864038301</v>
      </c>
      <c r="E322" s="22">
        <v>4530664748</v>
      </c>
      <c r="F322" t="str">
        <f t="shared" si="12"/>
        <v>UPDATE [VM2F_EVAL_NP_TESTTIME_Results_String] SET UnitId=4530664748 WHERE UnitId=4864038301</v>
      </c>
      <c r="J322" s="42" t="s">
        <v>2539</v>
      </c>
      <c r="K322" t="str">
        <f t="shared" si="13"/>
        <v>'TESTTIME_RTLMCLK::SBFTMCLK_XXXCX_TBM_NC_20200803_TFM_MIN_2000_1258'</v>
      </c>
    </row>
    <row r="323" spans="4:11" x14ac:dyDescent="0.2">
      <c r="D323">
        <v>4864038305</v>
      </c>
      <c r="E323" s="22">
        <v>4530664751</v>
      </c>
      <c r="F323" t="str">
        <f t="shared" si="12"/>
        <v>UPDATE [VM2F_EVAL_NP_TESTTIME_Results_String] SET UnitId=4530664751 WHERE UnitId=4864038305</v>
      </c>
      <c r="J323" s="42" t="s">
        <v>2540</v>
      </c>
      <c r="K323" t="str">
        <f t="shared" si="13"/>
        <v>'TESTTIME_RTLMCLK::SBFTMCLK_XXXCX_TBM_NC_20200803_TFM_MIN_2300_1269'</v>
      </c>
    </row>
    <row r="324" spans="4:11" x14ac:dyDescent="0.2">
      <c r="D324">
        <v>4864038310</v>
      </c>
      <c r="E324" s="22">
        <v>4530664769</v>
      </c>
      <c r="F324" t="str">
        <f t="shared" ref="F324:F387" si="14">CONCATENATE("UPDATE [VM2F_EVAL_NP_TESTTIME_Results_String] SET UnitId=",E324," WHERE UnitId=",D324)</f>
        <v>UPDATE [VM2F_EVAL_NP_TESTTIME_Results_String] SET UnitId=4530664769 WHERE UnitId=4864038310</v>
      </c>
      <c r="J324" s="42" t="s">
        <v>2541</v>
      </c>
      <c r="K324" t="str">
        <f t="shared" ref="K324:K387" si="15">CONCATENATE("'",J324,"'")</f>
        <v>'TESTTIME_RTLMCLK::SBFTMCLK_XXXCX_TBM_NC_20200803_TFM_SPT_1900_1270'</v>
      </c>
    </row>
    <row r="325" spans="4:11" x14ac:dyDescent="0.2">
      <c r="D325">
        <v>4864038420</v>
      </c>
      <c r="E325" s="22">
        <v>4530664777</v>
      </c>
      <c r="F325" t="str">
        <f t="shared" si="14"/>
        <v>UPDATE [VM2F_EVAL_NP_TESTTIME_Results_String] SET UnitId=4530664777 WHERE UnitId=4864038420</v>
      </c>
      <c r="J325" s="42" t="s">
        <v>2542</v>
      </c>
      <c r="K325" t="str">
        <f t="shared" si="15"/>
        <v>'TESTTIME_RTLMCLK::SBFTMCLK_XXXCX_TBM_NC_20200803_TFM_SPT_2000_1258'</v>
      </c>
    </row>
    <row r="326" spans="4:11" x14ac:dyDescent="0.2">
      <c r="D326">
        <v>4864038497</v>
      </c>
      <c r="E326" s="22">
        <v>4530664780</v>
      </c>
      <c r="F326" t="str">
        <f t="shared" si="14"/>
        <v>UPDATE [VM2F_EVAL_NP_TESTTIME_Results_String] SET UnitId=4530664780 WHERE UnitId=4864038497</v>
      </c>
      <c r="J326" s="42" t="s">
        <v>2543</v>
      </c>
      <c r="K326" t="str">
        <f t="shared" si="15"/>
        <v>'TESTTIME_RTLMCLK::SBFTMCLK_XXXCX_TBM_NC_20200803_TFM_SPT_2300_1269'</v>
      </c>
    </row>
    <row r="327" spans="4:11" x14ac:dyDescent="0.2">
      <c r="D327">
        <v>4864038516</v>
      </c>
      <c r="E327" s="22">
        <v>4530664783</v>
      </c>
      <c r="F327" t="str">
        <f t="shared" si="14"/>
        <v>UPDATE [VM2F_EVAL_NP_TESTTIME_Results_String] SET UnitId=4530664783 WHERE UnitId=4864038516</v>
      </c>
      <c r="J327" s="42" t="s">
        <v>2544</v>
      </c>
      <c r="K327" t="str">
        <f t="shared" si="15"/>
        <v>'TESTTIME_RTLMCLK::SBFTMCLK_XXXCX_TBM_NC_30300803_HFM_MIN_2600_1251'</v>
      </c>
    </row>
    <row r="328" spans="4:11" x14ac:dyDescent="0.2">
      <c r="D328">
        <v>4864038525</v>
      </c>
      <c r="E328" s="22">
        <v>4530664785</v>
      </c>
      <c r="F328" t="str">
        <f t="shared" si="14"/>
        <v>UPDATE [VM2F_EVAL_NP_TESTTIME_Results_String] SET UnitId=4530664785 WHERE UnitId=4864038525</v>
      </c>
      <c r="J328" s="42" t="s">
        <v>2545</v>
      </c>
      <c r="K328" t="str">
        <f t="shared" si="15"/>
        <v>'TESTTIME_RTLMCLK::SBFTMCLK_XXXCX_TBM_NC_30300803_HFM_SPT_2600_1251'</v>
      </c>
    </row>
    <row r="329" spans="4:11" x14ac:dyDescent="0.2">
      <c r="D329">
        <v>4864038563</v>
      </c>
      <c r="E329" s="22">
        <v>4530664793</v>
      </c>
      <c r="F329" t="str">
        <f t="shared" si="14"/>
        <v>UPDATE [VM2F_EVAL_NP_TESTTIME_Results_String] SET UnitId=4530664793 WHERE UnitId=4864038563</v>
      </c>
      <c r="J329" s="42" t="s">
        <v>2546</v>
      </c>
      <c r="K329" t="str">
        <f t="shared" si="15"/>
        <v>'TESTTIME_RTLMCLK::SBFTMCLK_XXXCX_TBM_NC_30300803_TFM_MIN_2700_1256'</v>
      </c>
    </row>
    <row r="330" spans="4:11" x14ac:dyDescent="0.2">
      <c r="D330">
        <v>4864038691</v>
      </c>
      <c r="E330" s="22">
        <v>4530664796</v>
      </c>
      <c r="F330" t="str">
        <f t="shared" si="14"/>
        <v>UPDATE [VM2F_EVAL_NP_TESTTIME_Results_String] SET UnitId=4530664796 WHERE UnitId=4864038691</v>
      </c>
      <c r="J330" s="42" t="s">
        <v>2547</v>
      </c>
      <c r="K330" t="str">
        <f t="shared" si="15"/>
        <v>'TESTTIME_RTLMCLK::SBFTMCLK_XXXCX_TBM_NC_30300803_TFM_MIN_2900_1255'</v>
      </c>
    </row>
    <row r="331" spans="4:11" x14ac:dyDescent="0.2">
      <c r="D331">
        <v>4864038701</v>
      </c>
      <c r="E331" s="22">
        <v>4530664799</v>
      </c>
      <c r="F331" t="str">
        <f t="shared" si="14"/>
        <v>UPDATE [VM2F_EVAL_NP_TESTTIME_Results_String] SET UnitId=4530664799 WHERE UnitId=4864038701</v>
      </c>
      <c r="J331" s="42" t="s">
        <v>2548</v>
      </c>
      <c r="K331" t="str">
        <f t="shared" si="15"/>
        <v>'TESTTIME_RTLMCLK::SBFTMCLK_XXXCX_TBM_NC_30300803_TFM_MIN_3000_1253'</v>
      </c>
    </row>
    <row r="332" spans="4:11" x14ac:dyDescent="0.2">
      <c r="D332">
        <v>4864038810</v>
      </c>
      <c r="E332" s="22">
        <v>4530664801</v>
      </c>
      <c r="F332" t="str">
        <f t="shared" si="14"/>
        <v>UPDATE [VM2F_EVAL_NP_TESTTIME_Results_String] SET UnitId=4530664801 WHERE UnitId=4864038810</v>
      </c>
      <c r="J332" s="42" t="s">
        <v>2549</v>
      </c>
      <c r="K332" t="str">
        <f t="shared" si="15"/>
        <v>'TESTTIME_RTLMCLK::SBFTMCLK_XXXCX_TBM_NC_30300803_TFM_MIN_3000_1254'</v>
      </c>
    </row>
    <row r="333" spans="4:11" x14ac:dyDescent="0.2">
      <c r="D333">
        <v>4864038901</v>
      </c>
      <c r="E333" s="22">
        <v>4530664802</v>
      </c>
      <c r="F333" t="str">
        <f t="shared" si="14"/>
        <v>UPDATE [VM2F_EVAL_NP_TESTTIME_Results_String] SET UnitId=4530664802 WHERE UnitId=4864038901</v>
      </c>
      <c r="J333" s="42" t="s">
        <v>2550</v>
      </c>
      <c r="K333" t="str">
        <f t="shared" si="15"/>
        <v>'TESTTIME_RTLMCLK::SBFTMCLK_XXXCX_TBM_NC_30300803_TFM_SPT_2700_1256'</v>
      </c>
    </row>
    <row r="334" spans="4:11" x14ac:dyDescent="0.2">
      <c r="D334">
        <v>4864038941</v>
      </c>
      <c r="E334" s="22">
        <v>4530664804</v>
      </c>
      <c r="F334" t="str">
        <f t="shared" si="14"/>
        <v>UPDATE [VM2F_EVAL_NP_TESTTIME_Results_String] SET UnitId=4530664804 WHERE UnitId=4864038941</v>
      </c>
      <c r="J334" s="42" t="s">
        <v>2551</v>
      </c>
      <c r="K334" t="str">
        <f t="shared" si="15"/>
        <v>'TESTTIME_RTLMCLK::SBFTMCLK_XXXCX_TBM_NC_30300803_TFM_SPT_2900_1255'</v>
      </c>
    </row>
    <row r="335" spans="4:11" x14ac:dyDescent="0.2">
      <c r="D335">
        <v>4864038984</v>
      </c>
      <c r="E335" s="22">
        <v>4530664809</v>
      </c>
      <c r="F335" t="str">
        <f t="shared" si="14"/>
        <v>UPDATE [VM2F_EVAL_NP_TESTTIME_Results_String] SET UnitId=4530664809 WHERE UnitId=4864038984</v>
      </c>
      <c r="J335" s="42" t="s">
        <v>2552</v>
      </c>
      <c r="K335" t="str">
        <f t="shared" si="15"/>
        <v>'TESTTIME_RTLMCLK::SBFTMCLK_XXXCX_TBM_NC_30300803_TFM_SPT_3000_1253'</v>
      </c>
    </row>
    <row r="336" spans="4:11" x14ac:dyDescent="0.2">
      <c r="D336">
        <v>4864039064</v>
      </c>
      <c r="E336" s="22">
        <v>4530664811</v>
      </c>
      <c r="F336" t="str">
        <f t="shared" si="14"/>
        <v>UPDATE [VM2F_EVAL_NP_TESTTIME_Results_String] SET UnitId=4530664811 WHERE UnitId=4864039064</v>
      </c>
      <c r="J336" s="42" t="s">
        <v>2553</v>
      </c>
      <c r="K336" t="str">
        <f t="shared" si="15"/>
        <v>'TESTTIME_RTLMCLK::SBFTMCLK_XXXCX_TBM_NC_30300803_TFM_SPT_3000_1254'</v>
      </c>
    </row>
    <row r="337" spans="4:11" x14ac:dyDescent="0.2">
      <c r="D337">
        <v>4864039297</v>
      </c>
      <c r="E337" s="22">
        <v>4530664815</v>
      </c>
      <c r="F337" t="str">
        <f t="shared" si="14"/>
        <v>UPDATE [VM2F_EVAL_NP_TESTTIME_Results_String] SET UnitId=4530664815 WHERE UnitId=4864039297</v>
      </c>
      <c r="J337" s="42" t="s">
        <v>2554</v>
      </c>
      <c r="K337" t="str">
        <f t="shared" si="15"/>
        <v>'TESTTIME_RTLMCLK::SBFTMEDC_ZZZZZ_TBM_EDC_12120803_LFM_MIN_1200'</v>
      </c>
    </row>
    <row r="338" spans="4:11" x14ac:dyDescent="0.2">
      <c r="D338">
        <v>4864039483</v>
      </c>
      <c r="E338" s="22">
        <v>4530664817</v>
      </c>
      <c r="F338" t="str">
        <f t="shared" si="14"/>
        <v>UPDATE [VM2F_EVAL_NP_TESTTIME_Results_String] SET UnitId=4530664817 WHERE UnitId=4864039483</v>
      </c>
      <c r="J338" s="42" t="s">
        <v>2555</v>
      </c>
      <c r="K338" t="str">
        <f t="shared" si="15"/>
        <v>'TESTTIME_RTLMCLK::SBFTMEDC_ZZZZZ_TBM_EDC_20200803_HFM_MIN_2000'</v>
      </c>
    </row>
    <row r="339" spans="4:11" x14ac:dyDescent="0.2">
      <c r="D339">
        <v>4864039514</v>
      </c>
      <c r="E339" s="22">
        <v>4530664818</v>
      </c>
      <c r="F339" t="str">
        <f t="shared" si="14"/>
        <v>UPDATE [VM2F_EVAL_NP_TESTTIME_Results_String] SET UnitId=4530664818 WHERE UnitId=4864039514</v>
      </c>
      <c r="J339" s="42" t="s">
        <v>2556</v>
      </c>
      <c r="K339" t="str">
        <f t="shared" si="15"/>
        <v>'TESTTIME_RTLMCLK::SBFTMEDC_ZZZZZ_TBM_EDC_30300803_TFM_MIN_2600'</v>
      </c>
    </row>
    <row r="340" spans="4:11" x14ac:dyDescent="0.2">
      <c r="D340">
        <v>4864039674</v>
      </c>
      <c r="E340" s="22">
        <v>4530664820</v>
      </c>
      <c r="F340" t="str">
        <f t="shared" si="14"/>
        <v>UPDATE [VM2F_EVAL_NP_TESTTIME_Results_String] SET UnitId=4530664820 WHERE UnitId=4864039674</v>
      </c>
      <c r="J340" s="42" t="s">
        <v>2557</v>
      </c>
      <c r="K340" t="str">
        <f t="shared" si="15"/>
        <v>'TESTTIME_RTLSA::SBFTSA_XXXCX_TBM_NC_08080806_UFM_MIN_0700_1250'</v>
      </c>
    </row>
    <row r="341" spans="4:11" x14ac:dyDescent="0.2">
      <c r="D341">
        <v>4864039754</v>
      </c>
      <c r="E341" s="22">
        <v>4530664821</v>
      </c>
      <c r="F341" t="str">
        <f t="shared" si="14"/>
        <v>UPDATE [VM2F_EVAL_NP_TESTTIME_Results_String] SET UnitId=4530664821 WHERE UnitId=4864039754</v>
      </c>
      <c r="J341" s="42" t="s">
        <v>2558</v>
      </c>
      <c r="K341" t="str">
        <f t="shared" si="15"/>
        <v>'TESTTIME_RTLSA::SBFTSA_XXXCX_TBM_NC_08080806_UFM_MIN_0700_1253'</v>
      </c>
    </row>
    <row r="342" spans="4:11" x14ac:dyDescent="0.2">
      <c r="D342">
        <v>4864135590</v>
      </c>
      <c r="E342" s="22">
        <v>4530664825</v>
      </c>
      <c r="F342" t="str">
        <f t="shared" si="14"/>
        <v>UPDATE [VM2F_EVAL_NP_TESTTIME_Results_String] SET UnitId=4530664825 WHERE UnitId=4864135590</v>
      </c>
      <c r="J342" s="42" t="s">
        <v>2559</v>
      </c>
      <c r="K342" t="str">
        <f t="shared" si="15"/>
        <v>'TESTTIME_RTLSA::SBFTSA_XXXCX_TBM_NC_08080806_UFM_MIN_0700_1254'</v>
      </c>
    </row>
    <row r="343" spans="4:11" x14ac:dyDescent="0.2">
      <c r="D343">
        <v>4864135830</v>
      </c>
      <c r="E343" s="22">
        <v>4530664827</v>
      </c>
      <c r="F343" t="str">
        <f t="shared" si="14"/>
        <v>UPDATE [VM2F_EVAL_NP_TESTTIME_Results_String] SET UnitId=4530664827 WHERE UnitId=4864135830</v>
      </c>
      <c r="J343" s="42" t="s">
        <v>2560</v>
      </c>
      <c r="K343" t="str">
        <f t="shared" si="15"/>
        <v>'TESTTIME_RTLSA::SBFTSA_XXXCX_TBM_NC_08080806_UFM_MIN_0700_1255'</v>
      </c>
    </row>
    <row r="344" spans="4:11" x14ac:dyDescent="0.2">
      <c r="D344">
        <v>4864136331</v>
      </c>
      <c r="E344" s="22">
        <v>4530664830</v>
      </c>
      <c r="F344" t="str">
        <f t="shared" si="14"/>
        <v>UPDATE [VM2F_EVAL_NP_TESTTIME_Results_String] SET UnitId=4530664830 WHERE UnitId=4864136331</v>
      </c>
      <c r="J344" s="42" t="s">
        <v>2561</v>
      </c>
      <c r="K344" t="str">
        <f t="shared" si="15"/>
        <v>'TESTTIME_RTLSA::SBFTSA_XXXCX_TBM_NC_08080806_UFM_MIN_0700_1256'</v>
      </c>
    </row>
    <row r="345" spans="4:11" x14ac:dyDescent="0.2">
      <c r="D345">
        <v>4864136667</v>
      </c>
      <c r="E345" s="22">
        <v>4530664833</v>
      </c>
      <c r="F345" t="str">
        <f t="shared" si="14"/>
        <v>UPDATE [VM2F_EVAL_NP_TESTTIME_Results_String] SET UnitId=4530664833 WHERE UnitId=4864136667</v>
      </c>
      <c r="J345" s="42" t="s">
        <v>2562</v>
      </c>
      <c r="K345" t="str">
        <f t="shared" si="15"/>
        <v>'TESTTIME_RTLSA::SBFTSA_XXXCX_TBM_NC_08080806_UFM_MIN_0700_1258'</v>
      </c>
    </row>
    <row r="346" spans="4:11" x14ac:dyDescent="0.2">
      <c r="D346">
        <v>4864136789</v>
      </c>
      <c r="E346" s="22">
        <v>4530664834</v>
      </c>
      <c r="F346" t="str">
        <f t="shared" si="14"/>
        <v>UPDATE [VM2F_EVAL_NP_TESTTIME_Results_String] SET UnitId=4530664834 WHERE UnitId=4864136789</v>
      </c>
      <c r="J346" s="42" t="s">
        <v>2563</v>
      </c>
      <c r="K346" t="str">
        <f t="shared" si="15"/>
        <v>'TESTTIME_RTLSA::SBFTSA_XXXCX_TBM_NC_08080806_UFM_MIN_0700_1269'</v>
      </c>
    </row>
    <row r="347" spans="4:11" x14ac:dyDescent="0.2">
      <c r="D347">
        <v>4864136920</v>
      </c>
      <c r="E347" s="22">
        <v>4530664836</v>
      </c>
      <c r="F347" t="str">
        <f t="shared" si="14"/>
        <v>UPDATE [VM2F_EVAL_NP_TESTTIME_Results_String] SET UnitId=4530664836 WHERE UnitId=4864136920</v>
      </c>
      <c r="J347" s="42" t="s">
        <v>2564</v>
      </c>
      <c r="K347" t="str">
        <f t="shared" si="15"/>
        <v>'TESTTIME_RTLSA::SBFTSA_XXXCX_TBM_NC_08080806_UFM_MIN_0700_1270'</v>
      </c>
    </row>
    <row r="348" spans="4:11" x14ac:dyDescent="0.2">
      <c r="D348">
        <v>4864136958</v>
      </c>
      <c r="E348" s="22">
        <v>4530664852</v>
      </c>
      <c r="F348" t="str">
        <f t="shared" si="14"/>
        <v>UPDATE [VM2F_EVAL_NP_TESTTIME_Results_String] SET UnitId=4530664852 WHERE UnitId=4864136958</v>
      </c>
      <c r="J348" s="42" t="s">
        <v>2565</v>
      </c>
      <c r="K348" t="str">
        <f t="shared" si="15"/>
        <v>'TESTTIME_RTLSA::SBFTSA_XXXCX_TBM_NC_08080806_UFM_SPT_0700_1250'</v>
      </c>
    </row>
    <row r="349" spans="4:11" x14ac:dyDescent="0.2">
      <c r="D349">
        <v>4864137068</v>
      </c>
      <c r="E349" s="22">
        <v>4530664853</v>
      </c>
      <c r="F349" t="str">
        <f t="shared" si="14"/>
        <v>UPDATE [VM2F_EVAL_NP_TESTTIME_Results_String] SET UnitId=4530664853 WHERE UnitId=4864137068</v>
      </c>
      <c r="J349" s="42" t="s">
        <v>2566</v>
      </c>
      <c r="K349" t="str">
        <f t="shared" si="15"/>
        <v>'TESTTIME_RTLSA::SBFTSA_XXXCX_TBM_NC_08080806_UFM_SPT_0700_1253'</v>
      </c>
    </row>
    <row r="350" spans="4:11" x14ac:dyDescent="0.2">
      <c r="D350">
        <v>4864137075</v>
      </c>
      <c r="E350" s="22">
        <v>4530664859</v>
      </c>
      <c r="F350" t="str">
        <f t="shared" si="14"/>
        <v>UPDATE [VM2F_EVAL_NP_TESTTIME_Results_String] SET UnitId=4530664859 WHERE UnitId=4864137075</v>
      </c>
      <c r="J350" s="42" t="s">
        <v>2567</v>
      </c>
      <c r="K350" t="str">
        <f t="shared" si="15"/>
        <v>'TESTTIME_RTLSA::SBFTSA_XXXCX_TBM_NC_08080806_UFM_SPT_0700_1254'</v>
      </c>
    </row>
    <row r="351" spans="4:11" x14ac:dyDescent="0.2">
      <c r="D351">
        <v>4864137090</v>
      </c>
      <c r="E351" s="22">
        <v>4530664860</v>
      </c>
      <c r="F351" t="str">
        <f t="shared" si="14"/>
        <v>UPDATE [VM2F_EVAL_NP_TESTTIME_Results_String] SET UnitId=4530664860 WHERE UnitId=4864137090</v>
      </c>
      <c r="J351" s="42" t="s">
        <v>2568</v>
      </c>
      <c r="K351" t="str">
        <f t="shared" si="15"/>
        <v>'TESTTIME_RTLSA::SBFTSA_XXXCX_TBM_NC_08080806_UFM_SPT_0700_1255'</v>
      </c>
    </row>
    <row r="352" spans="4:11" x14ac:dyDescent="0.2">
      <c r="D352">
        <v>4864137157</v>
      </c>
      <c r="E352" s="22">
        <v>4530664863</v>
      </c>
      <c r="F352" t="str">
        <f t="shared" si="14"/>
        <v>UPDATE [VM2F_EVAL_NP_TESTTIME_Results_String] SET UnitId=4530664863 WHERE UnitId=4864137157</v>
      </c>
      <c r="J352" s="42" t="s">
        <v>2569</v>
      </c>
      <c r="K352" t="str">
        <f t="shared" si="15"/>
        <v>'TESTTIME_RTLSA::SBFTSA_XXXCX_TBM_NC_08080806_UFM_SPT_0700_1256'</v>
      </c>
    </row>
    <row r="353" spans="4:11" x14ac:dyDescent="0.2">
      <c r="D353">
        <v>4864137404</v>
      </c>
      <c r="E353" s="22">
        <v>4530664865</v>
      </c>
      <c r="F353" t="str">
        <f t="shared" si="14"/>
        <v>UPDATE [VM2F_EVAL_NP_TESTTIME_Results_String] SET UnitId=4530664865 WHERE UnitId=4864137404</v>
      </c>
      <c r="J353" s="42" t="s">
        <v>2570</v>
      </c>
      <c r="K353" t="str">
        <f t="shared" si="15"/>
        <v>'TESTTIME_RTLSA::SBFTSA_XXXCX_TBM_NC_08080806_UFM_SPT_0700_1258'</v>
      </c>
    </row>
    <row r="354" spans="4:11" x14ac:dyDescent="0.2">
      <c r="D354">
        <v>4864137426</v>
      </c>
      <c r="E354" s="22">
        <v>4530664875</v>
      </c>
      <c r="F354" t="str">
        <f t="shared" si="14"/>
        <v>UPDATE [VM2F_EVAL_NP_TESTTIME_Results_String] SET UnitId=4530664875 WHERE UnitId=4864137426</v>
      </c>
      <c r="J354" s="42" t="s">
        <v>2571</v>
      </c>
      <c r="K354" t="str">
        <f t="shared" si="15"/>
        <v>'TESTTIME_RTLSA::SBFTSA_XXXCX_TBM_NC_08080806_UFM_SPT_0700_1269'</v>
      </c>
    </row>
    <row r="355" spans="4:11" x14ac:dyDescent="0.2">
      <c r="D355">
        <v>4864137457</v>
      </c>
      <c r="E355" s="22">
        <v>4530664876</v>
      </c>
      <c r="F355" t="str">
        <f t="shared" si="14"/>
        <v>UPDATE [VM2F_EVAL_NP_TESTTIME_Results_String] SET UnitId=4530664876 WHERE UnitId=4864137457</v>
      </c>
      <c r="J355" s="42" t="s">
        <v>2572</v>
      </c>
      <c r="K355" t="str">
        <f t="shared" si="15"/>
        <v>'TESTTIME_RTLSA::SBFTSA_XXXCX_TBM_NC_08080806_UFM_SPT_0700_1270'</v>
      </c>
    </row>
    <row r="356" spans="4:11" x14ac:dyDescent="0.2">
      <c r="D356">
        <v>4864137569</v>
      </c>
      <c r="E356" s="22">
        <v>4530664878</v>
      </c>
      <c r="F356" t="str">
        <f t="shared" si="14"/>
        <v>UPDATE [VM2F_EVAL_NP_TESTTIME_Results_String] SET UnitId=4530664878 WHERE UnitId=4864137569</v>
      </c>
      <c r="J356" s="42" t="s">
        <v>2573</v>
      </c>
      <c r="K356" t="str">
        <f t="shared" si="15"/>
        <v>'TESTTIME_RTLUCLK::SBFTUCLK_XXXCX_TBM_GX_08080803_LFM_MIN_0700_1250'</v>
      </c>
    </row>
    <row r="357" spans="4:11" x14ac:dyDescent="0.2">
      <c r="D357">
        <v>4864137632</v>
      </c>
      <c r="E357" s="22">
        <v>4530664881</v>
      </c>
      <c r="F357" t="str">
        <f t="shared" si="14"/>
        <v>UPDATE [VM2F_EVAL_NP_TESTTIME_Results_String] SET UnitId=4530664881 WHERE UnitId=4864137632</v>
      </c>
      <c r="J357" s="42" t="s">
        <v>2574</v>
      </c>
      <c r="K357" t="str">
        <f t="shared" si="15"/>
        <v>'TESTTIME_RTLUCLK::SBFTUCLK_XXXCX_TBM_GX_08080803_LFM_MIN_0700_1251'</v>
      </c>
    </row>
    <row r="358" spans="4:11" x14ac:dyDescent="0.2">
      <c r="D358">
        <v>4864137697</v>
      </c>
      <c r="E358" s="22">
        <v>4530664882</v>
      </c>
      <c r="F358" t="str">
        <f t="shared" si="14"/>
        <v>UPDATE [VM2F_EVAL_NP_TESTTIME_Results_String] SET UnitId=4530664882 WHERE UnitId=4864137697</v>
      </c>
      <c r="J358" s="42" t="s">
        <v>2575</v>
      </c>
      <c r="K358" t="str">
        <f t="shared" si="15"/>
        <v>'TESTTIME_RTLUCLK::SBFTUCLK_XXXCX_TBM_GX_08080803_LFM_MIN_0700_1253'</v>
      </c>
    </row>
    <row r="359" spans="4:11" x14ac:dyDescent="0.2">
      <c r="D359">
        <v>4864137795</v>
      </c>
      <c r="E359" s="22">
        <v>4530664884</v>
      </c>
      <c r="F359" t="str">
        <f t="shared" si="14"/>
        <v>UPDATE [VM2F_EVAL_NP_TESTTIME_Results_String] SET UnitId=4530664884 WHERE UnitId=4864137795</v>
      </c>
      <c r="J359" s="42" t="s">
        <v>2576</v>
      </c>
      <c r="K359" t="str">
        <f t="shared" si="15"/>
        <v>'TESTTIME_RTLUCLK::SBFTUCLK_XXXCX_TBM_GX_08080803_LFM_MIN_0700_1254'</v>
      </c>
    </row>
    <row r="360" spans="4:11" x14ac:dyDescent="0.2">
      <c r="D360">
        <v>4864137825</v>
      </c>
      <c r="E360" s="22">
        <v>4530664885</v>
      </c>
      <c r="F360" t="str">
        <f t="shared" si="14"/>
        <v>UPDATE [VM2F_EVAL_NP_TESTTIME_Results_String] SET UnitId=4530664885 WHERE UnitId=4864137825</v>
      </c>
      <c r="J360" s="42" t="s">
        <v>2577</v>
      </c>
      <c r="K360" t="str">
        <f t="shared" si="15"/>
        <v>'TESTTIME_RTLUCLK::SBFTUCLK_XXXCX_TBM_GX_08080803_LFM_MIN_0700_1255'</v>
      </c>
    </row>
    <row r="361" spans="4:11" x14ac:dyDescent="0.2">
      <c r="D361">
        <v>4864137863</v>
      </c>
      <c r="E361" s="22">
        <v>4530664895</v>
      </c>
      <c r="F361" t="str">
        <f t="shared" si="14"/>
        <v>UPDATE [VM2F_EVAL_NP_TESTTIME_Results_String] SET UnitId=4530664895 WHERE UnitId=4864137863</v>
      </c>
      <c r="J361" s="42" t="s">
        <v>2578</v>
      </c>
      <c r="K361" t="str">
        <f t="shared" si="15"/>
        <v>'TESTTIME_RTLUCLK::SBFTUCLK_XXXCX_TBM_GX_08080803_LFM_MIN_0700_1256'</v>
      </c>
    </row>
    <row r="362" spans="4:11" x14ac:dyDescent="0.2">
      <c r="D362">
        <v>4864137875</v>
      </c>
      <c r="E362" s="22">
        <v>4530664897</v>
      </c>
      <c r="F362" t="str">
        <f t="shared" si="14"/>
        <v>UPDATE [VM2F_EVAL_NP_TESTTIME_Results_String] SET UnitId=4530664897 WHERE UnitId=4864137875</v>
      </c>
      <c r="J362" s="42" t="s">
        <v>2579</v>
      </c>
      <c r="K362" t="str">
        <f t="shared" si="15"/>
        <v>'TESTTIME_RTLUCLK::SBFTUCLK_XXXCX_TBM_GX_08080803_LFM_MIN_0700_1258'</v>
      </c>
    </row>
    <row r="363" spans="4:11" x14ac:dyDescent="0.2">
      <c r="D363">
        <v>4864137880</v>
      </c>
      <c r="E363" s="22">
        <v>4530664898</v>
      </c>
      <c r="F363" t="str">
        <f t="shared" si="14"/>
        <v>UPDATE [VM2F_EVAL_NP_TESTTIME_Results_String] SET UnitId=4530664898 WHERE UnitId=4864137880</v>
      </c>
      <c r="J363" s="42" t="s">
        <v>2580</v>
      </c>
      <c r="K363" t="str">
        <f t="shared" si="15"/>
        <v>'TESTTIME_RTLUCLK::SBFTUCLK_XXXCX_TBM_GX_08080803_LFM_MIN_0700_1269'</v>
      </c>
    </row>
    <row r="364" spans="4:11" x14ac:dyDescent="0.2">
      <c r="D364">
        <v>4864137928</v>
      </c>
      <c r="E364" s="22">
        <v>4530664901</v>
      </c>
      <c r="F364" t="str">
        <f t="shared" si="14"/>
        <v>UPDATE [VM2F_EVAL_NP_TESTTIME_Results_String] SET UnitId=4530664901 WHERE UnitId=4864137928</v>
      </c>
      <c r="J364" s="42" t="s">
        <v>2581</v>
      </c>
      <c r="K364" t="str">
        <f t="shared" si="15"/>
        <v>'TESTTIME_RTLUCLK::SBFTUCLK_XXXCX_TBM_GX_08080803_LFM_MIN_0700_1270'</v>
      </c>
    </row>
    <row r="365" spans="4:11" x14ac:dyDescent="0.2">
      <c r="D365">
        <v>4864137982</v>
      </c>
      <c r="E365" s="22">
        <v>4530664907</v>
      </c>
      <c r="F365" t="str">
        <f t="shared" si="14"/>
        <v>UPDATE [VM2F_EVAL_NP_TESTTIME_Results_String] SET UnitId=4530664907 WHERE UnitId=4864137982</v>
      </c>
      <c r="J365" s="42" t="s">
        <v>2582</v>
      </c>
      <c r="K365" t="str">
        <f t="shared" si="15"/>
        <v>'TESTTIME_RTLUCLK::SBFTUCLK_XXXCX_TBM_GX_24240803_HFM_MIN_1900_1270'</v>
      </c>
    </row>
    <row r="366" spans="4:11" x14ac:dyDescent="0.2">
      <c r="D366">
        <v>4864138050</v>
      </c>
      <c r="E366" s="22">
        <v>4530664913</v>
      </c>
      <c r="F366" t="str">
        <f t="shared" si="14"/>
        <v>UPDATE [VM2F_EVAL_NP_TESTTIME_Results_String] SET UnitId=4530664913 WHERE UnitId=4864138050</v>
      </c>
      <c r="J366" s="42" t="s">
        <v>2583</v>
      </c>
      <c r="K366" t="str">
        <f t="shared" si="15"/>
        <v>'TESTTIME_RTLUCLK::SBFTUCLK_XXXCX_TBM_GX_24240803_HFM_MIN_2000_1258'</v>
      </c>
    </row>
    <row r="367" spans="4:11" x14ac:dyDescent="0.2">
      <c r="D367">
        <v>4864138072</v>
      </c>
      <c r="E367" s="22">
        <v>4530664916</v>
      </c>
      <c r="F367" t="str">
        <f t="shared" si="14"/>
        <v>UPDATE [VM2F_EVAL_NP_TESTTIME_Results_String] SET UnitId=4530664916 WHERE UnitId=4864138072</v>
      </c>
      <c r="J367" s="42" t="s">
        <v>2584</v>
      </c>
      <c r="K367" t="str">
        <f t="shared" si="15"/>
        <v>'TESTTIME_RTLUCLK::SBFTUCLK_XXXCX_TBM_GX_24240803_HFM_MIN_2000_1269'</v>
      </c>
    </row>
    <row r="368" spans="4:11" x14ac:dyDescent="0.2">
      <c r="D368">
        <v>4864138131</v>
      </c>
      <c r="E368" s="22">
        <v>4530664924</v>
      </c>
      <c r="F368" t="str">
        <f t="shared" si="14"/>
        <v>UPDATE [VM2F_EVAL_NP_TESTTIME_Results_String] SET UnitId=4530664924 WHERE UnitId=4864138131</v>
      </c>
      <c r="J368" s="42" t="s">
        <v>2585</v>
      </c>
      <c r="K368" t="str">
        <f t="shared" si="15"/>
        <v>'TESTTIME_RTLUCLK::SBFTUCLK_XXXCX_TBM_GX_24240803_HFM_MIN_2200_1256'</v>
      </c>
    </row>
    <row r="369" spans="4:11" x14ac:dyDescent="0.2">
      <c r="D369">
        <v>4864138312</v>
      </c>
      <c r="E369" s="22">
        <v>4530664926</v>
      </c>
      <c r="F369" t="str">
        <f t="shared" si="14"/>
        <v>UPDATE [VM2F_EVAL_NP_TESTTIME_Results_String] SET UnitId=4530664926 WHERE UnitId=4864138312</v>
      </c>
      <c r="J369" s="42" t="s">
        <v>2586</v>
      </c>
      <c r="K369" t="str">
        <f t="shared" si="15"/>
        <v>'TESTTIME_RTLUCLK::SBFTUCLK_XXXCX_TBM_GX_24240803_HFM_MIN_2300_1255'</v>
      </c>
    </row>
    <row r="370" spans="4:11" x14ac:dyDescent="0.2">
      <c r="D370">
        <v>4864138370</v>
      </c>
      <c r="E370" s="22">
        <v>4530664927</v>
      </c>
      <c r="F370" t="str">
        <f t="shared" si="14"/>
        <v>UPDATE [VM2F_EVAL_NP_TESTTIME_Results_String] SET UnitId=4530664927 WHERE UnitId=4864138370</v>
      </c>
      <c r="J370" s="42" t="s">
        <v>2587</v>
      </c>
      <c r="K370" t="str">
        <f t="shared" si="15"/>
        <v>'TESTTIME_RTLUCLK::SBFTUCLK_XXXCX_TBM_GX_24240803_HFM_MIN_2400_1253'</v>
      </c>
    </row>
    <row r="371" spans="4:11" x14ac:dyDescent="0.2">
      <c r="D371">
        <v>4864138457</v>
      </c>
      <c r="E371" s="22">
        <v>4530664929</v>
      </c>
      <c r="F371" t="str">
        <f t="shared" si="14"/>
        <v>UPDATE [VM2F_EVAL_NP_TESTTIME_Results_String] SET UnitId=4530664929 WHERE UnitId=4864138457</v>
      </c>
      <c r="J371" s="42" t="s">
        <v>2588</v>
      </c>
      <c r="K371" t="str">
        <f t="shared" si="15"/>
        <v>'TESTTIME_RTLUCLK::SBFTUCLK_XXXCX_TBM_GX_24240803_HFM_MIN_2400_1254'</v>
      </c>
    </row>
    <row r="372" spans="4:11" x14ac:dyDescent="0.2">
      <c r="D372">
        <v>4864138586</v>
      </c>
      <c r="E372" s="22">
        <v>4530664930</v>
      </c>
      <c r="F372" t="str">
        <f t="shared" si="14"/>
        <v>UPDATE [VM2F_EVAL_NP_TESTTIME_Results_String] SET UnitId=4530664930 WHERE UnitId=4864138586</v>
      </c>
      <c r="J372" s="42" t="s">
        <v>2589</v>
      </c>
      <c r="K372" t="str">
        <f t="shared" si="15"/>
        <v>'TESTTIME_RTLUCLK::SBFTUCLK_XXXCX_TBM_GX_24240803_HFM_MIN_2600_1250'</v>
      </c>
    </row>
    <row r="373" spans="4:11" x14ac:dyDescent="0.2">
      <c r="D373">
        <v>4864138609</v>
      </c>
      <c r="E373" s="22">
        <v>4530664940</v>
      </c>
      <c r="F373" t="str">
        <f t="shared" si="14"/>
        <v>UPDATE [VM2F_EVAL_NP_TESTTIME_Results_String] SET UnitId=4530664940 WHERE UnitId=4864138609</v>
      </c>
      <c r="J373" s="42" t="s">
        <v>2590</v>
      </c>
      <c r="K373" t="str">
        <f t="shared" si="15"/>
        <v>'TESTTIME_RTLUCLK::SBFTUCLK_XXXCX_TBM_GX_24240803_HFM_MIN_2600_1251'</v>
      </c>
    </row>
    <row r="374" spans="4:11" x14ac:dyDescent="0.2">
      <c r="D374">
        <v>4864138634</v>
      </c>
      <c r="E374" s="22">
        <v>4530664943</v>
      </c>
      <c r="F374" t="str">
        <f t="shared" si="14"/>
        <v>UPDATE [VM2F_EVAL_NP_TESTTIME_Results_String] SET UnitId=4530664943 WHERE UnitId=4864138634</v>
      </c>
      <c r="J374" s="42" t="s">
        <v>2591</v>
      </c>
      <c r="K374" t="str">
        <f t="shared" si="15"/>
        <v>'TESTTIME_RTLUCLK::SBFTUCLK_XXXCX_TBM_GX_24240803_TFM_MIN_1900_1270'</v>
      </c>
    </row>
    <row r="375" spans="4:11" x14ac:dyDescent="0.2">
      <c r="D375">
        <v>4864138703</v>
      </c>
      <c r="E375" s="22">
        <v>4530664946</v>
      </c>
      <c r="F375" t="str">
        <f t="shared" si="14"/>
        <v>UPDATE [VM2F_EVAL_NP_TESTTIME_Results_String] SET UnitId=4530664946 WHERE UnitId=4864138703</v>
      </c>
      <c r="J375" s="42" t="s">
        <v>2592</v>
      </c>
      <c r="K375" t="str">
        <f t="shared" si="15"/>
        <v>'TESTTIME_RTLUCLK::SBFTUCLK_XXXCX_TBM_GX_24240803_TFM_MIN_2000_1258'</v>
      </c>
    </row>
    <row r="376" spans="4:11" x14ac:dyDescent="0.2">
      <c r="D376">
        <v>4864138735</v>
      </c>
      <c r="E376" s="22">
        <v>4530664959</v>
      </c>
      <c r="F376" t="str">
        <f t="shared" si="14"/>
        <v>UPDATE [VM2F_EVAL_NP_TESTTIME_Results_String] SET UnitId=4530664959 WHERE UnitId=4864138735</v>
      </c>
      <c r="J376" s="42" t="s">
        <v>2593</v>
      </c>
      <c r="K376" t="str">
        <f t="shared" si="15"/>
        <v>'TESTTIME_RTLUCLK::SBFTUCLK_XXXCX_TBM_GX_24240803_TFM_MIN_2100_1269'</v>
      </c>
    </row>
    <row r="377" spans="4:11" x14ac:dyDescent="0.2">
      <c r="D377">
        <v>4864138761</v>
      </c>
      <c r="E377" s="22">
        <v>4530664971</v>
      </c>
      <c r="F377" t="str">
        <f t="shared" si="14"/>
        <v>UPDATE [VM2F_EVAL_NP_TESTTIME_Results_String] SET UnitId=4530664971 WHERE UnitId=4864138761</v>
      </c>
      <c r="J377" s="42" t="s">
        <v>2594</v>
      </c>
      <c r="K377" t="str">
        <f t="shared" si="15"/>
        <v>'TESTTIME_RTLUCLK::SBFTUCLK_XXXCX_TBM_GX_24240803_TFM_MIN_2500_1256'</v>
      </c>
    </row>
    <row r="378" spans="4:11" x14ac:dyDescent="0.2">
      <c r="D378">
        <v>4864138855</v>
      </c>
      <c r="E378" s="22">
        <v>4530664974</v>
      </c>
      <c r="F378" t="str">
        <f t="shared" si="14"/>
        <v>UPDATE [VM2F_EVAL_NP_TESTTIME_Results_String] SET UnitId=4530664974 WHERE UnitId=4864138855</v>
      </c>
      <c r="J378" s="42" t="s">
        <v>2595</v>
      </c>
      <c r="K378" t="str">
        <f t="shared" si="15"/>
        <v>'TESTTIME_RTLUCLK::SBFTUCLK_XXXCX_TBM_GX_24240803_TFM_MIN_2700_1255'</v>
      </c>
    </row>
    <row r="379" spans="4:11" x14ac:dyDescent="0.2">
      <c r="D379">
        <v>4864139002</v>
      </c>
      <c r="E379" s="22">
        <v>4530664975</v>
      </c>
      <c r="F379" t="str">
        <f t="shared" si="14"/>
        <v>UPDATE [VM2F_EVAL_NP_TESTTIME_Results_String] SET UnitId=4530664975 WHERE UnitId=4864139002</v>
      </c>
      <c r="J379" s="42" t="s">
        <v>2596</v>
      </c>
      <c r="K379" t="str">
        <f t="shared" si="15"/>
        <v>'TESTTIME_RTLUCLK::SBFTUCLK_XXXCX_TBM_GX_24240803_TFM_MIN_2800_1253'</v>
      </c>
    </row>
    <row r="380" spans="4:11" x14ac:dyDescent="0.2">
      <c r="D380">
        <v>4864139072</v>
      </c>
      <c r="E380" s="22">
        <v>4530664977</v>
      </c>
      <c r="F380" t="str">
        <f t="shared" si="14"/>
        <v>UPDATE [VM2F_EVAL_NP_TESTTIME_Results_String] SET UnitId=4530664977 WHERE UnitId=4864139072</v>
      </c>
      <c r="J380" s="42" t="s">
        <v>2597</v>
      </c>
      <c r="K380" t="str">
        <f t="shared" si="15"/>
        <v>'TESTTIME_RTLUCLK::SBFTUCLK_XXXCX_TBM_GX_24240803_TFM_MIN_2800_1254'</v>
      </c>
    </row>
    <row r="381" spans="4:11" x14ac:dyDescent="0.2">
      <c r="D381">
        <v>4864139087</v>
      </c>
      <c r="E381" s="22">
        <v>4530664980</v>
      </c>
      <c r="F381" t="str">
        <f t="shared" si="14"/>
        <v>UPDATE [VM2F_EVAL_NP_TESTTIME_Results_String] SET UnitId=4530664980 WHERE UnitId=4864139087</v>
      </c>
      <c r="J381" s="42" t="s">
        <v>2598</v>
      </c>
      <c r="K381" t="str">
        <f t="shared" si="15"/>
        <v>'TESTTIME_RTLUCLK::SBFTUCLK_XXXCX_TBM_GX_24240803_TFM_MIN_3000_1250'</v>
      </c>
    </row>
    <row r="382" spans="4:11" x14ac:dyDescent="0.2">
      <c r="D382">
        <v>4864139514</v>
      </c>
      <c r="E382" s="22">
        <v>4530664987</v>
      </c>
      <c r="F382" t="str">
        <f t="shared" si="14"/>
        <v>UPDATE [VM2F_EVAL_NP_TESTTIME_Results_String] SET UnitId=4530664987 WHERE UnitId=4864139514</v>
      </c>
      <c r="J382" s="42" t="s">
        <v>2599</v>
      </c>
      <c r="K382" t="str">
        <f t="shared" si="15"/>
        <v>'TESTTIME_RTLUCLK::SBFTUCLK_XXXCX_TBM_GX_24240803_TFM_MIN_3000_1251'</v>
      </c>
    </row>
    <row r="383" spans="4:11" x14ac:dyDescent="0.2">
      <c r="D383">
        <v>4864139519</v>
      </c>
      <c r="E383" s="22">
        <v>4530664990</v>
      </c>
      <c r="F383" t="str">
        <f t="shared" si="14"/>
        <v>UPDATE [VM2F_EVAL_NP_TESTTIME_Results_String] SET UnitId=4530664990 WHERE UnitId=4864139519</v>
      </c>
      <c r="J383" s="42" t="s">
        <v>2600</v>
      </c>
      <c r="K383" t="str">
        <f t="shared" si="15"/>
        <v>'TESTTIME_RTLUCLK::SBFTUCLK_XXXCX_TBM_NC_08080803_LFM_MIN_0700_1250'</v>
      </c>
    </row>
    <row r="384" spans="4:11" x14ac:dyDescent="0.2">
      <c r="D384">
        <v>4864140319</v>
      </c>
      <c r="E384" s="22">
        <v>4530665003</v>
      </c>
      <c r="F384" t="str">
        <f t="shared" si="14"/>
        <v>UPDATE [VM2F_EVAL_NP_TESTTIME_Results_String] SET UnitId=4530665003 WHERE UnitId=4864140319</v>
      </c>
      <c r="J384" s="42" t="s">
        <v>2601</v>
      </c>
      <c r="K384" t="str">
        <f t="shared" si="15"/>
        <v>'TESTTIME_RTLUCLK::SBFTUCLK_XXXCX_TBM_NC_08080803_LFM_MIN_0700_1251'</v>
      </c>
    </row>
    <row r="385" spans="4:11" x14ac:dyDescent="0.2">
      <c r="D385">
        <v>4864339459</v>
      </c>
      <c r="E385" s="22">
        <v>4530665006</v>
      </c>
      <c r="F385" t="str">
        <f t="shared" si="14"/>
        <v>UPDATE [VM2F_EVAL_NP_TESTTIME_Results_String] SET UnitId=4530665006 WHERE UnitId=4864339459</v>
      </c>
      <c r="J385" s="42" t="s">
        <v>2602</v>
      </c>
      <c r="K385" t="str">
        <f t="shared" si="15"/>
        <v>'TESTTIME_RTLUCLK::SBFTUCLK_XXXCX_TBM_NC_08080803_LFM_MIN_0700_1253'</v>
      </c>
    </row>
    <row r="386" spans="4:11" x14ac:dyDescent="0.2">
      <c r="D386">
        <v>4864339531</v>
      </c>
      <c r="E386" s="22">
        <v>4530665010</v>
      </c>
      <c r="F386" t="str">
        <f t="shared" si="14"/>
        <v>UPDATE [VM2F_EVAL_NP_TESTTIME_Results_String] SET UnitId=4530665010 WHERE UnitId=4864339531</v>
      </c>
      <c r="J386" s="42" t="s">
        <v>2603</v>
      </c>
      <c r="K386" t="str">
        <f t="shared" si="15"/>
        <v>'TESTTIME_RTLUCLK::SBFTUCLK_XXXCX_TBM_NC_08080803_LFM_MIN_0700_1254'</v>
      </c>
    </row>
    <row r="387" spans="4:11" x14ac:dyDescent="0.2">
      <c r="D387">
        <v>4864339587</v>
      </c>
      <c r="E387" s="22">
        <v>4530665012</v>
      </c>
      <c r="F387" t="str">
        <f t="shared" si="14"/>
        <v>UPDATE [VM2F_EVAL_NP_TESTTIME_Results_String] SET UnitId=4530665012 WHERE UnitId=4864339587</v>
      </c>
      <c r="J387" s="42" t="s">
        <v>2604</v>
      </c>
      <c r="K387" t="str">
        <f t="shared" si="15"/>
        <v>'TESTTIME_RTLUCLK::SBFTUCLK_XXXCX_TBM_NC_08080803_LFM_MIN_0700_1255'</v>
      </c>
    </row>
    <row r="388" spans="4:11" x14ac:dyDescent="0.2">
      <c r="D388">
        <v>4864339614</v>
      </c>
      <c r="E388" s="22">
        <v>4530665023</v>
      </c>
      <c r="F388" t="str">
        <f t="shared" ref="F388:F451" si="16">CONCATENATE("UPDATE [VM2F_EVAL_NP_TESTTIME_Results_String] SET UnitId=",E388," WHERE UnitId=",D388)</f>
        <v>UPDATE [VM2F_EVAL_NP_TESTTIME_Results_String] SET UnitId=4530665023 WHERE UnitId=4864339614</v>
      </c>
      <c r="J388" s="42" t="s">
        <v>2605</v>
      </c>
      <c r="K388" t="str">
        <f t="shared" ref="K388:K436" si="17">CONCATENATE("'",J388,"'")</f>
        <v>'TESTTIME_RTLUCLK::SBFTUCLK_XXXCX_TBM_NC_08080803_LFM_MIN_0700_1256'</v>
      </c>
    </row>
    <row r="389" spans="4:11" x14ac:dyDescent="0.2">
      <c r="D389">
        <v>4864339635</v>
      </c>
      <c r="E389" s="22">
        <v>4530665025</v>
      </c>
      <c r="F389" t="str">
        <f t="shared" si="16"/>
        <v>UPDATE [VM2F_EVAL_NP_TESTTIME_Results_String] SET UnitId=4530665025 WHERE UnitId=4864339635</v>
      </c>
      <c r="J389" s="42" t="s">
        <v>2606</v>
      </c>
      <c r="K389" t="str">
        <f t="shared" si="17"/>
        <v>'TESTTIME_RTLUCLK::SBFTUCLK_XXXCX_TBM_NC_08080803_LFM_MIN_0700_1258'</v>
      </c>
    </row>
    <row r="390" spans="4:11" x14ac:dyDescent="0.2">
      <c r="D390">
        <v>4864339643</v>
      </c>
      <c r="E390" s="22">
        <v>4530665028</v>
      </c>
      <c r="F390" t="str">
        <f t="shared" si="16"/>
        <v>UPDATE [VM2F_EVAL_NP_TESTTIME_Results_String] SET UnitId=4530665028 WHERE UnitId=4864339643</v>
      </c>
      <c r="J390" s="42" t="s">
        <v>2607</v>
      </c>
      <c r="K390" t="str">
        <f t="shared" si="17"/>
        <v>'TESTTIME_RTLUCLK::SBFTUCLK_XXXCX_TBM_NC_08080803_LFM_MIN_0700_1269'</v>
      </c>
    </row>
    <row r="391" spans="4:11" x14ac:dyDescent="0.2">
      <c r="D391">
        <v>4864339741</v>
      </c>
      <c r="E391" s="22">
        <v>4530665036</v>
      </c>
      <c r="F391" t="str">
        <f t="shared" si="16"/>
        <v>UPDATE [VM2F_EVAL_NP_TESTTIME_Results_String] SET UnitId=4530665036 WHERE UnitId=4864339741</v>
      </c>
      <c r="J391" s="42" t="s">
        <v>2608</v>
      </c>
      <c r="K391" t="str">
        <f t="shared" si="17"/>
        <v>'TESTTIME_RTLUCLK::SBFTUCLK_XXXCX_TBM_NC_08080803_LFM_MIN_0700_1270'</v>
      </c>
    </row>
    <row r="392" spans="4:11" x14ac:dyDescent="0.2">
      <c r="D392">
        <v>4864339787</v>
      </c>
      <c r="E392" s="22">
        <v>4530665044</v>
      </c>
      <c r="F392" t="str">
        <f t="shared" si="16"/>
        <v>UPDATE [VM2F_EVAL_NP_TESTTIME_Results_String] SET UnitId=4530665044 WHERE UnitId=4864339787</v>
      </c>
      <c r="J392" s="42" t="s">
        <v>2609</v>
      </c>
      <c r="K392" t="str">
        <f t="shared" si="17"/>
        <v>'TESTTIME_RTLUCLK::SBFTUCLK_XXXCX_TBM_NC_08080803_LFM_SPT_0700_1250'</v>
      </c>
    </row>
    <row r="393" spans="4:11" x14ac:dyDescent="0.2">
      <c r="D393">
        <v>4864339820</v>
      </c>
      <c r="E393" s="22">
        <v>4530665051</v>
      </c>
      <c r="F393" t="str">
        <f t="shared" si="16"/>
        <v>UPDATE [VM2F_EVAL_NP_TESTTIME_Results_String] SET UnitId=4530665051 WHERE UnitId=4864339820</v>
      </c>
      <c r="J393" s="42" t="s">
        <v>2610</v>
      </c>
      <c r="K393" t="str">
        <f t="shared" si="17"/>
        <v>'TESTTIME_RTLUCLK::SBFTUCLK_XXXCX_TBM_NC_08080803_LFM_SPT_0700_1251'</v>
      </c>
    </row>
    <row r="394" spans="4:11" x14ac:dyDescent="0.2">
      <c r="D394">
        <v>4864339942</v>
      </c>
      <c r="E394" s="22">
        <v>4530665055</v>
      </c>
      <c r="F394" t="str">
        <f t="shared" si="16"/>
        <v>UPDATE [VM2F_EVAL_NP_TESTTIME_Results_String] SET UnitId=4530665055 WHERE UnitId=4864339942</v>
      </c>
      <c r="J394" s="42" t="s">
        <v>2611</v>
      </c>
      <c r="K394" t="str">
        <f t="shared" si="17"/>
        <v>'TESTTIME_RTLUCLK::SBFTUCLK_XXXCX_TBM_NC_08080803_LFM_SPT_0700_1253'</v>
      </c>
    </row>
    <row r="395" spans="4:11" x14ac:dyDescent="0.2">
      <c r="D395">
        <v>4864339957</v>
      </c>
      <c r="E395" s="22">
        <v>4530665058</v>
      </c>
      <c r="F395" t="str">
        <f t="shared" si="16"/>
        <v>UPDATE [VM2F_EVAL_NP_TESTTIME_Results_String] SET UnitId=4530665058 WHERE UnitId=4864339957</v>
      </c>
      <c r="J395" s="42" t="s">
        <v>2612</v>
      </c>
      <c r="K395" t="str">
        <f t="shared" si="17"/>
        <v>'TESTTIME_RTLUCLK::SBFTUCLK_XXXCX_TBM_NC_08080803_LFM_SPT_0700_1254'</v>
      </c>
    </row>
    <row r="396" spans="4:11" x14ac:dyDescent="0.2">
      <c r="D396">
        <v>4864339971</v>
      </c>
      <c r="E396" s="22">
        <v>4530665067</v>
      </c>
      <c r="F396" t="str">
        <f t="shared" si="16"/>
        <v>UPDATE [VM2F_EVAL_NP_TESTTIME_Results_String] SET UnitId=4530665067 WHERE UnitId=4864339971</v>
      </c>
      <c r="J396" s="42" t="s">
        <v>2613</v>
      </c>
      <c r="K396" t="str">
        <f t="shared" si="17"/>
        <v>'TESTTIME_RTLUCLK::SBFTUCLK_XXXCX_TBM_NC_08080803_LFM_SPT_0700_1255'</v>
      </c>
    </row>
    <row r="397" spans="4:11" x14ac:dyDescent="0.2">
      <c r="D397">
        <v>4864340013</v>
      </c>
      <c r="E397" s="22">
        <v>4530665071</v>
      </c>
      <c r="F397" t="str">
        <f t="shared" si="16"/>
        <v>UPDATE [VM2F_EVAL_NP_TESTTIME_Results_String] SET UnitId=4530665071 WHERE UnitId=4864340013</v>
      </c>
      <c r="J397" s="42" t="s">
        <v>2614</v>
      </c>
      <c r="K397" t="str">
        <f t="shared" si="17"/>
        <v>'TESTTIME_RTLUCLK::SBFTUCLK_XXXCX_TBM_NC_08080803_LFM_SPT_0700_1256'</v>
      </c>
    </row>
    <row r="398" spans="4:11" x14ac:dyDescent="0.2">
      <c r="D398">
        <v>4864340093</v>
      </c>
      <c r="E398" s="22">
        <v>4530665092</v>
      </c>
      <c r="F398" t="str">
        <f t="shared" si="16"/>
        <v>UPDATE [VM2F_EVAL_NP_TESTTIME_Results_String] SET UnitId=4530665092 WHERE UnitId=4864340093</v>
      </c>
      <c r="J398" s="42" t="s">
        <v>2615</v>
      </c>
      <c r="K398" t="str">
        <f t="shared" si="17"/>
        <v>'TESTTIME_RTLUCLK::SBFTUCLK_XXXCX_TBM_NC_08080803_LFM_SPT_0700_1258'</v>
      </c>
    </row>
    <row r="399" spans="4:11" x14ac:dyDescent="0.2">
      <c r="D399">
        <v>4864340134</v>
      </c>
      <c r="E399" s="22">
        <v>4530665102</v>
      </c>
      <c r="F399" t="str">
        <f t="shared" si="16"/>
        <v>UPDATE [VM2F_EVAL_NP_TESTTIME_Results_String] SET UnitId=4530665102 WHERE UnitId=4864340134</v>
      </c>
      <c r="J399" s="42" t="s">
        <v>2616</v>
      </c>
      <c r="K399" t="str">
        <f t="shared" si="17"/>
        <v>'TESTTIME_RTLUCLK::SBFTUCLK_XXXCX_TBM_NC_08080803_LFM_SPT_0700_1269'</v>
      </c>
    </row>
    <row r="400" spans="4:11" x14ac:dyDescent="0.2">
      <c r="D400">
        <v>4864340187</v>
      </c>
      <c r="E400" s="22">
        <v>4530665105</v>
      </c>
      <c r="F400" t="str">
        <f t="shared" si="16"/>
        <v>UPDATE [VM2F_EVAL_NP_TESTTIME_Results_String] SET UnitId=4530665105 WHERE UnitId=4864340187</v>
      </c>
      <c r="J400" s="42" t="s">
        <v>2617</v>
      </c>
      <c r="K400" t="str">
        <f t="shared" si="17"/>
        <v>'TESTTIME_RTLUCLK::SBFTUCLK_XXXCX_TBM_NC_08080803_LFM_SPT_0700_1270'</v>
      </c>
    </row>
    <row r="401" spans="4:11" x14ac:dyDescent="0.2">
      <c r="D401">
        <v>4864340198</v>
      </c>
      <c r="E401" s="22">
        <v>4530665108</v>
      </c>
      <c r="F401" t="str">
        <f t="shared" si="16"/>
        <v>UPDATE [VM2F_EVAL_NP_TESTTIME_Results_String] SET UnitId=4530665108 WHERE UnitId=4864340198</v>
      </c>
      <c r="J401" s="42" t="s">
        <v>2618</v>
      </c>
      <c r="K401" t="str">
        <f t="shared" si="17"/>
        <v>'TESTTIME_RTLUCLK::SBFTUCLK_XXXCX_TBM_NC_24240803_HFM_MIN_1900_1270'</v>
      </c>
    </row>
    <row r="402" spans="4:11" x14ac:dyDescent="0.2">
      <c r="D402">
        <v>4864340282</v>
      </c>
      <c r="E402" s="22">
        <v>4530665116</v>
      </c>
      <c r="F402" t="str">
        <f t="shared" si="16"/>
        <v>UPDATE [VM2F_EVAL_NP_TESTTIME_Results_String] SET UnitId=4530665116 WHERE UnitId=4864340282</v>
      </c>
      <c r="J402" s="42" t="s">
        <v>2619</v>
      </c>
      <c r="K402" t="str">
        <f t="shared" si="17"/>
        <v>'TESTTIME_RTLUCLK::SBFTUCLK_XXXCX_TBM_NC_24240803_HFM_MIN_2000_1258'</v>
      </c>
    </row>
    <row r="403" spans="4:11" x14ac:dyDescent="0.2">
      <c r="D403">
        <v>4864340357</v>
      </c>
      <c r="E403" s="22">
        <v>4530665118</v>
      </c>
      <c r="F403" t="str">
        <f t="shared" si="16"/>
        <v>UPDATE [VM2F_EVAL_NP_TESTTIME_Results_String] SET UnitId=4530665118 WHERE UnitId=4864340357</v>
      </c>
      <c r="J403" s="42" t="s">
        <v>2620</v>
      </c>
      <c r="K403" t="str">
        <f t="shared" si="17"/>
        <v>'TESTTIME_RTLUCLK::SBFTUCLK_XXXCX_TBM_NC_24240803_HFM_MIN_2000_1269'</v>
      </c>
    </row>
    <row r="404" spans="4:11" x14ac:dyDescent="0.2">
      <c r="D404">
        <v>4864340444</v>
      </c>
      <c r="E404" s="22">
        <v>4530665119</v>
      </c>
      <c r="F404" t="str">
        <f t="shared" si="16"/>
        <v>UPDATE [VM2F_EVAL_NP_TESTTIME_Results_String] SET UnitId=4530665119 WHERE UnitId=4864340444</v>
      </c>
      <c r="J404" s="42" t="s">
        <v>2621</v>
      </c>
      <c r="K404" t="str">
        <f t="shared" si="17"/>
        <v>'TESTTIME_RTLUCLK::SBFTUCLK_XXXCX_TBM_NC_24240803_HFM_MIN_2200_1256'</v>
      </c>
    </row>
    <row r="405" spans="4:11" x14ac:dyDescent="0.2">
      <c r="D405">
        <v>4864340459</v>
      </c>
      <c r="E405" s="22">
        <v>4530665121</v>
      </c>
      <c r="F405" t="str">
        <f t="shared" si="16"/>
        <v>UPDATE [VM2F_EVAL_NP_TESTTIME_Results_String] SET UnitId=4530665121 WHERE UnitId=4864340459</v>
      </c>
      <c r="J405" s="42" t="s">
        <v>2622</v>
      </c>
      <c r="K405" t="str">
        <f t="shared" si="17"/>
        <v>'TESTTIME_RTLUCLK::SBFTUCLK_XXXCX_TBM_NC_24240803_HFM_MIN_2300_1255'</v>
      </c>
    </row>
    <row r="406" spans="4:11" x14ac:dyDescent="0.2">
      <c r="D406">
        <v>4864340516</v>
      </c>
      <c r="E406" s="22">
        <v>4530665124</v>
      </c>
      <c r="F406" t="str">
        <f t="shared" si="16"/>
        <v>UPDATE [VM2F_EVAL_NP_TESTTIME_Results_String] SET UnitId=4530665124 WHERE UnitId=4864340516</v>
      </c>
      <c r="J406" s="42" t="s">
        <v>2623</v>
      </c>
      <c r="K406" t="str">
        <f t="shared" si="17"/>
        <v>'TESTTIME_RTLUCLK::SBFTUCLK_XXXCX_TBM_NC_24240803_HFM_MIN_2400_1253'</v>
      </c>
    </row>
    <row r="407" spans="4:11" x14ac:dyDescent="0.2">
      <c r="D407">
        <v>4864340522</v>
      </c>
      <c r="E407" s="22">
        <v>4530665131</v>
      </c>
      <c r="F407" t="str">
        <f t="shared" si="16"/>
        <v>UPDATE [VM2F_EVAL_NP_TESTTIME_Results_String] SET UnitId=4530665131 WHERE UnitId=4864340522</v>
      </c>
      <c r="J407" s="42" t="s">
        <v>2624</v>
      </c>
      <c r="K407" t="str">
        <f t="shared" si="17"/>
        <v>'TESTTIME_RTLUCLK::SBFTUCLK_XXXCX_TBM_NC_24240803_HFM_MIN_2400_1254'</v>
      </c>
    </row>
    <row r="408" spans="4:11" x14ac:dyDescent="0.2">
      <c r="D408">
        <v>4864340534</v>
      </c>
      <c r="E408" s="22">
        <v>4530665132</v>
      </c>
      <c r="F408" t="str">
        <f t="shared" si="16"/>
        <v>UPDATE [VM2F_EVAL_NP_TESTTIME_Results_String] SET UnitId=4530665132 WHERE UnitId=4864340534</v>
      </c>
      <c r="J408" s="42" t="s">
        <v>2625</v>
      </c>
      <c r="K408" t="str">
        <f t="shared" si="17"/>
        <v>'TESTTIME_RTLUCLK::SBFTUCLK_XXXCX_TBM_NC_24240803_HFM_MIN_2600_1250'</v>
      </c>
    </row>
    <row r="409" spans="4:11" x14ac:dyDescent="0.2">
      <c r="D409">
        <v>4864340565</v>
      </c>
      <c r="E409" s="22">
        <v>4530665137</v>
      </c>
      <c r="F409" t="str">
        <f t="shared" si="16"/>
        <v>UPDATE [VM2F_EVAL_NP_TESTTIME_Results_String] SET UnitId=4530665137 WHERE UnitId=4864340565</v>
      </c>
      <c r="J409" s="42" t="s">
        <v>2626</v>
      </c>
      <c r="K409" t="str">
        <f t="shared" si="17"/>
        <v>'TESTTIME_RTLUCLK::SBFTUCLK_XXXCX_TBM_NC_24240803_HFM_MIN_2600_1251'</v>
      </c>
    </row>
    <row r="410" spans="4:11" x14ac:dyDescent="0.2">
      <c r="D410">
        <v>4864340685</v>
      </c>
      <c r="E410" s="22">
        <v>4530665144</v>
      </c>
      <c r="F410" t="str">
        <f t="shared" si="16"/>
        <v>UPDATE [VM2F_EVAL_NP_TESTTIME_Results_String] SET UnitId=4530665144 WHERE UnitId=4864340685</v>
      </c>
      <c r="J410" s="42" t="s">
        <v>2627</v>
      </c>
      <c r="K410" t="str">
        <f t="shared" si="17"/>
        <v>'TESTTIME_RTLUCLK::SBFTUCLK_XXXCX_TBM_NC_24240803_HFM_SPT_1900_1270'</v>
      </c>
    </row>
    <row r="411" spans="4:11" x14ac:dyDescent="0.2">
      <c r="D411">
        <v>4864340715</v>
      </c>
      <c r="E411" s="22">
        <v>4530665147</v>
      </c>
      <c r="F411" t="str">
        <f t="shared" si="16"/>
        <v>UPDATE [VM2F_EVAL_NP_TESTTIME_Results_String] SET UnitId=4530665147 WHERE UnitId=4864340715</v>
      </c>
      <c r="J411" s="42" t="s">
        <v>2628</v>
      </c>
      <c r="K411" t="str">
        <f t="shared" si="17"/>
        <v>'TESTTIME_RTLUCLK::SBFTUCLK_XXXCX_TBM_NC_24240803_HFM_SPT_2000_1258'</v>
      </c>
    </row>
    <row r="412" spans="4:11" x14ac:dyDescent="0.2">
      <c r="D412">
        <v>4864340719</v>
      </c>
      <c r="E412" s="22">
        <v>4530665156</v>
      </c>
      <c r="F412" t="str">
        <f t="shared" si="16"/>
        <v>UPDATE [VM2F_EVAL_NP_TESTTIME_Results_String] SET UnitId=4530665156 WHERE UnitId=4864340719</v>
      </c>
      <c r="J412" s="42" t="s">
        <v>2629</v>
      </c>
      <c r="K412" t="str">
        <f t="shared" si="17"/>
        <v>'TESTTIME_RTLUCLK::SBFTUCLK_XXXCX_TBM_NC_24240803_HFM_SPT_2000_1269'</v>
      </c>
    </row>
    <row r="413" spans="4:11" x14ac:dyDescent="0.2">
      <c r="D413">
        <v>4864340725</v>
      </c>
      <c r="E413" s="22">
        <v>4530665163</v>
      </c>
      <c r="F413" t="str">
        <f t="shared" si="16"/>
        <v>UPDATE [VM2F_EVAL_NP_TESTTIME_Results_String] SET UnitId=4530665163 WHERE UnitId=4864340725</v>
      </c>
      <c r="J413" s="42" t="s">
        <v>2630</v>
      </c>
      <c r="K413" t="str">
        <f t="shared" si="17"/>
        <v>'TESTTIME_RTLUCLK::SBFTUCLK_XXXCX_TBM_NC_24240803_HFM_SPT_2200_1256'</v>
      </c>
    </row>
    <row r="414" spans="4:11" x14ac:dyDescent="0.2">
      <c r="D414">
        <v>4864340764</v>
      </c>
      <c r="E414" s="22">
        <v>4530665167</v>
      </c>
      <c r="F414" t="str">
        <f t="shared" si="16"/>
        <v>UPDATE [VM2F_EVAL_NP_TESTTIME_Results_String] SET UnitId=4530665167 WHERE UnitId=4864340764</v>
      </c>
      <c r="J414" s="42" t="s">
        <v>2631</v>
      </c>
      <c r="K414" t="str">
        <f t="shared" si="17"/>
        <v>'TESTTIME_RTLUCLK::SBFTUCLK_XXXCX_TBM_NC_24240803_HFM_SPT_2300_1255'</v>
      </c>
    </row>
    <row r="415" spans="4:11" x14ac:dyDescent="0.2">
      <c r="D415">
        <v>4864340773</v>
      </c>
      <c r="E415" s="22">
        <v>4530665169</v>
      </c>
      <c r="F415" t="str">
        <f t="shared" si="16"/>
        <v>UPDATE [VM2F_EVAL_NP_TESTTIME_Results_String] SET UnitId=4530665169 WHERE UnitId=4864340773</v>
      </c>
      <c r="J415" s="42" t="s">
        <v>2632</v>
      </c>
      <c r="K415" t="str">
        <f t="shared" si="17"/>
        <v>'TESTTIME_RTLUCLK::SBFTUCLK_XXXCX_TBM_NC_24240803_HFM_SPT_2400_1253'</v>
      </c>
    </row>
    <row r="416" spans="4:11" x14ac:dyDescent="0.2">
      <c r="D416">
        <v>4864340777</v>
      </c>
      <c r="E416" s="22">
        <v>4530665179</v>
      </c>
      <c r="F416" t="str">
        <f t="shared" si="16"/>
        <v>UPDATE [VM2F_EVAL_NP_TESTTIME_Results_String] SET UnitId=4530665179 WHERE UnitId=4864340777</v>
      </c>
      <c r="J416" s="42" t="s">
        <v>2633</v>
      </c>
      <c r="K416" t="str">
        <f t="shared" si="17"/>
        <v>'TESTTIME_RTLUCLK::SBFTUCLK_XXXCX_TBM_NC_24240803_HFM_SPT_2400_1254'</v>
      </c>
    </row>
    <row r="417" spans="4:11" x14ac:dyDescent="0.2">
      <c r="D417">
        <v>4864340822</v>
      </c>
      <c r="E417" s="22">
        <v>4530665195</v>
      </c>
      <c r="F417" t="str">
        <f t="shared" si="16"/>
        <v>UPDATE [VM2F_EVAL_NP_TESTTIME_Results_String] SET UnitId=4530665195 WHERE UnitId=4864340822</v>
      </c>
      <c r="J417" s="42" t="s">
        <v>2634</v>
      </c>
      <c r="K417" t="str">
        <f t="shared" si="17"/>
        <v>'TESTTIME_RTLUCLK::SBFTUCLK_XXXCX_TBM_NC_24240803_HFM_SPT_2600_1250'</v>
      </c>
    </row>
    <row r="418" spans="4:11" x14ac:dyDescent="0.2">
      <c r="D418">
        <v>4864340857</v>
      </c>
      <c r="E418" s="22">
        <v>4530665196</v>
      </c>
      <c r="F418" t="str">
        <f t="shared" si="16"/>
        <v>UPDATE [VM2F_EVAL_NP_TESTTIME_Results_String] SET UnitId=4530665196 WHERE UnitId=4864340857</v>
      </c>
      <c r="J418" s="42" t="s">
        <v>2635</v>
      </c>
      <c r="K418" t="str">
        <f t="shared" si="17"/>
        <v>'TESTTIME_RTLUCLK::SBFTUCLK_XXXCX_TBM_NC_24240803_HFM_SPT_2600_1251'</v>
      </c>
    </row>
    <row r="419" spans="4:11" x14ac:dyDescent="0.2">
      <c r="D419">
        <v>4864340892</v>
      </c>
      <c r="E419" s="22">
        <v>4530665208</v>
      </c>
      <c r="F419" t="str">
        <f t="shared" si="16"/>
        <v>UPDATE [VM2F_EVAL_NP_TESTTIME_Results_String] SET UnitId=4530665208 WHERE UnitId=4864340892</v>
      </c>
      <c r="J419" s="42" t="s">
        <v>2636</v>
      </c>
      <c r="K419" t="str">
        <f t="shared" si="17"/>
        <v>'TESTTIME_RTLUCLK::SBFTUCLK_XXXCX_TBM_NC_24240803_TFM_MIN_1900_1270'</v>
      </c>
    </row>
    <row r="420" spans="4:11" x14ac:dyDescent="0.2">
      <c r="D420">
        <v>4864340905</v>
      </c>
      <c r="E420" s="22">
        <v>4530665212</v>
      </c>
      <c r="F420" t="str">
        <f t="shared" si="16"/>
        <v>UPDATE [VM2F_EVAL_NP_TESTTIME_Results_String] SET UnitId=4530665212 WHERE UnitId=4864340905</v>
      </c>
      <c r="J420" s="42" t="s">
        <v>2637</v>
      </c>
      <c r="K420" t="str">
        <f t="shared" si="17"/>
        <v>'TESTTIME_RTLUCLK::SBFTUCLK_XXXCX_TBM_NC_24240803_TFM_MIN_2000_1258'</v>
      </c>
    </row>
    <row r="421" spans="4:11" x14ac:dyDescent="0.2">
      <c r="D421">
        <v>4864341029</v>
      </c>
      <c r="E421" s="22">
        <v>4530665215</v>
      </c>
      <c r="F421" t="str">
        <f t="shared" si="16"/>
        <v>UPDATE [VM2F_EVAL_NP_TESTTIME_Results_String] SET UnitId=4530665215 WHERE UnitId=4864341029</v>
      </c>
      <c r="J421" s="42" t="s">
        <v>2638</v>
      </c>
      <c r="K421" t="str">
        <f t="shared" si="17"/>
        <v>'TESTTIME_RTLUCLK::SBFTUCLK_XXXCX_TBM_NC_24240803_TFM_MIN_2100_1269'</v>
      </c>
    </row>
    <row r="422" spans="4:11" x14ac:dyDescent="0.2">
      <c r="D422">
        <v>4864341041</v>
      </c>
      <c r="E422" s="22">
        <v>4530665217</v>
      </c>
      <c r="F422" t="str">
        <f t="shared" si="16"/>
        <v>UPDATE [VM2F_EVAL_NP_TESTTIME_Results_String] SET UnitId=4530665217 WHERE UnitId=4864341041</v>
      </c>
      <c r="J422" s="42" t="s">
        <v>2639</v>
      </c>
      <c r="K422" t="str">
        <f t="shared" si="17"/>
        <v>'TESTTIME_RTLUCLK::SBFTUCLK_XXXCX_TBM_NC_24240803_TFM_MIN_2500_1256'</v>
      </c>
    </row>
    <row r="423" spans="4:11" x14ac:dyDescent="0.2">
      <c r="D423">
        <v>4864341056</v>
      </c>
      <c r="E423" s="22">
        <v>4530665228</v>
      </c>
      <c r="F423" t="str">
        <f t="shared" si="16"/>
        <v>UPDATE [VM2F_EVAL_NP_TESTTIME_Results_String] SET UnitId=4530665228 WHERE UnitId=4864341056</v>
      </c>
      <c r="J423" s="42" t="s">
        <v>2640</v>
      </c>
      <c r="K423" t="str">
        <f t="shared" si="17"/>
        <v>'TESTTIME_RTLUCLK::SBFTUCLK_XXXCX_TBM_NC_24240803_TFM_MIN_2700_1255'</v>
      </c>
    </row>
    <row r="424" spans="4:11" x14ac:dyDescent="0.2">
      <c r="D424">
        <v>4864341073</v>
      </c>
      <c r="E424" s="22">
        <v>4530665230</v>
      </c>
      <c r="F424" t="str">
        <f t="shared" si="16"/>
        <v>UPDATE [VM2F_EVAL_NP_TESTTIME_Results_String] SET UnitId=4530665230 WHERE UnitId=4864341073</v>
      </c>
      <c r="J424" s="42" t="s">
        <v>2641</v>
      </c>
      <c r="K424" t="str">
        <f t="shared" si="17"/>
        <v>'TESTTIME_RTLUCLK::SBFTUCLK_XXXCX_TBM_NC_24240803_TFM_MIN_2800_1253'</v>
      </c>
    </row>
    <row r="425" spans="4:11" x14ac:dyDescent="0.2">
      <c r="D425">
        <v>4864341076</v>
      </c>
      <c r="E425" s="22">
        <v>4530665231</v>
      </c>
      <c r="F425" t="str">
        <f t="shared" si="16"/>
        <v>UPDATE [VM2F_EVAL_NP_TESTTIME_Results_String] SET UnitId=4530665231 WHERE UnitId=4864341076</v>
      </c>
      <c r="J425" s="42" t="s">
        <v>2642</v>
      </c>
      <c r="K425" t="str">
        <f t="shared" si="17"/>
        <v>'TESTTIME_RTLUCLK::SBFTUCLK_XXXCX_TBM_NC_24240803_TFM_MIN_2800_1254'</v>
      </c>
    </row>
    <row r="426" spans="4:11" x14ac:dyDescent="0.2">
      <c r="D426">
        <v>4864341080</v>
      </c>
      <c r="E426" s="22">
        <v>4530665240</v>
      </c>
      <c r="F426" t="str">
        <f t="shared" si="16"/>
        <v>UPDATE [VM2F_EVAL_NP_TESTTIME_Results_String] SET UnitId=4530665240 WHERE UnitId=4864341080</v>
      </c>
      <c r="J426" s="42" t="s">
        <v>2643</v>
      </c>
      <c r="K426" t="str">
        <f t="shared" si="17"/>
        <v>'TESTTIME_RTLUCLK::SBFTUCLK_XXXCX_TBM_NC_24240803_TFM_MIN_3000_1250'</v>
      </c>
    </row>
    <row r="427" spans="4:11" x14ac:dyDescent="0.2">
      <c r="D427">
        <v>4864341082</v>
      </c>
      <c r="E427" s="22">
        <v>4530665259</v>
      </c>
      <c r="F427" t="str">
        <f t="shared" si="16"/>
        <v>UPDATE [VM2F_EVAL_NP_TESTTIME_Results_String] SET UnitId=4530665259 WHERE UnitId=4864341082</v>
      </c>
      <c r="J427" s="42" t="s">
        <v>2644</v>
      </c>
      <c r="K427" t="str">
        <f t="shared" si="17"/>
        <v>'TESTTIME_RTLUCLK::SBFTUCLK_XXXCX_TBM_NC_24240803_TFM_MIN_3000_1251'</v>
      </c>
    </row>
    <row r="428" spans="4:11" x14ac:dyDescent="0.2">
      <c r="D428">
        <v>4864341162</v>
      </c>
      <c r="E428" s="22">
        <v>4530665265</v>
      </c>
      <c r="F428" t="str">
        <f t="shared" si="16"/>
        <v>UPDATE [VM2F_EVAL_NP_TESTTIME_Results_String] SET UnitId=4530665265 WHERE UnitId=4864341162</v>
      </c>
      <c r="J428" s="42" t="s">
        <v>2645</v>
      </c>
      <c r="K428" t="str">
        <f t="shared" si="17"/>
        <v>'TESTTIME_RTLUCLK::SBFTUCLK_XXXCX_TBM_NC_24240803_TFM_SPT_1900_1270'</v>
      </c>
    </row>
    <row r="429" spans="4:11" x14ac:dyDescent="0.2">
      <c r="D429">
        <v>4864341248</v>
      </c>
      <c r="E429" s="22">
        <v>4530665272</v>
      </c>
      <c r="F429" t="str">
        <f t="shared" si="16"/>
        <v>UPDATE [VM2F_EVAL_NP_TESTTIME_Results_String] SET UnitId=4530665272 WHERE UnitId=4864341248</v>
      </c>
      <c r="J429" s="42" t="s">
        <v>2646</v>
      </c>
      <c r="K429" t="str">
        <f t="shared" si="17"/>
        <v>'TESTTIME_RTLUCLK::SBFTUCLK_XXXCX_TBM_NC_24240803_TFM_SPT_2000_1258'</v>
      </c>
    </row>
    <row r="430" spans="4:11" x14ac:dyDescent="0.2">
      <c r="D430">
        <v>4864341250</v>
      </c>
      <c r="E430" s="22">
        <v>4530665276</v>
      </c>
      <c r="F430" t="str">
        <f t="shared" si="16"/>
        <v>UPDATE [VM2F_EVAL_NP_TESTTIME_Results_String] SET UnitId=4530665276 WHERE UnitId=4864341250</v>
      </c>
      <c r="J430" s="42" t="s">
        <v>2647</v>
      </c>
      <c r="K430" t="str">
        <f t="shared" si="17"/>
        <v>'TESTTIME_RTLUCLK::SBFTUCLK_XXXCX_TBM_NC_24240803_TFM_SPT_2100_1269'</v>
      </c>
    </row>
    <row r="431" spans="4:11" x14ac:dyDescent="0.2">
      <c r="D431">
        <v>4864341256</v>
      </c>
      <c r="E431" s="22">
        <v>4530665278</v>
      </c>
      <c r="F431" t="str">
        <f t="shared" si="16"/>
        <v>UPDATE [VM2F_EVAL_NP_TESTTIME_Results_String] SET UnitId=4530665278 WHERE UnitId=4864341256</v>
      </c>
      <c r="J431" s="42" t="s">
        <v>2648</v>
      </c>
      <c r="K431" t="str">
        <f t="shared" si="17"/>
        <v>'TESTTIME_RTLUCLK::SBFTUCLK_XXXCX_TBM_NC_24240803_TFM_SPT_2500_1256'</v>
      </c>
    </row>
    <row r="432" spans="4:11" x14ac:dyDescent="0.2">
      <c r="D432">
        <v>4864341269</v>
      </c>
      <c r="E432" s="22">
        <v>4530665281</v>
      </c>
      <c r="F432" t="str">
        <f t="shared" si="16"/>
        <v>UPDATE [VM2F_EVAL_NP_TESTTIME_Results_String] SET UnitId=4530665281 WHERE UnitId=4864341269</v>
      </c>
      <c r="J432" s="42" t="s">
        <v>2649</v>
      </c>
      <c r="K432" t="str">
        <f t="shared" si="17"/>
        <v>'TESTTIME_RTLUCLK::SBFTUCLK_XXXCX_TBM_NC_24240803_TFM_SPT_2700_1255'</v>
      </c>
    </row>
    <row r="433" spans="4:11" x14ac:dyDescent="0.2">
      <c r="D433">
        <v>4864341271</v>
      </c>
      <c r="E433" s="22">
        <v>4530665288</v>
      </c>
      <c r="F433" t="str">
        <f t="shared" si="16"/>
        <v>UPDATE [VM2F_EVAL_NP_TESTTIME_Results_String] SET UnitId=4530665288 WHERE UnitId=4864341271</v>
      </c>
      <c r="J433" s="42" t="s">
        <v>2650</v>
      </c>
      <c r="K433" t="str">
        <f t="shared" si="17"/>
        <v>'TESTTIME_RTLUCLK::SBFTUCLK_XXXCX_TBM_NC_24240803_TFM_SPT_2800_1253'</v>
      </c>
    </row>
    <row r="434" spans="4:11" x14ac:dyDescent="0.2">
      <c r="D434">
        <v>4864341487</v>
      </c>
      <c r="E434" s="22">
        <v>4530665304</v>
      </c>
      <c r="F434" t="str">
        <f t="shared" si="16"/>
        <v>UPDATE [VM2F_EVAL_NP_TESTTIME_Results_String] SET UnitId=4530665304 WHERE UnitId=4864341487</v>
      </c>
      <c r="J434" s="42" t="s">
        <v>2651</v>
      </c>
      <c r="K434" t="str">
        <f t="shared" si="17"/>
        <v>'TESTTIME_RTLUCLK::SBFTUCLK_XXXCX_TBM_NC_24240803_TFM_SPT_2800_1254'</v>
      </c>
    </row>
    <row r="435" spans="4:11" x14ac:dyDescent="0.2">
      <c r="D435">
        <v>4864341522</v>
      </c>
      <c r="E435" s="22">
        <v>4530665307</v>
      </c>
      <c r="F435" t="str">
        <f t="shared" si="16"/>
        <v>UPDATE [VM2F_EVAL_NP_TESTTIME_Results_String] SET UnitId=4530665307 WHERE UnitId=4864341522</v>
      </c>
      <c r="J435" s="42" t="s">
        <v>2652</v>
      </c>
      <c r="K435" t="str">
        <f t="shared" si="17"/>
        <v>'TESTTIME_RTLUCLK::SBFTUCLK_XXXCX_TBM_NC_24240803_TFM_SPT_3000_1250'</v>
      </c>
    </row>
    <row r="436" spans="4:11" x14ac:dyDescent="0.2">
      <c r="D436">
        <v>4864341695</v>
      </c>
      <c r="E436" s="22">
        <v>4530665313</v>
      </c>
      <c r="F436" t="str">
        <f t="shared" si="16"/>
        <v>UPDATE [VM2F_EVAL_NP_TESTTIME_Results_String] SET UnitId=4530665313 WHERE UnitId=4864341695</v>
      </c>
      <c r="J436" s="42" t="s">
        <v>2653</v>
      </c>
      <c r="K436" t="str">
        <f t="shared" si="17"/>
        <v>'TESTTIME_RTLUCLK::SBFTUCLK_XXXCX_TBM_NC_24240803_TFM_SPT_3000_1251'</v>
      </c>
    </row>
    <row r="437" spans="4:11" x14ac:dyDescent="0.2">
      <c r="D437">
        <v>4864341705</v>
      </c>
      <c r="E437" s="22">
        <v>4530665320</v>
      </c>
      <c r="F437" t="str">
        <f t="shared" si="16"/>
        <v>UPDATE [VM2F_EVAL_NP_TESTTIME_Results_String] SET UnitId=4530665320 WHERE UnitId=4864341705</v>
      </c>
    </row>
    <row r="438" spans="4:11" x14ac:dyDescent="0.2">
      <c r="D438">
        <v>4864341713</v>
      </c>
      <c r="E438" s="22">
        <v>4530665324</v>
      </c>
      <c r="F438" t="str">
        <f t="shared" si="16"/>
        <v>UPDATE [VM2F_EVAL_NP_TESTTIME_Results_String] SET UnitId=4530665324 WHERE UnitId=4864341713</v>
      </c>
    </row>
    <row r="439" spans="4:11" x14ac:dyDescent="0.2">
      <c r="D439">
        <v>4864341832</v>
      </c>
      <c r="E439" s="22">
        <v>4530665329</v>
      </c>
      <c r="F439" t="str">
        <f t="shared" si="16"/>
        <v>UPDATE [VM2F_EVAL_NP_TESTTIME_Results_String] SET UnitId=4530665329 WHERE UnitId=4864341832</v>
      </c>
    </row>
    <row r="440" spans="4:11" x14ac:dyDescent="0.2">
      <c r="D440">
        <v>4864341874</v>
      </c>
      <c r="E440" s="22">
        <v>4530665336</v>
      </c>
      <c r="F440" t="str">
        <f t="shared" si="16"/>
        <v>UPDATE [VM2F_EVAL_NP_TESTTIME_Results_String] SET UnitId=4530665336 WHERE UnitId=4864341874</v>
      </c>
    </row>
    <row r="441" spans="4:11" x14ac:dyDescent="0.2">
      <c r="D441">
        <v>4864342025</v>
      </c>
      <c r="E441" s="22">
        <v>4530665339</v>
      </c>
      <c r="F441" t="str">
        <f t="shared" si="16"/>
        <v>UPDATE [VM2F_EVAL_NP_TESTTIME_Results_String] SET UnitId=4530665339 WHERE UnitId=4864342025</v>
      </c>
    </row>
    <row r="442" spans="4:11" x14ac:dyDescent="0.2">
      <c r="D442">
        <v>4869947273</v>
      </c>
      <c r="E442" s="22">
        <v>4530665345</v>
      </c>
      <c r="F442" t="str">
        <f t="shared" si="16"/>
        <v>UPDATE [VM2F_EVAL_NP_TESTTIME_Results_String] SET UnitId=4530665345 WHERE UnitId=4869947273</v>
      </c>
    </row>
    <row r="443" spans="4:11" x14ac:dyDescent="0.2">
      <c r="D443">
        <v>4869947808</v>
      </c>
      <c r="E443" s="22">
        <v>4530665355</v>
      </c>
      <c r="F443" t="str">
        <f t="shared" si="16"/>
        <v>UPDATE [VM2F_EVAL_NP_TESTTIME_Results_String] SET UnitId=4530665355 WHERE UnitId=4869947808</v>
      </c>
    </row>
    <row r="444" spans="4:11" x14ac:dyDescent="0.2">
      <c r="D444">
        <v>4869948326</v>
      </c>
      <c r="E444" s="22">
        <v>4530665356</v>
      </c>
      <c r="F444" t="str">
        <f t="shared" si="16"/>
        <v>UPDATE [VM2F_EVAL_NP_TESTTIME_Results_String] SET UnitId=4530665356 WHERE UnitId=4869948326</v>
      </c>
    </row>
    <row r="445" spans="4:11" x14ac:dyDescent="0.2">
      <c r="D445">
        <v>4869948406</v>
      </c>
      <c r="E445" s="22">
        <v>4530665371</v>
      </c>
      <c r="F445" t="str">
        <f t="shared" si="16"/>
        <v>UPDATE [VM2F_EVAL_NP_TESTTIME_Results_String] SET UnitId=4530665371 WHERE UnitId=4869948406</v>
      </c>
    </row>
    <row r="446" spans="4:11" x14ac:dyDescent="0.2">
      <c r="D446">
        <v>4869948454</v>
      </c>
      <c r="E446" s="22">
        <v>4530665377</v>
      </c>
      <c r="F446" t="str">
        <f t="shared" si="16"/>
        <v>UPDATE [VM2F_EVAL_NP_TESTTIME_Results_String] SET UnitId=4530665377 WHERE UnitId=4869948454</v>
      </c>
    </row>
    <row r="447" spans="4:11" x14ac:dyDescent="0.2">
      <c r="D447">
        <v>4869948802</v>
      </c>
      <c r="E447" s="22">
        <v>4530665387</v>
      </c>
      <c r="F447" t="str">
        <f t="shared" si="16"/>
        <v>UPDATE [VM2F_EVAL_NP_TESTTIME_Results_String] SET UnitId=4530665387 WHERE UnitId=4869948802</v>
      </c>
    </row>
    <row r="448" spans="4:11" x14ac:dyDescent="0.2">
      <c r="D448">
        <v>4869948899</v>
      </c>
      <c r="E448" s="22">
        <v>4530665388</v>
      </c>
      <c r="F448" t="str">
        <f t="shared" si="16"/>
        <v>UPDATE [VM2F_EVAL_NP_TESTTIME_Results_String] SET UnitId=4530665388 WHERE UnitId=4869948899</v>
      </c>
    </row>
    <row r="449" spans="4:6" x14ac:dyDescent="0.2">
      <c r="D449">
        <v>4869948925</v>
      </c>
      <c r="E449" s="22">
        <v>4530665393</v>
      </c>
      <c r="F449" t="str">
        <f t="shared" si="16"/>
        <v>UPDATE [VM2F_EVAL_NP_TESTTIME_Results_String] SET UnitId=4530665393 WHERE UnitId=4869948925</v>
      </c>
    </row>
    <row r="450" spans="4:6" x14ac:dyDescent="0.2">
      <c r="D450">
        <v>4869949170</v>
      </c>
      <c r="E450" s="22">
        <v>4530665404</v>
      </c>
      <c r="F450" t="str">
        <f t="shared" si="16"/>
        <v>UPDATE [VM2F_EVAL_NP_TESTTIME_Results_String] SET UnitId=4530665404 WHERE UnitId=4869949170</v>
      </c>
    </row>
    <row r="451" spans="4:6" x14ac:dyDescent="0.2">
      <c r="D451">
        <v>4869949300</v>
      </c>
      <c r="E451" s="22">
        <v>4530665425</v>
      </c>
      <c r="F451" t="str">
        <f t="shared" si="16"/>
        <v>UPDATE [VM2F_EVAL_NP_TESTTIME_Results_String] SET UnitId=4530665425 WHERE UnitId=4869949300</v>
      </c>
    </row>
    <row r="452" spans="4:6" x14ac:dyDescent="0.2">
      <c r="D452">
        <v>4869949389</v>
      </c>
      <c r="E452" s="22">
        <v>4530665432</v>
      </c>
      <c r="F452" t="str">
        <f t="shared" ref="F452:F515" si="18">CONCATENATE("UPDATE [VM2F_EVAL_NP_TESTTIME_Results_String] SET UnitId=",E452," WHERE UnitId=",D452)</f>
        <v>UPDATE [VM2F_EVAL_NP_TESTTIME_Results_String] SET UnitId=4530665432 WHERE UnitId=4869949389</v>
      </c>
    </row>
    <row r="453" spans="4:6" x14ac:dyDescent="0.2">
      <c r="D453">
        <v>4869949394</v>
      </c>
      <c r="E453" s="22">
        <v>4530665448</v>
      </c>
      <c r="F453" t="str">
        <f t="shared" si="18"/>
        <v>UPDATE [VM2F_EVAL_NP_TESTTIME_Results_String] SET UnitId=4530665448 WHERE UnitId=4869949394</v>
      </c>
    </row>
    <row r="454" spans="4:6" x14ac:dyDescent="0.2">
      <c r="D454">
        <v>4869949437</v>
      </c>
      <c r="E454" s="22">
        <v>4530665473</v>
      </c>
      <c r="F454" t="str">
        <f t="shared" si="18"/>
        <v>UPDATE [VM2F_EVAL_NP_TESTTIME_Results_String] SET UnitId=4530665473 WHERE UnitId=4869949437</v>
      </c>
    </row>
    <row r="455" spans="4:6" x14ac:dyDescent="0.2">
      <c r="D455">
        <v>4869949459</v>
      </c>
      <c r="E455" s="22">
        <v>4530665489</v>
      </c>
      <c r="F455" t="str">
        <f t="shared" si="18"/>
        <v>UPDATE [VM2F_EVAL_NP_TESTTIME_Results_String] SET UnitId=4530665489 WHERE UnitId=4869949459</v>
      </c>
    </row>
    <row r="456" spans="4:6" x14ac:dyDescent="0.2">
      <c r="D456">
        <v>4869949613</v>
      </c>
      <c r="E456" s="22">
        <v>4530665496</v>
      </c>
      <c r="F456" t="str">
        <f t="shared" si="18"/>
        <v>UPDATE [VM2F_EVAL_NP_TESTTIME_Results_String] SET UnitId=4530665496 WHERE UnitId=4869949613</v>
      </c>
    </row>
    <row r="457" spans="4:6" x14ac:dyDescent="0.2">
      <c r="D457">
        <v>4869949659</v>
      </c>
      <c r="E457" s="22">
        <v>4530665512</v>
      </c>
      <c r="F457" t="str">
        <f t="shared" si="18"/>
        <v>UPDATE [VM2F_EVAL_NP_TESTTIME_Results_String] SET UnitId=4530665512 WHERE UnitId=4869949659</v>
      </c>
    </row>
    <row r="458" spans="4:6" x14ac:dyDescent="0.2">
      <c r="D458">
        <v>4869949815</v>
      </c>
      <c r="E458" s="22">
        <v>4530665576</v>
      </c>
      <c r="F458" t="str">
        <f t="shared" si="18"/>
        <v>UPDATE [VM2F_EVAL_NP_TESTTIME_Results_String] SET UnitId=4530665576 WHERE UnitId=4869949815</v>
      </c>
    </row>
    <row r="459" spans="4:6" x14ac:dyDescent="0.2">
      <c r="D459">
        <v>4869949869</v>
      </c>
      <c r="E459" s="22">
        <v>4530665592</v>
      </c>
      <c r="F459" t="str">
        <f t="shared" si="18"/>
        <v>UPDATE [VM2F_EVAL_NP_TESTTIME_Results_String] SET UnitId=4530665592 WHERE UnitId=4869949869</v>
      </c>
    </row>
    <row r="460" spans="4:6" x14ac:dyDescent="0.2">
      <c r="D460">
        <v>4869949954</v>
      </c>
      <c r="E460" s="22">
        <v>4530665608</v>
      </c>
      <c r="F460" t="str">
        <f t="shared" si="18"/>
        <v>UPDATE [VM2F_EVAL_NP_TESTTIME_Results_String] SET UnitId=4530665608 WHERE UnitId=4869949954</v>
      </c>
    </row>
    <row r="461" spans="4:6" x14ac:dyDescent="0.2">
      <c r="D461">
        <v>4869949991</v>
      </c>
      <c r="E461" s="22">
        <v>4530665640</v>
      </c>
      <c r="F461" t="str">
        <f t="shared" si="18"/>
        <v>UPDATE [VM2F_EVAL_NP_TESTTIME_Results_String] SET UnitId=4530665640 WHERE UnitId=4869949991</v>
      </c>
    </row>
    <row r="462" spans="4:6" x14ac:dyDescent="0.2">
      <c r="D462">
        <v>4869950010</v>
      </c>
      <c r="E462" s="22">
        <v>4530665720</v>
      </c>
      <c r="F462" t="str">
        <f t="shared" si="18"/>
        <v>UPDATE [VM2F_EVAL_NP_TESTTIME_Results_String] SET UnitId=4530665720 WHERE UnitId=4869950010</v>
      </c>
    </row>
    <row r="463" spans="4:6" x14ac:dyDescent="0.2">
      <c r="D463">
        <v>4869950222</v>
      </c>
      <c r="E463" s="22">
        <v>4530665768</v>
      </c>
      <c r="F463" t="str">
        <f t="shared" si="18"/>
        <v>UPDATE [VM2F_EVAL_NP_TESTTIME_Results_String] SET UnitId=4530665768 WHERE UnitId=4869950222</v>
      </c>
    </row>
    <row r="464" spans="4:6" x14ac:dyDescent="0.2">
      <c r="D464">
        <v>4869950263</v>
      </c>
      <c r="E464" s="22">
        <v>4530665784</v>
      </c>
      <c r="F464" t="str">
        <f t="shared" si="18"/>
        <v>UPDATE [VM2F_EVAL_NP_TESTTIME_Results_String] SET UnitId=4530665784 WHERE UnitId=4869950263</v>
      </c>
    </row>
    <row r="465" spans="4:6" x14ac:dyDescent="0.2">
      <c r="D465">
        <v>4869950413</v>
      </c>
      <c r="E465" s="22">
        <v>4530665816</v>
      </c>
      <c r="F465" t="str">
        <f t="shared" si="18"/>
        <v>UPDATE [VM2F_EVAL_NP_TESTTIME_Results_String] SET UnitId=4530665816 WHERE UnitId=4869950413</v>
      </c>
    </row>
    <row r="466" spans="4:6" x14ac:dyDescent="0.2">
      <c r="D466">
        <v>4869950503</v>
      </c>
      <c r="E466" s="22">
        <v>4530665832</v>
      </c>
      <c r="F466" t="str">
        <f t="shared" si="18"/>
        <v>UPDATE [VM2F_EVAL_NP_TESTTIME_Results_String] SET UnitId=4530665832 WHERE UnitId=4869950503</v>
      </c>
    </row>
    <row r="467" spans="4:6" x14ac:dyDescent="0.2">
      <c r="D467">
        <v>4869950522</v>
      </c>
      <c r="E467" s="22">
        <v>4530665848</v>
      </c>
      <c r="F467" t="str">
        <f t="shared" si="18"/>
        <v>UPDATE [VM2F_EVAL_NP_TESTTIME_Results_String] SET UnitId=4530665848 WHERE UnitId=4869950522</v>
      </c>
    </row>
    <row r="468" spans="4:6" x14ac:dyDescent="0.2">
      <c r="D468">
        <v>4869950572</v>
      </c>
      <c r="E468" s="22">
        <v>4530665880</v>
      </c>
      <c r="F468" t="str">
        <f t="shared" si="18"/>
        <v>UPDATE [VM2F_EVAL_NP_TESTTIME_Results_String] SET UnitId=4530665880 WHERE UnitId=4869950572</v>
      </c>
    </row>
    <row r="469" spans="4:6" x14ac:dyDescent="0.2">
      <c r="D469">
        <v>4869950622</v>
      </c>
      <c r="E469" s="22">
        <v>4530665976</v>
      </c>
      <c r="F469" t="str">
        <f t="shared" si="18"/>
        <v>UPDATE [VM2F_EVAL_NP_TESTTIME_Results_String] SET UnitId=4530665976 WHERE UnitId=4869950622</v>
      </c>
    </row>
    <row r="470" spans="4:6" x14ac:dyDescent="0.2">
      <c r="D470">
        <v>4869950636</v>
      </c>
      <c r="E470" s="22">
        <v>4530665992</v>
      </c>
      <c r="F470" t="str">
        <f t="shared" si="18"/>
        <v>UPDATE [VM2F_EVAL_NP_TESTTIME_Results_String] SET UnitId=4530665992 WHERE UnitId=4869950636</v>
      </c>
    </row>
    <row r="471" spans="4:6" x14ac:dyDescent="0.2">
      <c r="D471">
        <v>4869950684</v>
      </c>
      <c r="E471" s="22">
        <v>4530666024</v>
      </c>
      <c r="F471" t="str">
        <f t="shared" si="18"/>
        <v>UPDATE [VM2F_EVAL_NP_TESTTIME_Results_String] SET UnitId=4530666024 WHERE UnitId=4869950684</v>
      </c>
    </row>
    <row r="472" spans="4:6" x14ac:dyDescent="0.2">
      <c r="D472">
        <v>4869950744</v>
      </c>
      <c r="E472" s="22">
        <v>4530666040</v>
      </c>
      <c r="F472" t="str">
        <f t="shared" si="18"/>
        <v>UPDATE [VM2F_EVAL_NP_TESTTIME_Results_String] SET UnitId=4530666040 WHERE UnitId=4869950744</v>
      </c>
    </row>
    <row r="473" spans="4:6" x14ac:dyDescent="0.2">
      <c r="D473">
        <v>4869950791</v>
      </c>
      <c r="E473" s="22">
        <v>4530666104</v>
      </c>
      <c r="F473" t="str">
        <f t="shared" si="18"/>
        <v>UPDATE [VM2F_EVAL_NP_TESTTIME_Results_String] SET UnitId=4530666104 WHERE UnitId=4869950791</v>
      </c>
    </row>
    <row r="474" spans="4:6" x14ac:dyDescent="0.2">
      <c r="D474">
        <v>4869951166</v>
      </c>
      <c r="E474" s="22">
        <v>4530666120</v>
      </c>
      <c r="F474" t="str">
        <f t="shared" si="18"/>
        <v>UPDATE [VM2F_EVAL_NP_TESTTIME_Results_String] SET UnitId=4530666120 WHERE UnitId=4869951166</v>
      </c>
    </row>
    <row r="475" spans="4:6" x14ac:dyDescent="0.2">
      <c r="D475">
        <v>4869951925</v>
      </c>
      <c r="E475" s="22">
        <v>4530666136</v>
      </c>
      <c r="F475" t="str">
        <f t="shared" si="18"/>
        <v>UPDATE [VM2F_EVAL_NP_TESTTIME_Results_String] SET UnitId=4530666136 WHERE UnitId=4869951925</v>
      </c>
    </row>
    <row r="476" spans="4:6" x14ac:dyDescent="0.2">
      <c r="D476">
        <v>4870140408</v>
      </c>
      <c r="E476" s="22">
        <v>4530666232</v>
      </c>
      <c r="F476" t="str">
        <f t="shared" si="18"/>
        <v>UPDATE [VM2F_EVAL_NP_TESTTIME_Results_String] SET UnitId=4530666232 WHERE UnitId=4870140408</v>
      </c>
    </row>
    <row r="477" spans="4:6" x14ac:dyDescent="0.2">
      <c r="D477">
        <v>4870140456</v>
      </c>
      <c r="E477" s="22">
        <v>4530666248</v>
      </c>
      <c r="F477" t="str">
        <f t="shared" si="18"/>
        <v>UPDATE [VM2F_EVAL_NP_TESTTIME_Results_String] SET UnitId=4530666248 WHERE UnitId=4870140456</v>
      </c>
    </row>
    <row r="478" spans="4:6" x14ac:dyDescent="0.2">
      <c r="D478">
        <v>4870140696</v>
      </c>
      <c r="E478" s="22">
        <v>4530666264</v>
      </c>
      <c r="F478" t="str">
        <f t="shared" si="18"/>
        <v>UPDATE [VM2F_EVAL_NP_TESTTIME_Results_String] SET UnitId=4530666264 WHERE UnitId=4870140696</v>
      </c>
    </row>
    <row r="479" spans="4:6" x14ac:dyDescent="0.2">
      <c r="D479">
        <v>4870141435</v>
      </c>
      <c r="E479" s="22">
        <v>4530666312</v>
      </c>
      <c r="F479" t="str">
        <f t="shared" si="18"/>
        <v>UPDATE [VM2F_EVAL_NP_TESTTIME_Results_String] SET UnitId=4530666312 WHERE UnitId=4870141435</v>
      </c>
    </row>
    <row r="480" spans="4:6" x14ac:dyDescent="0.2">
      <c r="D480">
        <v>4870141516</v>
      </c>
      <c r="E480" s="22">
        <v>4532122670</v>
      </c>
      <c r="F480" t="str">
        <f t="shared" si="18"/>
        <v>UPDATE [VM2F_EVAL_NP_TESTTIME_Results_String] SET UnitId=4532122670 WHERE UnitId=4870141516</v>
      </c>
    </row>
    <row r="481" spans="4:6" x14ac:dyDescent="0.2">
      <c r="D481">
        <v>4870141522</v>
      </c>
      <c r="E481" s="22">
        <v>4532122766</v>
      </c>
      <c r="F481" t="str">
        <f t="shared" si="18"/>
        <v>UPDATE [VM2F_EVAL_NP_TESTTIME_Results_String] SET UnitId=4532122766 WHERE UnitId=4870141522</v>
      </c>
    </row>
    <row r="482" spans="4:6" x14ac:dyDescent="0.2">
      <c r="D482">
        <v>4870141558</v>
      </c>
      <c r="E482" s="22">
        <v>4532122830</v>
      </c>
      <c r="F482" t="str">
        <f t="shared" si="18"/>
        <v>UPDATE [VM2F_EVAL_NP_TESTTIME_Results_String] SET UnitId=4532122830 WHERE UnitId=4870141558</v>
      </c>
    </row>
    <row r="483" spans="4:6" x14ac:dyDescent="0.2">
      <c r="D483">
        <v>4870141570</v>
      </c>
      <c r="E483" s="22">
        <v>4532122878</v>
      </c>
      <c r="F483" t="str">
        <f t="shared" si="18"/>
        <v>UPDATE [VM2F_EVAL_NP_TESTTIME_Results_String] SET UnitId=4532122878 WHERE UnitId=4870141570</v>
      </c>
    </row>
    <row r="484" spans="4:6" x14ac:dyDescent="0.2">
      <c r="D484">
        <v>4870141600</v>
      </c>
      <c r="E484" s="22">
        <v>4532122910</v>
      </c>
      <c r="F484" t="str">
        <f t="shared" si="18"/>
        <v>UPDATE [VM2F_EVAL_NP_TESTTIME_Results_String] SET UnitId=4532122910 WHERE UnitId=4870141600</v>
      </c>
    </row>
    <row r="485" spans="4:6" x14ac:dyDescent="0.2">
      <c r="D485">
        <v>4870141606</v>
      </c>
      <c r="E485" s="22">
        <v>4532123054</v>
      </c>
      <c r="F485" t="str">
        <f t="shared" si="18"/>
        <v>UPDATE [VM2F_EVAL_NP_TESTTIME_Results_String] SET UnitId=4532123054 WHERE UnitId=4870141606</v>
      </c>
    </row>
    <row r="486" spans="4:6" x14ac:dyDescent="0.2">
      <c r="D486">
        <v>4870141627</v>
      </c>
      <c r="E486" s="22">
        <v>4532123115</v>
      </c>
      <c r="F486" t="str">
        <f t="shared" si="18"/>
        <v>UPDATE [VM2F_EVAL_NP_TESTTIME_Results_String] SET UnitId=4532123115 WHERE UnitId=4870141627</v>
      </c>
    </row>
    <row r="487" spans="4:6" x14ac:dyDescent="0.2">
      <c r="D487">
        <v>4870141662</v>
      </c>
      <c r="E487" s="22">
        <v>4532123150</v>
      </c>
      <c r="F487" t="str">
        <f t="shared" si="18"/>
        <v>UPDATE [VM2F_EVAL_NP_TESTTIME_Results_String] SET UnitId=4532123150 WHERE UnitId=4870141662</v>
      </c>
    </row>
    <row r="488" spans="4:6" x14ac:dyDescent="0.2">
      <c r="D488">
        <v>4870141712</v>
      </c>
      <c r="E488" s="22">
        <v>4532123163</v>
      </c>
      <c r="F488" t="str">
        <f t="shared" si="18"/>
        <v>UPDATE [VM2F_EVAL_NP_TESTTIME_Results_String] SET UnitId=4532123163 WHERE UnitId=4870141712</v>
      </c>
    </row>
    <row r="489" spans="4:6" x14ac:dyDescent="0.2">
      <c r="D489">
        <v>4870141734</v>
      </c>
      <c r="E489" s="22">
        <v>4532123198</v>
      </c>
      <c r="F489" t="str">
        <f t="shared" si="18"/>
        <v>UPDATE [VM2F_EVAL_NP_TESTTIME_Results_String] SET UnitId=4532123198 WHERE UnitId=4870141734</v>
      </c>
    </row>
    <row r="490" spans="4:6" x14ac:dyDescent="0.2">
      <c r="D490">
        <v>4870141789</v>
      </c>
      <c r="E490" s="22">
        <v>4532123214</v>
      </c>
      <c r="F490" t="str">
        <f t="shared" si="18"/>
        <v>UPDATE [VM2F_EVAL_NP_TESTTIME_Results_String] SET UnitId=4532123214 WHERE UnitId=4870141789</v>
      </c>
    </row>
    <row r="491" spans="4:6" x14ac:dyDescent="0.2">
      <c r="D491">
        <v>4870141858</v>
      </c>
      <c r="E491" s="22">
        <v>4532123246</v>
      </c>
      <c r="F491" t="str">
        <f t="shared" si="18"/>
        <v>UPDATE [VM2F_EVAL_NP_TESTTIME_Results_String] SET UnitId=4532123246 WHERE UnitId=4870141858</v>
      </c>
    </row>
    <row r="492" spans="4:6" x14ac:dyDescent="0.2">
      <c r="D492">
        <v>4870141863</v>
      </c>
      <c r="E492" s="22">
        <v>4532123259</v>
      </c>
      <c r="F492" t="str">
        <f t="shared" si="18"/>
        <v>UPDATE [VM2F_EVAL_NP_TESTTIME_Results_String] SET UnitId=4532123259 WHERE UnitId=4870141863</v>
      </c>
    </row>
    <row r="493" spans="4:6" x14ac:dyDescent="0.2">
      <c r="D493">
        <v>4870141915</v>
      </c>
      <c r="E493" s="22">
        <v>4532123278</v>
      </c>
      <c r="F493" t="str">
        <f t="shared" si="18"/>
        <v>UPDATE [VM2F_EVAL_NP_TESTTIME_Results_String] SET UnitId=4532123278 WHERE UnitId=4870141915</v>
      </c>
    </row>
    <row r="494" spans="4:6" x14ac:dyDescent="0.2">
      <c r="D494">
        <v>4870141938</v>
      </c>
      <c r="E494" s="22">
        <v>4532123291</v>
      </c>
      <c r="F494" t="str">
        <f t="shared" si="18"/>
        <v>UPDATE [VM2F_EVAL_NP_TESTTIME_Results_String] SET UnitId=4532123291 WHERE UnitId=4870141938</v>
      </c>
    </row>
    <row r="495" spans="4:6" x14ac:dyDescent="0.2">
      <c r="D495">
        <v>4870141941</v>
      </c>
      <c r="E495" s="22">
        <v>4532123294</v>
      </c>
      <c r="F495" t="str">
        <f t="shared" si="18"/>
        <v>UPDATE [VM2F_EVAL_NP_TESTTIME_Results_String] SET UnitId=4532123294 WHERE UnitId=4870141941</v>
      </c>
    </row>
    <row r="496" spans="4:6" x14ac:dyDescent="0.2">
      <c r="D496">
        <v>4870141986</v>
      </c>
      <c r="E496" s="22">
        <v>4532123310</v>
      </c>
      <c r="F496" t="str">
        <f t="shared" si="18"/>
        <v>UPDATE [VM2F_EVAL_NP_TESTTIME_Results_String] SET UnitId=4532123310 WHERE UnitId=4870141986</v>
      </c>
    </row>
    <row r="497" spans="4:6" x14ac:dyDescent="0.2">
      <c r="D497">
        <v>4870142059</v>
      </c>
      <c r="E497" s="22">
        <v>4532123326</v>
      </c>
      <c r="F497" t="str">
        <f t="shared" si="18"/>
        <v>UPDATE [VM2F_EVAL_NP_TESTTIME_Results_String] SET UnitId=4532123326 WHERE UnitId=4870142059</v>
      </c>
    </row>
    <row r="498" spans="4:6" x14ac:dyDescent="0.2">
      <c r="D498">
        <v>4870142109</v>
      </c>
      <c r="E498" s="22">
        <v>4532123390</v>
      </c>
      <c r="F498" t="str">
        <f t="shared" si="18"/>
        <v>UPDATE [VM2F_EVAL_NP_TESTTIME_Results_String] SET UnitId=4532123390 WHERE UnitId=4870142109</v>
      </c>
    </row>
    <row r="499" spans="4:6" x14ac:dyDescent="0.2">
      <c r="D499">
        <v>4870142268</v>
      </c>
      <c r="E499" s="22">
        <v>4532123422</v>
      </c>
      <c r="F499" t="str">
        <f t="shared" si="18"/>
        <v>UPDATE [VM2F_EVAL_NP_TESTTIME_Results_String] SET UnitId=4532123422 WHERE UnitId=4870142268</v>
      </c>
    </row>
    <row r="500" spans="4:6" x14ac:dyDescent="0.2">
      <c r="D500">
        <v>4870142302</v>
      </c>
      <c r="E500" s="22">
        <v>4532123438</v>
      </c>
      <c r="F500" t="str">
        <f t="shared" si="18"/>
        <v>UPDATE [VM2F_EVAL_NP_TESTTIME_Results_String] SET UnitId=4532123438 WHERE UnitId=4870142302</v>
      </c>
    </row>
    <row r="501" spans="4:6" x14ac:dyDescent="0.2">
      <c r="D501">
        <v>4870142303</v>
      </c>
      <c r="E501" s="22">
        <v>4532123451</v>
      </c>
      <c r="F501" t="str">
        <f t="shared" si="18"/>
        <v>UPDATE [VM2F_EVAL_NP_TESTTIME_Results_String] SET UnitId=4532123451 WHERE UnitId=4870142303</v>
      </c>
    </row>
    <row r="502" spans="4:6" x14ac:dyDescent="0.2">
      <c r="D502">
        <v>4870142330</v>
      </c>
      <c r="E502" s="22">
        <v>4532123578</v>
      </c>
      <c r="F502" t="str">
        <f t="shared" si="18"/>
        <v>UPDATE [VM2F_EVAL_NP_TESTTIME_Results_String] SET UnitId=4532123578 WHERE UnitId=4870142330</v>
      </c>
    </row>
    <row r="503" spans="4:6" x14ac:dyDescent="0.2">
      <c r="D503">
        <v>4870142387</v>
      </c>
      <c r="E503" s="22">
        <v>4532123579</v>
      </c>
      <c r="F503" t="str">
        <f t="shared" si="18"/>
        <v>UPDATE [VM2F_EVAL_NP_TESTTIME_Results_String] SET UnitId=4532123579 WHERE UnitId=4870142387</v>
      </c>
    </row>
    <row r="504" spans="4:6" x14ac:dyDescent="0.2">
      <c r="D504">
        <v>4870142407</v>
      </c>
      <c r="E504" s="22">
        <v>4532123595</v>
      </c>
      <c r="F504" t="str">
        <f t="shared" si="18"/>
        <v>UPDATE [VM2F_EVAL_NP_TESTTIME_Results_String] SET UnitId=4532123595 WHERE UnitId=4870142407</v>
      </c>
    </row>
    <row r="505" spans="4:6" x14ac:dyDescent="0.2">
      <c r="D505">
        <v>4870142421</v>
      </c>
      <c r="E505" s="22">
        <v>4532123611</v>
      </c>
      <c r="F505" t="str">
        <f t="shared" si="18"/>
        <v>UPDATE [VM2F_EVAL_NP_TESTTIME_Results_String] SET UnitId=4532123611 WHERE UnitId=4870142421</v>
      </c>
    </row>
    <row r="506" spans="4:6" x14ac:dyDescent="0.2">
      <c r="D506">
        <v>4870142427</v>
      </c>
      <c r="E506" s="22">
        <v>4532123626</v>
      </c>
      <c r="F506" t="str">
        <f t="shared" si="18"/>
        <v>UPDATE [VM2F_EVAL_NP_TESTTIME_Results_String] SET UnitId=4532123626 WHERE UnitId=4870142427</v>
      </c>
    </row>
    <row r="507" spans="4:6" x14ac:dyDescent="0.2">
      <c r="D507">
        <v>4870142497</v>
      </c>
      <c r="E507" s="22">
        <v>4532123633</v>
      </c>
      <c r="F507" t="str">
        <f t="shared" si="18"/>
        <v>UPDATE [VM2F_EVAL_NP_TESTTIME_Results_String] SET UnitId=4532123633 WHERE UnitId=4870142497</v>
      </c>
    </row>
    <row r="508" spans="4:6" x14ac:dyDescent="0.2">
      <c r="D508">
        <v>4870142501</v>
      </c>
      <c r="E508" s="22">
        <v>4532123675</v>
      </c>
      <c r="F508" t="str">
        <f t="shared" si="18"/>
        <v>UPDATE [VM2F_EVAL_NP_TESTTIME_Results_String] SET UnitId=4532123675 WHERE UnitId=4870142501</v>
      </c>
    </row>
    <row r="509" spans="4:6" x14ac:dyDescent="0.2">
      <c r="D509">
        <v>4870142679</v>
      </c>
      <c r="E509" s="22">
        <v>4532123697</v>
      </c>
      <c r="F509" t="str">
        <f t="shared" si="18"/>
        <v>UPDATE [VM2F_EVAL_NP_TESTTIME_Results_String] SET UnitId=4532123697 WHERE UnitId=4870142679</v>
      </c>
    </row>
    <row r="510" spans="4:6" x14ac:dyDescent="0.2">
      <c r="D510">
        <v>4870142717</v>
      </c>
      <c r="E510" s="22">
        <v>4532123707</v>
      </c>
      <c r="F510" t="str">
        <f t="shared" si="18"/>
        <v>UPDATE [VM2F_EVAL_NP_TESTTIME_Results_String] SET UnitId=4532123707 WHERE UnitId=4870142717</v>
      </c>
    </row>
    <row r="511" spans="4:6" x14ac:dyDescent="0.2">
      <c r="D511">
        <v>4870142724</v>
      </c>
      <c r="E511" s="22">
        <v>4532123713</v>
      </c>
      <c r="F511" t="str">
        <f t="shared" si="18"/>
        <v>UPDATE [VM2F_EVAL_NP_TESTTIME_Results_String] SET UnitId=4532123713 WHERE UnitId=4870142724</v>
      </c>
    </row>
    <row r="512" spans="4:6" x14ac:dyDescent="0.2">
      <c r="D512">
        <v>4870142830</v>
      </c>
      <c r="E512" s="22">
        <v>4532123723</v>
      </c>
      <c r="F512" t="str">
        <f t="shared" si="18"/>
        <v>UPDATE [VM2F_EVAL_NP_TESTTIME_Results_String] SET UnitId=4532123723 WHERE UnitId=4870142830</v>
      </c>
    </row>
    <row r="513" spans="4:6" x14ac:dyDescent="0.2">
      <c r="D513">
        <v>4870142890</v>
      </c>
      <c r="E513" s="22">
        <v>4532123738</v>
      </c>
      <c r="F513" t="str">
        <f t="shared" si="18"/>
        <v>UPDATE [VM2F_EVAL_NP_TESTTIME_Results_String] SET UnitId=4532123738 WHERE UnitId=4870142890</v>
      </c>
    </row>
    <row r="514" spans="4:6" x14ac:dyDescent="0.2">
      <c r="D514">
        <v>4870142970</v>
      </c>
      <c r="E514" s="22">
        <v>4532123739</v>
      </c>
      <c r="F514" t="str">
        <f t="shared" si="18"/>
        <v>UPDATE [VM2F_EVAL_NP_TESTTIME_Results_String] SET UnitId=4532123739 WHERE UnitId=4870142970</v>
      </c>
    </row>
    <row r="515" spans="4:6" x14ac:dyDescent="0.2">
      <c r="D515">
        <v>4870143039</v>
      </c>
      <c r="E515" s="22">
        <v>4532123755</v>
      </c>
      <c r="F515" t="str">
        <f t="shared" si="18"/>
        <v>UPDATE [VM2F_EVAL_NP_TESTTIME_Results_String] SET UnitId=4532123755 WHERE UnitId=4870143039</v>
      </c>
    </row>
    <row r="516" spans="4:6" x14ac:dyDescent="0.2">
      <c r="D516">
        <v>4870143111</v>
      </c>
      <c r="E516" s="22">
        <v>4532123771</v>
      </c>
      <c r="F516" t="str">
        <f t="shared" ref="F516:F579" si="19">CONCATENATE("UPDATE [VM2F_EVAL_NP_TESTTIME_Results_String] SET UnitId=",E516," WHERE UnitId=",D516)</f>
        <v>UPDATE [VM2F_EVAL_NP_TESTTIME_Results_String] SET UnitId=4532123771 WHERE UnitId=4870143111</v>
      </c>
    </row>
    <row r="517" spans="4:6" x14ac:dyDescent="0.2">
      <c r="D517">
        <v>4870143140</v>
      </c>
      <c r="E517" s="22">
        <v>4532123802</v>
      </c>
      <c r="F517" t="str">
        <f t="shared" si="19"/>
        <v>UPDATE [VM2F_EVAL_NP_TESTTIME_Results_String] SET UnitId=4532123802 WHERE UnitId=4870143140</v>
      </c>
    </row>
    <row r="518" spans="4:6" x14ac:dyDescent="0.2">
      <c r="D518">
        <v>4870143173</v>
      </c>
      <c r="E518" s="22">
        <v>4532123803</v>
      </c>
      <c r="F518" t="str">
        <f t="shared" si="19"/>
        <v>UPDATE [VM2F_EVAL_NP_TESTTIME_Results_String] SET UnitId=4532123803 WHERE UnitId=4870143173</v>
      </c>
    </row>
    <row r="519" spans="4:6" x14ac:dyDescent="0.2">
      <c r="D519">
        <v>4870143303</v>
      </c>
      <c r="E519" s="22">
        <v>4532123816</v>
      </c>
      <c r="F519" t="str">
        <f t="shared" si="19"/>
        <v>UPDATE [VM2F_EVAL_NP_TESTTIME_Results_String] SET UnitId=4532123816 WHERE UnitId=4870143303</v>
      </c>
    </row>
    <row r="520" spans="4:6" x14ac:dyDescent="0.2">
      <c r="D520">
        <v>4870278875</v>
      </c>
      <c r="E520" s="22">
        <v>4532123819</v>
      </c>
      <c r="F520" t="str">
        <f t="shared" si="19"/>
        <v>UPDATE [VM2F_EVAL_NP_TESTTIME_Results_String] SET UnitId=4532123819 WHERE UnitId=4870278875</v>
      </c>
    </row>
    <row r="521" spans="4:6" x14ac:dyDescent="0.2">
      <c r="D521">
        <v>4870279531</v>
      </c>
      <c r="E521" s="22">
        <v>4532123835</v>
      </c>
      <c r="F521" t="str">
        <f t="shared" si="19"/>
        <v>UPDATE [VM2F_EVAL_NP_TESTTIME_Results_String] SET UnitId=4532123835 WHERE UnitId=4870279531</v>
      </c>
    </row>
    <row r="522" spans="4:6" x14ac:dyDescent="0.2">
      <c r="D522">
        <v>4870279738</v>
      </c>
      <c r="E522" s="22">
        <v>4532123857</v>
      </c>
      <c r="F522" t="str">
        <f t="shared" si="19"/>
        <v>UPDATE [VM2F_EVAL_NP_TESTTIME_Results_String] SET UnitId=4532123857 WHERE UnitId=4870279738</v>
      </c>
    </row>
    <row r="523" spans="4:6" x14ac:dyDescent="0.2">
      <c r="D523">
        <v>4870279780</v>
      </c>
      <c r="E523" s="22">
        <v>4532123864</v>
      </c>
      <c r="F523" t="str">
        <f t="shared" si="19"/>
        <v>UPDATE [VM2F_EVAL_NP_TESTTIME_Results_String] SET UnitId=4532123864 WHERE UnitId=4870279780</v>
      </c>
    </row>
    <row r="524" spans="4:6" x14ac:dyDescent="0.2">
      <c r="D524">
        <v>4870280049</v>
      </c>
      <c r="E524" s="22">
        <v>4532123867</v>
      </c>
      <c r="F524" t="str">
        <f t="shared" si="19"/>
        <v>UPDATE [VM2F_EVAL_NP_TESTTIME_Results_String] SET UnitId=4532123867 WHERE UnitId=4870280049</v>
      </c>
    </row>
    <row r="525" spans="4:6" x14ac:dyDescent="0.2">
      <c r="D525">
        <v>4870280161</v>
      </c>
      <c r="E525" s="22">
        <v>4532123873</v>
      </c>
      <c r="F525" t="str">
        <f t="shared" si="19"/>
        <v>UPDATE [VM2F_EVAL_NP_TESTTIME_Results_String] SET UnitId=4532123873 WHERE UnitId=4870280161</v>
      </c>
    </row>
    <row r="526" spans="4:6" x14ac:dyDescent="0.2">
      <c r="D526">
        <v>4870280461</v>
      </c>
      <c r="E526" s="22">
        <v>4532123889</v>
      </c>
      <c r="F526" t="str">
        <f t="shared" si="19"/>
        <v>UPDATE [VM2F_EVAL_NP_TESTTIME_Results_String] SET UnitId=4532123889 WHERE UnitId=4870280461</v>
      </c>
    </row>
    <row r="527" spans="4:6" x14ac:dyDescent="0.2">
      <c r="D527">
        <v>4870280493</v>
      </c>
      <c r="E527" s="22">
        <v>4532123896</v>
      </c>
      <c r="F527" t="str">
        <f t="shared" si="19"/>
        <v>UPDATE [VM2F_EVAL_NP_TESTTIME_Results_String] SET UnitId=4532123896 WHERE UnitId=4870280493</v>
      </c>
    </row>
    <row r="528" spans="4:6" x14ac:dyDescent="0.2">
      <c r="D528">
        <v>4870280522</v>
      </c>
      <c r="E528" s="22">
        <v>4532123915</v>
      </c>
      <c r="F528" t="str">
        <f t="shared" si="19"/>
        <v>UPDATE [VM2F_EVAL_NP_TESTTIME_Results_String] SET UnitId=4532123915 WHERE UnitId=4870280522</v>
      </c>
    </row>
    <row r="529" spans="4:6" x14ac:dyDescent="0.2">
      <c r="D529">
        <v>4870280618</v>
      </c>
      <c r="E529" s="22">
        <v>4532123947</v>
      </c>
      <c r="F529" t="str">
        <f t="shared" si="19"/>
        <v>UPDATE [VM2F_EVAL_NP_TESTTIME_Results_String] SET UnitId=4532123947 WHERE UnitId=4870280618</v>
      </c>
    </row>
    <row r="530" spans="4:6" x14ac:dyDescent="0.2">
      <c r="D530">
        <v>4870280649</v>
      </c>
      <c r="E530" s="22">
        <v>4532123976</v>
      </c>
      <c r="F530" t="str">
        <f t="shared" si="19"/>
        <v>UPDATE [VM2F_EVAL_NP_TESTTIME_Results_String] SET UnitId=4532123976 WHERE UnitId=4870280649</v>
      </c>
    </row>
    <row r="531" spans="4:6" x14ac:dyDescent="0.2">
      <c r="D531">
        <v>4870280746</v>
      </c>
      <c r="E531" s="22">
        <v>4532123995</v>
      </c>
      <c r="F531" t="str">
        <f t="shared" si="19"/>
        <v>UPDATE [VM2F_EVAL_NP_TESTTIME_Results_String] SET UnitId=4532123995 WHERE UnitId=4870280746</v>
      </c>
    </row>
    <row r="532" spans="4:6" x14ac:dyDescent="0.2">
      <c r="D532">
        <v>4870280998</v>
      </c>
      <c r="E532" s="22">
        <v>4532124033</v>
      </c>
      <c r="F532" t="str">
        <f t="shared" si="19"/>
        <v>UPDATE [VM2F_EVAL_NP_TESTTIME_Results_String] SET UnitId=4532124033 WHERE UnitId=4870280998</v>
      </c>
    </row>
    <row r="533" spans="4:6" x14ac:dyDescent="0.2">
      <c r="D533">
        <v>4870281279</v>
      </c>
      <c r="E533" s="22">
        <v>4532124081</v>
      </c>
      <c r="F533" t="str">
        <f t="shared" si="19"/>
        <v>UPDATE [VM2F_EVAL_NP_TESTTIME_Results_String] SET UnitId=4532124081 WHERE UnitId=4870281279</v>
      </c>
    </row>
    <row r="534" spans="4:6" x14ac:dyDescent="0.2">
      <c r="D534">
        <v>4870281343</v>
      </c>
      <c r="E534" s="22">
        <v>4532124097</v>
      </c>
      <c r="F534" t="str">
        <f t="shared" si="19"/>
        <v>UPDATE [VM2F_EVAL_NP_TESTTIME_Results_String] SET UnitId=4532124097 WHERE UnitId=4870281343</v>
      </c>
    </row>
    <row r="535" spans="4:6" x14ac:dyDescent="0.2">
      <c r="D535">
        <v>4870281536</v>
      </c>
      <c r="E535" s="22">
        <v>4532124104</v>
      </c>
      <c r="F535" t="str">
        <f t="shared" si="19"/>
        <v>UPDATE [VM2F_EVAL_NP_TESTTIME_Results_String] SET UnitId=4532124104 WHERE UnitId=4870281536</v>
      </c>
    </row>
    <row r="536" spans="4:6" x14ac:dyDescent="0.2">
      <c r="D536">
        <v>4870281552</v>
      </c>
      <c r="E536" s="22">
        <v>4532124129</v>
      </c>
      <c r="F536" t="str">
        <f t="shared" si="19"/>
        <v>UPDATE [VM2F_EVAL_NP_TESTTIME_Results_String] SET UnitId=4532124129 WHERE UnitId=4870281552</v>
      </c>
    </row>
    <row r="537" spans="4:6" x14ac:dyDescent="0.2">
      <c r="D537">
        <v>4870281603</v>
      </c>
      <c r="E537" s="22">
        <v>4532124136</v>
      </c>
      <c r="F537" t="str">
        <f t="shared" si="19"/>
        <v>UPDATE [VM2F_EVAL_NP_TESTTIME_Results_String] SET UnitId=4532124136 WHERE UnitId=4870281603</v>
      </c>
    </row>
    <row r="538" spans="4:6" x14ac:dyDescent="0.2">
      <c r="D538">
        <v>4870281714</v>
      </c>
      <c r="E538" s="22">
        <v>4532124177</v>
      </c>
      <c r="F538" t="str">
        <f t="shared" si="19"/>
        <v>UPDATE [VM2F_EVAL_NP_TESTTIME_Results_String] SET UnitId=4532124177 WHERE UnitId=4870281714</v>
      </c>
    </row>
    <row r="539" spans="4:6" x14ac:dyDescent="0.2">
      <c r="D539">
        <v>4870281808</v>
      </c>
      <c r="E539" s="22">
        <v>4532124184</v>
      </c>
      <c r="F539" t="str">
        <f t="shared" si="19"/>
        <v>UPDATE [VM2F_EVAL_NP_TESTTIME_Results_String] SET UnitId=4532124184 WHERE UnitId=4870281808</v>
      </c>
    </row>
    <row r="540" spans="4:6" x14ac:dyDescent="0.2">
      <c r="D540">
        <v>4870281970</v>
      </c>
      <c r="E540" s="22">
        <v>4532124202</v>
      </c>
      <c r="F540" t="str">
        <f t="shared" si="19"/>
        <v>UPDATE [VM2F_EVAL_NP_TESTTIME_Results_String] SET UnitId=4532124202 WHERE UnitId=4870281970</v>
      </c>
    </row>
    <row r="541" spans="4:6" x14ac:dyDescent="0.2">
      <c r="D541">
        <v>4870282112</v>
      </c>
      <c r="E541" s="22">
        <v>4532124225</v>
      </c>
      <c r="F541" t="str">
        <f t="shared" si="19"/>
        <v>UPDATE [VM2F_EVAL_NP_TESTTIME_Results_String] SET UnitId=4532124225 WHERE UnitId=4870282112</v>
      </c>
    </row>
    <row r="542" spans="4:6" x14ac:dyDescent="0.2">
      <c r="D542">
        <v>4870282279</v>
      </c>
      <c r="E542" s="22">
        <v>4532124229</v>
      </c>
      <c r="F542" t="str">
        <f t="shared" si="19"/>
        <v>UPDATE [VM2F_EVAL_NP_TESTTIME_Results_String] SET UnitId=4532124229 WHERE UnitId=4870282279</v>
      </c>
    </row>
    <row r="543" spans="4:6" x14ac:dyDescent="0.2">
      <c r="D543">
        <v>4870282323</v>
      </c>
      <c r="E543" s="22">
        <v>4532124234</v>
      </c>
      <c r="F543" t="str">
        <f t="shared" si="19"/>
        <v>UPDATE [VM2F_EVAL_NP_TESTTIME_Results_String] SET UnitId=4532124234 WHERE UnitId=4870282323</v>
      </c>
    </row>
    <row r="544" spans="4:6" x14ac:dyDescent="0.2">
      <c r="D544">
        <v>4870282339</v>
      </c>
      <c r="E544" s="22">
        <v>4532124241</v>
      </c>
      <c r="F544" t="str">
        <f t="shared" si="19"/>
        <v>UPDATE [VM2F_EVAL_NP_TESTTIME_Results_String] SET UnitId=4532124241 WHERE UnitId=4870282339</v>
      </c>
    </row>
    <row r="545" spans="4:6" x14ac:dyDescent="0.2">
      <c r="D545">
        <v>4870282398</v>
      </c>
      <c r="E545" s="22">
        <v>4532124248</v>
      </c>
      <c r="F545" t="str">
        <f t="shared" si="19"/>
        <v>UPDATE [VM2F_EVAL_NP_TESTTIME_Results_String] SET UnitId=4532124248 WHERE UnitId=4870282398</v>
      </c>
    </row>
    <row r="546" spans="4:6" x14ac:dyDescent="0.2">
      <c r="D546">
        <v>4870282504</v>
      </c>
      <c r="E546" s="22">
        <v>4532124257</v>
      </c>
      <c r="F546" t="str">
        <f t="shared" si="19"/>
        <v>UPDATE [VM2F_EVAL_NP_TESTTIME_Results_String] SET UnitId=4532124257 WHERE UnitId=4870282504</v>
      </c>
    </row>
    <row r="547" spans="4:6" x14ac:dyDescent="0.2">
      <c r="D547">
        <v>4870282514</v>
      </c>
      <c r="E547" s="22">
        <v>4532124261</v>
      </c>
      <c r="F547" t="str">
        <f t="shared" si="19"/>
        <v>UPDATE [VM2F_EVAL_NP_TESTTIME_Results_String] SET UnitId=4532124261 WHERE UnitId=4870282514</v>
      </c>
    </row>
    <row r="548" spans="4:6" x14ac:dyDescent="0.2">
      <c r="D548">
        <v>4870282520</v>
      </c>
      <c r="E548" s="22">
        <v>4532124289</v>
      </c>
      <c r="F548" t="str">
        <f t="shared" si="19"/>
        <v>UPDATE [VM2F_EVAL_NP_TESTTIME_Results_String] SET UnitId=4532124289 WHERE UnitId=4870282520</v>
      </c>
    </row>
    <row r="549" spans="4:6" x14ac:dyDescent="0.2">
      <c r="D549">
        <v>4870282536</v>
      </c>
      <c r="E549" s="22">
        <v>4532124296</v>
      </c>
      <c r="F549" t="str">
        <f t="shared" si="19"/>
        <v>UPDATE [VM2F_EVAL_NP_TESTTIME_Results_String] SET UnitId=4532124296 WHERE UnitId=4870282536</v>
      </c>
    </row>
    <row r="550" spans="4:6" x14ac:dyDescent="0.2">
      <c r="D550">
        <v>4870494382</v>
      </c>
      <c r="E550" s="22">
        <v>4532124298</v>
      </c>
      <c r="F550" t="str">
        <f t="shared" si="19"/>
        <v>UPDATE [VM2F_EVAL_NP_TESTTIME_Results_String] SET UnitId=4532124298 WHERE UnitId=4870494382</v>
      </c>
    </row>
    <row r="551" spans="4:6" x14ac:dyDescent="0.2">
      <c r="D551">
        <v>4870495045</v>
      </c>
      <c r="E551" s="22">
        <v>4532124303</v>
      </c>
      <c r="F551" t="str">
        <f t="shared" si="19"/>
        <v>UPDATE [VM2F_EVAL_NP_TESTTIME_Results_String] SET UnitId=4532124303 WHERE UnitId=4870495045</v>
      </c>
    </row>
    <row r="552" spans="4:6" x14ac:dyDescent="0.2">
      <c r="D552">
        <v>4870495093</v>
      </c>
      <c r="E552" s="22">
        <v>4532124305</v>
      </c>
      <c r="F552" t="str">
        <f t="shared" si="19"/>
        <v>UPDATE [VM2F_EVAL_NP_TESTTIME_Results_String] SET UnitId=4532124305 WHERE UnitId=4870495093</v>
      </c>
    </row>
    <row r="553" spans="4:6" x14ac:dyDescent="0.2">
      <c r="D553">
        <v>4870495102</v>
      </c>
      <c r="E553" s="22">
        <v>4532124309</v>
      </c>
      <c r="F553" t="str">
        <f t="shared" si="19"/>
        <v>UPDATE [VM2F_EVAL_NP_TESTTIME_Results_String] SET UnitId=4532124309 WHERE UnitId=4870495102</v>
      </c>
    </row>
    <row r="554" spans="4:6" x14ac:dyDescent="0.2">
      <c r="D554">
        <v>4870495109</v>
      </c>
      <c r="E554" s="22">
        <v>4532124312</v>
      </c>
      <c r="F554" t="str">
        <f t="shared" si="19"/>
        <v>UPDATE [VM2F_EVAL_NP_TESTTIME_Results_String] SET UnitId=4532124312 WHERE UnitId=4870495109</v>
      </c>
    </row>
    <row r="555" spans="4:6" x14ac:dyDescent="0.2">
      <c r="D555">
        <v>4870495120</v>
      </c>
      <c r="E555" s="22">
        <v>4532124314</v>
      </c>
      <c r="F555" t="str">
        <f t="shared" si="19"/>
        <v>UPDATE [VM2F_EVAL_NP_TESTTIME_Results_String] SET UnitId=4532124314 WHERE UnitId=4870495120</v>
      </c>
    </row>
    <row r="556" spans="4:6" x14ac:dyDescent="0.2">
      <c r="D556">
        <v>4870495278</v>
      </c>
      <c r="E556" s="22">
        <v>4532124330</v>
      </c>
      <c r="F556" t="str">
        <f t="shared" si="19"/>
        <v>UPDATE [VM2F_EVAL_NP_TESTTIME_Results_String] SET UnitId=4532124330 WHERE UnitId=4870495278</v>
      </c>
    </row>
    <row r="557" spans="4:6" x14ac:dyDescent="0.2">
      <c r="D557">
        <v>4870495313</v>
      </c>
      <c r="E557" s="22">
        <v>4532124341</v>
      </c>
      <c r="F557" t="str">
        <f t="shared" si="19"/>
        <v>UPDATE [VM2F_EVAL_NP_TESTTIME_Results_String] SET UnitId=4532124341 WHERE UnitId=4870495313</v>
      </c>
    </row>
    <row r="558" spans="4:6" x14ac:dyDescent="0.2">
      <c r="D558">
        <v>4870495365</v>
      </c>
      <c r="E558" s="22">
        <v>4532124353</v>
      </c>
      <c r="F558" t="str">
        <f t="shared" si="19"/>
        <v>UPDATE [VM2F_EVAL_NP_TESTTIME_Results_String] SET UnitId=4532124353 WHERE UnitId=4870495365</v>
      </c>
    </row>
    <row r="559" spans="4:6" x14ac:dyDescent="0.2">
      <c r="D559">
        <v>4870495381</v>
      </c>
      <c r="E559" s="22">
        <v>4532124367</v>
      </c>
      <c r="F559" t="str">
        <f t="shared" si="19"/>
        <v>UPDATE [VM2F_EVAL_NP_TESTTIME_Results_String] SET UnitId=4532124367 WHERE UnitId=4870495381</v>
      </c>
    </row>
    <row r="560" spans="4:6" x14ac:dyDescent="0.2">
      <c r="D560">
        <v>4870495393</v>
      </c>
      <c r="E560" s="22">
        <v>4532124373</v>
      </c>
      <c r="F560" t="str">
        <f t="shared" si="19"/>
        <v>UPDATE [VM2F_EVAL_NP_TESTTIME_Results_String] SET UnitId=4532124373 WHERE UnitId=4870495393</v>
      </c>
    </row>
    <row r="561" spans="4:6" x14ac:dyDescent="0.2">
      <c r="D561">
        <v>4870495457</v>
      </c>
      <c r="E561" s="22">
        <v>4532124385</v>
      </c>
      <c r="F561" t="str">
        <f t="shared" si="19"/>
        <v>UPDATE [VM2F_EVAL_NP_TESTTIME_Results_String] SET UnitId=4532124385 WHERE UnitId=4870495457</v>
      </c>
    </row>
    <row r="562" spans="4:6" x14ac:dyDescent="0.2">
      <c r="D562">
        <v>4870495536</v>
      </c>
      <c r="E562" s="22">
        <v>4532124392</v>
      </c>
      <c r="F562" t="str">
        <f t="shared" si="19"/>
        <v>UPDATE [VM2F_EVAL_NP_TESTTIME_Results_String] SET UnitId=4532124392 WHERE UnitId=4870495536</v>
      </c>
    </row>
    <row r="563" spans="4:6" x14ac:dyDescent="0.2">
      <c r="D563">
        <v>4870495601</v>
      </c>
      <c r="E563" s="22">
        <v>4532124405</v>
      </c>
      <c r="F563" t="str">
        <f t="shared" si="19"/>
        <v>UPDATE [VM2F_EVAL_NP_TESTTIME_Results_String] SET UnitId=4532124405 WHERE UnitId=4870495601</v>
      </c>
    </row>
    <row r="564" spans="4:6" x14ac:dyDescent="0.2">
      <c r="D564">
        <v>4870495712</v>
      </c>
      <c r="E564" s="22">
        <v>4532124415</v>
      </c>
      <c r="F564" t="str">
        <f t="shared" si="19"/>
        <v>UPDATE [VM2F_EVAL_NP_TESTTIME_Results_String] SET UnitId=4532124415 WHERE UnitId=4870495712</v>
      </c>
    </row>
    <row r="565" spans="4:6" x14ac:dyDescent="0.2">
      <c r="D565">
        <v>4870495753</v>
      </c>
      <c r="E565" s="22">
        <v>4532124417</v>
      </c>
      <c r="F565" t="str">
        <f t="shared" si="19"/>
        <v>UPDATE [VM2F_EVAL_NP_TESTTIME_Results_String] SET UnitId=4532124417 WHERE UnitId=4870495753</v>
      </c>
    </row>
    <row r="566" spans="4:6" x14ac:dyDescent="0.2">
      <c r="D566">
        <v>4870495761</v>
      </c>
      <c r="E566" s="22">
        <v>4532124419</v>
      </c>
      <c r="F566" t="str">
        <f t="shared" si="19"/>
        <v>UPDATE [VM2F_EVAL_NP_TESTTIME_Results_String] SET UnitId=4532124419 WHERE UnitId=4870495761</v>
      </c>
    </row>
    <row r="567" spans="4:6" x14ac:dyDescent="0.2">
      <c r="D567">
        <v>4870495792</v>
      </c>
      <c r="E567" s="22">
        <v>4532124431</v>
      </c>
      <c r="F567" t="str">
        <f t="shared" si="19"/>
        <v>UPDATE [VM2F_EVAL_NP_TESTTIME_Results_String] SET UnitId=4532124431 WHERE UnitId=4870495792</v>
      </c>
    </row>
    <row r="568" spans="4:6" x14ac:dyDescent="0.2">
      <c r="D568">
        <v>4870495797</v>
      </c>
      <c r="E568" s="22">
        <v>4532124433</v>
      </c>
      <c r="F568" t="str">
        <f t="shared" si="19"/>
        <v>UPDATE [VM2F_EVAL_NP_TESTTIME_Results_String] SET UnitId=4532124433 WHERE UnitId=4870495797</v>
      </c>
    </row>
    <row r="569" spans="4:6" x14ac:dyDescent="0.2">
      <c r="D569">
        <v>4870495801</v>
      </c>
      <c r="E569" s="22">
        <v>4532124449</v>
      </c>
      <c r="F569" t="str">
        <f t="shared" si="19"/>
        <v>UPDATE [VM2F_EVAL_NP_TESTTIME_Results_String] SET UnitId=4532124449 WHERE UnitId=4870495801</v>
      </c>
    </row>
    <row r="570" spans="4:6" x14ac:dyDescent="0.2">
      <c r="D570">
        <v>4870495817</v>
      </c>
      <c r="E570" s="22">
        <v>4532124465</v>
      </c>
      <c r="F570" t="str">
        <f t="shared" si="19"/>
        <v>UPDATE [VM2F_EVAL_NP_TESTTIME_Results_String] SET UnitId=4532124465 WHERE UnitId=4870495817</v>
      </c>
    </row>
    <row r="571" spans="4:6" x14ac:dyDescent="0.2">
      <c r="D571">
        <v>4870495861</v>
      </c>
      <c r="E571" s="22">
        <v>4532124467</v>
      </c>
      <c r="F571" t="str">
        <f t="shared" si="19"/>
        <v>UPDATE [VM2F_EVAL_NP_TESTTIME_Results_String] SET UnitId=4532124467 WHERE UnitId=4870495861</v>
      </c>
    </row>
    <row r="572" spans="4:6" x14ac:dyDescent="0.2">
      <c r="D572">
        <v>4870495921</v>
      </c>
      <c r="E572" s="22">
        <v>4532124479</v>
      </c>
      <c r="F572" t="str">
        <f t="shared" si="19"/>
        <v>UPDATE [VM2F_EVAL_NP_TESTTIME_Results_String] SET UnitId=4532124479 WHERE UnitId=4870495921</v>
      </c>
    </row>
    <row r="573" spans="4:6" x14ac:dyDescent="0.2">
      <c r="D573">
        <v>4870495928</v>
      </c>
      <c r="E573" s="22">
        <v>4532124497</v>
      </c>
      <c r="F573" t="str">
        <f t="shared" si="19"/>
        <v>UPDATE [VM2F_EVAL_NP_TESTTIME_Results_String] SET UnitId=4532124497 WHERE UnitId=4870495928</v>
      </c>
    </row>
    <row r="574" spans="4:6" x14ac:dyDescent="0.2">
      <c r="D574">
        <v>4870495941</v>
      </c>
      <c r="E574" s="22">
        <v>4532124501</v>
      </c>
      <c r="F574" t="str">
        <f t="shared" si="19"/>
        <v>UPDATE [VM2F_EVAL_NP_TESTTIME_Results_String] SET UnitId=4532124501 WHERE UnitId=4870495941</v>
      </c>
    </row>
    <row r="575" spans="4:6" x14ac:dyDescent="0.2">
      <c r="D575">
        <v>4870495960</v>
      </c>
      <c r="E575" s="22">
        <v>4532124513</v>
      </c>
      <c r="F575" t="str">
        <f t="shared" si="19"/>
        <v>UPDATE [VM2F_EVAL_NP_TESTTIME_Results_String] SET UnitId=4532124513 WHERE UnitId=4870495960</v>
      </c>
    </row>
    <row r="576" spans="4:6" x14ac:dyDescent="0.2">
      <c r="D576">
        <v>4870496032</v>
      </c>
      <c r="E576" s="22">
        <v>4532124515</v>
      </c>
      <c r="F576" t="str">
        <f t="shared" si="19"/>
        <v>UPDATE [VM2F_EVAL_NP_TESTTIME_Results_String] SET UnitId=4532124515 WHERE UnitId=4870496032</v>
      </c>
    </row>
    <row r="577" spans="4:6" x14ac:dyDescent="0.2">
      <c r="D577">
        <v>4870496118</v>
      </c>
      <c r="E577" s="22">
        <v>4532124531</v>
      </c>
      <c r="F577" t="str">
        <f t="shared" si="19"/>
        <v>UPDATE [VM2F_EVAL_NP_TESTTIME_Results_String] SET UnitId=4532124531 WHERE UnitId=4870496118</v>
      </c>
    </row>
    <row r="578" spans="4:6" x14ac:dyDescent="0.2">
      <c r="D578">
        <v>4870496143</v>
      </c>
      <c r="E578" s="22">
        <v>4532124533</v>
      </c>
      <c r="F578" t="str">
        <f t="shared" si="19"/>
        <v>UPDATE [VM2F_EVAL_NP_TESTTIME_Results_String] SET UnitId=4532124533 WHERE UnitId=4870496143</v>
      </c>
    </row>
    <row r="579" spans="4:6" x14ac:dyDescent="0.2">
      <c r="D579">
        <v>4870496150</v>
      </c>
      <c r="E579" s="22">
        <v>4532124543</v>
      </c>
      <c r="F579" t="str">
        <f t="shared" si="19"/>
        <v>UPDATE [VM2F_EVAL_NP_TESTTIME_Results_String] SET UnitId=4532124543 WHERE UnitId=4870496150</v>
      </c>
    </row>
    <row r="580" spans="4:6" x14ac:dyDescent="0.2">
      <c r="D580">
        <v>4870496152</v>
      </c>
      <c r="E580" s="22">
        <v>4532124559</v>
      </c>
      <c r="F580" t="str">
        <f t="shared" ref="F580:F643" si="20">CONCATENATE("UPDATE [VM2F_EVAL_NP_TESTTIME_Results_String] SET UnitId=",E580," WHERE UnitId=",D580)</f>
        <v>UPDATE [VM2F_EVAL_NP_TESTTIME_Results_String] SET UnitId=4532124559 WHERE UnitId=4870496152</v>
      </c>
    </row>
    <row r="581" spans="4:6" x14ac:dyDescent="0.2">
      <c r="D581">
        <v>4870496201</v>
      </c>
      <c r="E581" s="22">
        <v>4532124565</v>
      </c>
      <c r="F581" t="str">
        <f t="shared" si="20"/>
        <v>UPDATE [VM2F_EVAL_NP_TESTTIME_Results_String] SET UnitId=4532124565 WHERE UnitId=4870496201</v>
      </c>
    </row>
    <row r="582" spans="4:6" x14ac:dyDescent="0.2">
      <c r="D582">
        <v>4870496207</v>
      </c>
      <c r="E582" s="22">
        <v>4532124591</v>
      </c>
      <c r="F582" t="str">
        <f t="shared" si="20"/>
        <v>UPDATE [VM2F_EVAL_NP_TESTTIME_Results_String] SET UnitId=4532124591 WHERE UnitId=4870496207</v>
      </c>
    </row>
    <row r="583" spans="4:6" x14ac:dyDescent="0.2">
      <c r="D583">
        <v>4870496299</v>
      </c>
      <c r="E583" s="22">
        <v>4532124594</v>
      </c>
      <c r="F583" t="str">
        <f t="shared" si="20"/>
        <v>UPDATE [VM2F_EVAL_NP_TESTTIME_Results_String] SET UnitId=4532124594 WHERE UnitId=4870496299</v>
      </c>
    </row>
    <row r="584" spans="4:6" x14ac:dyDescent="0.2">
      <c r="D584">
        <v>4870496312</v>
      </c>
      <c r="E584" s="22">
        <v>4532124595</v>
      </c>
      <c r="F584" t="str">
        <f t="shared" si="20"/>
        <v>UPDATE [VM2F_EVAL_NP_TESTTIME_Results_String] SET UnitId=4532124595 WHERE UnitId=4870496312</v>
      </c>
    </row>
    <row r="585" spans="4:6" x14ac:dyDescent="0.2">
      <c r="D585">
        <v>4870496329</v>
      </c>
      <c r="E585" s="22">
        <v>4532124601</v>
      </c>
      <c r="F585" t="str">
        <f t="shared" si="20"/>
        <v>UPDATE [VM2F_EVAL_NP_TESTTIME_Results_String] SET UnitId=4532124601 WHERE UnitId=4870496329</v>
      </c>
    </row>
    <row r="586" spans="4:6" x14ac:dyDescent="0.2">
      <c r="D586">
        <v>4870496392</v>
      </c>
      <c r="E586" s="22">
        <v>4532124612</v>
      </c>
      <c r="F586" t="str">
        <f t="shared" si="20"/>
        <v>UPDATE [VM2F_EVAL_NP_TESTTIME_Results_String] SET UnitId=4532124612 WHERE UnitId=4870496392</v>
      </c>
    </row>
    <row r="587" spans="4:6" x14ac:dyDescent="0.2">
      <c r="D587">
        <v>4870496395</v>
      </c>
      <c r="E587" s="22">
        <v>4532124628</v>
      </c>
      <c r="F587" t="str">
        <f t="shared" si="20"/>
        <v>UPDATE [VM2F_EVAL_NP_TESTTIME_Results_String] SET UnitId=4532124628 WHERE UnitId=4870496395</v>
      </c>
    </row>
    <row r="588" spans="4:6" x14ac:dyDescent="0.2">
      <c r="D588">
        <v>4870496480</v>
      </c>
      <c r="E588" s="22">
        <v>4532124629</v>
      </c>
      <c r="F588" t="str">
        <f t="shared" si="20"/>
        <v>UPDATE [VM2F_EVAL_NP_TESTTIME_Results_String] SET UnitId=4532124629 WHERE UnitId=4870496480</v>
      </c>
    </row>
    <row r="589" spans="4:6" x14ac:dyDescent="0.2">
      <c r="D589">
        <v>4870496514</v>
      </c>
      <c r="E589" s="22">
        <v>4532124633</v>
      </c>
      <c r="F589" t="str">
        <f t="shared" si="20"/>
        <v>UPDATE [VM2F_EVAL_NP_TESTTIME_Results_String] SET UnitId=4532124633 WHERE UnitId=4870496514</v>
      </c>
    </row>
    <row r="590" spans="4:6" x14ac:dyDescent="0.2">
      <c r="D590">
        <v>4870496519</v>
      </c>
      <c r="E590" s="22">
        <v>4532124639</v>
      </c>
      <c r="F590" t="str">
        <f t="shared" si="20"/>
        <v>UPDATE [VM2F_EVAL_NP_TESTTIME_Results_String] SET UnitId=4532124639 WHERE UnitId=4870496519</v>
      </c>
    </row>
    <row r="591" spans="4:6" x14ac:dyDescent="0.2">
      <c r="D591">
        <v>4870496560</v>
      </c>
      <c r="E591" s="22">
        <v>4532124643</v>
      </c>
      <c r="F591" t="str">
        <f t="shared" si="20"/>
        <v>UPDATE [VM2F_EVAL_NP_TESTTIME_Results_String] SET UnitId=4532124643 WHERE UnitId=4870496560</v>
      </c>
    </row>
    <row r="592" spans="4:6" x14ac:dyDescent="0.2">
      <c r="D592">
        <v>4870496561</v>
      </c>
      <c r="E592" s="22">
        <v>4532124644</v>
      </c>
      <c r="F592" t="str">
        <f t="shared" si="20"/>
        <v>UPDATE [VM2F_EVAL_NP_TESTTIME_Results_String] SET UnitId=4532124644 WHERE UnitId=4870496561</v>
      </c>
    </row>
    <row r="593" spans="4:6" x14ac:dyDescent="0.2">
      <c r="D593">
        <v>4870496599</v>
      </c>
      <c r="E593" s="22">
        <v>4532124659</v>
      </c>
      <c r="F593" t="str">
        <f t="shared" si="20"/>
        <v>UPDATE [VM2F_EVAL_NP_TESTTIME_Results_String] SET UnitId=4532124659 WHERE UnitId=4870496599</v>
      </c>
    </row>
    <row r="594" spans="4:6" x14ac:dyDescent="0.2">
      <c r="D594">
        <v>4870496644</v>
      </c>
      <c r="E594" s="22">
        <v>4532124674</v>
      </c>
      <c r="F594" t="str">
        <f t="shared" si="20"/>
        <v>UPDATE [VM2F_EVAL_NP_TESTTIME_Results_String] SET UnitId=4532124674 WHERE UnitId=4870496644</v>
      </c>
    </row>
    <row r="595" spans="4:6" x14ac:dyDescent="0.2">
      <c r="D595">
        <v>4870496674</v>
      </c>
      <c r="E595" s="22">
        <v>4532124681</v>
      </c>
      <c r="F595" t="str">
        <f t="shared" si="20"/>
        <v>UPDATE [VM2F_EVAL_NP_TESTTIME_Results_String] SET UnitId=4532124681 WHERE UnitId=4870496674</v>
      </c>
    </row>
    <row r="596" spans="4:6" x14ac:dyDescent="0.2">
      <c r="D596">
        <v>4870496711</v>
      </c>
      <c r="E596" s="22">
        <v>4532124687</v>
      </c>
      <c r="F596" t="str">
        <f t="shared" si="20"/>
        <v>UPDATE [VM2F_EVAL_NP_TESTTIME_Results_String] SET UnitId=4532124687 WHERE UnitId=4870496711</v>
      </c>
    </row>
    <row r="597" spans="4:6" x14ac:dyDescent="0.2">
      <c r="D597">
        <v>4870496715</v>
      </c>
      <c r="E597" s="22">
        <v>4532124703</v>
      </c>
      <c r="F597" t="str">
        <f t="shared" si="20"/>
        <v>UPDATE [VM2F_EVAL_NP_TESTTIME_Results_String] SET UnitId=4532124703 WHERE UnitId=4870496715</v>
      </c>
    </row>
    <row r="598" spans="4:6" x14ac:dyDescent="0.2">
      <c r="D598">
        <v>4870496753</v>
      </c>
      <c r="E598" s="22">
        <v>4532124709</v>
      </c>
      <c r="F598" t="str">
        <f t="shared" si="20"/>
        <v>UPDATE [VM2F_EVAL_NP_TESTTIME_Results_String] SET UnitId=4532124709 WHERE UnitId=4870496753</v>
      </c>
    </row>
    <row r="599" spans="4:6" x14ac:dyDescent="0.2">
      <c r="D599">
        <v>4870496775</v>
      </c>
      <c r="E599" s="22">
        <v>4532124713</v>
      </c>
      <c r="F599" t="str">
        <f t="shared" si="20"/>
        <v>UPDATE [VM2F_EVAL_NP_TESTTIME_Results_String] SET UnitId=4532124713 WHERE UnitId=4870496775</v>
      </c>
    </row>
    <row r="600" spans="4:6" x14ac:dyDescent="0.2">
      <c r="D600">
        <v>4870496825</v>
      </c>
      <c r="E600" s="22">
        <v>4532124726</v>
      </c>
      <c r="F600" t="str">
        <f t="shared" si="20"/>
        <v>UPDATE [VM2F_EVAL_NP_TESTTIME_Results_String] SET UnitId=4532124726 WHERE UnitId=4870496825</v>
      </c>
    </row>
    <row r="601" spans="4:6" x14ac:dyDescent="0.2">
      <c r="D601">
        <v>4870496880</v>
      </c>
      <c r="E601" s="22">
        <v>4532124735</v>
      </c>
      <c r="F601" t="str">
        <f t="shared" si="20"/>
        <v>UPDATE [VM2F_EVAL_NP_TESTTIME_Results_String] SET UnitId=4532124735 WHERE UnitId=4870496880</v>
      </c>
    </row>
    <row r="602" spans="4:6" x14ac:dyDescent="0.2">
      <c r="D602">
        <v>4870496908</v>
      </c>
      <c r="E602" s="22">
        <v>4532124739</v>
      </c>
      <c r="F602" t="str">
        <f t="shared" si="20"/>
        <v>UPDATE [VM2F_EVAL_NP_TESTTIME_Results_String] SET UnitId=4532124739 WHERE UnitId=4870496908</v>
      </c>
    </row>
    <row r="603" spans="4:6" x14ac:dyDescent="0.2">
      <c r="D603">
        <v>4870496916</v>
      </c>
      <c r="E603" s="22">
        <v>4532124745</v>
      </c>
      <c r="F603" t="str">
        <f t="shared" si="20"/>
        <v>UPDATE [VM2F_EVAL_NP_TESTTIME_Results_String] SET UnitId=4532124745 WHERE UnitId=4870496916</v>
      </c>
    </row>
    <row r="604" spans="4:6" x14ac:dyDescent="0.2">
      <c r="D604">
        <v>4870496948</v>
      </c>
      <c r="E604" s="22">
        <v>4532124755</v>
      </c>
      <c r="F604" t="str">
        <f t="shared" si="20"/>
        <v>UPDATE [VM2F_EVAL_NP_TESTTIME_Results_String] SET UnitId=4532124755 WHERE UnitId=4870496948</v>
      </c>
    </row>
    <row r="605" spans="4:6" x14ac:dyDescent="0.2">
      <c r="D605">
        <v>4870496950</v>
      </c>
      <c r="E605" s="22">
        <v>4532124761</v>
      </c>
      <c r="F605" t="str">
        <f t="shared" si="20"/>
        <v>UPDATE [VM2F_EVAL_NP_TESTTIME_Results_String] SET UnitId=4532124761 WHERE UnitId=4870496950</v>
      </c>
    </row>
    <row r="606" spans="4:6" x14ac:dyDescent="0.2">
      <c r="D606">
        <v>4870496984</v>
      </c>
      <c r="E606" s="22">
        <v>4532124770</v>
      </c>
      <c r="F606" t="str">
        <f t="shared" si="20"/>
        <v>UPDATE [VM2F_EVAL_NP_TESTTIME_Results_String] SET UnitId=4532124770 WHERE UnitId=4870496984</v>
      </c>
    </row>
    <row r="607" spans="4:6" x14ac:dyDescent="0.2">
      <c r="D607">
        <v>4870497014</v>
      </c>
      <c r="E607" s="22">
        <v>4532124783</v>
      </c>
      <c r="F607" t="str">
        <f t="shared" si="20"/>
        <v>UPDATE [VM2F_EVAL_NP_TESTTIME_Results_String] SET UnitId=4532124783 WHERE UnitId=4870497014</v>
      </c>
    </row>
    <row r="608" spans="4:6" x14ac:dyDescent="0.2">
      <c r="D608">
        <v>4870497049</v>
      </c>
      <c r="E608" s="22">
        <v>4532124786</v>
      </c>
      <c r="F608" t="str">
        <f t="shared" si="20"/>
        <v>UPDATE [VM2F_EVAL_NP_TESTTIME_Results_String] SET UnitId=4532124786 WHERE UnitId=4870497049</v>
      </c>
    </row>
    <row r="609" spans="4:6" x14ac:dyDescent="0.2">
      <c r="D609">
        <v>4870497128</v>
      </c>
      <c r="E609" s="22">
        <v>4532124802</v>
      </c>
      <c r="F609" t="str">
        <f t="shared" si="20"/>
        <v>UPDATE [VM2F_EVAL_NP_TESTTIME_Results_String] SET UnitId=4532124802 WHERE UnitId=4870497128</v>
      </c>
    </row>
    <row r="610" spans="4:6" x14ac:dyDescent="0.2">
      <c r="D610">
        <v>4870497143</v>
      </c>
      <c r="E610" s="22">
        <v>4532124804</v>
      </c>
      <c r="F610" t="str">
        <f t="shared" si="20"/>
        <v>UPDATE [VM2F_EVAL_NP_TESTTIME_Results_String] SET UnitId=4532124804 WHERE UnitId=4870497143</v>
      </c>
    </row>
    <row r="611" spans="4:6" x14ac:dyDescent="0.2">
      <c r="D611">
        <v>4870497196</v>
      </c>
      <c r="E611" s="22">
        <v>4532124806</v>
      </c>
      <c r="F611" t="str">
        <f t="shared" si="20"/>
        <v>UPDATE [VM2F_EVAL_NP_TESTTIME_Results_String] SET UnitId=4532124806 WHERE UnitId=4870497196</v>
      </c>
    </row>
    <row r="612" spans="4:6" x14ac:dyDescent="0.2">
      <c r="D612">
        <v>4870497364</v>
      </c>
      <c r="E612" s="22">
        <v>4532124815</v>
      </c>
      <c r="F612" t="str">
        <f t="shared" si="20"/>
        <v>UPDATE [VM2F_EVAL_NP_TESTTIME_Results_String] SET UnitId=4532124815 WHERE UnitId=4870497364</v>
      </c>
    </row>
    <row r="613" spans="4:6" x14ac:dyDescent="0.2">
      <c r="D613">
        <v>4870497464</v>
      </c>
      <c r="E613" s="22">
        <v>4532124821</v>
      </c>
      <c r="F613" t="str">
        <f t="shared" si="20"/>
        <v>UPDATE [VM2F_EVAL_NP_TESTTIME_Results_String] SET UnitId=4532124821 WHERE UnitId=4870497464</v>
      </c>
    </row>
    <row r="614" spans="4:6" x14ac:dyDescent="0.2">
      <c r="D614">
        <v>4870497529</v>
      </c>
      <c r="E614" s="22">
        <v>4532124822</v>
      </c>
      <c r="F614" t="str">
        <f t="shared" si="20"/>
        <v>UPDATE [VM2F_EVAL_NP_TESTTIME_Results_String] SET UnitId=4532124822 WHERE UnitId=4870497529</v>
      </c>
    </row>
    <row r="615" spans="4:6" x14ac:dyDescent="0.2">
      <c r="D615">
        <v>4870497579</v>
      </c>
      <c r="E615" s="22">
        <v>4532124847</v>
      </c>
      <c r="F615" t="str">
        <f t="shared" si="20"/>
        <v>UPDATE [VM2F_EVAL_NP_TESTTIME_Results_String] SET UnitId=4532124847 WHERE UnitId=4870497579</v>
      </c>
    </row>
    <row r="616" spans="4:6" x14ac:dyDescent="0.2">
      <c r="D616">
        <v>4870497732</v>
      </c>
      <c r="E616" s="22">
        <v>4532124852</v>
      </c>
      <c r="F616" t="str">
        <f t="shared" si="20"/>
        <v>UPDATE [VM2F_EVAL_NP_TESTTIME_Results_String] SET UnitId=4532124852 WHERE UnitId=4870497732</v>
      </c>
    </row>
    <row r="617" spans="4:6" x14ac:dyDescent="0.2">
      <c r="D617">
        <v>4870497771</v>
      </c>
      <c r="E617" s="22">
        <v>4532124853</v>
      </c>
      <c r="F617" t="str">
        <f t="shared" si="20"/>
        <v>UPDATE [VM2F_EVAL_NP_TESTTIME_Results_String] SET UnitId=4532124853 WHERE UnitId=4870497771</v>
      </c>
    </row>
    <row r="618" spans="4:6" x14ac:dyDescent="0.2">
      <c r="D618">
        <v>4870497787</v>
      </c>
      <c r="E618" s="22">
        <v>4532124854</v>
      </c>
      <c r="F618" t="str">
        <f t="shared" si="20"/>
        <v>UPDATE [VM2F_EVAL_NP_TESTTIME_Results_String] SET UnitId=4532124854 WHERE UnitId=4870497787</v>
      </c>
    </row>
    <row r="619" spans="4:6" x14ac:dyDescent="0.2">
      <c r="D619">
        <v>4870497906</v>
      </c>
      <c r="E619" s="22">
        <v>4532124857</v>
      </c>
      <c r="F619" t="str">
        <f t="shared" si="20"/>
        <v>UPDATE [VM2F_EVAL_NP_TESTTIME_Results_String] SET UnitId=4532124857 WHERE UnitId=4870497906</v>
      </c>
    </row>
    <row r="620" spans="4:6" x14ac:dyDescent="0.2">
      <c r="D620">
        <v>4870497986</v>
      </c>
      <c r="E620" s="22">
        <v>4532124866</v>
      </c>
      <c r="F620" t="str">
        <f t="shared" si="20"/>
        <v>UPDATE [VM2F_EVAL_NP_TESTTIME_Results_String] SET UnitId=4532124866 WHERE UnitId=4870497986</v>
      </c>
    </row>
    <row r="621" spans="4:6" x14ac:dyDescent="0.2">
      <c r="D621">
        <v>4870498141</v>
      </c>
      <c r="E621" s="22">
        <v>4532124867</v>
      </c>
      <c r="F621" t="str">
        <f t="shared" si="20"/>
        <v>UPDATE [VM2F_EVAL_NP_TESTTIME_Results_String] SET UnitId=4532124867 WHERE UnitId=4870498141</v>
      </c>
    </row>
    <row r="622" spans="4:6" x14ac:dyDescent="0.2">
      <c r="D622">
        <v>4870498506</v>
      </c>
      <c r="E622" s="22">
        <v>4532124869</v>
      </c>
      <c r="F622" t="str">
        <f t="shared" si="20"/>
        <v>UPDATE [VM2F_EVAL_NP_TESTTIME_Results_String] SET UnitId=4532124869 WHERE UnitId=4870498506</v>
      </c>
    </row>
    <row r="623" spans="4:6" x14ac:dyDescent="0.2">
      <c r="D623">
        <v>4870498586</v>
      </c>
      <c r="E623" s="22">
        <v>4532124870</v>
      </c>
      <c r="F623" t="str">
        <f t="shared" si="20"/>
        <v>UPDATE [VM2F_EVAL_NP_TESTTIME_Results_String] SET UnitId=4532124870 WHERE UnitId=4870498586</v>
      </c>
    </row>
    <row r="624" spans="4:6" x14ac:dyDescent="0.2">
      <c r="D624">
        <v>4870498589</v>
      </c>
      <c r="E624" s="22">
        <v>4532124879</v>
      </c>
      <c r="F624" t="str">
        <f t="shared" si="20"/>
        <v>UPDATE [VM2F_EVAL_NP_TESTTIME_Results_String] SET UnitId=4532124879 WHERE UnitId=4870498589</v>
      </c>
    </row>
    <row r="625" spans="4:6" x14ac:dyDescent="0.2">
      <c r="D625">
        <v>4870498707</v>
      </c>
      <c r="E625" s="22">
        <v>4532124885</v>
      </c>
      <c r="F625" t="str">
        <f t="shared" si="20"/>
        <v>UPDATE [VM2F_EVAL_NP_TESTTIME_Results_String] SET UnitId=4532124885 WHERE UnitId=4870498707</v>
      </c>
    </row>
    <row r="626" spans="4:6" x14ac:dyDescent="0.2">
      <c r="D626">
        <v>4870498714</v>
      </c>
      <c r="E626" s="22">
        <v>4532124899</v>
      </c>
      <c r="F626" t="str">
        <f t="shared" si="20"/>
        <v>UPDATE [VM2F_EVAL_NP_TESTTIME_Results_String] SET UnitId=4532124899 WHERE UnitId=4870498714</v>
      </c>
    </row>
    <row r="627" spans="4:6" x14ac:dyDescent="0.2">
      <c r="D627">
        <v>4870498835</v>
      </c>
      <c r="E627" s="22">
        <v>4532124902</v>
      </c>
      <c r="F627" t="str">
        <f t="shared" si="20"/>
        <v>UPDATE [VM2F_EVAL_NP_TESTTIME_Results_String] SET UnitId=4532124902 WHERE UnitId=4870498835</v>
      </c>
    </row>
    <row r="628" spans="4:6" x14ac:dyDescent="0.2">
      <c r="D628">
        <v>4870499043</v>
      </c>
      <c r="E628" s="22">
        <v>4532124915</v>
      </c>
      <c r="F628" t="str">
        <f t="shared" si="20"/>
        <v>UPDATE [VM2F_EVAL_NP_TESTTIME_Results_String] SET UnitId=4532124915 WHERE UnitId=4870499043</v>
      </c>
    </row>
    <row r="629" spans="4:6" x14ac:dyDescent="0.2">
      <c r="D629">
        <v>4870499059</v>
      </c>
      <c r="E629" s="22">
        <v>4532124918</v>
      </c>
      <c r="F629" t="str">
        <f t="shared" si="20"/>
        <v>UPDATE [VM2F_EVAL_NP_TESTTIME_Results_String] SET UnitId=4532124918 WHERE UnitId=4870499059</v>
      </c>
    </row>
    <row r="630" spans="4:6" x14ac:dyDescent="0.2">
      <c r="D630">
        <v>4870499139</v>
      </c>
      <c r="E630" s="22">
        <v>4532124928</v>
      </c>
      <c r="F630" t="str">
        <f t="shared" si="20"/>
        <v>UPDATE [VM2F_EVAL_NP_TESTTIME_Results_String] SET UnitId=4532124928 WHERE UnitId=4870499139</v>
      </c>
    </row>
    <row r="631" spans="4:6" x14ac:dyDescent="0.2">
      <c r="D631">
        <v>4870499171</v>
      </c>
      <c r="E631" s="22">
        <v>4532124960</v>
      </c>
      <c r="F631" t="str">
        <f t="shared" si="20"/>
        <v>UPDATE [VM2F_EVAL_NP_TESTTIME_Results_String] SET UnitId=4532124960 WHERE UnitId=4870499171</v>
      </c>
    </row>
    <row r="632" spans="4:6" x14ac:dyDescent="0.2">
      <c r="D632">
        <v>4870499891</v>
      </c>
      <c r="E632" s="22">
        <v>4532124965</v>
      </c>
      <c r="F632" t="str">
        <f t="shared" si="20"/>
        <v>UPDATE [VM2F_EVAL_NP_TESTTIME_Results_String] SET UnitId=4532124965 WHERE UnitId=4870499891</v>
      </c>
    </row>
    <row r="633" spans="4:6" x14ac:dyDescent="0.2">
      <c r="D633">
        <v>4870499898</v>
      </c>
      <c r="E633" s="22">
        <v>4532124966</v>
      </c>
      <c r="F633" t="str">
        <f t="shared" si="20"/>
        <v>UPDATE [VM2F_EVAL_NP_TESTTIME_Results_String] SET UnitId=4532124966 WHERE UnitId=4870499898</v>
      </c>
    </row>
    <row r="634" spans="4:6" x14ac:dyDescent="0.2">
      <c r="D634">
        <v>4872671539</v>
      </c>
      <c r="E634" s="22">
        <v>4532124969</v>
      </c>
      <c r="F634" t="str">
        <f t="shared" si="20"/>
        <v>UPDATE [VM2F_EVAL_NP_TESTTIME_Results_String] SET UnitId=4532124969 WHERE UnitId=4872671539</v>
      </c>
    </row>
    <row r="635" spans="4:6" x14ac:dyDescent="0.2">
      <c r="D635">
        <v>4872671760</v>
      </c>
      <c r="E635" s="22">
        <v>4532124978</v>
      </c>
      <c r="F635" t="str">
        <f t="shared" si="20"/>
        <v>UPDATE [VM2F_EVAL_NP_TESTTIME_Results_String] SET UnitId=4532124978 WHERE UnitId=4872671760</v>
      </c>
    </row>
    <row r="636" spans="4:6" x14ac:dyDescent="0.2">
      <c r="D636">
        <v>4872671795</v>
      </c>
      <c r="E636" s="22">
        <v>4532124982</v>
      </c>
      <c r="F636" t="str">
        <f t="shared" si="20"/>
        <v>UPDATE [VM2F_EVAL_NP_TESTTIME_Results_String] SET UnitId=4532124982 WHERE UnitId=4872671795</v>
      </c>
    </row>
    <row r="637" spans="4:6" x14ac:dyDescent="0.2">
      <c r="D637">
        <v>4872672384</v>
      </c>
      <c r="E637" s="22">
        <v>4532125001</v>
      </c>
      <c r="F637" t="str">
        <f t="shared" si="20"/>
        <v>UPDATE [VM2F_EVAL_NP_TESTTIME_Results_String] SET UnitId=4532125001 WHERE UnitId=4872672384</v>
      </c>
    </row>
    <row r="638" spans="4:6" x14ac:dyDescent="0.2">
      <c r="D638">
        <v>4872672454</v>
      </c>
      <c r="E638" s="22">
        <v>4532125008</v>
      </c>
      <c r="F638" t="str">
        <f t="shared" si="20"/>
        <v>UPDATE [VM2F_EVAL_NP_TESTTIME_Results_String] SET UnitId=4532125008 WHERE UnitId=4872672454</v>
      </c>
    </row>
    <row r="639" spans="4:6" x14ac:dyDescent="0.2">
      <c r="D639">
        <v>4872672465</v>
      </c>
      <c r="E639" s="22">
        <v>4532125027</v>
      </c>
      <c r="F639" t="str">
        <f t="shared" si="20"/>
        <v>UPDATE [VM2F_EVAL_NP_TESTTIME_Results_String] SET UnitId=4532125027 WHERE UnitId=4872672465</v>
      </c>
    </row>
    <row r="640" spans="4:6" x14ac:dyDescent="0.2">
      <c r="D640">
        <v>4872672512</v>
      </c>
      <c r="E640" s="22">
        <v>4532125029</v>
      </c>
      <c r="F640" t="str">
        <f t="shared" si="20"/>
        <v>UPDATE [VM2F_EVAL_NP_TESTTIME_Results_String] SET UnitId=4532125029 WHERE UnitId=4872672512</v>
      </c>
    </row>
    <row r="641" spans="4:6" x14ac:dyDescent="0.2">
      <c r="D641">
        <v>4872672966</v>
      </c>
      <c r="E641" s="22">
        <v>4532125059</v>
      </c>
      <c r="F641" t="str">
        <f t="shared" si="20"/>
        <v>UPDATE [VM2F_EVAL_NP_TESTTIME_Results_String] SET UnitId=4532125059 WHERE UnitId=4872672966</v>
      </c>
    </row>
    <row r="642" spans="4:6" x14ac:dyDescent="0.2">
      <c r="D642">
        <v>4872673050</v>
      </c>
      <c r="E642" s="22">
        <v>4532125062</v>
      </c>
      <c r="F642" t="str">
        <f t="shared" si="20"/>
        <v>UPDATE [VM2F_EVAL_NP_TESTTIME_Results_String] SET UnitId=4532125062 WHERE UnitId=4872673050</v>
      </c>
    </row>
    <row r="643" spans="4:6" x14ac:dyDescent="0.2">
      <c r="D643">
        <v>4872673089</v>
      </c>
      <c r="E643" s="22">
        <v>4532125068</v>
      </c>
      <c r="F643" t="str">
        <f t="shared" si="20"/>
        <v>UPDATE [VM2F_EVAL_NP_TESTTIME_Results_String] SET UnitId=4532125068 WHERE UnitId=4872673089</v>
      </c>
    </row>
    <row r="644" spans="4:6" x14ac:dyDescent="0.2">
      <c r="D644">
        <v>4872673469</v>
      </c>
      <c r="E644" s="22">
        <v>4532125090</v>
      </c>
      <c r="F644" t="str">
        <f t="shared" ref="F644:F707" si="21">CONCATENATE("UPDATE [VM2F_EVAL_NP_TESTTIME_Results_String] SET UnitId=",E644," WHERE UnitId=",D644)</f>
        <v>UPDATE [VM2F_EVAL_NP_TESTTIME_Results_String] SET UnitId=4532125090 WHERE UnitId=4872673469</v>
      </c>
    </row>
    <row r="645" spans="4:6" x14ac:dyDescent="0.2">
      <c r="D645">
        <v>4872673521</v>
      </c>
      <c r="E645" s="22">
        <v>4532125091</v>
      </c>
      <c r="F645" t="str">
        <f t="shared" si="21"/>
        <v>UPDATE [VM2F_EVAL_NP_TESTTIME_Results_String] SET UnitId=4532125091 WHERE UnitId=4872673521</v>
      </c>
    </row>
    <row r="646" spans="4:6" x14ac:dyDescent="0.2">
      <c r="D646">
        <v>4872673549</v>
      </c>
      <c r="E646" s="22">
        <v>4532125120</v>
      </c>
      <c r="F646" t="str">
        <f t="shared" si="21"/>
        <v>UPDATE [VM2F_EVAL_NP_TESTTIME_Results_String] SET UnitId=4532125120 WHERE UnitId=4872673549</v>
      </c>
    </row>
    <row r="647" spans="4:6" x14ac:dyDescent="0.2">
      <c r="D647">
        <v>4872673764</v>
      </c>
      <c r="E647" s="22">
        <v>4532125122</v>
      </c>
      <c r="F647" t="str">
        <f t="shared" si="21"/>
        <v>UPDATE [VM2F_EVAL_NP_TESTTIME_Results_String] SET UnitId=4532125122 WHERE UnitId=4872673764</v>
      </c>
    </row>
    <row r="648" spans="4:6" x14ac:dyDescent="0.2">
      <c r="D648">
        <v>4872673887</v>
      </c>
      <c r="E648" s="22">
        <v>4532125136</v>
      </c>
      <c r="F648" t="str">
        <f t="shared" si="21"/>
        <v>UPDATE [VM2F_EVAL_NP_TESTTIME_Results_String] SET UnitId=4532125136 WHERE UnitId=4872673887</v>
      </c>
    </row>
    <row r="649" spans="4:6" x14ac:dyDescent="0.2">
      <c r="D649">
        <v>4872673914</v>
      </c>
      <c r="E649" s="22">
        <v>4532125138</v>
      </c>
      <c r="F649" t="str">
        <f t="shared" si="21"/>
        <v>UPDATE [VM2F_EVAL_NP_TESTTIME_Results_String] SET UnitId=4532125138 WHERE UnitId=4872673914</v>
      </c>
    </row>
    <row r="650" spans="4:6" x14ac:dyDescent="0.2">
      <c r="D650">
        <v>4872673978</v>
      </c>
      <c r="E650" s="22">
        <v>4532125142</v>
      </c>
      <c r="F650" t="str">
        <f t="shared" si="21"/>
        <v>UPDATE [VM2F_EVAL_NP_TESTTIME_Results_String] SET UnitId=4532125142 WHERE UnitId=4872673978</v>
      </c>
    </row>
    <row r="651" spans="4:6" x14ac:dyDescent="0.2">
      <c r="D651">
        <v>4872674200</v>
      </c>
      <c r="E651" s="22">
        <v>4532125158</v>
      </c>
      <c r="F651" t="str">
        <f t="shared" si="21"/>
        <v>UPDATE [VM2F_EVAL_NP_TESTTIME_Results_String] SET UnitId=4532125158 WHERE UnitId=4872674200</v>
      </c>
    </row>
    <row r="652" spans="4:6" x14ac:dyDescent="0.2">
      <c r="D652">
        <v>4872674276</v>
      </c>
      <c r="E652" s="22">
        <v>4532125172</v>
      </c>
      <c r="F652" t="str">
        <f t="shared" si="21"/>
        <v>UPDATE [VM2F_EVAL_NP_TESTTIME_Results_String] SET UnitId=4532125172 WHERE UnitId=4872674276</v>
      </c>
    </row>
    <row r="653" spans="4:6" x14ac:dyDescent="0.2">
      <c r="D653">
        <v>4872674283</v>
      </c>
      <c r="E653" s="22">
        <v>4532125180</v>
      </c>
      <c r="F653" t="str">
        <f t="shared" si="21"/>
        <v>UPDATE [VM2F_EVAL_NP_TESTTIME_Results_String] SET UnitId=4532125180 WHERE UnitId=4872674283</v>
      </c>
    </row>
    <row r="654" spans="4:6" x14ac:dyDescent="0.2">
      <c r="D654">
        <v>4872674287</v>
      </c>
      <c r="E654" s="22">
        <v>4532125186</v>
      </c>
      <c r="F654" t="str">
        <f t="shared" si="21"/>
        <v>UPDATE [VM2F_EVAL_NP_TESTTIME_Results_String] SET UnitId=4532125186 WHERE UnitId=4872674287</v>
      </c>
    </row>
    <row r="655" spans="4:6" x14ac:dyDescent="0.2">
      <c r="D655">
        <v>4872674455</v>
      </c>
      <c r="E655" s="22">
        <v>4532125187</v>
      </c>
      <c r="F655" t="str">
        <f t="shared" si="21"/>
        <v>UPDATE [VM2F_EVAL_NP_TESTTIME_Results_String] SET UnitId=4532125187 WHERE UnitId=4872674455</v>
      </c>
    </row>
    <row r="656" spans="4:6" x14ac:dyDescent="0.2">
      <c r="D656">
        <v>4872674469</v>
      </c>
      <c r="E656" s="22">
        <v>4532125196</v>
      </c>
      <c r="F656" t="str">
        <f t="shared" si="21"/>
        <v>UPDATE [VM2F_EVAL_NP_TESTTIME_Results_String] SET UnitId=4532125196 WHERE UnitId=4872674469</v>
      </c>
    </row>
    <row r="657" spans="4:6" x14ac:dyDescent="0.2">
      <c r="D657">
        <v>4872674580</v>
      </c>
      <c r="E657" s="22">
        <v>4532125204</v>
      </c>
      <c r="F657" t="str">
        <f t="shared" si="21"/>
        <v>UPDATE [VM2F_EVAL_NP_TESTTIME_Results_String] SET UnitId=4532125204 WHERE UnitId=4872674580</v>
      </c>
    </row>
    <row r="658" spans="4:6" x14ac:dyDescent="0.2">
      <c r="D658">
        <v>4872674612</v>
      </c>
      <c r="E658" s="22">
        <v>4532125212</v>
      </c>
      <c r="F658" t="str">
        <f t="shared" si="21"/>
        <v>UPDATE [VM2F_EVAL_NP_TESTTIME_Results_String] SET UnitId=4532125212 WHERE UnitId=4872674612</v>
      </c>
    </row>
    <row r="659" spans="4:6" x14ac:dyDescent="0.2">
      <c r="D659">
        <v>4872674703</v>
      </c>
      <c r="E659" s="22">
        <v>4532125218</v>
      </c>
      <c r="F659" t="str">
        <f t="shared" si="21"/>
        <v>UPDATE [VM2F_EVAL_NP_TESTTIME_Results_String] SET UnitId=4532125218 WHERE UnitId=4872674703</v>
      </c>
    </row>
    <row r="660" spans="4:6" x14ac:dyDescent="0.2">
      <c r="D660">
        <v>4872674708</v>
      </c>
      <c r="E660" s="22">
        <v>4532125219</v>
      </c>
      <c r="F660" t="str">
        <f t="shared" si="21"/>
        <v>UPDATE [VM2F_EVAL_NP_TESTTIME_Results_String] SET UnitId=4532125219 WHERE UnitId=4872674708</v>
      </c>
    </row>
    <row r="661" spans="4:6" x14ac:dyDescent="0.2">
      <c r="D661">
        <v>4872674713</v>
      </c>
      <c r="E661" s="22">
        <v>4532125234</v>
      </c>
      <c r="F661" t="str">
        <f t="shared" si="21"/>
        <v>UPDATE [VM2F_EVAL_NP_TESTTIME_Results_String] SET UnitId=4532125234 WHERE UnitId=4872674713</v>
      </c>
    </row>
    <row r="662" spans="4:6" x14ac:dyDescent="0.2">
      <c r="D662">
        <v>4872674779</v>
      </c>
      <c r="E662" s="22">
        <v>4532125241</v>
      </c>
      <c r="F662" t="str">
        <f t="shared" si="21"/>
        <v>UPDATE [VM2F_EVAL_NP_TESTTIME_Results_String] SET UnitId=4532125241 WHERE UnitId=4872674779</v>
      </c>
    </row>
    <row r="663" spans="4:6" x14ac:dyDescent="0.2">
      <c r="D663">
        <v>4872674823</v>
      </c>
      <c r="E663" s="22">
        <v>4532125251</v>
      </c>
      <c r="F663" t="str">
        <f t="shared" si="21"/>
        <v>UPDATE [VM2F_EVAL_NP_TESTTIME_Results_String] SET UnitId=4532125251 WHERE UnitId=4872674823</v>
      </c>
    </row>
    <row r="664" spans="4:6" x14ac:dyDescent="0.2">
      <c r="D664">
        <v>4872675079</v>
      </c>
      <c r="E664" s="22">
        <v>4532125252</v>
      </c>
      <c r="F664" t="str">
        <f t="shared" si="21"/>
        <v>UPDATE [VM2F_EVAL_NP_TESTTIME_Results_String] SET UnitId=4532125252 WHERE UnitId=4872675079</v>
      </c>
    </row>
    <row r="665" spans="4:6" x14ac:dyDescent="0.2">
      <c r="D665">
        <v>4872675481</v>
      </c>
      <c r="E665" s="22">
        <v>4532125264</v>
      </c>
      <c r="F665" t="str">
        <f t="shared" si="21"/>
        <v>UPDATE [VM2F_EVAL_NP_TESTTIME_Results_String] SET UnitId=4532125264 WHERE UnitId=4872675481</v>
      </c>
    </row>
    <row r="666" spans="4:6" x14ac:dyDescent="0.2">
      <c r="D666">
        <v>4872675897</v>
      </c>
      <c r="E666" s="22">
        <v>4532125267</v>
      </c>
      <c r="F666" t="str">
        <f t="shared" si="21"/>
        <v>UPDATE [VM2F_EVAL_NP_TESTTIME_Results_String] SET UnitId=4532125267 WHERE UnitId=4872675897</v>
      </c>
    </row>
    <row r="667" spans="4:6" x14ac:dyDescent="0.2">
      <c r="D667">
        <v>4872675945</v>
      </c>
      <c r="E667" s="22">
        <v>4532125282</v>
      </c>
      <c r="F667" t="str">
        <f t="shared" si="21"/>
        <v>UPDATE [VM2F_EVAL_NP_TESTTIME_Results_String] SET UnitId=4532125282 WHERE UnitId=4872675945</v>
      </c>
    </row>
    <row r="668" spans="4:6" x14ac:dyDescent="0.2">
      <c r="D668">
        <v>4872676089</v>
      </c>
      <c r="E668" s="22">
        <v>4532125283</v>
      </c>
      <c r="F668" t="str">
        <f t="shared" si="21"/>
        <v>UPDATE [VM2F_EVAL_NP_TESTTIME_Results_String] SET UnitId=4532125283 WHERE UnitId=4872676089</v>
      </c>
    </row>
    <row r="669" spans="4:6" x14ac:dyDescent="0.2">
      <c r="D669">
        <v>4872676265</v>
      </c>
      <c r="E669" s="22">
        <v>4532125286</v>
      </c>
      <c r="F669" t="str">
        <f t="shared" si="21"/>
        <v>UPDATE [VM2F_EVAL_NP_TESTTIME_Results_String] SET UnitId=4532125286 WHERE UnitId=4872676265</v>
      </c>
    </row>
    <row r="670" spans="4:6" x14ac:dyDescent="0.2">
      <c r="D670">
        <v>4874291282</v>
      </c>
      <c r="E670" s="22">
        <v>4532125289</v>
      </c>
      <c r="F670" t="str">
        <f t="shared" si="21"/>
        <v>UPDATE [VM2F_EVAL_NP_TESTTIME_Results_String] SET UnitId=4532125289 WHERE UnitId=4874291282</v>
      </c>
    </row>
    <row r="671" spans="4:6" x14ac:dyDescent="0.2">
      <c r="D671">
        <v>4874291291</v>
      </c>
      <c r="E671" s="22">
        <v>4532125298</v>
      </c>
      <c r="F671" t="str">
        <f t="shared" si="21"/>
        <v>UPDATE [VM2F_EVAL_NP_TESTTIME_Results_String] SET UnitId=4532125298 WHERE UnitId=4874291291</v>
      </c>
    </row>
    <row r="672" spans="4:6" x14ac:dyDescent="0.2">
      <c r="D672">
        <v>4874291298</v>
      </c>
      <c r="E672" s="22">
        <v>4532125299</v>
      </c>
      <c r="F672" t="str">
        <f t="shared" si="21"/>
        <v>UPDATE [VM2F_EVAL_NP_TESTTIME_Results_String] SET UnitId=4532125299 WHERE UnitId=4874291298</v>
      </c>
    </row>
    <row r="673" spans="4:6" x14ac:dyDescent="0.2">
      <c r="D673">
        <v>4874291413</v>
      </c>
      <c r="E673" s="22">
        <v>4532125305</v>
      </c>
      <c r="F673" t="str">
        <f t="shared" si="21"/>
        <v>UPDATE [VM2F_EVAL_NP_TESTTIME_Results_String] SET UnitId=4532125305 WHERE UnitId=4874291413</v>
      </c>
    </row>
    <row r="674" spans="4:6" x14ac:dyDescent="0.2">
      <c r="D674">
        <v>4874291628</v>
      </c>
      <c r="E674" s="22">
        <v>4532125316</v>
      </c>
      <c r="F674" t="str">
        <f t="shared" si="21"/>
        <v>UPDATE [VM2F_EVAL_NP_TESTTIME_Results_String] SET UnitId=4532125316 WHERE UnitId=4874291628</v>
      </c>
    </row>
    <row r="675" spans="4:6" x14ac:dyDescent="0.2">
      <c r="D675">
        <v>4874291643</v>
      </c>
      <c r="E675" s="22">
        <v>4532125318</v>
      </c>
      <c r="F675" t="str">
        <f t="shared" si="21"/>
        <v>UPDATE [VM2F_EVAL_NP_TESTTIME_Results_String] SET UnitId=4532125318 WHERE UnitId=4874291643</v>
      </c>
    </row>
    <row r="676" spans="4:6" x14ac:dyDescent="0.2">
      <c r="D676">
        <v>4874291733</v>
      </c>
      <c r="E676" s="22">
        <v>4532125330</v>
      </c>
      <c r="F676" t="str">
        <f t="shared" si="21"/>
        <v>UPDATE [VM2F_EVAL_NP_TESTTIME_Results_String] SET UnitId=4532125330 WHERE UnitId=4874291733</v>
      </c>
    </row>
    <row r="677" spans="4:6" x14ac:dyDescent="0.2">
      <c r="D677">
        <v>4874291749</v>
      </c>
      <c r="E677" s="22">
        <v>4532125332</v>
      </c>
      <c r="F677" t="str">
        <f t="shared" si="21"/>
        <v>UPDATE [VM2F_EVAL_NP_TESTTIME_Results_String] SET UnitId=4532125332 WHERE UnitId=4874291749</v>
      </c>
    </row>
    <row r="678" spans="4:6" x14ac:dyDescent="0.2">
      <c r="D678">
        <v>4874291771</v>
      </c>
      <c r="E678" s="22">
        <v>4532125334</v>
      </c>
      <c r="F678" t="str">
        <f t="shared" si="21"/>
        <v>UPDATE [VM2F_EVAL_NP_TESTTIME_Results_String] SET UnitId=4532125334 WHERE UnitId=4874291771</v>
      </c>
    </row>
    <row r="679" spans="4:6" x14ac:dyDescent="0.2">
      <c r="D679">
        <v>4874291776</v>
      </c>
      <c r="E679" s="22">
        <v>4532125344</v>
      </c>
      <c r="F679" t="str">
        <f t="shared" si="21"/>
        <v>UPDATE [VM2F_EVAL_NP_TESTTIME_Results_String] SET UnitId=4532125344 WHERE UnitId=4874291776</v>
      </c>
    </row>
    <row r="680" spans="4:6" x14ac:dyDescent="0.2">
      <c r="D680">
        <v>4874291824</v>
      </c>
      <c r="E680" s="22">
        <v>4532125347</v>
      </c>
      <c r="F680" t="str">
        <f t="shared" si="21"/>
        <v>UPDATE [VM2F_EVAL_NP_TESTTIME_Results_String] SET UnitId=4532125347 WHERE UnitId=4874291824</v>
      </c>
    </row>
    <row r="681" spans="4:6" x14ac:dyDescent="0.2">
      <c r="D681">
        <v>4874291829</v>
      </c>
      <c r="E681" s="22">
        <v>4532125348</v>
      </c>
      <c r="F681" t="str">
        <f t="shared" si="21"/>
        <v>UPDATE [VM2F_EVAL_NP_TESTTIME_Results_String] SET UnitId=4532125348 WHERE UnitId=4874291829</v>
      </c>
    </row>
    <row r="682" spans="4:6" x14ac:dyDescent="0.2">
      <c r="D682">
        <v>4874291931</v>
      </c>
      <c r="E682" s="22">
        <v>4532125360</v>
      </c>
      <c r="F682" t="str">
        <f t="shared" si="21"/>
        <v>UPDATE [VM2F_EVAL_NP_TESTTIME_Results_String] SET UnitId=4532125360 WHERE UnitId=4874291931</v>
      </c>
    </row>
    <row r="683" spans="4:6" x14ac:dyDescent="0.2">
      <c r="D683">
        <v>4874291984</v>
      </c>
      <c r="E683" s="22">
        <v>4532125362</v>
      </c>
      <c r="F683" t="str">
        <f t="shared" si="21"/>
        <v>UPDATE [VM2F_EVAL_NP_TESTTIME_Results_String] SET UnitId=4532125362 WHERE UnitId=4874291984</v>
      </c>
    </row>
    <row r="684" spans="4:6" x14ac:dyDescent="0.2">
      <c r="D684">
        <v>4874292107</v>
      </c>
      <c r="E684" s="22">
        <v>4532125382</v>
      </c>
      <c r="F684" t="str">
        <f t="shared" si="21"/>
        <v>UPDATE [VM2F_EVAL_NP_TESTTIME_Results_String] SET UnitId=4532125382 WHERE UnitId=4874292107</v>
      </c>
    </row>
    <row r="685" spans="4:6" x14ac:dyDescent="0.2">
      <c r="D685">
        <v>4874292115</v>
      </c>
      <c r="E685" s="22">
        <v>4532125385</v>
      </c>
      <c r="F685" t="str">
        <f t="shared" si="21"/>
        <v>UPDATE [VM2F_EVAL_NP_TESTTIME_Results_String] SET UnitId=4532125385 WHERE UnitId=4874292115</v>
      </c>
    </row>
    <row r="686" spans="4:6" x14ac:dyDescent="0.2">
      <c r="D686">
        <v>4874292148</v>
      </c>
      <c r="E686" s="22">
        <v>4532125398</v>
      </c>
      <c r="F686" t="str">
        <f t="shared" si="21"/>
        <v>UPDATE [VM2F_EVAL_NP_TESTTIME_Results_String] SET UnitId=4532125398 WHERE UnitId=4874292148</v>
      </c>
    </row>
    <row r="687" spans="4:6" x14ac:dyDescent="0.2">
      <c r="D687">
        <v>4874292187</v>
      </c>
      <c r="E687" s="22">
        <v>4532125399</v>
      </c>
      <c r="F687" t="str">
        <f t="shared" si="21"/>
        <v>UPDATE [VM2F_EVAL_NP_TESTTIME_Results_String] SET UnitId=4532125399 WHERE UnitId=4874292187</v>
      </c>
    </row>
    <row r="688" spans="4:6" x14ac:dyDescent="0.2">
      <c r="D688">
        <v>4874292259</v>
      </c>
      <c r="E688" s="22">
        <v>4532125401</v>
      </c>
      <c r="F688" t="str">
        <f t="shared" si="21"/>
        <v>UPDATE [VM2F_EVAL_NP_TESTTIME_Results_String] SET UnitId=4532125401 WHERE UnitId=4874292259</v>
      </c>
    </row>
    <row r="689" spans="4:6" x14ac:dyDescent="0.2">
      <c r="D689">
        <v>4874292272</v>
      </c>
      <c r="E689" s="22">
        <v>4532125412</v>
      </c>
      <c r="F689" t="str">
        <f t="shared" si="21"/>
        <v>UPDATE [VM2F_EVAL_NP_TESTTIME_Results_String] SET UnitId=4532125412 WHERE UnitId=4874292272</v>
      </c>
    </row>
    <row r="690" spans="4:6" x14ac:dyDescent="0.2">
      <c r="D690">
        <v>4874292276</v>
      </c>
      <c r="E690" s="22">
        <v>4532125414</v>
      </c>
      <c r="F690" t="str">
        <f t="shared" si="21"/>
        <v>UPDATE [VM2F_EVAL_NP_TESTTIME_Results_String] SET UnitId=4532125414 WHERE UnitId=4874292276</v>
      </c>
    </row>
    <row r="691" spans="4:6" x14ac:dyDescent="0.2">
      <c r="D691">
        <v>4874292339</v>
      </c>
      <c r="E691" s="22">
        <v>4532125428</v>
      </c>
      <c r="F691" t="str">
        <f t="shared" si="21"/>
        <v>UPDATE [VM2F_EVAL_NP_TESTTIME_Results_String] SET UnitId=4532125428 WHERE UnitId=4874292339</v>
      </c>
    </row>
    <row r="692" spans="4:6" x14ac:dyDescent="0.2">
      <c r="D692">
        <v>4874292340</v>
      </c>
      <c r="E692" s="22">
        <v>4532125436</v>
      </c>
      <c r="F692" t="str">
        <f t="shared" si="21"/>
        <v>UPDATE [VM2F_EVAL_NP_TESTTIME_Results_String] SET UnitId=4532125436 WHERE UnitId=4874292340</v>
      </c>
    </row>
    <row r="693" spans="4:6" x14ac:dyDescent="0.2">
      <c r="D693">
        <v>4874292366</v>
      </c>
      <c r="E693" s="22">
        <v>4532125452</v>
      </c>
      <c r="F693" t="str">
        <f t="shared" si="21"/>
        <v>UPDATE [VM2F_EVAL_NP_TESTTIME_Results_String] SET UnitId=4532125452 WHERE UnitId=4874292366</v>
      </c>
    </row>
    <row r="694" spans="4:6" x14ac:dyDescent="0.2">
      <c r="D694">
        <v>4874292387</v>
      </c>
      <c r="E694" s="22">
        <v>4532125465</v>
      </c>
      <c r="F694" t="str">
        <f t="shared" si="21"/>
        <v>UPDATE [VM2F_EVAL_NP_TESTTIME_Results_String] SET UnitId=4532125465 WHERE UnitId=4874292387</v>
      </c>
    </row>
    <row r="695" spans="4:6" x14ac:dyDescent="0.2">
      <c r="D695">
        <v>4874292412</v>
      </c>
      <c r="E695" s="22">
        <v>4532125478</v>
      </c>
      <c r="F695" t="str">
        <f t="shared" si="21"/>
        <v>UPDATE [VM2F_EVAL_NP_TESTTIME_Results_String] SET UnitId=4532125478 WHERE UnitId=4874292412</v>
      </c>
    </row>
    <row r="696" spans="4:6" x14ac:dyDescent="0.2">
      <c r="D696">
        <v>4874292446</v>
      </c>
      <c r="E696" s="22">
        <v>4532125479</v>
      </c>
      <c r="F696" t="str">
        <f t="shared" si="21"/>
        <v>UPDATE [VM2F_EVAL_NP_TESTTIME_Results_String] SET UnitId=4532125479 WHERE UnitId=4874292446</v>
      </c>
    </row>
    <row r="697" spans="4:6" x14ac:dyDescent="0.2">
      <c r="D697">
        <v>4874292466</v>
      </c>
      <c r="E697" s="22">
        <v>4532125481</v>
      </c>
      <c r="F697" t="str">
        <f t="shared" si="21"/>
        <v>UPDATE [VM2F_EVAL_NP_TESTTIME_Results_String] SET UnitId=4532125481 WHERE UnitId=4874292466</v>
      </c>
    </row>
    <row r="698" spans="4:6" x14ac:dyDescent="0.2">
      <c r="D698">
        <v>4874292500</v>
      </c>
      <c r="E698" s="22">
        <v>4532125484</v>
      </c>
      <c r="F698" t="str">
        <f t="shared" si="21"/>
        <v>UPDATE [VM2F_EVAL_NP_TESTTIME_Results_String] SET UnitId=4532125484 WHERE UnitId=4874292500</v>
      </c>
    </row>
    <row r="699" spans="4:6" x14ac:dyDescent="0.2">
      <c r="D699">
        <v>4874292577</v>
      </c>
      <c r="E699" s="22">
        <v>4532125504</v>
      </c>
      <c r="F699" t="str">
        <f t="shared" si="21"/>
        <v>UPDATE [VM2F_EVAL_NP_TESTTIME_Results_String] SET UnitId=4532125504 WHERE UnitId=4874292577</v>
      </c>
    </row>
    <row r="700" spans="4:6" x14ac:dyDescent="0.2">
      <c r="D700">
        <v>4874292580</v>
      </c>
      <c r="E700" s="22">
        <v>4532125511</v>
      </c>
      <c r="F700" t="str">
        <f t="shared" si="21"/>
        <v>UPDATE [VM2F_EVAL_NP_TESTTIME_Results_String] SET UnitId=4532125511 WHERE UnitId=4874292580</v>
      </c>
    </row>
    <row r="701" spans="4:6" x14ac:dyDescent="0.2">
      <c r="D701">
        <v>4874292598</v>
      </c>
      <c r="E701" s="22">
        <v>4532125516</v>
      </c>
      <c r="F701" t="str">
        <f t="shared" si="21"/>
        <v>UPDATE [VM2F_EVAL_NP_TESTTIME_Results_String] SET UnitId=4532125516 WHERE UnitId=4874292598</v>
      </c>
    </row>
    <row r="702" spans="4:6" x14ac:dyDescent="0.2">
      <c r="D702">
        <v>4874292614</v>
      </c>
      <c r="E702" s="22">
        <v>4532125536</v>
      </c>
      <c r="F702" t="str">
        <f t="shared" si="21"/>
        <v>UPDATE [VM2F_EVAL_NP_TESTTIME_Results_String] SET UnitId=4532125536 WHERE UnitId=4874292614</v>
      </c>
    </row>
    <row r="703" spans="4:6" x14ac:dyDescent="0.2">
      <c r="D703">
        <v>4874292617</v>
      </c>
      <c r="E703" s="22">
        <v>4532125542</v>
      </c>
      <c r="F703" t="str">
        <f t="shared" si="21"/>
        <v>UPDATE [VM2F_EVAL_NP_TESTTIME_Results_String] SET UnitId=4532125542 WHERE UnitId=4874292617</v>
      </c>
    </row>
    <row r="704" spans="4:6" x14ac:dyDescent="0.2">
      <c r="D704">
        <v>4874292673</v>
      </c>
      <c r="E704" s="22">
        <v>4532125558</v>
      </c>
      <c r="F704" t="str">
        <f t="shared" si="21"/>
        <v>UPDATE [VM2F_EVAL_NP_TESTTIME_Results_String] SET UnitId=4532125558 WHERE UnitId=4874292673</v>
      </c>
    </row>
    <row r="705" spans="4:6" x14ac:dyDescent="0.2">
      <c r="D705">
        <v>4874292710</v>
      </c>
      <c r="E705" s="22">
        <v>4532125568</v>
      </c>
      <c r="F705" t="str">
        <f t="shared" si="21"/>
        <v>UPDATE [VM2F_EVAL_NP_TESTTIME_Results_String] SET UnitId=4532125568 WHERE UnitId=4874292710</v>
      </c>
    </row>
    <row r="706" spans="4:6" x14ac:dyDescent="0.2">
      <c r="D706">
        <v>4874292722</v>
      </c>
      <c r="E706" s="22">
        <v>4532125590</v>
      </c>
      <c r="F706" t="str">
        <f t="shared" si="21"/>
        <v>UPDATE [VM2F_EVAL_NP_TESTTIME_Results_String] SET UnitId=4532125590 WHERE UnitId=4874292722</v>
      </c>
    </row>
    <row r="707" spans="4:6" x14ac:dyDescent="0.2">
      <c r="D707">
        <v>4874292746</v>
      </c>
      <c r="E707" s="22">
        <v>4532125607</v>
      </c>
      <c r="F707" t="str">
        <f t="shared" si="21"/>
        <v>UPDATE [VM2F_EVAL_NP_TESTTIME_Results_String] SET UnitId=4532125607 WHERE UnitId=4874292746</v>
      </c>
    </row>
    <row r="708" spans="4:6" x14ac:dyDescent="0.2">
      <c r="D708">
        <v>4874292758</v>
      </c>
      <c r="E708" s="22">
        <v>4532125623</v>
      </c>
      <c r="F708" t="str">
        <f t="shared" ref="F708:F771" si="22">CONCATENATE("UPDATE [VM2F_EVAL_NP_TESTTIME_Results_String] SET UnitId=",E708," WHERE UnitId=",D708)</f>
        <v>UPDATE [VM2F_EVAL_NP_TESTTIME_Results_String] SET UnitId=4532125623 WHERE UnitId=4874292758</v>
      </c>
    </row>
    <row r="709" spans="4:6" x14ac:dyDescent="0.2">
      <c r="D709">
        <v>4874292770</v>
      </c>
      <c r="E709" s="22">
        <v>4532125625</v>
      </c>
      <c r="F709" t="str">
        <f t="shared" si="22"/>
        <v>UPDATE [VM2F_EVAL_NP_TESTTIME_Results_String] SET UnitId=4532125625 WHERE UnitId=4874292770</v>
      </c>
    </row>
    <row r="710" spans="4:6" x14ac:dyDescent="0.2">
      <c r="D710">
        <v>4874292793</v>
      </c>
      <c r="E710" s="22">
        <v>4532125628</v>
      </c>
      <c r="F710" t="str">
        <f t="shared" si="22"/>
        <v>UPDATE [VM2F_EVAL_NP_TESTTIME_Results_String] SET UnitId=4532125628 WHERE UnitId=4874292793</v>
      </c>
    </row>
    <row r="711" spans="4:6" x14ac:dyDescent="0.2">
      <c r="D711">
        <v>4874292849</v>
      </c>
      <c r="E711" s="22">
        <v>4532125632</v>
      </c>
      <c r="F711" t="str">
        <f t="shared" si="22"/>
        <v>UPDATE [VM2F_EVAL_NP_TESTTIME_Results_String] SET UnitId=4532125632 WHERE UnitId=4874292849</v>
      </c>
    </row>
    <row r="712" spans="4:6" x14ac:dyDescent="0.2">
      <c r="D712">
        <v>4874292858</v>
      </c>
      <c r="E712" s="22">
        <v>4532125641</v>
      </c>
      <c r="F712" t="str">
        <f t="shared" si="22"/>
        <v>UPDATE [VM2F_EVAL_NP_TESTTIME_Results_String] SET UnitId=4532125641 WHERE UnitId=4874292858</v>
      </c>
    </row>
    <row r="713" spans="4:6" x14ac:dyDescent="0.2">
      <c r="D713">
        <v>4874292901</v>
      </c>
      <c r="E713" s="22">
        <v>4532125660</v>
      </c>
      <c r="F713" t="str">
        <f t="shared" si="22"/>
        <v>UPDATE [VM2F_EVAL_NP_TESTTIME_Results_String] SET UnitId=4532125660 WHERE UnitId=4874292901</v>
      </c>
    </row>
    <row r="714" spans="4:6" x14ac:dyDescent="0.2">
      <c r="D714">
        <v>4874292938</v>
      </c>
      <c r="E714" s="22">
        <v>4532125664</v>
      </c>
      <c r="F714" t="str">
        <f t="shared" si="22"/>
        <v>UPDATE [VM2F_EVAL_NP_TESTTIME_Results_String] SET UnitId=4532125664 WHERE UnitId=4874292938</v>
      </c>
    </row>
    <row r="715" spans="4:6" x14ac:dyDescent="0.2">
      <c r="D715">
        <v>4874292989</v>
      </c>
      <c r="E715" s="22">
        <v>4532125673</v>
      </c>
      <c r="F715" t="str">
        <f t="shared" si="22"/>
        <v>UPDATE [VM2F_EVAL_NP_TESTTIME_Results_String] SET UnitId=4532125673 WHERE UnitId=4874292989</v>
      </c>
    </row>
    <row r="716" spans="4:6" x14ac:dyDescent="0.2">
      <c r="D716">
        <v>4874292996</v>
      </c>
      <c r="E716" s="22">
        <v>4532125687</v>
      </c>
      <c r="F716" t="str">
        <f t="shared" si="22"/>
        <v>UPDATE [VM2F_EVAL_NP_TESTTIME_Results_String] SET UnitId=4532125687 WHERE UnitId=4874292996</v>
      </c>
    </row>
    <row r="717" spans="4:6" x14ac:dyDescent="0.2">
      <c r="D717">
        <v>4874293011</v>
      </c>
      <c r="E717" s="22">
        <v>4532125692</v>
      </c>
      <c r="F717" t="str">
        <f t="shared" si="22"/>
        <v>UPDATE [VM2F_EVAL_NP_TESTTIME_Results_String] SET UnitId=4532125692 WHERE UnitId=4874293011</v>
      </c>
    </row>
    <row r="718" spans="4:6" x14ac:dyDescent="0.2">
      <c r="D718">
        <v>4874293069</v>
      </c>
      <c r="E718" s="22">
        <v>4532125712</v>
      </c>
      <c r="F718" t="str">
        <f t="shared" si="22"/>
        <v>UPDATE [VM2F_EVAL_NP_TESTTIME_Results_String] SET UnitId=4532125712 WHERE UnitId=4874293069</v>
      </c>
    </row>
    <row r="719" spans="4:6" x14ac:dyDescent="0.2">
      <c r="D719">
        <v>4874293124</v>
      </c>
      <c r="E719" s="22">
        <v>4532125724</v>
      </c>
      <c r="F719" t="str">
        <f t="shared" si="22"/>
        <v>UPDATE [VM2F_EVAL_NP_TESTTIME_Results_String] SET UnitId=4532125724 WHERE UnitId=4874293124</v>
      </c>
    </row>
    <row r="720" spans="4:6" x14ac:dyDescent="0.2">
      <c r="D720">
        <v>4874293134</v>
      </c>
      <c r="E720" s="22">
        <v>4532125744</v>
      </c>
      <c r="F720" t="str">
        <f t="shared" si="22"/>
        <v>UPDATE [VM2F_EVAL_NP_TESTTIME_Results_String] SET UnitId=4532125744 WHERE UnitId=4874293134</v>
      </c>
    </row>
    <row r="721" spans="4:6" x14ac:dyDescent="0.2">
      <c r="D721">
        <v>4874293191</v>
      </c>
      <c r="E721" s="22">
        <v>4532125756</v>
      </c>
      <c r="F721" t="str">
        <f t="shared" si="22"/>
        <v>UPDATE [VM2F_EVAL_NP_TESTTIME_Results_String] SET UnitId=4532125756 WHERE UnitId=4874293191</v>
      </c>
    </row>
    <row r="722" spans="4:6" x14ac:dyDescent="0.2">
      <c r="D722">
        <v>4874293236</v>
      </c>
      <c r="E722" s="22">
        <v>4532125767</v>
      </c>
      <c r="F722" t="str">
        <f t="shared" si="22"/>
        <v>UPDATE [VM2F_EVAL_NP_TESTTIME_Results_String] SET UnitId=4532125767 WHERE UnitId=4874293236</v>
      </c>
    </row>
    <row r="723" spans="4:6" x14ac:dyDescent="0.2">
      <c r="D723">
        <v>4874293345</v>
      </c>
      <c r="E723" s="22">
        <v>4532125815</v>
      </c>
      <c r="F723" t="str">
        <f t="shared" si="22"/>
        <v>UPDATE [VM2F_EVAL_NP_TESTTIME_Results_String] SET UnitId=4532125815 WHERE UnitId=4874293345</v>
      </c>
    </row>
    <row r="724" spans="4:6" x14ac:dyDescent="0.2">
      <c r="D724">
        <v>4874293395</v>
      </c>
      <c r="E724" s="22">
        <v>4532125824</v>
      </c>
      <c r="F724" t="str">
        <f t="shared" si="22"/>
        <v>UPDATE [VM2F_EVAL_NP_TESTTIME_Results_String] SET UnitId=4532125824 WHERE UnitId=4874293395</v>
      </c>
    </row>
    <row r="725" spans="4:6" x14ac:dyDescent="0.2">
      <c r="D725">
        <v>4874293402</v>
      </c>
      <c r="E725" s="22">
        <v>4532125856</v>
      </c>
      <c r="F725" t="str">
        <f t="shared" si="22"/>
        <v>UPDATE [VM2F_EVAL_NP_TESTTIME_Results_String] SET UnitId=4532125856 WHERE UnitId=4874293402</v>
      </c>
    </row>
    <row r="726" spans="4:6" x14ac:dyDescent="0.2">
      <c r="D726">
        <v>4874293512</v>
      </c>
      <c r="E726" s="22">
        <v>4532125872</v>
      </c>
      <c r="F726" t="str">
        <f t="shared" si="22"/>
        <v>UPDATE [VM2F_EVAL_NP_TESTTIME_Results_String] SET UnitId=4532125872 WHERE UnitId=4874293512</v>
      </c>
    </row>
    <row r="727" spans="4:6" x14ac:dyDescent="0.2">
      <c r="D727">
        <v>4874293551</v>
      </c>
      <c r="E727" s="22">
        <v>4532125888</v>
      </c>
      <c r="F727" t="str">
        <f t="shared" si="22"/>
        <v>UPDATE [VM2F_EVAL_NP_TESTTIME_Results_String] SET UnitId=4532125888 WHERE UnitId=4874293551</v>
      </c>
    </row>
    <row r="728" spans="4:6" x14ac:dyDescent="0.2">
      <c r="D728">
        <v>4874293610</v>
      </c>
      <c r="E728" s="22">
        <v>4532125920</v>
      </c>
      <c r="F728" t="str">
        <f t="shared" si="22"/>
        <v>UPDATE [VM2F_EVAL_NP_TESTTIME_Results_String] SET UnitId=4532125920 WHERE UnitId=4874293610</v>
      </c>
    </row>
    <row r="729" spans="4:6" x14ac:dyDescent="0.2">
      <c r="D729">
        <v>4874293832</v>
      </c>
      <c r="E729" s="22">
        <v>4532125968</v>
      </c>
      <c r="F729" t="str">
        <f t="shared" si="22"/>
        <v>UPDATE [VM2F_EVAL_NP_TESTTIME_Results_String] SET UnitId=4532125968 WHERE UnitId=4874293832</v>
      </c>
    </row>
    <row r="730" spans="4:6" x14ac:dyDescent="0.2">
      <c r="D730">
        <v>4874293863</v>
      </c>
      <c r="E730" s="22">
        <v>4532126007</v>
      </c>
      <c r="F730" t="str">
        <f t="shared" si="22"/>
        <v>UPDATE [VM2F_EVAL_NP_TESTTIME_Results_String] SET UnitId=4532126007 WHERE UnitId=4874293863</v>
      </c>
    </row>
    <row r="731" spans="4:6" x14ac:dyDescent="0.2">
      <c r="D731">
        <v>4874293864</v>
      </c>
      <c r="E731" s="22">
        <v>4532126071</v>
      </c>
      <c r="F731" t="str">
        <f t="shared" si="22"/>
        <v>UPDATE [VM2F_EVAL_NP_TESTTIME_Results_String] SET UnitId=4532126071 WHERE UnitId=4874293864</v>
      </c>
    </row>
    <row r="732" spans="4:6" x14ac:dyDescent="0.2">
      <c r="D732">
        <v>4874294264</v>
      </c>
      <c r="E732" s="22">
        <v>4532126103</v>
      </c>
      <c r="F732" t="str">
        <f t="shared" si="22"/>
        <v>UPDATE [VM2F_EVAL_NP_TESTTIME_Results_String] SET UnitId=4532126103 WHERE UnitId=4874294264</v>
      </c>
    </row>
    <row r="733" spans="4:6" x14ac:dyDescent="0.2">
      <c r="D733">
        <v>4874294440</v>
      </c>
      <c r="E733" s="22">
        <v>4532126199</v>
      </c>
      <c r="F733" t="str">
        <f t="shared" si="22"/>
        <v>UPDATE [VM2F_EVAL_NP_TESTTIME_Results_String] SET UnitId=4532126199 WHERE UnitId=4874294440</v>
      </c>
    </row>
    <row r="734" spans="4:6" x14ac:dyDescent="0.2">
      <c r="D734">
        <v>4874381273</v>
      </c>
      <c r="E734" s="22">
        <v>4532126215</v>
      </c>
      <c r="F734" t="str">
        <f t="shared" si="22"/>
        <v>UPDATE [VM2F_EVAL_NP_TESTTIME_Results_String] SET UnitId=4532126215 WHERE UnitId=4874381273</v>
      </c>
    </row>
    <row r="735" spans="4:6" x14ac:dyDescent="0.2">
      <c r="D735">
        <v>4874381417</v>
      </c>
      <c r="E735" s="22">
        <v>4532126231</v>
      </c>
      <c r="F735" t="str">
        <f t="shared" si="22"/>
        <v>UPDATE [VM2F_EVAL_NP_TESTTIME_Results_String] SET UnitId=4532126231 WHERE UnitId=4874381417</v>
      </c>
    </row>
    <row r="736" spans="4:6" x14ac:dyDescent="0.2">
      <c r="D736">
        <v>4874381724</v>
      </c>
      <c r="E736" s="22">
        <v>4532126247</v>
      </c>
      <c r="F736" t="str">
        <f t="shared" si="22"/>
        <v>UPDATE [VM2F_EVAL_NP_TESTTIME_Results_String] SET UnitId=4532126247 WHERE UnitId=4874381724</v>
      </c>
    </row>
    <row r="737" spans="4:6" x14ac:dyDescent="0.2">
      <c r="D737">
        <v>4874381768</v>
      </c>
      <c r="E737" s="22">
        <v>4532126263</v>
      </c>
      <c r="F737" t="str">
        <f t="shared" si="22"/>
        <v>UPDATE [VM2F_EVAL_NP_TESTTIME_Results_String] SET UnitId=4532126263 WHERE UnitId=4874381768</v>
      </c>
    </row>
    <row r="738" spans="4:6" x14ac:dyDescent="0.2">
      <c r="D738">
        <v>4874381832</v>
      </c>
      <c r="E738" s="22">
        <v>4532126279</v>
      </c>
      <c r="F738" t="str">
        <f t="shared" si="22"/>
        <v>UPDATE [VM2F_EVAL_NP_TESTTIME_Results_String] SET UnitId=4532126279 WHERE UnitId=4874381832</v>
      </c>
    </row>
    <row r="739" spans="4:6" x14ac:dyDescent="0.2">
      <c r="D739">
        <v>4874381968</v>
      </c>
      <c r="E739" s="22">
        <v>4532126311</v>
      </c>
      <c r="F739" t="str">
        <f t="shared" si="22"/>
        <v>UPDATE [VM2F_EVAL_NP_TESTTIME_Results_String] SET UnitId=4532126311 WHERE UnitId=4874381968</v>
      </c>
    </row>
    <row r="740" spans="4:6" x14ac:dyDescent="0.2">
      <c r="D740">
        <v>4874381974</v>
      </c>
      <c r="E740" s="22">
        <v>4532126343</v>
      </c>
      <c r="F740" t="str">
        <f t="shared" si="22"/>
        <v>UPDATE [VM2F_EVAL_NP_TESTTIME_Results_String] SET UnitId=4532126343 WHERE UnitId=4874381974</v>
      </c>
    </row>
    <row r="741" spans="4:6" x14ac:dyDescent="0.2">
      <c r="D741">
        <v>4874382016</v>
      </c>
      <c r="E741" s="22">
        <v>4532126349</v>
      </c>
      <c r="F741" t="str">
        <f t="shared" si="22"/>
        <v>UPDATE [VM2F_EVAL_NP_TESTTIME_Results_String] SET UnitId=4532126349 WHERE UnitId=4874382016</v>
      </c>
    </row>
    <row r="742" spans="4:6" x14ac:dyDescent="0.2">
      <c r="D742">
        <v>4874382072</v>
      </c>
      <c r="E742" s="22">
        <v>4532126413</v>
      </c>
      <c r="F742" t="str">
        <f t="shared" si="22"/>
        <v>UPDATE [VM2F_EVAL_NP_TESTTIME_Results_String] SET UnitId=4532126413 WHERE UnitId=4874382072</v>
      </c>
    </row>
    <row r="743" spans="4:6" x14ac:dyDescent="0.2">
      <c r="D743">
        <v>4874382158</v>
      </c>
      <c r="E743" s="22">
        <v>4532126423</v>
      </c>
      <c r="F743" t="str">
        <f t="shared" si="22"/>
        <v>UPDATE [VM2F_EVAL_NP_TESTTIME_Results_String] SET UnitId=4532126423 WHERE UnitId=4874382158</v>
      </c>
    </row>
    <row r="744" spans="4:6" x14ac:dyDescent="0.2">
      <c r="D744">
        <v>4874382307</v>
      </c>
      <c r="E744" s="22">
        <v>4532126541</v>
      </c>
      <c r="F744" t="str">
        <f t="shared" si="22"/>
        <v>UPDATE [VM2F_EVAL_NP_TESTTIME_Results_String] SET UnitId=4532126541 WHERE UnitId=4874382307</v>
      </c>
    </row>
    <row r="745" spans="4:6" x14ac:dyDescent="0.2">
      <c r="D745">
        <v>4874382318</v>
      </c>
      <c r="E745" s="22">
        <v>4532126605</v>
      </c>
      <c r="F745" t="str">
        <f t="shared" si="22"/>
        <v>UPDATE [VM2F_EVAL_NP_TESTTIME_Results_String] SET UnitId=4532126605 WHERE UnitId=4874382318</v>
      </c>
    </row>
    <row r="746" spans="4:6" x14ac:dyDescent="0.2">
      <c r="D746">
        <v>4874382377</v>
      </c>
      <c r="E746" s="22">
        <v>4532126685</v>
      </c>
      <c r="F746" t="str">
        <f t="shared" si="22"/>
        <v>UPDATE [VM2F_EVAL_NP_TESTTIME_Results_String] SET UnitId=4532126685 WHERE UnitId=4874382377</v>
      </c>
    </row>
    <row r="747" spans="4:6" x14ac:dyDescent="0.2">
      <c r="D747">
        <v>4874382393</v>
      </c>
      <c r="E747" s="22">
        <v>4532126765</v>
      </c>
      <c r="F747" t="str">
        <f t="shared" si="22"/>
        <v>UPDATE [VM2F_EVAL_NP_TESTTIME_Results_String] SET UnitId=4532126765 WHERE UnitId=4874382393</v>
      </c>
    </row>
    <row r="748" spans="4:6" x14ac:dyDescent="0.2">
      <c r="D748">
        <v>4874382478</v>
      </c>
      <c r="E748" s="22">
        <v>4532126797</v>
      </c>
      <c r="F748" t="str">
        <f t="shared" si="22"/>
        <v>UPDATE [VM2F_EVAL_NP_TESTTIME_Results_String] SET UnitId=4532126797 WHERE UnitId=4874382478</v>
      </c>
    </row>
    <row r="749" spans="4:6" x14ac:dyDescent="0.2">
      <c r="D749">
        <v>4874382580</v>
      </c>
      <c r="E749" s="22">
        <v>4532126861</v>
      </c>
      <c r="F749" t="str">
        <f t="shared" si="22"/>
        <v>UPDATE [VM2F_EVAL_NP_TESTTIME_Results_String] SET UnitId=4532126861 WHERE UnitId=4874382580</v>
      </c>
    </row>
    <row r="750" spans="4:6" x14ac:dyDescent="0.2">
      <c r="D750">
        <v>4874382583</v>
      </c>
      <c r="E750" s="22">
        <v>4532126877</v>
      </c>
      <c r="F750" t="str">
        <f t="shared" si="22"/>
        <v>UPDATE [VM2F_EVAL_NP_TESTTIME_Results_String] SET UnitId=4532126877 WHERE UnitId=4874382583</v>
      </c>
    </row>
    <row r="751" spans="4:6" x14ac:dyDescent="0.2">
      <c r="D751">
        <v>4874382679</v>
      </c>
      <c r="E751" s="22">
        <v>4532126909</v>
      </c>
      <c r="F751" t="str">
        <f t="shared" si="22"/>
        <v>UPDATE [VM2F_EVAL_NP_TESTTIME_Results_String] SET UnitId=4532126909 WHERE UnitId=4874382679</v>
      </c>
    </row>
    <row r="752" spans="4:6" x14ac:dyDescent="0.2">
      <c r="D752">
        <v>4874382912</v>
      </c>
      <c r="E752" s="22">
        <v>4532126989</v>
      </c>
      <c r="F752" t="str">
        <f t="shared" si="22"/>
        <v>UPDATE [VM2F_EVAL_NP_TESTTIME_Results_String] SET UnitId=4532126989 WHERE UnitId=4874382912</v>
      </c>
    </row>
    <row r="753" spans="4:6" x14ac:dyDescent="0.2">
      <c r="D753">
        <v>4874382913</v>
      </c>
      <c r="E753" s="22">
        <v>4532127005</v>
      </c>
      <c r="F753" t="str">
        <f t="shared" si="22"/>
        <v>UPDATE [VM2F_EVAL_NP_TESTTIME_Results_String] SET UnitId=4532127005 WHERE UnitId=4874382913</v>
      </c>
    </row>
    <row r="754" spans="4:6" x14ac:dyDescent="0.2">
      <c r="D754">
        <v>4874383125</v>
      </c>
      <c r="E754" s="22">
        <v>4532127021</v>
      </c>
      <c r="F754" t="str">
        <f t="shared" si="22"/>
        <v>UPDATE [VM2F_EVAL_NP_TESTTIME_Results_String] SET UnitId=4532127021 WHERE UnitId=4874383125</v>
      </c>
    </row>
    <row r="755" spans="4:6" x14ac:dyDescent="0.2">
      <c r="D755">
        <v>4874383159</v>
      </c>
      <c r="E755" s="22">
        <v>4532127085</v>
      </c>
      <c r="F755" t="str">
        <f t="shared" si="22"/>
        <v>UPDATE [VM2F_EVAL_NP_TESTTIME_Results_String] SET UnitId=4532127085 WHERE UnitId=4874383159</v>
      </c>
    </row>
    <row r="756" spans="4:6" x14ac:dyDescent="0.2">
      <c r="D756">
        <v>4874383160</v>
      </c>
      <c r="E756" s="22">
        <v>4532127117</v>
      </c>
      <c r="F756" t="str">
        <f t="shared" si="22"/>
        <v>UPDATE [VM2F_EVAL_NP_TESTTIME_Results_String] SET UnitId=4532127117 WHERE UnitId=4874383160</v>
      </c>
    </row>
    <row r="757" spans="4:6" x14ac:dyDescent="0.2">
      <c r="D757">
        <v>4874383221</v>
      </c>
      <c r="E757" s="22">
        <v>4532127181</v>
      </c>
      <c r="F757" t="str">
        <f t="shared" si="22"/>
        <v>UPDATE [VM2F_EVAL_NP_TESTTIME_Results_String] SET UnitId=4532127181 WHERE UnitId=4874383221</v>
      </c>
    </row>
    <row r="758" spans="4:6" x14ac:dyDescent="0.2">
      <c r="D758">
        <v>4874383277</v>
      </c>
      <c r="E758" s="22">
        <v>4536065275</v>
      </c>
      <c r="F758" t="str">
        <f t="shared" si="22"/>
        <v>UPDATE [VM2F_EVAL_NP_TESTTIME_Results_String] SET UnitId=4536065275 WHERE UnitId=4874383277</v>
      </c>
    </row>
    <row r="759" spans="4:6" x14ac:dyDescent="0.2">
      <c r="D759">
        <v>4874383311</v>
      </c>
      <c r="E759" s="22">
        <v>4613895848</v>
      </c>
      <c r="F759" t="str">
        <f t="shared" si="22"/>
        <v>UPDATE [VM2F_EVAL_NP_TESTTIME_Results_String] SET UnitId=4613895848 WHERE UnitId=4874383311</v>
      </c>
    </row>
    <row r="760" spans="4:6" x14ac:dyDescent="0.2">
      <c r="D760">
        <v>4874383431</v>
      </c>
      <c r="E760" s="22">
        <v>4613895860</v>
      </c>
      <c r="F760" t="str">
        <f t="shared" si="22"/>
        <v>UPDATE [VM2F_EVAL_NP_TESTTIME_Results_String] SET UnitId=4613895860 WHERE UnitId=4874383431</v>
      </c>
    </row>
    <row r="761" spans="4:6" x14ac:dyDescent="0.2">
      <c r="D761">
        <v>4874383520</v>
      </c>
      <c r="E761" s="22">
        <v>4613895864</v>
      </c>
      <c r="F761" t="str">
        <f t="shared" si="22"/>
        <v>UPDATE [VM2F_EVAL_NP_TESTTIME_Results_String] SET UnitId=4613895864 WHERE UnitId=4874383520</v>
      </c>
    </row>
    <row r="762" spans="4:6" x14ac:dyDescent="0.2">
      <c r="D762">
        <v>4874383890</v>
      </c>
      <c r="E762" s="22">
        <v>4613895878</v>
      </c>
      <c r="F762" t="str">
        <f t="shared" si="22"/>
        <v>UPDATE [VM2F_EVAL_NP_TESTTIME_Results_String] SET UnitId=4613895878 WHERE UnitId=4874383890</v>
      </c>
    </row>
    <row r="763" spans="4:6" x14ac:dyDescent="0.2">
      <c r="D763">
        <v>4874383973</v>
      </c>
      <c r="E763" s="22">
        <v>4613895883</v>
      </c>
      <c r="F763" t="str">
        <f t="shared" si="22"/>
        <v>UPDATE [VM2F_EVAL_NP_TESTTIME_Results_String] SET UnitId=4613895883 WHERE UnitId=4874383973</v>
      </c>
    </row>
    <row r="764" spans="4:6" x14ac:dyDescent="0.2">
      <c r="D764">
        <v>4874384049</v>
      </c>
      <c r="E764" s="22">
        <v>4613895884</v>
      </c>
      <c r="F764" t="str">
        <f t="shared" si="22"/>
        <v>UPDATE [VM2F_EVAL_NP_TESTTIME_Results_String] SET UnitId=4613895884 WHERE UnitId=4874384049</v>
      </c>
    </row>
    <row r="765" spans="4:6" x14ac:dyDescent="0.2">
      <c r="D765">
        <v>4874384269</v>
      </c>
      <c r="E765" s="22">
        <v>4613895899</v>
      </c>
      <c r="F765" t="str">
        <f t="shared" si="22"/>
        <v>UPDATE [VM2F_EVAL_NP_TESTTIME_Results_String] SET UnitId=4613895899 WHERE UnitId=4874384269</v>
      </c>
    </row>
    <row r="766" spans="4:6" x14ac:dyDescent="0.2">
      <c r="D766">
        <v>4874384299</v>
      </c>
      <c r="E766" s="22">
        <v>4613895904</v>
      </c>
      <c r="F766" t="str">
        <f t="shared" si="22"/>
        <v>UPDATE [VM2F_EVAL_NP_TESTTIME_Results_String] SET UnitId=4613895904 WHERE UnitId=4874384299</v>
      </c>
    </row>
    <row r="767" spans="4:6" x14ac:dyDescent="0.2">
      <c r="D767">
        <v>4874384411</v>
      </c>
      <c r="E767" s="22">
        <v>4613895908</v>
      </c>
      <c r="F767" t="str">
        <f t="shared" si="22"/>
        <v>UPDATE [VM2F_EVAL_NP_TESTTIME_Results_String] SET UnitId=4613895908 WHERE UnitId=4874384411</v>
      </c>
    </row>
    <row r="768" spans="4:6" x14ac:dyDescent="0.2">
      <c r="D768">
        <v>4874384417</v>
      </c>
      <c r="E768" s="22">
        <v>4613895917</v>
      </c>
      <c r="F768" t="str">
        <f t="shared" si="22"/>
        <v>UPDATE [VM2F_EVAL_NP_TESTTIME_Results_String] SET UnitId=4613895917 WHERE UnitId=4874384417</v>
      </c>
    </row>
    <row r="769" spans="4:6" x14ac:dyDescent="0.2">
      <c r="D769">
        <v>4874384513</v>
      </c>
      <c r="E769" s="22">
        <v>4613895929</v>
      </c>
      <c r="F769" t="str">
        <f t="shared" si="22"/>
        <v>UPDATE [VM2F_EVAL_NP_TESTTIME_Results_String] SET UnitId=4613895929 WHERE UnitId=4874384513</v>
      </c>
    </row>
    <row r="770" spans="4:6" x14ac:dyDescent="0.2">
      <c r="D770">
        <v>4874384593</v>
      </c>
      <c r="E770" s="22">
        <v>4613895941</v>
      </c>
      <c r="F770" t="str">
        <f t="shared" si="22"/>
        <v>UPDATE [VM2F_EVAL_NP_TESTTIME_Results_String] SET UnitId=4613895941 WHERE UnitId=4874384593</v>
      </c>
    </row>
    <row r="771" spans="4:6" x14ac:dyDescent="0.2">
      <c r="D771">
        <v>4874385034</v>
      </c>
      <c r="E771" s="22">
        <v>4613895943</v>
      </c>
      <c r="F771" t="str">
        <f t="shared" si="22"/>
        <v>UPDATE [VM2F_EVAL_NP_TESTTIME_Results_String] SET UnitId=4613895943 WHERE UnitId=4874385034</v>
      </c>
    </row>
    <row r="772" spans="4:6" x14ac:dyDescent="0.2">
      <c r="D772">
        <v>4874385306</v>
      </c>
      <c r="E772" s="22">
        <v>4613895949</v>
      </c>
      <c r="F772" t="str">
        <f t="shared" ref="F772:F835" si="23">CONCATENATE("UPDATE [VM2F_EVAL_NP_TESTTIME_Results_String] SET UnitId=",E772," WHERE UnitId=",D772)</f>
        <v>UPDATE [VM2F_EVAL_NP_TESTTIME_Results_String] SET UnitId=4613895949 WHERE UnitId=4874385306</v>
      </c>
    </row>
    <row r="773" spans="4:6" x14ac:dyDescent="0.2">
      <c r="D773">
        <v>4874385426</v>
      </c>
      <c r="E773" s="22">
        <v>4613895950</v>
      </c>
      <c r="F773" t="str">
        <f t="shared" si="23"/>
        <v>UPDATE [VM2F_EVAL_NP_TESTTIME_Results_String] SET UnitId=4613895950 WHERE UnitId=4874385426</v>
      </c>
    </row>
    <row r="774" spans="4:6" x14ac:dyDescent="0.2">
      <c r="D774">
        <v>4874385770</v>
      </c>
      <c r="E774" s="22">
        <v>4613895955</v>
      </c>
      <c r="F774" t="str">
        <f t="shared" si="23"/>
        <v>UPDATE [VM2F_EVAL_NP_TESTTIME_Results_String] SET UnitId=4613895955 WHERE UnitId=4874385770</v>
      </c>
    </row>
    <row r="775" spans="4:6" x14ac:dyDescent="0.2">
      <c r="D775">
        <v>4874385978</v>
      </c>
      <c r="E775" s="22">
        <v>4613895961</v>
      </c>
      <c r="F775" t="str">
        <f t="shared" si="23"/>
        <v>UPDATE [VM2F_EVAL_NP_TESTTIME_Results_String] SET UnitId=4613895961 WHERE UnitId=4874385978</v>
      </c>
    </row>
    <row r="776" spans="4:6" x14ac:dyDescent="0.2">
      <c r="D776">
        <v>4874505744</v>
      </c>
      <c r="E776" s="22">
        <v>4613895970</v>
      </c>
      <c r="F776" t="str">
        <f t="shared" si="23"/>
        <v>UPDATE [VM2F_EVAL_NP_TESTTIME_Results_String] SET UnitId=4613895970 WHERE UnitId=4874505744</v>
      </c>
    </row>
    <row r="777" spans="4:6" x14ac:dyDescent="0.2">
      <c r="D777">
        <v>4874505805</v>
      </c>
      <c r="E777" s="22">
        <v>4613895974</v>
      </c>
      <c r="F777" t="str">
        <f t="shared" si="23"/>
        <v>UPDATE [VM2F_EVAL_NP_TESTTIME_Results_String] SET UnitId=4613895974 WHERE UnitId=4874505805</v>
      </c>
    </row>
    <row r="778" spans="4:6" x14ac:dyDescent="0.2">
      <c r="D778">
        <v>4874505922</v>
      </c>
      <c r="E778" s="22">
        <v>4613895975</v>
      </c>
      <c r="F778" t="str">
        <f t="shared" si="23"/>
        <v>UPDATE [VM2F_EVAL_NP_TESTTIME_Results_String] SET UnitId=4613895975 WHERE UnitId=4874505922</v>
      </c>
    </row>
    <row r="779" spans="4:6" x14ac:dyDescent="0.2">
      <c r="D779">
        <v>4874506050</v>
      </c>
      <c r="E779" s="22">
        <v>4613895976</v>
      </c>
      <c r="F779" t="str">
        <f t="shared" si="23"/>
        <v>UPDATE [VM2F_EVAL_NP_TESTTIME_Results_String] SET UnitId=4613895976 WHERE UnitId=4874506050</v>
      </c>
    </row>
    <row r="780" spans="4:6" x14ac:dyDescent="0.2">
      <c r="D780">
        <v>4874506291</v>
      </c>
      <c r="E780" s="22">
        <v>4613895980</v>
      </c>
      <c r="F780" t="str">
        <f t="shared" si="23"/>
        <v>UPDATE [VM2F_EVAL_NP_TESTTIME_Results_String] SET UnitId=4613895980 WHERE UnitId=4874506291</v>
      </c>
    </row>
    <row r="781" spans="4:6" x14ac:dyDescent="0.2">
      <c r="D781">
        <v>4874506515</v>
      </c>
      <c r="E781" s="22">
        <v>4613895990</v>
      </c>
      <c r="F781" t="str">
        <f t="shared" si="23"/>
        <v>UPDATE [VM2F_EVAL_NP_TESTTIME_Results_String] SET UnitId=4613895990 WHERE UnitId=4874506515</v>
      </c>
    </row>
    <row r="782" spans="4:6" x14ac:dyDescent="0.2">
      <c r="D782">
        <v>4874506553</v>
      </c>
      <c r="E782" s="22">
        <v>4613895993</v>
      </c>
      <c r="F782" t="str">
        <f t="shared" si="23"/>
        <v>UPDATE [VM2F_EVAL_NP_TESTTIME_Results_String] SET UnitId=4613895993 WHERE UnitId=4874506553</v>
      </c>
    </row>
    <row r="783" spans="4:6" x14ac:dyDescent="0.2">
      <c r="D783">
        <v>4874506633</v>
      </c>
      <c r="E783" s="22">
        <v>4613895994</v>
      </c>
      <c r="F783" t="str">
        <f t="shared" si="23"/>
        <v>UPDATE [VM2F_EVAL_NP_TESTTIME_Results_String] SET UnitId=4613895994 WHERE UnitId=4874506633</v>
      </c>
    </row>
    <row r="784" spans="4:6" x14ac:dyDescent="0.2">
      <c r="D784">
        <v>4874506745</v>
      </c>
      <c r="E784" s="22">
        <v>4613896019</v>
      </c>
      <c r="F784" t="str">
        <f t="shared" si="23"/>
        <v>UPDATE [VM2F_EVAL_NP_TESTTIME_Results_String] SET UnitId=4613896019 WHERE UnitId=4874506745</v>
      </c>
    </row>
    <row r="785" spans="4:6" x14ac:dyDescent="0.2">
      <c r="D785">
        <v>4874506755</v>
      </c>
      <c r="E785" s="22">
        <v>4613896030</v>
      </c>
      <c r="F785" t="str">
        <f t="shared" si="23"/>
        <v>UPDATE [VM2F_EVAL_NP_TESTTIME_Results_String] SET UnitId=4613896030 WHERE UnitId=4874506755</v>
      </c>
    </row>
    <row r="786" spans="4:6" x14ac:dyDescent="0.2">
      <c r="D786">
        <v>4874506988</v>
      </c>
      <c r="E786" s="22">
        <v>4613896040</v>
      </c>
      <c r="F786" t="str">
        <f t="shared" si="23"/>
        <v>UPDATE [VM2F_EVAL_NP_TESTTIME_Results_String] SET UnitId=4613896040 WHERE UnitId=4874506988</v>
      </c>
    </row>
    <row r="787" spans="4:6" x14ac:dyDescent="0.2">
      <c r="D787">
        <v>4874507308</v>
      </c>
      <c r="E787" s="22">
        <v>4613896043</v>
      </c>
      <c r="F787" t="str">
        <f t="shared" si="23"/>
        <v>UPDATE [VM2F_EVAL_NP_TESTTIME_Results_String] SET UnitId=4613896043 WHERE UnitId=4874507308</v>
      </c>
    </row>
    <row r="788" spans="4:6" x14ac:dyDescent="0.2">
      <c r="D788">
        <v>4874507445</v>
      </c>
      <c r="E788" s="22">
        <v>4613896059</v>
      </c>
      <c r="F788" t="str">
        <f t="shared" si="23"/>
        <v>UPDATE [VM2F_EVAL_NP_TESTTIME_Results_String] SET UnitId=4613896059 WHERE UnitId=4874507445</v>
      </c>
    </row>
    <row r="789" spans="4:6" x14ac:dyDescent="0.2">
      <c r="D789">
        <v>4874507582</v>
      </c>
      <c r="E789" s="22">
        <v>4613896073</v>
      </c>
      <c r="F789" t="str">
        <f t="shared" si="23"/>
        <v>UPDATE [VM2F_EVAL_NP_TESTTIME_Results_String] SET UnitId=4613896073 WHERE UnitId=4874507582</v>
      </c>
    </row>
    <row r="790" spans="4:6" x14ac:dyDescent="0.2">
      <c r="D790">
        <v>4874507637</v>
      </c>
      <c r="E790" s="22">
        <v>4613896089</v>
      </c>
      <c r="F790" t="str">
        <f t="shared" si="23"/>
        <v>UPDATE [VM2F_EVAL_NP_TESTTIME_Results_String] SET UnitId=4613896089 WHERE UnitId=4874507637</v>
      </c>
    </row>
    <row r="791" spans="4:6" x14ac:dyDescent="0.2">
      <c r="D791">
        <v>4874507694</v>
      </c>
      <c r="E791" s="22">
        <v>4613896091</v>
      </c>
      <c r="F791" t="str">
        <f t="shared" si="23"/>
        <v>UPDATE [VM2F_EVAL_NP_TESTTIME_Results_String] SET UnitId=4613896091 WHERE UnitId=4874507694</v>
      </c>
    </row>
    <row r="792" spans="4:6" x14ac:dyDescent="0.2">
      <c r="D792">
        <v>4874507717</v>
      </c>
      <c r="E792" s="22">
        <v>4613896116</v>
      </c>
      <c r="F792" t="str">
        <f t="shared" si="23"/>
        <v>UPDATE [VM2F_EVAL_NP_TESTTIME_Results_String] SET UnitId=4613896116 WHERE UnitId=4874507717</v>
      </c>
    </row>
    <row r="793" spans="4:6" x14ac:dyDescent="0.2">
      <c r="D793">
        <v>4874507733</v>
      </c>
      <c r="E793" s="22">
        <v>4613896125</v>
      </c>
      <c r="F793" t="str">
        <f t="shared" si="23"/>
        <v>UPDATE [VM2F_EVAL_NP_TESTTIME_Results_String] SET UnitId=4613896125 WHERE UnitId=4874507733</v>
      </c>
    </row>
    <row r="794" spans="4:6" x14ac:dyDescent="0.2">
      <c r="D794">
        <v>4874507797</v>
      </c>
      <c r="E794" s="22">
        <v>4613896180</v>
      </c>
      <c r="F794" t="str">
        <f t="shared" si="23"/>
        <v>UPDATE [VM2F_EVAL_NP_TESTTIME_Results_String] SET UnitId=4613896180 WHERE UnitId=4874507797</v>
      </c>
    </row>
    <row r="795" spans="4:6" x14ac:dyDescent="0.2">
      <c r="D795">
        <v>4874508155</v>
      </c>
      <c r="E795" s="22">
        <v>4613896181</v>
      </c>
      <c r="F795" t="str">
        <f t="shared" si="23"/>
        <v>UPDATE [VM2F_EVAL_NP_TESTTIME_Results_String] SET UnitId=4613896181 WHERE UnitId=4874508155</v>
      </c>
    </row>
    <row r="796" spans="4:6" x14ac:dyDescent="0.2">
      <c r="D796">
        <v>4874508459</v>
      </c>
      <c r="E796" s="22">
        <v>4613896229</v>
      </c>
      <c r="F796" t="str">
        <f t="shared" si="23"/>
        <v>UPDATE [VM2F_EVAL_NP_TESTTIME_Results_String] SET UnitId=4613896229 WHERE UnitId=4874508459</v>
      </c>
    </row>
    <row r="797" spans="4:6" x14ac:dyDescent="0.2">
      <c r="D797">
        <v>4874508468</v>
      </c>
      <c r="E797" s="22">
        <v>4613897753</v>
      </c>
      <c r="F797" t="str">
        <f t="shared" si="23"/>
        <v>UPDATE [VM2F_EVAL_NP_TESTTIME_Results_String] SET UnitId=4613897753 WHERE UnitId=4874508468</v>
      </c>
    </row>
    <row r="798" spans="4:6" x14ac:dyDescent="0.2">
      <c r="D798">
        <v>4874508831</v>
      </c>
      <c r="E798" s="22">
        <v>4613897769</v>
      </c>
      <c r="F798" t="str">
        <f t="shared" si="23"/>
        <v>UPDATE [VM2F_EVAL_NP_TESTTIME_Results_String] SET UnitId=4613897769 WHERE UnitId=4874508831</v>
      </c>
    </row>
    <row r="799" spans="4:6" x14ac:dyDescent="0.2">
      <c r="D799">
        <v>4874508868</v>
      </c>
      <c r="E799" s="22">
        <v>4613897785</v>
      </c>
      <c r="F799" t="str">
        <f t="shared" si="23"/>
        <v>UPDATE [VM2F_EVAL_NP_TESTTIME_Results_String] SET UnitId=4613897785 WHERE UnitId=4874508868</v>
      </c>
    </row>
    <row r="800" spans="4:6" x14ac:dyDescent="0.2">
      <c r="D800">
        <v>4874508872</v>
      </c>
      <c r="E800" s="22">
        <v>4613897801</v>
      </c>
      <c r="F800" t="str">
        <f t="shared" si="23"/>
        <v>UPDATE [VM2F_EVAL_NP_TESTTIME_Results_String] SET UnitId=4613897801 WHERE UnitId=4874508872</v>
      </c>
    </row>
    <row r="801" spans="4:6" x14ac:dyDescent="0.2">
      <c r="D801">
        <v>4874509242</v>
      </c>
      <c r="E801" s="22">
        <v>4613897802</v>
      </c>
      <c r="F801" t="str">
        <f t="shared" si="23"/>
        <v>UPDATE [VM2F_EVAL_NP_TESTTIME_Results_String] SET UnitId=4613897802 WHERE UnitId=4874509242</v>
      </c>
    </row>
    <row r="802" spans="4:6" x14ac:dyDescent="0.2">
      <c r="D802">
        <v>4874509258</v>
      </c>
      <c r="E802" s="22">
        <v>4613897833</v>
      </c>
      <c r="F802" t="str">
        <f t="shared" si="23"/>
        <v>UPDATE [VM2F_EVAL_NP_TESTTIME_Results_String] SET UnitId=4613897833 WHERE UnitId=4874509258</v>
      </c>
    </row>
    <row r="803" spans="4:6" x14ac:dyDescent="0.2">
      <c r="D803">
        <v>4874509594</v>
      </c>
      <c r="E803" s="22">
        <v>4613897834</v>
      </c>
      <c r="F803" t="str">
        <f t="shared" si="23"/>
        <v>UPDATE [VM2F_EVAL_NP_TESTTIME_Results_String] SET UnitId=4613897834 WHERE UnitId=4874509594</v>
      </c>
    </row>
    <row r="804" spans="4:6" x14ac:dyDescent="0.2">
      <c r="D804">
        <v>4874509969</v>
      </c>
      <c r="E804" s="22">
        <v>4613897836</v>
      </c>
      <c r="F804" t="str">
        <f t="shared" si="23"/>
        <v>UPDATE [VM2F_EVAL_NP_TESTTIME_Results_String] SET UnitId=4613897836 WHERE UnitId=4874509969</v>
      </c>
    </row>
    <row r="805" spans="4:6" x14ac:dyDescent="0.2">
      <c r="D805">
        <v>4874927770</v>
      </c>
      <c r="E805" s="22">
        <v>4613897850</v>
      </c>
      <c r="F805" t="str">
        <f t="shared" si="23"/>
        <v>UPDATE [VM2F_EVAL_NP_TESTTIME_Results_String] SET UnitId=4613897850 WHERE UnitId=4874927770</v>
      </c>
    </row>
    <row r="806" spans="4:6" x14ac:dyDescent="0.2">
      <c r="D806">
        <v>4874928058</v>
      </c>
      <c r="E806" s="22">
        <v>4613897852</v>
      </c>
      <c r="F806" t="str">
        <f t="shared" si="23"/>
        <v>UPDATE [VM2F_EVAL_NP_TESTTIME_Results_String] SET UnitId=4613897852 WHERE UnitId=4874928058</v>
      </c>
    </row>
    <row r="807" spans="4:6" x14ac:dyDescent="0.2">
      <c r="D807">
        <v>4874928426</v>
      </c>
      <c r="E807" s="22">
        <v>4613897865</v>
      </c>
      <c r="F807" t="str">
        <f t="shared" si="23"/>
        <v>UPDATE [VM2F_EVAL_NP_TESTTIME_Results_String] SET UnitId=4613897865 WHERE UnitId=4874928426</v>
      </c>
    </row>
    <row r="808" spans="4:6" x14ac:dyDescent="0.2">
      <c r="D808">
        <v>4874928624</v>
      </c>
      <c r="E808" s="22">
        <v>4613897866</v>
      </c>
      <c r="F808" t="str">
        <f t="shared" si="23"/>
        <v>UPDATE [VM2F_EVAL_NP_TESTTIME_Results_String] SET UnitId=4613897866 WHERE UnitId=4874928624</v>
      </c>
    </row>
    <row r="809" spans="4:6" x14ac:dyDescent="0.2">
      <c r="D809">
        <v>4874928659</v>
      </c>
      <c r="E809" s="22">
        <v>4613897881</v>
      </c>
      <c r="F809" t="str">
        <f t="shared" si="23"/>
        <v>UPDATE [VM2F_EVAL_NP_TESTTIME_Results_String] SET UnitId=4613897881 WHERE UnitId=4874928659</v>
      </c>
    </row>
    <row r="810" spans="4:6" x14ac:dyDescent="0.2">
      <c r="D810">
        <v>4874928698</v>
      </c>
      <c r="E810" s="22">
        <v>4613897882</v>
      </c>
      <c r="F810" t="str">
        <f t="shared" si="23"/>
        <v>UPDATE [VM2F_EVAL_NP_TESTTIME_Results_String] SET UnitId=4613897882 WHERE UnitId=4874928698</v>
      </c>
    </row>
    <row r="811" spans="4:6" x14ac:dyDescent="0.2">
      <c r="D811">
        <v>4874928713</v>
      </c>
      <c r="E811" s="22">
        <v>4613897884</v>
      </c>
      <c r="F811" t="str">
        <f t="shared" si="23"/>
        <v>UPDATE [VM2F_EVAL_NP_TESTTIME_Results_String] SET UnitId=4613897884 WHERE UnitId=4874928713</v>
      </c>
    </row>
    <row r="812" spans="4:6" x14ac:dyDescent="0.2">
      <c r="D812">
        <v>4874928841</v>
      </c>
      <c r="E812" s="22">
        <v>4613897897</v>
      </c>
      <c r="F812" t="str">
        <f t="shared" si="23"/>
        <v>UPDATE [VM2F_EVAL_NP_TESTTIME_Results_String] SET UnitId=4613897897 WHERE UnitId=4874928841</v>
      </c>
    </row>
    <row r="813" spans="4:6" x14ac:dyDescent="0.2">
      <c r="D813">
        <v>4874928883</v>
      </c>
      <c r="E813" s="22">
        <v>4613897900</v>
      </c>
      <c r="F813" t="str">
        <f t="shared" si="23"/>
        <v>UPDATE [VM2F_EVAL_NP_TESTTIME_Results_String] SET UnitId=4613897900 WHERE UnitId=4874928883</v>
      </c>
    </row>
    <row r="814" spans="4:6" x14ac:dyDescent="0.2">
      <c r="D814">
        <v>4874928937</v>
      </c>
      <c r="E814" s="22">
        <v>4613897906</v>
      </c>
      <c r="F814" t="str">
        <f t="shared" si="23"/>
        <v>UPDATE [VM2F_EVAL_NP_TESTTIME_Results_String] SET UnitId=4613897906 WHERE UnitId=4874928937</v>
      </c>
    </row>
    <row r="815" spans="4:6" x14ac:dyDescent="0.2">
      <c r="D815">
        <v>4874929132</v>
      </c>
      <c r="E815" s="22">
        <v>4613897930</v>
      </c>
      <c r="F815" t="str">
        <f t="shared" si="23"/>
        <v>UPDATE [VM2F_EVAL_NP_TESTTIME_Results_String] SET UnitId=4613897930 WHERE UnitId=4874929132</v>
      </c>
    </row>
    <row r="816" spans="4:6" x14ac:dyDescent="0.2">
      <c r="D816">
        <v>4874929221</v>
      </c>
      <c r="E816" s="22">
        <v>4613897944</v>
      </c>
      <c r="F816" t="str">
        <f t="shared" si="23"/>
        <v>UPDATE [VM2F_EVAL_NP_TESTTIME_Results_String] SET UnitId=4613897944 WHERE UnitId=4874929221</v>
      </c>
    </row>
    <row r="817" spans="4:6" x14ac:dyDescent="0.2">
      <c r="D817">
        <v>4874929235</v>
      </c>
      <c r="E817" s="22">
        <v>4613897945</v>
      </c>
      <c r="F817" t="str">
        <f t="shared" si="23"/>
        <v>UPDATE [VM2F_EVAL_NP_TESTTIME_Results_String] SET UnitId=4613897945 WHERE UnitId=4874929235</v>
      </c>
    </row>
    <row r="818" spans="4:6" x14ac:dyDescent="0.2">
      <c r="D818">
        <v>4874929343</v>
      </c>
      <c r="E818" s="22">
        <v>4613897960</v>
      </c>
      <c r="F818" t="str">
        <f t="shared" si="23"/>
        <v>UPDATE [VM2F_EVAL_NP_TESTTIME_Results_String] SET UnitId=4613897960 WHERE UnitId=4874929343</v>
      </c>
    </row>
    <row r="819" spans="4:6" x14ac:dyDescent="0.2">
      <c r="D819">
        <v>4874929344</v>
      </c>
      <c r="E819" s="22">
        <v>4613897966</v>
      </c>
      <c r="F819" t="str">
        <f t="shared" si="23"/>
        <v>UPDATE [VM2F_EVAL_NP_TESTTIME_Results_String] SET UnitId=4613897966 WHERE UnitId=4874929344</v>
      </c>
    </row>
    <row r="820" spans="4:6" x14ac:dyDescent="0.2">
      <c r="D820">
        <v>4874929391</v>
      </c>
      <c r="E820" s="22">
        <v>4613897976</v>
      </c>
      <c r="F820" t="str">
        <f t="shared" si="23"/>
        <v>UPDATE [VM2F_EVAL_NP_TESTTIME_Results_String] SET UnitId=4613897976 WHERE UnitId=4874929391</v>
      </c>
    </row>
    <row r="821" spans="4:6" x14ac:dyDescent="0.2">
      <c r="D821">
        <v>4874929417</v>
      </c>
      <c r="E821" s="22">
        <v>4613897977</v>
      </c>
      <c r="F821" t="str">
        <f t="shared" si="23"/>
        <v>UPDATE [VM2F_EVAL_NP_TESTTIME_Results_String] SET UnitId=4613897977 WHERE UnitId=4874929417</v>
      </c>
    </row>
    <row r="822" spans="4:6" x14ac:dyDescent="0.2">
      <c r="D822">
        <v>4874929481</v>
      </c>
      <c r="E822" s="22">
        <v>4613897982</v>
      </c>
      <c r="F822" t="str">
        <f t="shared" si="23"/>
        <v>UPDATE [VM2F_EVAL_NP_TESTTIME_Results_String] SET UnitId=4613897982 WHERE UnitId=4874929481</v>
      </c>
    </row>
    <row r="823" spans="4:6" x14ac:dyDescent="0.2">
      <c r="D823">
        <v>4874929494</v>
      </c>
      <c r="E823" s="22">
        <v>4613897986</v>
      </c>
      <c r="F823" t="str">
        <f t="shared" si="23"/>
        <v>UPDATE [VM2F_EVAL_NP_TESTTIME_Results_String] SET UnitId=4613897986 WHERE UnitId=4874929494</v>
      </c>
    </row>
    <row r="824" spans="4:6" x14ac:dyDescent="0.2">
      <c r="D824">
        <v>4874929669</v>
      </c>
      <c r="E824" s="22">
        <v>4613897993</v>
      </c>
      <c r="F824" t="str">
        <f t="shared" si="23"/>
        <v>UPDATE [VM2F_EVAL_NP_TESTTIME_Results_String] SET UnitId=4613897993 WHERE UnitId=4874929669</v>
      </c>
    </row>
    <row r="825" spans="4:6" x14ac:dyDescent="0.2">
      <c r="D825">
        <v>4874929684</v>
      </c>
      <c r="E825" s="22">
        <v>4613897998</v>
      </c>
      <c r="F825" t="str">
        <f t="shared" si="23"/>
        <v>UPDATE [VM2F_EVAL_NP_TESTTIME_Results_String] SET UnitId=4613897998 WHERE UnitId=4874929684</v>
      </c>
    </row>
    <row r="826" spans="4:6" x14ac:dyDescent="0.2">
      <c r="D826">
        <v>4874929815</v>
      </c>
      <c r="E826" s="22">
        <v>4613897999</v>
      </c>
      <c r="F826" t="str">
        <f t="shared" si="23"/>
        <v>UPDATE [VM2F_EVAL_NP_TESTTIME_Results_String] SET UnitId=4613897999 WHERE UnitId=4874929815</v>
      </c>
    </row>
    <row r="827" spans="4:6" x14ac:dyDescent="0.2">
      <c r="D827">
        <v>4874929855</v>
      </c>
      <c r="E827" s="22">
        <v>4613898002</v>
      </c>
      <c r="F827" t="str">
        <f t="shared" si="23"/>
        <v>UPDATE [VM2F_EVAL_NP_TESTTIME_Results_String] SET UnitId=4613898002 WHERE UnitId=4874929855</v>
      </c>
    </row>
    <row r="828" spans="4:6" x14ac:dyDescent="0.2">
      <c r="D828">
        <v>4874929876</v>
      </c>
      <c r="E828" s="22">
        <v>4613898009</v>
      </c>
      <c r="F828" t="str">
        <f t="shared" si="23"/>
        <v>UPDATE [VM2F_EVAL_NP_TESTTIME_Results_String] SET UnitId=4613898009 WHERE UnitId=4874929876</v>
      </c>
    </row>
    <row r="829" spans="4:6" x14ac:dyDescent="0.2">
      <c r="D829">
        <v>4874929925</v>
      </c>
      <c r="E829" s="22">
        <v>4613898014</v>
      </c>
      <c r="F829" t="str">
        <f t="shared" si="23"/>
        <v>UPDATE [VM2F_EVAL_NP_TESTTIME_Results_String] SET UnitId=4613898014 WHERE UnitId=4874929925</v>
      </c>
    </row>
    <row r="830" spans="4:6" x14ac:dyDescent="0.2">
      <c r="D830">
        <v>4874930023</v>
      </c>
      <c r="E830" s="22">
        <v>4613898025</v>
      </c>
      <c r="F830" t="str">
        <f t="shared" si="23"/>
        <v>UPDATE [VM2F_EVAL_NP_TESTTIME_Results_String] SET UnitId=4613898025 WHERE UnitId=4874930023</v>
      </c>
    </row>
    <row r="831" spans="4:6" x14ac:dyDescent="0.2">
      <c r="D831">
        <v>4874930145</v>
      </c>
      <c r="E831" s="22">
        <v>4613898028</v>
      </c>
      <c r="F831" t="str">
        <f t="shared" si="23"/>
        <v>UPDATE [VM2F_EVAL_NP_TESTTIME_Results_String] SET UnitId=4613898028 WHERE UnitId=4874930145</v>
      </c>
    </row>
    <row r="832" spans="4:6" x14ac:dyDescent="0.2">
      <c r="D832">
        <v>4874930171</v>
      </c>
      <c r="E832" s="22">
        <v>4613898030</v>
      </c>
      <c r="F832" t="str">
        <f t="shared" si="23"/>
        <v>UPDATE [VM2F_EVAL_NP_TESTTIME_Results_String] SET UnitId=4613898030 WHERE UnitId=4874930171</v>
      </c>
    </row>
    <row r="833" spans="4:6" x14ac:dyDescent="0.2">
      <c r="D833">
        <v>4874930219</v>
      </c>
      <c r="E833" s="22">
        <v>4613898031</v>
      </c>
      <c r="F833" t="str">
        <f t="shared" si="23"/>
        <v>UPDATE [VM2F_EVAL_NP_TESTTIME_Results_String] SET UnitId=4613898031 WHERE UnitId=4874930219</v>
      </c>
    </row>
    <row r="834" spans="4:6" x14ac:dyDescent="0.2">
      <c r="D834">
        <v>4874930455</v>
      </c>
      <c r="E834" s="22">
        <v>4613898040</v>
      </c>
      <c r="F834" t="str">
        <f t="shared" si="23"/>
        <v>UPDATE [VM2F_EVAL_NP_TESTTIME_Results_String] SET UnitId=4613898040 WHERE UnitId=4874930455</v>
      </c>
    </row>
    <row r="835" spans="4:6" x14ac:dyDescent="0.2">
      <c r="D835">
        <v>4874930535</v>
      </c>
      <c r="E835" s="22">
        <v>4613898065</v>
      </c>
      <c r="F835" t="str">
        <f t="shared" si="23"/>
        <v>UPDATE [VM2F_EVAL_NP_TESTTIME_Results_String] SET UnitId=4613898065 WHERE UnitId=4874930535</v>
      </c>
    </row>
    <row r="836" spans="4:6" x14ac:dyDescent="0.2">
      <c r="D836">
        <v>4874930551</v>
      </c>
      <c r="E836" s="22">
        <v>4613898071</v>
      </c>
      <c r="F836" t="str">
        <f t="shared" ref="F836:F899" si="24">CONCATENATE("UPDATE [VM2F_EVAL_NP_TESTTIME_Results_String] SET UnitId=",E836," WHERE UnitId=",D836)</f>
        <v>UPDATE [VM2F_EVAL_NP_TESTTIME_Results_String] SET UnitId=4613898071 WHERE UnitId=4874930551</v>
      </c>
    </row>
    <row r="837" spans="4:6" x14ac:dyDescent="0.2">
      <c r="D837">
        <v>4874930587</v>
      </c>
      <c r="E837" s="22">
        <v>4613898072</v>
      </c>
      <c r="F837" t="str">
        <f t="shared" si="24"/>
        <v>UPDATE [VM2F_EVAL_NP_TESTTIME_Results_String] SET UnitId=4613898072 WHERE UnitId=4874930587</v>
      </c>
    </row>
    <row r="838" spans="4:6" x14ac:dyDescent="0.2">
      <c r="D838">
        <v>4874930721</v>
      </c>
      <c r="E838" s="22">
        <v>4613898088</v>
      </c>
      <c r="F838" t="str">
        <f t="shared" si="24"/>
        <v>UPDATE [VM2F_EVAL_NP_TESTTIME_Results_String] SET UnitId=4613898088 WHERE UnitId=4874930721</v>
      </c>
    </row>
    <row r="839" spans="4:6" x14ac:dyDescent="0.2">
      <c r="D839">
        <v>4874930743</v>
      </c>
      <c r="E839" s="22">
        <v>4613898100</v>
      </c>
      <c r="F839" t="str">
        <f t="shared" si="24"/>
        <v>UPDATE [VM2F_EVAL_NP_TESTTIME_Results_String] SET UnitId=4613898100 WHERE UnitId=4874930743</v>
      </c>
    </row>
    <row r="840" spans="4:6" x14ac:dyDescent="0.2">
      <c r="D840">
        <v>4874930845</v>
      </c>
      <c r="E840" s="22">
        <v>4613898103</v>
      </c>
      <c r="F840" t="str">
        <f t="shared" si="24"/>
        <v>UPDATE [VM2F_EVAL_NP_TESTTIME_Results_String] SET UnitId=4613898103 WHERE UnitId=4874930845</v>
      </c>
    </row>
    <row r="841" spans="4:6" x14ac:dyDescent="0.2">
      <c r="D841">
        <v>4874931153</v>
      </c>
      <c r="E841" s="22">
        <v>4613898108</v>
      </c>
      <c r="F841" t="str">
        <f t="shared" si="24"/>
        <v>UPDATE [VM2F_EVAL_NP_TESTTIME_Results_String] SET UnitId=4613898108 WHERE UnitId=4874931153</v>
      </c>
    </row>
    <row r="842" spans="4:6" x14ac:dyDescent="0.2">
      <c r="D842">
        <v>4874931201</v>
      </c>
      <c r="E842" s="22">
        <v>4613898111</v>
      </c>
      <c r="F842" t="str">
        <f t="shared" si="24"/>
        <v>UPDATE [VM2F_EVAL_NP_TESTTIME_Results_String] SET UnitId=4613898111 WHERE UnitId=4874931201</v>
      </c>
    </row>
    <row r="843" spans="4:6" x14ac:dyDescent="0.2">
      <c r="D843">
        <v>4874931357</v>
      </c>
      <c r="E843" s="22">
        <v>4613898117</v>
      </c>
      <c r="F843" t="str">
        <f t="shared" si="24"/>
        <v>UPDATE [VM2F_EVAL_NP_TESTTIME_Results_String] SET UnitId=4613898117 WHERE UnitId=4874931357</v>
      </c>
    </row>
    <row r="844" spans="4:6" x14ac:dyDescent="0.2">
      <c r="D844">
        <v>4874931970</v>
      </c>
      <c r="E844" s="22">
        <v>4613898119</v>
      </c>
      <c r="F844" t="str">
        <f t="shared" si="24"/>
        <v>UPDATE [VM2F_EVAL_NP_TESTTIME_Results_String] SET UnitId=4613898119 WHERE UnitId=4874931970</v>
      </c>
    </row>
    <row r="845" spans="4:6" x14ac:dyDescent="0.2">
      <c r="D845">
        <v>4874932210</v>
      </c>
      <c r="E845" s="22">
        <v>4613898124</v>
      </c>
      <c r="F845" t="str">
        <f t="shared" si="24"/>
        <v>UPDATE [VM2F_EVAL_NP_TESTTIME_Results_String] SET UnitId=4613898124 WHERE UnitId=4874932210</v>
      </c>
    </row>
    <row r="846" spans="4:6" x14ac:dyDescent="0.2">
      <c r="D846">
        <v>4875068652</v>
      </c>
      <c r="E846" s="22">
        <v>4613898127</v>
      </c>
      <c r="F846" t="str">
        <f t="shared" si="24"/>
        <v>UPDATE [VM2F_EVAL_NP_TESTTIME_Results_String] SET UnitId=4613898127 WHERE UnitId=4875068652</v>
      </c>
    </row>
    <row r="847" spans="4:6" x14ac:dyDescent="0.2">
      <c r="D847">
        <v>4875069740</v>
      </c>
      <c r="E847" s="22">
        <v>4613898131</v>
      </c>
      <c r="F847" t="str">
        <f t="shared" si="24"/>
        <v>UPDATE [VM2F_EVAL_NP_TESTTIME_Results_String] SET UnitId=4613898131 WHERE UnitId=4875069740</v>
      </c>
    </row>
    <row r="848" spans="4:6" x14ac:dyDescent="0.2">
      <c r="D848">
        <v>4875069797</v>
      </c>
      <c r="E848" s="22">
        <v>4613898137</v>
      </c>
      <c r="F848" t="str">
        <f t="shared" si="24"/>
        <v>UPDATE [VM2F_EVAL_NP_TESTTIME_Results_String] SET UnitId=4613898137 WHERE UnitId=4875069797</v>
      </c>
    </row>
    <row r="849" spans="4:6" x14ac:dyDescent="0.2">
      <c r="D849">
        <v>4875070199</v>
      </c>
      <c r="E849" s="22">
        <v>4613898143</v>
      </c>
      <c r="F849" t="str">
        <f t="shared" si="24"/>
        <v>UPDATE [VM2F_EVAL_NP_TESTTIME_Results_String] SET UnitId=4613898143 WHERE UnitId=4875070199</v>
      </c>
    </row>
    <row r="850" spans="4:6" x14ac:dyDescent="0.2">
      <c r="D850">
        <v>4875070263</v>
      </c>
      <c r="E850" s="22">
        <v>4613898146</v>
      </c>
      <c r="F850" t="str">
        <f t="shared" si="24"/>
        <v>UPDATE [VM2F_EVAL_NP_TESTTIME_Results_String] SET UnitId=4613898146 WHERE UnitId=4875070263</v>
      </c>
    </row>
    <row r="851" spans="4:6" x14ac:dyDescent="0.2">
      <c r="D851">
        <v>4875070325</v>
      </c>
      <c r="E851" s="22">
        <v>4613898147</v>
      </c>
      <c r="F851" t="str">
        <f t="shared" si="24"/>
        <v>UPDATE [VM2F_EVAL_NP_TESTTIME_Results_String] SET UnitId=4613898147 WHERE UnitId=4875070325</v>
      </c>
    </row>
    <row r="852" spans="4:6" x14ac:dyDescent="0.2">
      <c r="D852">
        <v>4875070334</v>
      </c>
      <c r="E852" s="22">
        <v>4613898148</v>
      </c>
      <c r="F852" t="str">
        <f t="shared" si="24"/>
        <v>UPDATE [VM2F_EVAL_NP_TESTTIME_Results_String] SET UnitId=4613898148 WHERE UnitId=4875070334</v>
      </c>
    </row>
    <row r="853" spans="4:6" x14ac:dyDescent="0.2">
      <c r="D853">
        <v>4875070478</v>
      </c>
      <c r="E853" s="22">
        <v>4613898149</v>
      </c>
      <c r="F853" t="str">
        <f t="shared" si="24"/>
        <v>UPDATE [VM2F_EVAL_NP_TESTTIME_Results_String] SET UnitId=4613898149 WHERE UnitId=4875070478</v>
      </c>
    </row>
    <row r="854" spans="4:6" x14ac:dyDescent="0.2">
      <c r="D854">
        <v>4875070811</v>
      </c>
      <c r="E854" s="22">
        <v>4613898156</v>
      </c>
      <c r="F854" t="str">
        <f t="shared" si="24"/>
        <v>UPDATE [VM2F_EVAL_NP_TESTTIME_Results_String] SET UnitId=4613898156 WHERE UnitId=4875070811</v>
      </c>
    </row>
    <row r="855" spans="4:6" x14ac:dyDescent="0.2">
      <c r="D855">
        <v>4875070850</v>
      </c>
      <c r="E855" s="22">
        <v>4613898160</v>
      </c>
      <c r="F855" t="str">
        <f t="shared" si="24"/>
        <v>UPDATE [VM2F_EVAL_NP_TESTTIME_Results_String] SET UnitId=4613898160 WHERE UnitId=4875070850</v>
      </c>
    </row>
    <row r="856" spans="4:6" x14ac:dyDescent="0.2">
      <c r="D856">
        <v>4875071063</v>
      </c>
      <c r="E856" s="22">
        <v>4613898161</v>
      </c>
      <c r="F856" t="str">
        <f t="shared" si="24"/>
        <v>UPDATE [VM2F_EVAL_NP_TESTTIME_Results_String] SET UnitId=4613898161 WHERE UnitId=4875071063</v>
      </c>
    </row>
    <row r="857" spans="4:6" x14ac:dyDescent="0.2">
      <c r="D857">
        <v>4875071067</v>
      </c>
      <c r="E857" s="22">
        <v>4613898163</v>
      </c>
      <c r="F857" t="str">
        <f t="shared" si="24"/>
        <v>UPDATE [VM2F_EVAL_NP_TESTTIME_Results_String] SET UnitId=4613898163 WHERE UnitId=4875071067</v>
      </c>
    </row>
    <row r="858" spans="4:6" x14ac:dyDescent="0.2">
      <c r="D858">
        <v>4875071186</v>
      </c>
      <c r="E858" s="22">
        <v>4613898174</v>
      </c>
      <c r="F858" t="str">
        <f t="shared" si="24"/>
        <v>UPDATE [VM2F_EVAL_NP_TESTTIME_Results_String] SET UnitId=4613898174 WHERE UnitId=4875071186</v>
      </c>
    </row>
    <row r="859" spans="4:6" x14ac:dyDescent="0.2">
      <c r="D859">
        <v>4875071202</v>
      </c>
      <c r="E859" s="22">
        <v>4613898175</v>
      </c>
      <c r="F859" t="str">
        <f t="shared" si="24"/>
        <v>UPDATE [VM2F_EVAL_NP_TESTTIME_Results_String] SET UnitId=4613898175 WHERE UnitId=4875071202</v>
      </c>
    </row>
    <row r="860" spans="4:6" x14ac:dyDescent="0.2">
      <c r="D860">
        <v>4875071618</v>
      </c>
      <c r="E860" s="22">
        <v>4613898180</v>
      </c>
      <c r="F860" t="str">
        <f t="shared" si="24"/>
        <v>UPDATE [VM2F_EVAL_NP_TESTTIME_Results_String] SET UnitId=4613898180 WHERE UnitId=4875071618</v>
      </c>
    </row>
    <row r="861" spans="4:6" x14ac:dyDescent="0.2">
      <c r="D861">
        <v>4875071624</v>
      </c>
      <c r="E861" s="22">
        <v>4613898183</v>
      </c>
      <c r="F861" t="str">
        <f t="shared" si="24"/>
        <v>UPDATE [VM2F_EVAL_NP_TESTTIME_Results_String] SET UnitId=4613898183 WHERE UnitId=4875071624</v>
      </c>
    </row>
    <row r="862" spans="4:6" x14ac:dyDescent="0.2">
      <c r="D862">
        <v>4875071671</v>
      </c>
      <c r="E862" s="22">
        <v>4613898184</v>
      </c>
      <c r="F862" t="str">
        <f t="shared" si="24"/>
        <v>UPDATE [VM2F_EVAL_NP_TESTTIME_Results_String] SET UnitId=4613898184 WHERE UnitId=4875071671</v>
      </c>
    </row>
    <row r="863" spans="4:6" x14ac:dyDescent="0.2">
      <c r="D863">
        <v>4875071720</v>
      </c>
      <c r="E863" s="22">
        <v>4613898185</v>
      </c>
      <c r="F863" t="str">
        <f t="shared" si="24"/>
        <v>UPDATE [VM2F_EVAL_NP_TESTTIME_Results_String] SET UnitId=4613898185 WHERE UnitId=4875071720</v>
      </c>
    </row>
    <row r="864" spans="4:6" x14ac:dyDescent="0.2">
      <c r="D864">
        <v>4875071779</v>
      </c>
      <c r="E864" s="22">
        <v>4613898187</v>
      </c>
      <c r="F864" t="str">
        <f t="shared" si="24"/>
        <v>UPDATE [VM2F_EVAL_NP_TESTTIME_Results_String] SET UnitId=4613898187 WHERE UnitId=4875071779</v>
      </c>
    </row>
    <row r="865" spans="4:6" x14ac:dyDescent="0.2">
      <c r="D865">
        <v>4875071800</v>
      </c>
      <c r="E865" s="22">
        <v>4613898194</v>
      </c>
      <c r="F865" t="str">
        <f t="shared" si="24"/>
        <v>UPDATE [VM2F_EVAL_NP_TESTTIME_Results_String] SET UnitId=4613898194 WHERE UnitId=4875071800</v>
      </c>
    </row>
    <row r="866" spans="4:6" x14ac:dyDescent="0.2">
      <c r="D866">
        <v>4875071848</v>
      </c>
      <c r="E866" s="22">
        <v>4613898196</v>
      </c>
      <c r="F866" t="str">
        <f t="shared" si="24"/>
        <v>UPDATE [VM2F_EVAL_NP_TESTTIME_Results_String] SET UnitId=4613898196 WHERE UnitId=4875071848</v>
      </c>
    </row>
    <row r="867" spans="4:6" x14ac:dyDescent="0.2">
      <c r="D867">
        <v>4875072195</v>
      </c>
      <c r="E867" s="22">
        <v>4613898197</v>
      </c>
      <c r="F867" t="str">
        <f t="shared" si="24"/>
        <v>UPDATE [VM2F_EVAL_NP_TESTTIME_Results_String] SET UnitId=4613898197 WHERE UnitId=4875072195</v>
      </c>
    </row>
    <row r="868" spans="4:6" x14ac:dyDescent="0.2">
      <c r="D868">
        <v>4875072569</v>
      </c>
      <c r="E868" s="22">
        <v>4613898204</v>
      </c>
      <c r="F868" t="str">
        <f t="shared" si="24"/>
        <v>UPDATE [VM2F_EVAL_NP_TESTTIME_Results_String] SET UnitId=4613898204 WHERE UnitId=4875072569</v>
      </c>
    </row>
    <row r="869" spans="4:6" x14ac:dyDescent="0.2">
      <c r="D869">
        <v>4875072643</v>
      </c>
      <c r="E869" s="22">
        <v>4613898213</v>
      </c>
      <c r="F869" t="str">
        <f t="shared" si="24"/>
        <v>UPDATE [VM2F_EVAL_NP_TESTTIME_Results_String] SET UnitId=4613898213 WHERE UnitId=4875072643</v>
      </c>
    </row>
    <row r="870" spans="4:6" x14ac:dyDescent="0.2">
      <c r="D870">
        <v>4875072691</v>
      </c>
      <c r="E870" s="22">
        <v>4613898216</v>
      </c>
      <c r="F870" t="str">
        <f t="shared" si="24"/>
        <v>UPDATE [VM2F_EVAL_NP_TESTTIME_Results_String] SET UnitId=4613898216 WHERE UnitId=4875072691</v>
      </c>
    </row>
    <row r="871" spans="4:6" x14ac:dyDescent="0.2">
      <c r="D871">
        <v>4875072707</v>
      </c>
      <c r="E871" s="22">
        <v>4613898220</v>
      </c>
      <c r="F871" t="str">
        <f t="shared" si="24"/>
        <v>UPDATE [VM2F_EVAL_NP_TESTTIME_Results_String] SET UnitId=4613898220 WHERE UnitId=4875072707</v>
      </c>
    </row>
    <row r="872" spans="4:6" x14ac:dyDescent="0.2">
      <c r="D872">
        <v>4875072744</v>
      </c>
      <c r="E872" s="22">
        <v>4613898225</v>
      </c>
      <c r="F872" t="str">
        <f t="shared" si="24"/>
        <v>UPDATE [VM2F_EVAL_NP_TESTTIME_Results_String] SET UnitId=4613898225 WHERE UnitId=4875072744</v>
      </c>
    </row>
    <row r="873" spans="4:6" x14ac:dyDescent="0.2">
      <c r="D873">
        <v>4875072977</v>
      </c>
      <c r="E873" s="22">
        <v>4613898233</v>
      </c>
      <c r="F873" t="str">
        <f t="shared" si="24"/>
        <v>UPDATE [VM2F_EVAL_NP_TESTTIME_Results_String] SET UnitId=4613898233 WHERE UnitId=4875072977</v>
      </c>
    </row>
    <row r="874" spans="4:6" x14ac:dyDescent="0.2">
      <c r="D874">
        <v>4875073247</v>
      </c>
      <c r="E874" s="22">
        <v>4613898237</v>
      </c>
      <c r="F874" t="str">
        <f t="shared" si="24"/>
        <v>UPDATE [VM2F_EVAL_NP_TESTTIME_Results_String] SET UnitId=4613898237 WHERE UnitId=4875073247</v>
      </c>
    </row>
    <row r="875" spans="4:6" x14ac:dyDescent="0.2">
      <c r="D875">
        <v>4875073293</v>
      </c>
      <c r="E875" s="22">
        <v>4613898240</v>
      </c>
      <c r="F875" t="str">
        <f t="shared" si="24"/>
        <v>UPDATE [VM2F_EVAL_NP_TESTTIME_Results_String] SET UnitId=4613898240 WHERE UnitId=4875073293</v>
      </c>
    </row>
    <row r="876" spans="4:6" x14ac:dyDescent="0.2">
      <c r="D876">
        <v>4875073508</v>
      </c>
      <c r="E876" s="22">
        <v>4613898251</v>
      </c>
      <c r="F876" t="str">
        <f t="shared" si="24"/>
        <v>UPDATE [VM2F_EVAL_NP_TESTTIME_Results_String] SET UnitId=4613898251 WHERE UnitId=4875073508</v>
      </c>
    </row>
    <row r="877" spans="4:6" x14ac:dyDescent="0.2">
      <c r="D877">
        <v>4875073569</v>
      </c>
      <c r="E877" s="22">
        <v>4613898256</v>
      </c>
      <c r="F877" t="str">
        <f t="shared" si="24"/>
        <v>UPDATE [VM2F_EVAL_NP_TESTTIME_Results_String] SET UnitId=4613898256 WHERE UnitId=4875073569</v>
      </c>
    </row>
    <row r="878" spans="4:6" x14ac:dyDescent="0.2">
      <c r="D878">
        <v>4875073599</v>
      </c>
      <c r="E878" s="22">
        <v>4613898267</v>
      </c>
      <c r="F878" t="str">
        <f t="shared" si="24"/>
        <v>UPDATE [VM2F_EVAL_NP_TESTTIME_Results_String] SET UnitId=4613898267 WHERE UnitId=4875073599</v>
      </c>
    </row>
    <row r="879" spans="4:6" x14ac:dyDescent="0.2">
      <c r="D879">
        <v>4875073823</v>
      </c>
      <c r="E879" s="22">
        <v>4613898269</v>
      </c>
      <c r="F879" t="str">
        <f t="shared" si="24"/>
        <v>UPDATE [VM2F_EVAL_NP_TESTTIME_Results_String] SET UnitId=4613898269 WHERE UnitId=4875073823</v>
      </c>
    </row>
    <row r="880" spans="4:6" x14ac:dyDescent="0.2">
      <c r="D880">
        <v>4875073837</v>
      </c>
      <c r="E880" s="22">
        <v>4613898273</v>
      </c>
      <c r="F880" t="str">
        <f t="shared" si="24"/>
        <v>UPDATE [VM2F_EVAL_NP_TESTTIME_Results_String] SET UnitId=4613898273 WHERE UnitId=4875073837</v>
      </c>
    </row>
    <row r="881" spans="4:6" x14ac:dyDescent="0.2">
      <c r="D881">
        <v>4875073860</v>
      </c>
      <c r="E881" s="22">
        <v>4613898275</v>
      </c>
      <c r="F881" t="str">
        <f t="shared" si="24"/>
        <v>UPDATE [VM2F_EVAL_NP_TESTTIME_Results_String] SET UnitId=4613898275 WHERE UnitId=4875073860</v>
      </c>
    </row>
    <row r="882" spans="4:6" x14ac:dyDescent="0.2">
      <c r="D882">
        <v>4875073901</v>
      </c>
      <c r="E882" s="22">
        <v>4613898286</v>
      </c>
      <c r="F882" t="str">
        <f t="shared" si="24"/>
        <v>UPDATE [VM2F_EVAL_NP_TESTTIME_Results_String] SET UnitId=4613898286 WHERE UnitId=4875073901</v>
      </c>
    </row>
    <row r="883" spans="4:6" x14ac:dyDescent="0.2">
      <c r="D883">
        <v>4875073905</v>
      </c>
      <c r="E883" s="22">
        <v>4613898289</v>
      </c>
      <c r="F883" t="str">
        <f t="shared" si="24"/>
        <v>UPDATE [VM2F_EVAL_NP_TESTTIME_Results_String] SET UnitId=4613898289 WHERE UnitId=4875073905</v>
      </c>
    </row>
    <row r="884" spans="4:6" x14ac:dyDescent="0.2">
      <c r="D884">
        <v>4875073919</v>
      </c>
      <c r="E884" s="22">
        <v>4613898309</v>
      </c>
      <c r="F884" t="str">
        <f t="shared" si="24"/>
        <v>UPDATE [VM2F_EVAL_NP_TESTTIME_Results_String] SET UnitId=4613898309 WHERE UnitId=4875073919</v>
      </c>
    </row>
    <row r="885" spans="4:6" x14ac:dyDescent="0.2">
      <c r="D885">
        <v>4875073935</v>
      </c>
      <c r="E885" s="22">
        <v>4613898311</v>
      </c>
      <c r="F885" t="str">
        <f t="shared" si="24"/>
        <v>UPDATE [VM2F_EVAL_NP_TESTTIME_Results_String] SET UnitId=4613898311 WHERE UnitId=4875073935</v>
      </c>
    </row>
    <row r="886" spans="4:6" x14ac:dyDescent="0.2">
      <c r="D886">
        <v>4875073951</v>
      </c>
      <c r="E886" s="22">
        <v>4613898318</v>
      </c>
      <c r="F886" t="str">
        <f t="shared" si="24"/>
        <v>UPDATE [VM2F_EVAL_NP_TESTTIME_Results_String] SET UnitId=4613898318 WHERE UnitId=4875073951</v>
      </c>
    </row>
    <row r="887" spans="4:6" x14ac:dyDescent="0.2">
      <c r="D887">
        <v>4875074100</v>
      </c>
      <c r="E887" s="22">
        <v>4613898319</v>
      </c>
      <c r="F887" t="str">
        <f t="shared" si="24"/>
        <v>UPDATE [VM2F_EVAL_NP_TESTTIME_Results_String] SET UnitId=4613898319 WHERE UnitId=4875074100</v>
      </c>
    </row>
    <row r="888" spans="4:6" x14ac:dyDescent="0.2">
      <c r="D888">
        <v>4875074109</v>
      </c>
      <c r="E888" s="22">
        <v>4613898320</v>
      </c>
      <c r="F888" t="str">
        <f t="shared" si="24"/>
        <v>UPDATE [VM2F_EVAL_NP_TESTTIME_Results_String] SET UnitId=4613898320 WHERE UnitId=4875074109</v>
      </c>
    </row>
    <row r="889" spans="4:6" x14ac:dyDescent="0.2">
      <c r="D889">
        <v>4875074111</v>
      </c>
      <c r="E889" s="22">
        <v>4613898321</v>
      </c>
      <c r="F889" t="str">
        <f t="shared" si="24"/>
        <v>UPDATE [VM2F_EVAL_NP_TESTTIME_Results_String] SET UnitId=4613898321 WHERE UnitId=4875074111</v>
      </c>
    </row>
    <row r="890" spans="4:6" x14ac:dyDescent="0.2">
      <c r="D890">
        <v>4875074189</v>
      </c>
      <c r="E890" s="22">
        <v>4613898325</v>
      </c>
      <c r="F890" t="str">
        <f t="shared" si="24"/>
        <v>UPDATE [VM2F_EVAL_NP_TESTTIME_Results_String] SET UnitId=4613898325 WHERE UnitId=4875074189</v>
      </c>
    </row>
    <row r="891" spans="4:6" x14ac:dyDescent="0.2">
      <c r="D891">
        <v>4875074367</v>
      </c>
      <c r="E891" s="22">
        <v>4613898336</v>
      </c>
      <c r="F891" t="str">
        <f t="shared" si="24"/>
        <v>UPDATE [VM2F_EVAL_NP_TESTTIME_Results_String] SET UnitId=4613898336 WHERE UnitId=4875074367</v>
      </c>
    </row>
    <row r="892" spans="4:6" x14ac:dyDescent="0.2">
      <c r="D892">
        <v>4875074383</v>
      </c>
      <c r="E892" s="22">
        <v>4613898338</v>
      </c>
      <c r="F892" t="str">
        <f t="shared" si="24"/>
        <v>UPDATE [VM2F_EVAL_NP_TESTTIME_Results_String] SET UnitId=4613898338 WHERE UnitId=4875074383</v>
      </c>
    </row>
    <row r="893" spans="4:6" x14ac:dyDescent="0.2">
      <c r="D893">
        <v>4875074452</v>
      </c>
      <c r="E893" s="22">
        <v>4613898344</v>
      </c>
      <c r="F893" t="str">
        <f t="shared" si="24"/>
        <v>UPDATE [VM2F_EVAL_NP_TESTTIME_Results_String] SET UnitId=4613898344 WHERE UnitId=4875074452</v>
      </c>
    </row>
    <row r="894" spans="4:6" x14ac:dyDescent="0.2">
      <c r="D894">
        <v>4875074528</v>
      </c>
      <c r="E894" s="22">
        <v>4613898351</v>
      </c>
      <c r="F894" t="str">
        <f t="shared" si="24"/>
        <v>UPDATE [VM2F_EVAL_NP_TESTTIME_Results_String] SET UnitId=4613898351 WHERE UnitId=4875074528</v>
      </c>
    </row>
    <row r="895" spans="4:6" x14ac:dyDescent="0.2">
      <c r="D895">
        <v>4875074934</v>
      </c>
      <c r="E895" s="22">
        <v>4613898355</v>
      </c>
      <c r="F895" t="str">
        <f t="shared" si="24"/>
        <v>UPDATE [VM2F_EVAL_NP_TESTTIME_Results_String] SET UnitId=4613898355 WHERE UnitId=4875074934</v>
      </c>
    </row>
    <row r="896" spans="4:6" x14ac:dyDescent="0.2">
      <c r="D896">
        <v>4875074992</v>
      </c>
      <c r="E896" s="22">
        <v>4613898360</v>
      </c>
      <c r="F896" t="str">
        <f t="shared" si="24"/>
        <v>UPDATE [VM2F_EVAL_NP_TESTTIME_Results_String] SET UnitId=4613898360 WHERE UnitId=4875074992</v>
      </c>
    </row>
    <row r="897" spans="4:6" x14ac:dyDescent="0.2">
      <c r="D897">
        <v>4875075014</v>
      </c>
      <c r="E897" s="22">
        <v>4613898362</v>
      </c>
      <c r="F897" t="str">
        <f t="shared" si="24"/>
        <v>UPDATE [VM2F_EVAL_NP_TESTTIME_Results_String] SET UnitId=4613898362 WHERE UnitId=4875075014</v>
      </c>
    </row>
    <row r="898" spans="4:6" x14ac:dyDescent="0.2">
      <c r="D898">
        <v>4875075072</v>
      </c>
      <c r="E898" s="22">
        <v>4613898371</v>
      </c>
      <c r="F898" t="str">
        <f t="shared" si="24"/>
        <v>UPDATE [VM2F_EVAL_NP_TESTTIME_Results_String] SET UnitId=4613898371 WHERE UnitId=4875075072</v>
      </c>
    </row>
    <row r="899" spans="4:6" x14ac:dyDescent="0.2">
      <c r="D899">
        <v>4875075376</v>
      </c>
      <c r="E899" s="22">
        <v>4613898387</v>
      </c>
      <c r="F899" t="str">
        <f t="shared" si="24"/>
        <v>UPDATE [VM2F_EVAL_NP_TESTTIME_Results_String] SET UnitId=4613898387 WHERE UnitId=4875075376</v>
      </c>
    </row>
    <row r="900" spans="4:6" x14ac:dyDescent="0.2">
      <c r="D900">
        <v>4875075478</v>
      </c>
      <c r="E900" s="22">
        <v>4613898390</v>
      </c>
      <c r="F900" t="str">
        <f t="shared" ref="F900:F963" si="25">CONCATENATE("UPDATE [VM2F_EVAL_NP_TESTTIME_Results_String] SET UnitId=",E900," WHERE UnitId=",D900)</f>
        <v>UPDATE [VM2F_EVAL_NP_TESTTIME_Results_String] SET UnitId=4613898390 WHERE UnitId=4875075478</v>
      </c>
    </row>
    <row r="901" spans="4:6" x14ac:dyDescent="0.2">
      <c r="D901">
        <v>4875075782</v>
      </c>
      <c r="E901" s="22">
        <v>4613898397</v>
      </c>
      <c r="F901" t="str">
        <f t="shared" si="25"/>
        <v>UPDATE [VM2F_EVAL_NP_TESTTIME_Results_String] SET UnitId=4613898397 WHERE UnitId=4875075782</v>
      </c>
    </row>
    <row r="902" spans="4:6" x14ac:dyDescent="0.2">
      <c r="D902">
        <v>4875075808</v>
      </c>
      <c r="E902" s="22">
        <v>4613898400</v>
      </c>
      <c r="F902" t="str">
        <f t="shared" si="25"/>
        <v>UPDATE [VM2F_EVAL_NP_TESTTIME_Results_String] SET UnitId=4613898400 WHERE UnitId=4875075808</v>
      </c>
    </row>
    <row r="903" spans="4:6" x14ac:dyDescent="0.2">
      <c r="D903">
        <v>4875444619</v>
      </c>
      <c r="E903" s="22">
        <v>4613898406</v>
      </c>
      <c r="F903" t="str">
        <f t="shared" si="25"/>
        <v>UPDATE [VM2F_EVAL_NP_TESTTIME_Results_String] SET UnitId=4613898406 WHERE UnitId=4875444619</v>
      </c>
    </row>
    <row r="904" spans="4:6" x14ac:dyDescent="0.2">
      <c r="D904">
        <v>4875444683</v>
      </c>
      <c r="E904" s="22">
        <v>4613898408</v>
      </c>
      <c r="F904" t="str">
        <f t="shared" si="25"/>
        <v>UPDATE [VM2F_EVAL_NP_TESTTIME_Results_String] SET UnitId=4613898408 WHERE UnitId=4875444683</v>
      </c>
    </row>
    <row r="905" spans="4:6" x14ac:dyDescent="0.2">
      <c r="D905">
        <v>4875444825</v>
      </c>
      <c r="E905" s="22">
        <v>4613898409</v>
      </c>
      <c r="F905" t="str">
        <f t="shared" si="25"/>
        <v>UPDATE [VM2F_EVAL_NP_TESTTIME_Results_String] SET UnitId=4613898409 WHERE UnitId=4875444825</v>
      </c>
    </row>
    <row r="906" spans="4:6" x14ac:dyDescent="0.2">
      <c r="D906">
        <v>4875444859</v>
      </c>
      <c r="E906" s="22">
        <v>4613898413</v>
      </c>
      <c r="F906" t="str">
        <f t="shared" si="25"/>
        <v>UPDATE [VM2F_EVAL_NP_TESTTIME_Results_String] SET UnitId=4613898413 WHERE UnitId=4875444859</v>
      </c>
    </row>
    <row r="907" spans="4:6" x14ac:dyDescent="0.2">
      <c r="D907">
        <v>4875444891</v>
      </c>
      <c r="E907" s="22">
        <v>4613898422</v>
      </c>
      <c r="F907" t="str">
        <f t="shared" si="25"/>
        <v>UPDATE [VM2F_EVAL_NP_TESTTIME_Results_String] SET UnitId=4613898422 WHERE UnitId=4875444891</v>
      </c>
    </row>
    <row r="908" spans="4:6" x14ac:dyDescent="0.2">
      <c r="D908">
        <v>4875445497</v>
      </c>
      <c r="E908" s="22">
        <v>4613898427</v>
      </c>
      <c r="F908" t="str">
        <f t="shared" si="25"/>
        <v>UPDATE [VM2F_EVAL_NP_TESTTIME_Results_String] SET UnitId=4613898427 WHERE UnitId=4875445497</v>
      </c>
    </row>
    <row r="909" spans="4:6" x14ac:dyDescent="0.2">
      <c r="D909">
        <v>4875445514</v>
      </c>
      <c r="E909" s="22">
        <v>4613898461</v>
      </c>
      <c r="F909" t="str">
        <f t="shared" si="25"/>
        <v>UPDATE [VM2F_EVAL_NP_TESTTIME_Results_String] SET UnitId=4613898461 WHERE UnitId=4875445514</v>
      </c>
    </row>
    <row r="910" spans="4:6" x14ac:dyDescent="0.2">
      <c r="D910">
        <v>4875445561</v>
      </c>
      <c r="E910" s="22">
        <v>4613898479</v>
      </c>
      <c r="F910" t="str">
        <f t="shared" si="25"/>
        <v>UPDATE [VM2F_EVAL_NP_TESTTIME_Results_String] SET UnitId=4613898479 WHERE UnitId=4875445561</v>
      </c>
    </row>
    <row r="911" spans="4:6" x14ac:dyDescent="0.2">
      <c r="D911">
        <v>4875445609</v>
      </c>
      <c r="E911" s="22">
        <v>4613898485</v>
      </c>
      <c r="F911" t="str">
        <f t="shared" si="25"/>
        <v>UPDATE [VM2F_EVAL_NP_TESTTIME_Results_String] SET UnitId=4613898485 WHERE UnitId=4875445609</v>
      </c>
    </row>
    <row r="912" spans="4:6" x14ac:dyDescent="0.2">
      <c r="D912">
        <v>4875446370</v>
      </c>
      <c r="E912" s="22">
        <v>4613898495</v>
      </c>
      <c r="F912" t="str">
        <f t="shared" si="25"/>
        <v>UPDATE [VM2F_EVAL_NP_TESTTIME_Results_String] SET UnitId=4613898495 WHERE UnitId=4875446370</v>
      </c>
    </row>
    <row r="913" spans="4:6" x14ac:dyDescent="0.2">
      <c r="D913">
        <v>4875446379</v>
      </c>
      <c r="E913" s="22">
        <v>4613898496</v>
      </c>
      <c r="F913" t="str">
        <f t="shared" si="25"/>
        <v>UPDATE [VM2F_EVAL_NP_TESTTIME_Results_String] SET UnitId=4613898496 WHERE UnitId=4875446379</v>
      </c>
    </row>
    <row r="914" spans="4:6" x14ac:dyDescent="0.2">
      <c r="D914">
        <v>4875446614</v>
      </c>
      <c r="E914" s="22">
        <v>4613898527</v>
      </c>
      <c r="F914" t="str">
        <f t="shared" si="25"/>
        <v>UPDATE [VM2F_EVAL_NP_TESTTIME_Results_String] SET UnitId=4613898527 WHERE UnitId=4875446614</v>
      </c>
    </row>
    <row r="915" spans="4:6" x14ac:dyDescent="0.2">
      <c r="D915">
        <v>4875446648</v>
      </c>
      <c r="E915" s="22">
        <v>4613898532</v>
      </c>
      <c r="F915" t="str">
        <f t="shared" si="25"/>
        <v>UPDATE [VM2F_EVAL_NP_TESTTIME_Results_String] SET UnitId=4613898532 WHERE UnitId=4875446648</v>
      </c>
    </row>
    <row r="916" spans="4:6" x14ac:dyDescent="0.2">
      <c r="D916">
        <v>4875446708</v>
      </c>
      <c r="E916" s="22">
        <v>4613898557</v>
      </c>
      <c r="F916" t="str">
        <f t="shared" si="25"/>
        <v>UPDATE [VM2F_EVAL_NP_TESTTIME_Results_String] SET UnitId=4613898557 WHERE UnitId=4875446708</v>
      </c>
    </row>
    <row r="917" spans="4:6" x14ac:dyDescent="0.2">
      <c r="D917">
        <v>4875446815</v>
      </c>
      <c r="E917" s="22">
        <v>4613898559</v>
      </c>
      <c r="F917" t="str">
        <f t="shared" si="25"/>
        <v>UPDATE [VM2F_EVAL_NP_TESTTIME_Results_String] SET UnitId=4613898559 WHERE UnitId=4875446815</v>
      </c>
    </row>
    <row r="918" spans="4:6" x14ac:dyDescent="0.2">
      <c r="D918">
        <v>4875446839</v>
      </c>
      <c r="E918" s="22">
        <v>4613898564</v>
      </c>
      <c r="F918" t="str">
        <f t="shared" si="25"/>
        <v>UPDATE [VM2F_EVAL_NP_TESTTIME_Results_String] SET UnitId=4613898564 WHERE UnitId=4875446839</v>
      </c>
    </row>
    <row r="919" spans="4:6" x14ac:dyDescent="0.2">
      <c r="D919">
        <v>4875446901</v>
      </c>
      <c r="E919" s="22">
        <v>4613898579</v>
      </c>
      <c r="F919" t="str">
        <f t="shared" si="25"/>
        <v>UPDATE [VM2F_EVAL_NP_TESTTIME_Results_String] SET UnitId=4613898579 WHERE UnitId=4875446901</v>
      </c>
    </row>
    <row r="920" spans="4:6" x14ac:dyDescent="0.2">
      <c r="D920">
        <v>4875446906</v>
      </c>
      <c r="E920" s="22">
        <v>4613898582</v>
      </c>
      <c r="F920" t="str">
        <f t="shared" si="25"/>
        <v>UPDATE [VM2F_EVAL_NP_TESTTIME_Results_String] SET UnitId=4613898582 WHERE UnitId=4875446906</v>
      </c>
    </row>
    <row r="921" spans="4:6" x14ac:dyDescent="0.2">
      <c r="D921">
        <v>4875446920</v>
      </c>
      <c r="E921" s="22">
        <v>4613898587</v>
      </c>
      <c r="F921" t="str">
        <f t="shared" si="25"/>
        <v>UPDATE [VM2F_EVAL_NP_TESTTIME_Results_String] SET UnitId=4613898587 WHERE UnitId=4875446920</v>
      </c>
    </row>
    <row r="922" spans="4:6" x14ac:dyDescent="0.2">
      <c r="D922">
        <v>4875447010</v>
      </c>
      <c r="E922" s="22">
        <v>4613898605</v>
      </c>
      <c r="F922" t="str">
        <f t="shared" si="25"/>
        <v>UPDATE [VM2F_EVAL_NP_TESTTIME_Results_String] SET UnitId=4613898605 WHERE UnitId=4875447010</v>
      </c>
    </row>
    <row r="923" spans="4:6" x14ac:dyDescent="0.2">
      <c r="D923">
        <v>4875447030</v>
      </c>
      <c r="E923" s="22">
        <v>4613898608</v>
      </c>
      <c r="F923" t="str">
        <f t="shared" si="25"/>
        <v>UPDATE [VM2F_EVAL_NP_TESTTIME_Results_String] SET UnitId=4613898608 WHERE UnitId=4875447030</v>
      </c>
    </row>
    <row r="924" spans="4:6" x14ac:dyDescent="0.2">
      <c r="D924">
        <v>4875447031</v>
      </c>
      <c r="E924" s="22">
        <v>4613898653</v>
      </c>
      <c r="F924" t="str">
        <f t="shared" si="25"/>
        <v>UPDATE [VM2F_EVAL_NP_TESTTIME_Results_String] SET UnitId=4613898653 WHERE UnitId=4875447031</v>
      </c>
    </row>
    <row r="925" spans="4:6" x14ac:dyDescent="0.2">
      <c r="D925">
        <v>4875447055</v>
      </c>
      <c r="E925" s="22">
        <v>4613898694</v>
      </c>
      <c r="F925" t="str">
        <f t="shared" si="25"/>
        <v>UPDATE [VM2F_EVAL_NP_TESTTIME_Results_String] SET UnitId=4613898694 WHERE UnitId=4875447055</v>
      </c>
    </row>
    <row r="926" spans="4:6" x14ac:dyDescent="0.2">
      <c r="D926">
        <v>4875447271</v>
      </c>
      <c r="E926" s="22">
        <v>4613898707</v>
      </c>
      <c r="F926" t="str">
        <f t="shared" si="25"/>
        <v>UPDATE [VM2F_EVAL_NP_TESTTIME_Results_String] SET UnitId=4613898707 WHERE UnitId=4875447271</v>
      </c>
    </row>
    <row r="927" spans="4:6" x14ac:dyDescent="0.2">
      <c r="D927">
        <v>4875447366</v>
      </c>
      <c r="E927" s="22">
        <v>4613898710</v>
      </c>
      <c r="F927" t="str">
        <f t="shared" si="25"/>
        <v>UPDATE [VM2F_EVAL_NP_TESTTIME_Results_String] SET UnitId=4613898710 WHERE UnitId=4875447366</v>
      </c>
    </row>
    <row r="928" spans="4:6" x14ac:dyDescent="0.2">
      <c r="D928">
        <v>4875447422</v>
      </c>
      <c r="E928" s="22">
        <v>4613898726</v>
      </c>
      <c r="F928" t="str">
        <f t="shared" si="25"/>
        <v>UPDATE [VM2F_EVAL_NP_TESTTIME_Results_String] SET UnitId=4613898726 WHERE UnitId=4875447422</v>
      </c>
    </row>
    <row r="929" spans="4:6" x14ac:dyDescent="0.2">
      <c r="D929">
        <v>4875447500</v>
      </c>
      <c r="E929" s="22">
        <v>4613898765</v>
      </c>
      <c r="F929" t="str">
        <f t="shared" si="25"/>
        <v>UPDATE [VM2F_EVAL_NP_TESTTIME_Results_String] SET UnitId=4613898765 WHERE UnitId=4875447500</v>
      </c>
    </row>
    <row r="930" spans="4:6" x14ac:dyDescent="0.2">
      <c r="D930">
        <v>4875447813</v>
      </c>
      <c r="E930" s="22">
        <v>4613898797</v>
      </c>
      <c r="F930" t="str">
        <f t="shared" si="25"/>
        <v>UPDATE [VM2F_EVAL_NP_TESTTIME_Results_String] SET UnitId=4613898797 WHERE UnitId=4875447813</v>
      </c>
    </row>
    <row r="931" spans="4:6" x14ac:dyDescent="0.2">
      <c r="D931">
        <v>4875447869</v>
      </c>
      <c r="E931" s="22">
        <v>4613898813</v>
      </c>
      <c r="F931" t="str">
        <f t="shared" si="25"/>
        <v>UPDATE [VM2F_EVAL_NP_TESTTIME_Results_String] SET UnitId=4613898813 WHERE UnitId=4875447869</v>
      </c>
    </row>
    <row r="932" spans="4:6" x14ac:dyDescent="0.2">
      <c r="D932">
        <v>4876012817</v>
      </c>
      <c r="E932" s="22">
        <v>4613898861</v>
      </c>
      <c r="F932" t="str">
        <f t="shared" si="25"/>
        <v>UPDATE [VM2F_EVAL_NP_TESTTIME_Results_String] SET UnitId=4613898861 WHERE UnitId=4876012817</v>
      </c>
    </row>
    <row r="933" spans="4:6" x14ac:dyDescent="0.2">
      <c r="D933">
        <v>4876013034</v>
      </c>
      <c r="E933" s="22">
        <v>4613902476</v>
      </c>
      <c r="F933" t="str">
        <f t="shared" si="25"/>
        <v>UPDATE [VM2F_EVAL_NP_TESTTIME_Results_String] SET UnitId=4613902476 WHERE UnitId=4876013034</v>
      </c>
    </row>
    <row r="934" spans="4:6" x14ac:dyDescent="0.2">
      <c r="D934">
        <v>4876013566</v>
      </c>
      <c r="E934" s="22">
        <v>4613902554</v>
      </c>
      <c r="F934" t="str">
        <f t="shared" si="25"/>
        <v>UPDATE [VM2F_EVAL_NP_TESTTIME_Results_String] SET UnitId=4613902554 WHERE UnitId=4876013566</v>
      </c>
    </row>
    <row r="935" spans="4:6" x14ac:dyDescent="0.2">
      <c r="D935">
        <v>4876013672</v>
      </c>
      <c r="E935" s="22">
        <v>4613902638</v>
      </c>
      <c r="F935" t="str">
        <f t="shared" si="25"/>
        <v>UPDATE [VM2F_EVAL_NP_TESTTIME_Results_String] SET UnitId=4613902638 WHERE UnitId=4876013672</v>
      </c>
    </row>
    <row r="936" spans="4:6" x14ac:dyDescent="0.2">
      <c r="D936">
        <v>4876013676</v>
      </c>
      <c r="E936" s="22">
        <v>4613902686</v>
      </c>
      <c r="F936" t="str">
        <f t="shared" si="25"/>
        <v>UPDATE [VM2F_EVAL_NP_TESTTIME_Results_String] SET UnitId=4613902686 WHERE UnitId=4876013676</v>
      </c>
    </row>
    <row r="937" spans="4:6" x14ac:dyDescent="0.2">
      <c r="D937">
        <v>4876013692</v>
      </c>
      <c r="E937" s="22">
        <v>4613902698</v>
      </c>
      <c r="F937" t="str">
        <f t="shared" si="25"/>
        <v>UPDATE [VM2F_EVAL_NP_TESTTIME_Results_String] SET UnitId=4613902698 WHERE UnitId=4876013692</v>
      </c>
    </row>
    <row r="938" spans="4:6" x14ac:dyDescent="0.2">
      <c r="D938">
        <v>4876013710</v>
      </c>
      <c r="E938" s="22">
        <v>4613902702</v>
      </c>
      <c r="F938" t="str">
        <f t="shared" si="25"/>
        <v>UPDATE [VM2F_EVAL_NP_TESTTIME_Results_String] SET UnitId=4613902702 WHERE UnitId=4876013710</v>
      </c>
    </row>
    <row r="939" spans="4:6" x14ac:dyDescent="0.2">
      <c r="D939">
        <v>4876013903</v>
      </c>
      <c r="E939" s="22">
        <v>4613902793</v>
      </c>
      <c r="F939" t="str">
        <f t="shared" si="25"/>
        <v>UPDATE [VM2F_EVAL_NP_TESTTIME_Results_String] SET UnitId=4613902793 WHERE UnitId=4876013903</v>
      </c>
    </row>
    <row r="940" spans="4:6" x14ac:dyDescent="0.2">
      <c r="D940">
        <v>4876013933</v>
      </c>
      <c r="E940" s="22">
        <v>4613902825</v>
      </c>
      <c r="F940" t="str">
        <f t="shared" si="25"/>
        <v>UPDATE [VM2F_EVAL_NP_TESTTIME_Results_String] SET UnitId=4613902825 WHERE UnitId=4876013933</v>
      </c>
    </row>
    <row r="941" spans="4:6" x14ac:dyDescent="0.2">
      <c r="D941">
        <v>4876014131</v>
      </c>
      <c r="E941" s="22">
        <v>4613902830</v>
      </c>
      <c r="F941" t="str">
        <f t="shared" si="25"/>
        <v>UPDATE [VM2F_EVAL_NP_TESTTIME_Results_String] SET UnitId=4613902830 WHERE UnitId=4876014131</v>
      </c>
    </row>
    <row r="942" spans="4:6" x14ac:dyDescent="0.2">
      <c r="D942">
        <v>4876014195</v>
      </c>
      <c r="E942" s="22">
        <v>4613902841</v>
      </c>
      <c r="F942" t="str">
        <f t="shared" si="25"/>
        <v>UPDATE [VM2F_EVAL_NP_TESTTIME_Results_String] SET UnitId=4613902841 WHERE UnitId=4876014195</v>
      </c>
    </row>
    <row r="943" spans="4:6" x14ac:dyDescent="0.2">
      <c r="D943">
        <v>4876014220</v>
      </c>
      <c r="E943" s="22">
        <v>4613902846</v>
      </c>
      <c r="F943" t="str">
        <f t="shared" si="25"/>
        <v>UPDATE [VM2F_EVAL_NP_TESTTIME_Results_String] SET UnitId=4613902846 WHERE UnitId=4876014220</v>
      </c>
    </row>
    <row r="944" spans="4:6" x14ac:dyDescent="0.2">
      <c r="D944">
        <v>4876014276</v>
      </c>
      <c r="E944" s="22">
        <v>4613902850</v>
      </c>
      <c r="F944" t="str">
        <f t="shared" si="25"/>
        <v>UPDATE [VM2F_EVAL_NP_TESTTIME_Results_String] SET UnitId=4613902850 WHERE UnitId=4876014276</v>
      </c>
    </row>
    <row r="945" spans="4:6" x14ac:dyDescent="0.2">
      <c r="D945">
        <v>4876014495</v>
      </c>
      <c r="E945" s="22">
        <v>4613902858</v>
      </c>
      <c r="F945" t="str">
        <f t="shared" si="25"/>
        <v>UPDATE [VM2F_EVAL_NP_TESTTIME_Results_String] SET UnitId=4613902858 WHERE UnitId=4876014495</v>
      </c>
    </row>
    <row r="946" spans="4:6" x14ac:dyDescent="0.2">
      <c r="D946">
        <v>4876014517</v>
      </c>
      <c r="E946" s="22">
        <v>4613902860</v>
      </c>
      <c r="F946" t="str">
        <f t="shared" si="25"/>
        <v>UPDATE [VM2F_EVAL_NP_TESTTIME_Results_String] SET UnitId=4613902860 WHERE UnitId=4876014517</v>
      </c>
    </row>
    <row r="947" spans="4:6" x14ac:dyDescent="0.2">
      <c r="D947">
        <v>4876014665</v>
      </c>
      <c r="E947" s="22">
        <v>4613902862</v>
      </c>
      <c r="F947" t="str">
        <f t="shared" si="25"/>
        <v>UPDATE [VM2F_EVAL_NP_TESTTIME_Results_String] SET UnitId=4613902862 WHERE UnitId=4876014665</v>
      </c>
    </row>
    <row r="948" spans="4:6" x14ac:dyDescent="0.2">
      <c r="D948">
        <v>4876014747</v>
      </c>
      <c r="E948" s="22">
        <v>4613902866</v>
      </c>
      <c r="F948" t="str">
        <f t="shared" si="25"/>
        <v>UPDATE [VM2F_EVAL_NP_TESTTIME_Results_String] SET UnitId=4613902866 WHERE UnitId=4876014747</v>
      </c>
    </row>
    <row r="949" spans="4:6" x14ac:dyDescent="0.2">
      <c r="D949">
        <v>4876014818</v>
      </c>
      <c r="E949" s="22">
        <v>4613902873</v>
      </c>
      <c r="F949" t="str">
        <f t="shared" si="25"/>
        <v>UPDATE [VM2F_EVAL_NP_TESTTIME_Results_String] SET UnitId=4613902873 WHERE UnitId=4876014818</v>
      </c>
    </row>
    <row r="950" spans="4:6" x14ac:dyDescent="0.2">
      <c r="D950">
        <v>4876015028</v>
      </c>
      <c r="E950" s="22">
        <v>4613902874</v>
      </c>
      <c r="F950" t="str">
        <f t="shared" si="25"/>
        <v>UPDATE [VM2F_EVAL_NP_TESTTIME_Results_String] SET UnitId=4613902874 WHERE UnitId=4876015028</v>
      </c>
    </row>
    <row r="951" spans="4:6" x14ac:dyDescent="0.2">
      <c r="D951">
        <v>4876015300</v>
      </c>
      <c r="E951" s="22">
        <v>4613902889</v>
      </c>
      <c r="F951" t="str">
        <f t="shared" si="25"/>
        <v>UPDATE [VM2F_EVAL_NP_TESTTIME_Results_String] SET UnitId=4613902889 WHERE UnitId=4876015300</v>
      </c>
    </row>
    <row r="952" spans="4:6" x14ac:dyDescent="0.2">
      <c r="D952">
        <v>4876015347</v>
      </c>
      <c r="E952" s="22">
        <v>4613902892</v>
      </c>
      <c r="F952" t="str">
        <f t="shared" si="25"/>
        <v>UPDATE [VM2F_EVAL_NP_TESTTIME_Results_String] SET UnitId=4613902892 WHERE UnitId=4876015347</v>
      </c>
    </row>
    <row r="953" spans="4:6" x14ac:dyDescent="0.2">
      <c r="D953">
        <v>4876015378</v>
      </c>
      <c r="E953" s="22">
        <v>4613902905</v>
      </c>
      <c r="F953" t="str">
        <f t="shared" si="25"/>
        <v>UPDATE [VM2F_EVAL_NP_TESTTIME_Results_String] SET UnitId=4613902905 WHERE UnitId=4876015378</v>
      </c>
    </row>
    <row r="954" spans="4:6" x14ac:dyDescent="0.2">
      <c r="D954">
        <v>4876015394</v>
      </c>
      <c r="E954" s="22">
        <v>4613902906</v>
      </c>
      <c r="F954" t="str">
        <f t="shared" si="25"/>
        <v>UPDATE [VM2F_EVAL_NP_TESTTIME_Results_String] SET UnitId=4613902906 WHERE UnitId=4876015394</v>
      </c>
    </row>
    <row r="955" spans="4:6" x14ac:dyDescent="0.2">
      <c r="D955">
        <v>4876015442</v>
      </c>
      <c r="E955" s="22">
        <v>4613902908</v>
      </c>
      <c r="F955" t="str">
        <f t="shared" si="25"/>
        <v>UPDATE [VM2F_EVAL_NP_TESTTIME_Results_String] SET UnitId=4613902908 WHERE UnitId=4876015442</v>
      </c>
    </row>
    <row r="956" spans="4:6" x14ac:dyDescent="0.2">
      <c r="D956">
        <v>4876015539</v>
      </c>
      <c r="E956" s="22">
        <v>4613902914</v>
      </c>
      <c r="F956" t="str">
        <f t="shared" si="25"/>
        <v>UPDATE [VM2F_EVAL_NP_TESTTIME_Results_String] SET UnitId=4613902914 WHERE UnitId=4876015539</v>
      </c>
    </row>
    <row r="957" spans="4:6" x14ac:dyDescent="0.2">
      <c r="D957">
        <v>4876015595</v>
      </c>
      <c r="E957" s="22">
        <v>4613902921</v>
      </c>
      <c r="F957" t="str">
        <f t="shared" si="25"/>
        <v>UPDATE [VM2F_EVAL_NP_TESTTIME_Results_String] SET UnitId=4613902921 WHERE UnitId=4876015595</v>
      </c>
    </row>
    <row r="958" spans="4:6" x14ac:dyDescent="0.2">
      <c r="D958">
        <v>4876015954</v>
      </c>
      <c r="E958" s="22">
        <v>4613902926</v>
      </c>
      <c r="F958" t="str">
        <f t="shared" si="25"/>
        <v>UPDATE [VM2F_EVAL_NP_TESTTIME_Results_String] SET UnitId=4613902926 WHERE UnitId=4876015954</v>
      </c>
    </row>
    <row r="959" spans="4:6" x14ac:dyDescent="0.2">
      <c r="D959">
        <v>4876016482</v>
      </c>
      <c r="E959" s="22">
        <v>4613902937</v>
      </c>
      <c r="F959" t="str">
        <f t="shared" si="25"/>
        <v>UPDATE [VM2F_EVAL_NP_TESTTIME_Results_String] SET UnitId=4613902937 WHERE UnitId=4876016482</v>
      </c>
    </row>
    <row r="960" spans="4:6" x14ac:dyDescent="0.2">
      <c r="D960">
        <v>4876353968</v>
      </c>
      <c r="E960" s="22">
        <v>4613902946</v>
      </c>
      <c r="F960" t="str">
        <f t="shared" si="25"/>
        <v>UPDATE [VM2F_EVAL_NP_TESTTIME_Results_String] SET UnitId=4613902946 WHERE UnitId=4876353968</v>
      </c>
    </row>
    <row r="961" spans="4:6" x14ac:dyDescent="0.2">
      <c r="D961">
        <v>4876354032</v>
      </c>
      <c r="E961" s="22">
        <v>4613902947</v>
      </c>
      <c r="F961" t="str">
        <f t="shared" si="25"/>
        <v>UPDATE [VM2F_EVAL_NP_TESTTIME_Results_String] SET UnitId=4613902947 WHERE UnitId=4876354032</v>
      </c>
    </row>
    <row r="962" spans="4:6" x14ac:dyDescent="0.2">
      <c r="D962">
        <v>4876354059</v>
      </c>
      <c r="E962" s="22">
        <v>4613902985</v>
      </c>
      <c r="F962" t="str">
        <f t="shared" si="25"/>
        <v>UPDATE [VM2F_EVAL_NP_TESTTIME_Results_String] SET UnitId=4613902985 WHERE UnitId=4876354059</v>
      </c>
    </row>
    <row r="963" spans="4:6" x14ac:dyDescent="0.2">
      <c r="D963">
        <v>4876354128</v>
      </c>
      <c r="E963" s="22">
        <v>4613903002</v>
      </c>
      <c r="F963" t="str">
        <f t="shared" si="25"/>
        <v>UPDATE [VM2F_EVAL_NP_TESTTIME_Results_String] SET UnitId=4613903002 WHERE UnitId=4876354128</v>
      </c>
    </row>
    <row r="964" spans="4:6" x14ac:dyDescent="0.2">
      <c r="D964">
        <v>4876354139</v>
      </c>
      <c r="E964" s="22">
        <v>4613903027</v>
      </c>
      <c r="F964" t="str">
        <f t="shared" ref="F964:F1027" si="26">CONCATENATE("UPDATE [VM2F_EVAL_NP_TESTTIME_Results_String] SET UnitId=",E964," WHERE UnitId=",D964)</f>
        <v>UPDATE [VM2F_EVAL_NP_TESTTIME_Results_String] SET UnitId=4613903027 WHERE UnitId=4876354139</v>
      </c>
    </row>
    <row r="965" spans="4:6" x14ac:dyDescent="0.2">
      <c r="D965">
        <v>4876354203</v>
      </c>
      <c r="E965" s="22">
        <v>4613903059</v>
      </c>
      <c r="F965" t="str">
        <f t="shared" si="26"/>
        <v>UPDATE [VM2F_EVAL_NP_TESTTIME_Results_String] SET UnitId=4613903059 WHERE UnitId=4876354203</v>
      </c>
    </row>
    <row r="966" spans="4:6" x14ac:dyDescent="0.2">
      <c r="D966">
        <v>4876354276</v>
      </c>
      <c r="E966" s="22">
        <v>4613903075</v>
      </c>
      <c r="F966" t="str">
        <f t="shared" si="26"/>
        <v>UPDATE [VM2F_EVAL_NP_TESTTIME_Results_String] SET UnitId=4613903075 WHERE UnitId=4876354276</v>
      </c>
    </row>
    <row r="967" spans="4:6" x14ac:dyDescent="0.2">
      <c r="D967">
        <v>4876354427</v>
      </c>
      <c r="E967" s="22">
        <v>4613903082</v>
      </c>
      <c r="F967" t="str">
        <f t="shared" si="26"/>
        <v>UPDATE [VM2F_EVAL_NP_TESTTIME_Results_String] SET UnitId=4613903082 WHERE UnitId=4876354427</v>
      </c>
    </row>
    <row r="968" spans="4:6" x14ac:dyDescent="0.2">
      <c r="D968">
        <v>4876354491</v>
      </c>
      <c r="E968" s="22">
        <v>4613903095</v>
      </c>
      <c r="F968" t="str">
        <f t="shared" si="26"/>
        <v>UPDATE [VM2F_EVAL_NP_TESTTIME_Results_String] SET UnitId=4613903095 WHERE UnitId=4876354491</v>
      </c>
    </row>
    <row r="969" spans="4:6" x14ac:dyDescent="0.2">
      <c r="D969">
        <v>4876354539</v>
      </c>
      <c r="E969" s="22">
        <v>4613903102</v>
      </c>
      <c r="F969" t="str">
        <f t="shared" si="26"/>
        <v>UPDATE [VM2F_EVAL_NP_TESTTIME_Results_String] SET UnitId=4613903102 WHERE UnitId=4876354539</v>
      </c>
    </row>
    <row r="970" spans="4:6" x14ac:dyDescent="0.2">
      <c r="D970">
        <v>4876354587</v>
      </c>
      <c r="E970" s="22">
        <v>4613903107</v>
      </c>
      <c r="F970" t="str">
        <f t="shared" si="26"/>
        <v>UPDATE [VM2F_EVAL_NP_TESTTIME_Results_String] SET UnitId=4613903107 WHERE UnitId=4876354587</v>
      </c>
    </row>
    <row r="971" spans="4:6" x14ac:dyDescent="0.2">
      <c r="D971">
        <v>4876355254</v>
      </c>
      <c r="E971" s="22">
        <v>4613903122</v>
      </c>
      <c r="F971" t="str">
        <f t="shared" si="26"/>
        <v>UPDATE [VM2F_EVAL_NP_TESTTIME_Results_String] SET UnitId=4613903122 WHERE UnitId=4876355254</v>
      </c>
    </row>
    <row r="972" spans="4:6" x14ac:dyDescent="0.2">
      <c r="D972">
        <v>4876355311</v>
      </c>
      <c r="E972" s="22">
        <v>4613903127</v>
      </c>
      <c r="F972" t="str">
        <f t="shared" si="26"/>
        <v>UPDATE [VM2F_EVAL_NP_TESTTIME_Results_String] SET UnitId=4613903127 WHERE UnitId=4876355311</v>
      </c>
    </row>
    <row r="973" spans="4:6" x14ac:dyDescent="0.2">
      <c r="D973">
        <v>4876355571</v>
      </c>
      <c r="E973" s="22">
        <v>4613903134</v>
      </c>
      <c r="F973" t="str">
        <f t="shared" si="26"/>
        <v>UPDATE [VM2F_EVAL_NP_TESTTIME_Results_String] SET UnitId=4613903134 WHERE UnitId=4876355571</v>
      </c>
    </row>
    <row r="974" spans="4:6" x14ac:dyDescent="0.2">
      <c r="D974">
        <v>4876355688</v>
      </c>
      <c r="E974" s="22">
        <v>4613903150</v>
      </c>
      <c r="F974" t="str">
        <f t="shared" si="26"/>
        <v>UPDATE [VM2F_EVAL_NP_TESTTIME_Results_String] SET UnitId=4613903150 WHERE UnitId=4876355688</v>
      </c>
    </row>
    <row r="975" spans="4:6" x14ac:dyDescent="0.2">
      <c r="D975">
        <v>4876355734</v>
      </c>
      <c r="E975" s="22">
        <v>4613903173</v>
      </c>
      <c r="F975" t="str">
        <f t="shared" si="26"/>
        <v>UPDATE [VM2F_EVAL_NP_TESTTIME_Results_String] SET UnitId=4613903173 WHERE UnitId=4876355734</v>
      </c>
    </row>
    <row r="976" spans="4:6" x14ac:dyDescent="0.2">
      <c r="D976">
        <v>4876356098</v>
      </c>
      <c r="E976" s="22">
        <v>4613903186</v>
      </c>
      <c r="F976" t="str">
        <f t="shared" si="26"/>
        <v>UPDATE [VM2F_EVAL_NP_TESTTIME_Results_String] SET UnitId=4613903186 WHERE UnitId=4876356098</v>
      </c>
    </row>
    <row r="977" spans="4:6" x14ac:dyDescent="0.2">
      <c r="D977">
        <v>4876356327</v>
      </c>
      <c r="E977" s="22">
        <v>4613903187</v>
      </c>
      <c r="F977" t="str">
        <f t="shared" si="26"/>
        <v>UPDATE [VM2F_EVAL_NP_TESTTIME_Results_String] SET UnitId=4613903187 WHERE UnitId=4876356327</v>
      </c>
    </row>
    <row r="978" spans="4:6" x14ac:dyDescent="0.2">
      <c r="D978">
        <v>4876356530</v>
      </c>
      <c r="E978" s="22">
        <v>4613903193</v>
      </c>
      <c r="F978" t="str">
        <f t="shared" si="26"/>
        <v>UPDATE [VM2F_EVAL_NP_TESTTIME_Results_String] SET UnitId=4613903193 WHERE UnitId=4876356530</v>
      </c>
    </row>
    <row r="979" spans="4:6" x14ac:dyDescent="0.2">
      <c r="D979">
        <v>4876356553</v>
      </c>
      <c r="E979" s="22">
        <v>4613903196</v>
      </c>
      <c r="F979" t="str">
        <f t="shared" si="26"/>
        <v>UPDATE [VM2F_EVAL_NP_TESTTIME_Results_String] SET UnitId=4613903196 WHERE UnitId=4876356553</v>
      </c>
    </row>
    <row r="980" spans="4:6" x14ac:dyDescent="0.2">
      <c r="D980">
        <v>4876357116</v>
      </c>
      <c r="E980" s="22">
        <v>4613903202</v>
      </c>
      <c r="F980" t="str">
        <f t="shared" si="26"/>
        <v>UPDATE [VM2F_EVAL_NP_TESTTIME_Results_String] SET UnitId=4613903202 WHERE UnitId=4876357116</v>
      </c>
    </row>
    <row r="981" spans="4:6" x14ac:dyDescent="0.2">
      <c r="D981">
        <v>4876357406</v>
      </c>
      <c r="E981" s="22">
        <v>4613903212</v>
      </c>
      <c r="F981" t="str">
        <f t="shared" si="26"/>
        <v>UPDATE [VM2F_EVAL_NP_TESTTIME_Results_String] SET UnitId=4613903212 WHERE UnitId=4876357406</v>
      </c>
    </row>
    <row r="982" spans="4:6" x14ac:dyDescent="0.2">
      <c r="D982">
        <v>4876357516</v>
      </c>
      <c r="E982" s="22">
        <v>4613903214</v>
      </c>
      <c r="F982" t="str">
        <f t="shared" si="26"/>
        <v>UPDATE [VM2F_EVAL_NP_TESTTIME_Results_String] SET UnitId=4613903214 WHERE UnitId=4876357516</v>
      </c>
    </row>
    <row r="983" spans="4:6" x14ac:dyDescent="0.2">
      <c r="D983">
        <v>4876357614</v>
      </c>
      <c r="E983" s="22">
        <v>4613903218</v>
      </c>
      <c r="F983" t="str">
        <f t="shared" si="26"/>
        <v>UPDATE [VM2F_EVAL_NP_TESTTIME_Results_String] SET UnitId=4613903218 WHERE UnitId=4876357614</v>
      </c>
    </row>
    <row r="984" spans="4:6" x14ac:dyDescent="0.2">
      <c r="D984">
        <v>4876357644</v>
      </c>
      <c r="E984" s="22">
        <v>4613903234</v>
      </c>
      <c r="F984" t="str">
        <f t="shared" si="26"/>
        <v>UPDATE [VM2F_EVAL_NP_TESTTIME_Results_String] SET UnitId=4613903234 WHERE UnitId=4876357644</v>
      </c>
    </row>
    <row r="985" spans="4:6" x14ac:dyDescent="0.2">
      <c r="D985">
        <v>4876357756</v>
      </c>
      <c r="E985" s="22">
        <v>4613903244</v>
      </c>
      <c r="F985" t="str">
        <f t="shared" si="26"/>
        <v>UPDATE [VM2F_EVAL_NP_TESTTIME_Results_String] SET UnitId=4613903244 WHERE UnitId=4876357756</v>
      </c>
    </row>
    <row r="986" spans="4:6" x14ac:dyDescent="0.2">
      <c r="D986">
        <v>4876552304</v>
      </c>
      <c r="E986" s="22">
        <v>4613903250</v>
      </c>
      <c r="F986" t="str">
        <f t="shared" si="26"/>
        <v>UPDATE [VM2F_EVAL_NP_TESTTIME_Results_String] SET UnitId=4613903250 WHERE UnitId=4876552304</v>
      </c>
    </row>
    <row r="987" spans="4:6" x14ac:dyDescent="0.2">
      <c r="D987">
        <v>4876552528</v>
      </c>
      <c r="E987" s="22">
        <v>4613903254</v>
      </c>
      <c r="F987" t="str">
        <f t="shared" si="26"/>
        <v>UPDATE [VM2F_EVAL_NP_TESTTIME_Results_String] SET UnitId=4613903254 WHERE UnitId=4876552528</v>
      </c>
    </row>
    <row r="988" spans="4:6" x14ac:dyDescent="0.2">
      <c r="D988">
        <v>4876552608</v>
      </c>
      <c r="E988" s="22">
        <v>4613903260</v>
      </c>
      <c r="F988" t="str">
        <f t="shared" si="26"/>
        <v>UPDATE [VM2F_EVAL_NP_TESTTIME_Results_String] SET UnitId=4613903260 WHERE UnitId=4876552608</v>
      </c>
    </row>
    <row r="989" spans="4:6" x14ac:dyDescent="0.2">
      <c r="D989">
        <v>4876552701</v>
      </c>
      <c r="E989" s="22">
        <v>4613903263</v>
      </c>
      <c r="F989" t="str">
        <f t="shared" si="26"/>
        <v>UPDATE [VM2F_EVAL_NP_TESTTIME_Results_String] SET UnitId=4613903263 WHERE UnitId=4876552701</v>
      </c>
    </row>
    <row r="990" spans="4:6" x14ac:dyDescent="0.2">
      <c r="D990">
        <v>4876552765</v>
      </c>
      <c r="E990" s="22">
        <v>4613903266</v>
      </c>
      <c r="F990" t="str">
        <f t="shared" si="26"/>
        <v>UPDATE [VM2F_EVAL_NP_TESTTIME_Results_String] SET UnitId=4613903266 WHERE UnitId=4876552765</v>
      </c>
    </row>
    <row r="991" spans="4:6" x14ac:dyDescent="0.2">
      <c r="D991">
        <v>4876552877</v>
      </c>
      <c r="E991" s="22">
        <v>4613903267</v>
      </c>
      <c r="F991" t="str">
        <f t="shared" si="26"/>
        <v>UPDATE [VM2F_EVAL_NP_TESTTIME_Results_String] SET UnitId=4613903267 WHERE UnitId=4876552877</v>
      </c>
    </row>
    <row r="992" spans="4:6" x14ac:dyDescent="0.2">
      <c r="D992">
        <v>4876553031</v>
      </c>
      <c r="E992" s="22">
        <v>4613903279</v>
      </c>
      <c r="F992" t="str">
        <f t="shared" si="26"/>
        <v>UPDATE [VM2F_EVAL_NP_TESTTIME_Results_String] SET UnitId=4613903279 WHERE UnitId=4876553031</v>
      </c>
    </row>
    <row r="993" spans="4:6" x14ac:dyDescent="0.2">
      <c r="D993">
        <v>4876553131</v>
      </c>
      <c r="E993" s="22">
        <v>4613903282</v>
      </c>
      <c r="F993" t="str">
        <f t="shared" si="26"/>
        <v>UPDATE [VM2F_EVAL_NP_TESTTIME_Results_String] SET UnitId=4613903282 WHERE UnitId=4876553131</v>
      </c>
    </row>
    <row r="994" spans="4:6" x14ac:dyDescent="0.2">
      <c r="D994">
        <v>4876553281</v>
      </c>
      <c r="E994" s="22">
        <v>4613903289</v>
      </c>
      <c r="F994" t="str">
        <f t="shared" si="26"/>
        <v>UPDATE [VM2F_EVAL_NP_TESTTIME_Results_String] SET UnitId=4613903289 WHERE UnitId=4876553281</v>
      </c>
    </row>
    <row r="995" spans="4:6" x14ac:dyDescent="0.2">
      <c r="D995">
        <v>4876553386</v>
      </c>
      <c r="E995" s="22">
        <v>4613903292</v>
      </c>
      <c r="F995" t="str">
        <f t="shared" si="26"/>
        <v>UPDATE [VM2F_EVAL_NP_TESTTIME_Results_String] SET UnitId=4613903292 WHERE UnitId=4876553386</v>
      </c>
    </row>
    <row r="996" spans="4:6" x14ac:dyDescent="0.2">
      <c r="D996">
        <v>4876553398</v>
      </c>
      <c r="E996" s="22">
        <v>4613903301</v>
      </c>
      <c r="F996" t="str">
        <f t="shared" si="26"/>
        <v>UPDATE [VM2F_EVAL_NP_TESTTIME_Results_String] SET UnitId=4613903301 WHERE UnitId=4876553398</v>
      </c>
    </row>
    <row r="997" spans="4:6" x14ac:dyDescent="0.2">
      <c r="D997">
        <v>4876553425</v>
      </c>
      <c r="E997" s="22">
        <v>4613903318</v>
      </c>
      <c r="F997" t="str">
        <f t="shared" si="26"/>
        <v>UPDATE [VM2F_EVAL_NP_TESTTIME_Results_String] SET UnitId=4613903318 WHERE UnitId=4876553425</v>
      </c>
    </row>
    <row r="998" spans="4:6" x14ac:dyDescent="0.2">
      <c r="D998">
        <v>4876553441</v>
      </c>
      <c r="E998" s="22">
        <v>4613903337</v>
      </c>
      <c r="F998" t="str">
        <f t="shared" si="26"/>
        <v>UPDATE [VM2F_EVAL_NP_TESTTIME_Results_String] SET UnitId=4613903337 WHERE UnitId=4876553441</v>
      </c>
    </row>
    <row r="999" spans="4:6" x14ac:dyDescent="0.2">
      <c r="D999">
        <v>4876553491</v>
      </c>
      <c r="E999" s="22">
        <v>4613903341</v>
      </c>
      <c r="F999" t="str">
        <f t="shared" si="26"/>
        <v>UPDATE [VM2F_EVAL_NP_TESTTIME_Results_String] SET UnitId=4613903341 WHERE UnitId=4876553491</v>
      </c>
    </row>
    <row r="1000" spans="4:6" x14ac:dyDescent="0.2">
      <c r="D1000">
        <v>4876553530</v>
      </c>
      <c r="E1000" s="22">
        <v>4613903349</v>
      </c>
      <c r="F1000" t="str">
        <f t="shared" si="26"/>
        <v>UPDATE [VM2F_EVAL_NP_TESTTIME_Results_String] SET UnitId=4613903349 WHERE UnitId=4876553530</v>
      </c>
    </row>
    <row r="1001" spans="4:6" x14ac:dyDescent="0.2">
      <c r="D1001">
        <v>4876553658</v>
      </c>
      <c r="E1001" s="22">
        <v>4613903364</v>
      </c>
      <c r="F1001" t="str">
        <f t="shared" si="26"/>
        <v>UPDATE [VM2F_EVAL_NP_TESTTIME_Results_String] SET UnitId=4613903364 WHERE UnitId=4876553658</v>
      </c>
    </row>
    <row r="1002" spans="4:6" x14ac:dyDescent="0.2">
      <c r="D1002">
        <v>4876553666</v>
      </c>
      <c r="E1002" s="22">
        <v>4613903365</v>
      </c>
      <c r="F1002" t="str">
        <f t="shared" si="26"/>
        <v>UPDATE [VM2F_EVAL_NP_TESTTIME_Results_String] SET UnitId=4613903365 WHERE UnitId=4876553666</v>
      </c>
    </row>
    <row r="1003" spans="4:6" x14ac:dyDescent="0.2">
      <c r="D1003">
        <v>4876553681</v>
      </c>
      <c r="E1003" s="22">
        <v>4613903367</v>
      </c>
      <c r="F1003" t="str">
        <f t="shared" si="26"/>
        <v>UPDATE [VM2F_EVAL_NP_TESTTIME_Results_String] SET UnitId=4613903367 WHERE UnitId=4876553681</v>
      </c>
    </row>
    <row r="1004" spans="4:6" x14ac:dyDescent="0.2">
      <c r="D1004">
        <v>4876553684</v>
      </c>
      <c r="E1004" s="22">
        <v>4613903369</v>
      </c>
      <c r="F1004" t="str">
        <f t="shared" si="26"/>
        <v>UPDATE [VM2F_EVAL_NP_TESTTIME_Results_String] SET UnitId=4613903369 WHERE UnitId=4876553684</v>
      </c>
    </row>
    <row r="1005" spans="4:6" x14ac:dyDescent="0.2">
      <c r="D1005">
        <v>4876553722</v>
      </c>
      <c r="E1005" s="22">
        <v>4613903381</v>
      </c>
      <c r="F1005" t="str">
        <f t="shared" si="26"/>
        <v>UPDATE [VM2F_EVAL_NP_TESTTIME_Results_String] SET UnitId=4613903381 WHERE UnitId=4876553722</v>
      </c>
    </row>
    <row r="1006" spans="4:6" x14ac:dyDescent="0.2">
      <c r="D1006">
        <v>4876553747</v>
      </c>
      <c r="E1006" s="22">
        <v>4613903382</v>
      </c>
      <c r="F1006" t="str">
        <f t="shared" si="26"/>
        <v>UPDATE [VM2F_EVAL_NP_TESTTIME_Results_String] SET UnitId=4613903382 WHERE UnitId=4876553747</v>
      </c>
    </row>
    <row r="1007" spans="4:6" x14ac:dyDescent="0.2">
      <c r="D1007">
        <v>4876553755</v>
      </c>
      <c r="E1007" s="22">
        <v>4613903396</v>
      </c>
      <c r="F1007" t="str">
        <f t="shared" si="26"/>
        <v>UPDATE [VM2F_EVAL_NP_TESTTIME_Results_String] SET UnitId=4613903396 WHERE UnitId=4876553755</v>
      </c>
    </row>
    <row r="1008" spans="4:6" x14ac:dyDescent="0.2">
      <c r="D1008">
        <v>4876553763</v>
      </c>
      <c r="E1008" s="22">
        <v>4613903401</v>
      </c>
      <c r="F1008" t="str">
        <f t="shared" si="26"/>
        <v>UPDATE [VM2F_EVAL_NP_TESTTIME_Results_String] SET UnitId=4613903401 WHERE UnitId=4876553763</v>
      </c>
    </row>
    <row r="1009" spans="4:6" x14ac:dyDescent="0.2">
      <c r="D1009">
        <v>4876553794</v>
      </c>
      <c r="E1009" s="22">
        <v>4613903407</v>
      </c>
      <c r="F1009" t="str">
        <f t="shared" si="26"/>
        <v>UPDATE [VM2F_EVAL_NP_TESTTIME_Results_String] SET UnitId=4613903407 WHERE UnitId=4876553794</v>
      </c>
    </row>
    <row r="1010" spans="4:6" x14ac:dyDescent="0.2">
      <c r="D1010">
        <v>4876553812</v>
      </c>
      <c r="E1010" s="22">
        <v>4613903411</v>
      </c>
      <c r="F1010" t="str">
        <f t="shared" si="26"/>
        <v>UPDATE [VM2F_EVAL_NP_TESTTIME_Results_String] SET UnitId=4613903411 WHERE UnitId=4876553812</v>
      </c>
    </row>
    <row r="1011" spans="4:6" x14ac:dyDescent="0.2">
      <c r="D1011">
        <v>4876553827</v>
      </c>
      <c r="E1011" s="22">
        <v>4613903426</v>
      </c>
      <c r="F1011" t="str">
        <f t="shared" si="26"/>
        <v>UPDATE [VM2F_EVAL_NP_TESTTIME_Results_String] SET UnitId=4613903426 WHERE UnitId=4876553827</v>
      </c>
    </row>
    <row r="1012" spans="4:6" x14ac:dyDescent="0.2">
      <c r="D1012">
        <v>4876553830</v>
      </c>
      <c r="E1012" s="22">
        <v>4613903427</v>
      </c>
      <c r="F1012" t="str">
        <f t="shared" si="26"/>
        <v>UPDATE [VM2F_EVAL_NP_TESTTIME_Results_String] SET UnitId=4613903427 WHERE UnitId=4876553830</v>
      </c>
    </row>
    <row r="1013" spans="4:6" x14ac:dyDescent="0.2">
      <c r="D1013">
        <v>4876553841</v>
      </c>
      <c r="E1013" s="22">
        <v>4613903428</v>
      </c>
      <c r="F1013" t="str">
        <f t="shared" si="26"/>
        <v>UPDATE [VM2F_EVAL_NP_TESTTIME_Results_String] SET UnitId=4613903428 WHERE UnitId=4876553841</v>
      </c>
    </row>
    <row r="1014" spans="4:6" x14ac:dyDescent="0.2">
      <c r="D1014">
        <v>4876553907</v>
      </c>
      <c r="E1014" s="22">
        <v>4613903429</v>
      </c>
      <c r="F1014" t="str">
        <f t="shared" si="26"/>
        <v>UPDATE [VM2F_EVAL_NP_TESTTIME_Results_String] SET UnitId=4613903429 WHERE UnitId=4876553907</v>
      </c>
    </row>
    <row r="1015" spans="4:6" x14ac:dyDescent="0.2">
      <c r="D1015">
        <v>4876553924</v>
      </c>
      <c r="E1015" s="22">
        <v>4613903430</v>
      </c>
      <c r="F1015" t="str">
        <f t="shared" si="26"/>
        <v>UPDATE [VM2F_EVAL_NP_TESTTIME_Results_String] SET UnitId=4613903430 WHERE UnitId=4876553924</v>
      </c>
    </row>
    <row r="1016" spans="4:6" x14ac:dyDescent="0.2">
      <c r="D1016">
        <v>4876553939</v>
      </c>
      <c r="E1016" s="22">
        <v>4613903445</v>
      </c>
      <c r="F1016" t="str">
        <f t="shared" si="26"/>
        <v>UPDATE [VM2F_EVAL_NP_TESTTIME_Results_String] SET UnitId=4613903445 WHERE UnitId=4876553939</v>
      </c>
    </row>
    <row r="1017" spans="4:6" x14ac:dyDescent="0.2">
      <c r="D1017">
        <v>4876553954</v>
      </c>
      <c r="E1017" s="22">
        <v>4613903455</v>
      </c>
      <c r="F1017" t="str">
        <f t="shared" si="26"/>
        <v>UPDATE [VM2F_EVAL_NP_TESTTIME_Results_String] SET UnitId=4613903455 WHERE UnitId=4876553954</v>
      </c>
    </row>
    <row r="1018" spans="4:6" x14ac:dyDescent="0.2">
      <c r="D1018">
        <v>4876554101</v>
      </c>
      <c r="E1018" s="22">
        <v>4613903473</v>
      </c>
      <c r="F1018" t="str">
        <f t="shared" si="26"/>
        <v>UPDATE [VM2F_EVAL_NP_TESTTIME_Results_String] SET UnitId=4613903473 WHERE UnitId=4876554101</v>
      </c>
    </row>
    <row r="1019" spans="4:6" x14ac:dyDescent="0.2">
      <c r="D1019">
        <v>4876554152</v>
      </c>
      <c r="E1019" s="22">
        <v>4613903475</v>
      </c>
      <c r="F1019" t="str">
        <f t="shared" si="26"/>
        <v>UPDATE [VM2F_EVAL_NP_TESTTIME_Results_String] SET UnitId=4613903475 WHERE UnitId=4876554152</v>
      </c>
    </row>
    <row r="1020" spans="4:6" x14ac:dyDescent="0.2">
      <c r="D1020">
        <v>4876554194</v>
      </c>
      <c r="E1020" s="22">
        <v>4613903477</v>
      </c>
      <c r="F1020" t="str">
        <f t="shared" si="26"/>
        <v>UPDATE [VM2F_EVAL_NP_TESTTIME_Results_String] SET UnitId=4613903477 WHERE UnitId=4876554194</v>
      </c>
    </row>
    <row r="1021" spans="4:6" x14ac:dyDescent="0.2">
      <c r="D1021">
        <v>4876554284</v>
      </c>
      <c r="E1021" s="22">
        <v>4613903495</v>
      </c>
      <c r="F1021" t="str">
        <f t="shared" si="26"/>
        <v>UPDATE [VM2F_EVAL_NP_TESTTIME_Results_String] SET UnitId=4613903495 WHERE UnitId=4876554284</v>
      </c>
    </row>
    <row r="1022" spans="4:6" x14ac:dyDescent="0.2">
      <c r="D1022">
        <v>4876554504</v>
      </c>
      <c r="E1022" s="22">
        <v>4613903501</v>
      </c>
      <c r="F1022" t="str">
        <f t="shared" si="26"/>
        <v>UPDATE [VM2F_EVAL_NP_TESTTIME_Results_String] SET UnitId=4613903501 WHERE UnitId=4876554504</v>
      </c>
    </row>
    <row r="1023" spans="4:6" x14ac:dyDescent="0.2">
      <c r="D1023">
        <v>4876554511</v>
      </c>
      <c r="E1023" s="22">
        <v>4613903515</v>
      </c>
      <c r="F1023" t="str">
        <f t="shared" si="26"/>
        <v>UPDATE [VM2F_EVAL_NP_TESTTIME_Results_String] SET UnitId=4613903515 WHERE UnitId=4876554511</v>
      </c>
    </row>
    <row r="1024" spans="4:6" x14ac:dyDescent="0.2">
      <c r="D1024">
        <v>4876554540</v>
      </c>
      <c r="E1024" s="22">
        <v>4613903528</v>
      </c>
      <c r="F1024" t="str">
        <f t="shared" si="26"/>
        <v>UPDATE [VM2F_EVAL_NP_TESTTIME_Results_String] SET UnitId=4613903528 WHERE UnitId=4876554540</v>
      </c>
    </row>
    <row r="1025" spans="4:6" x14ac:dyDescent="0.2">
      <c r="D1025">
        <v>4876554543</v>
      </c>
      <c r="E1025" s="22">
        <v>4613903543</v>
      </c>
      <c r="F1025" t="str">
        <f t="shared" si="26"/>
        <v>UPDATE [VM2F_EVAL_NP_TESTTIME_Results_String] SET UnitId=4613903543 WHERE UnitId=4876554543</v>
      </c>
    </row>
    <row r="1026" spans="4:6" x14ac:dyDescent="0.2">
      <c r="D1026">
        <v>4876554559</v>
      </c>
      <c r="E1026" s="22">
        <v>4613903547</v>
      </c>
      <c r="F1026" t="str">
        <f t="shared" si="26"/>
        <v>UPDATE [VM2F_EVAL_NP_TESTTIME_Results_String] SET UnitId=4613903547 WHERE UnitId=4876554559</v>
      </c>
    </row>
    <row r="1027" spans="4:6" x14ac:dyDescent="0.2">
      <c r="D1027">
        <v>4876554636</v>
      </c>
      <c r="E1027" s="22">
        <v>4613903549</v>
      </c>
      <c r="F1027" t="str">
        <f t="shared" si="26"/>
        <v>UPDATE [VM2F_EVAL_NP_TESTTIME_Results_String] SET UnitId=4613903549 WHERE UnitId=4876554636</v>
      </c>
    </row>
    <row r="1028" spans="4:6" x14ac:dyDescent="0.2">
      <c r="D1028">
        <v>4876554796</v>
      </c>
      <c r="E1028" s="22">
        <v>4613903552</v>
      </c>
      <c r="F1028" t="str">
        <f t="shared" ref="F1028:F1091" si="27">CONCATENATE("UPDATE [VM2F_EVAL_NP_TESTTIME_Results_String] SET UnitId=",E1028," WHERE UnitId=",D1028)</f>
        <v>UPDATE [VM2F_EVAL_NP_TESTTIME_Results_String] SET UnitId=4613903552 WHERE UnitId=4876554796</v>
      </c>
    </row>
    <row r="1029" spans="4:6" x14ac:dyDescent="0.2">
      <c r="D1029">
        <v>4876554812</v>
      </c>
      <c r="E1029" s="22">
        <v>4613903559</v>
      </c>
      <c r="F1029" t="str">
        <f t="shared" si="27"/>
        <v>UPDATE [VM2F_EVAL_NP_TESTTIME_Results_String] SET UnitId=4613903559 WHERE UnitId=4876554812</v>
      </c>
    </row>
    <row r="1030" spans="4:6" x14ac:dyDescent="0.2">
      <c r="D1030">
        <v>4876554844</v>
      </c>
      <c r="E1030" s="22">
        <v>4613903573</v>
      </c>
      <c r="F1030" t="str">
        <f t="shared" si="27"/>
        <v>UPDATE [VM2F_EVAL_NP_TESTTIME_Results_String] SET UnitId=4613903573 WHERE UnitId=4876554844</v>
      </c>
    </row>
    <row r="1031" spans="4:6" x14ac:dyDescent="0.2">
      <c r="D1031">
        <v>4876555065</v>
      </c>
      <c r="E1031" s="22">
        <v>4613903575</v>
      </c>
      <c r="F1031" t="str">
        <f t="shared" si="27"/>
        <v>UPDATE [VM2F_EVAL_NP_TESTTIME_Results_String] SET UnitId=4613903575 WHERE UnitId=4876555065</v>
      </c>
    </row>
    <row r="1032" spans="4:6" x14ac:dyDescent="0.2">
      <c r="D1032">
        <v>4876555321</v>
      </c>
      <c r="E1032" s="22">
        <v>4613903581</v>
      </c>
      <c r="F1032" t="str">
        <f t="shared" si="27"/>
        <v>UPDATE [VM2F_EVAL_NP_TESTTIME_Results_String] SET UnitId=4613903581 WHERE UnitId=4876555321</v>
      </c>
    </row>
    <row r="1033" spans="4:6" x14ac:dyDescent="0.2">
      <c r="D1033">
        <v>4881244507</v>
      </c>
      <c r="E1033" s="22">
        <v>4613903585</v>
      </c>
      <c r="F1033" t="str">
        <f t="shared" si="27"/>
        <v>UPDATE [VM2F_EVAL_NP_TESTTIME_Results_String] SET UnitId=4613903585 WHERE UnitId=4881244507</v>
      </c>
    </row>
    <row r="1034" spans="4:6" x14ac:dyDescent="0.2">
      <c r="D1034">
        <v>4881244635</v>
      </c>
      <c r="E1034" s="22">
        <v>4613903591</v>
      </c>
      <c r="F1034" t="str">
        <f t="shared" si="27"/>
        <v>UPDATE [VM2F_EVAL_NP_TESTTIME_Results_String] SET UnitId=4613903591 WHERE UnitId=4881244635</v>
      </c>
    </row>
    <row r="1035" spans="4:6" x14ac:dyDescent="0.2">
      <c r="D1035">
        <v>4881244875</v>
      </c>
      <c r="E1035" s="22">
        <v>4613903597</v>
      </c>
      <c r="F1035" t="str">
        <f t="shared" si="27"/>
        <v>UPDATE [VM2F_EVAL_NP_TESTTIME_Results_String] SET UnitId=4613903597 WHERE UnitId=4881244875</v>
      </c>
    </row>
    <row r="1036" spans="4:6" x14ac:dyDescent="0.2">
      <c r="D1036">
        <v>4881244997</v>
      </c>
      <c r="E1036" s="22">
        <v>4613903600</v>
      </c>
      <c r="F1036" t="str">
        <f t="shared" si="27"/>
        <v>UPDATE [VM2F_EVAL_NP_TESTTIME_Results_String] SET UnitId=4613903600 WHERE UnitId=4881244997</v>
      </c>
    </row>
    <row r="1037" spans="4:6" x14ac:dyDescent="0.2">
      <c r="D1037">
        <v>4881245045</v>
      </c>
      <c r="E1037" s="22">
        <v>4613903603</v>
      </c>
      <c r="F1037" t="str">
        <f t="shared" si="27"/>
        <v>UPDATE [VM2F_EVAL_NP_TESTTIME_Results_String] SET UnitId=4613903603 WHERE UnitId=4881245045</v>
      </c>
    </row>
    <row r="1038" spans="4:6" x14ac:dyDescent="0.2">
      <c r="D1038">
        <v>4881245317</v>
      </c>
      <c r="E1038" s="22">
        <v>4613903613</v>
      </c>
      <c r="F1038" t="str">
        <f t="shared" si="27"/>
        <v>UPDATE [VM2F_EVAL_NP_TESTTIME_Results_String] SET UnitId=4613903613 WHERE UnitId=4881245317</v>
      </c>
    </row>
    <row r="1039" spans="4:6" x14ac:dyDescent="0.2">
      <c r="D1039">
        <v>4881245349</v>
      </c>
      <c r="E1039" s="22">
        <v>4613903615</v>
      </c>
      <c r="F1039" t="str">
        <f t="shared" si="27"/>
        <v>UPDATE [VM2F_EVAL_NP_TESTTIME_Results_String] SET UnitId=4613903615 WHERE UnitId=4881245349</v>
      </c>
    </row>
    <row r="1040" spans="4:6" x14ac:dyDescent="0.2">
      <c r="D1040">
        <v>4881245413</v>
      </c>
      <c r="E1040" s="22">
        <v>4613903620</v>
      </c>
      <c r="F1040" t="str">
        <f t="shared" si="27"/>
        <v>UPDATE [VM2F_EVAL_NP_TESTTIME_Results_String] SET UnitId=4613903620 WHERE UnitId=4881245413</v>
      </c>
    </row>
    <row r="1041" spans="4:6" x14ac:dyDescent="0.2">
      <c r="D1041">
        <v>4881245426</v>
      </c>
      <c r="E1041" s="22">
        <v>4613903632</v>
      </c>
      <c r="F1041" t="str">
        <f t="shared" si="27"/>
        <v>UPDATE [VM2F_EVAL_NP_TESTTIME_Results_String] SET UnitId=4613903632 WHERE UnitId=4881245426</v>
      </c>
    </row>
    <row r="1042" spans="4:6" x14ac:dyDescent="0.2">
      <c r="D1042">
        <v>4881245870</v>
      </c>
      <c r="E1042" s="22">
        <v>4613903638</v>
      </c>
      <c r="F1042" t="str">
        <f t="shared" si="27"/>
        <v>UPDATE [VM2F_EVAL_NP_TESTTIME_Results_String] SET UnitId=4613903638 WHERE UnitId=4881245870</v>
      </c>
    </row>
    <row r="1043" spans="4:6" x14ac:dyDescent="0.2">
      <c r="D1043">
        <v>4881245888</v>
      </c>
      <c r="E1043" s="22">
        <v>4613903647</v>
      </c>
      <c r="F1043" t="str">
        <f t="shared" si="27"/>
        <v>UPDATE [VM2F_EVAL_NP_TESTTIME_Results_String] SET UnitId=4613903647 WHERE UnitId=4881245888</v>
      </c>
    </row>
    <row r="1044" spans="4:6" x14ac:dyDescent="0.2">
      <c r="D1044">
        <v>4881245986</v>
      </c>
      <c r="E1044" s="22">
        <v>4613903652</v>
      </c>
      <c r="F1044" t="str">
        <f t="shared" si="27"/>
        <v>UPDATE [VM2F_EVAL_NP_TESTTIME_Results_String] SET UnitId=4613903652 WHERE UnitId=4881245986</v>
      </c>
    </row>
    <row r="1045" spans="4:6" x14ac:dyDescent="0.2">
      <c r="D1045">
        <v>4881246030</v>
      </c>
      <c r="E1045" s="22">
        <v>4613903659</v>
      </c>
      <c r="F1045" t="str">
        <f t="shared" si="27"/>
        <v>UPDATE [VM2F_EVAL_NP_TESTTIME_Results_String] SET UnitId=4613903659 WHERE UnitId=4881246030</v>
      </c>
    </row>
    <row r="1046" spans="4:6" x14ac:dyDescent="0.2">
      <c r="D1046">
        <v>4881246036</v>
      </c>
      <c r="E1046" s="22">
        <v>4613903665</v>
      </c>
      <c r="F1046" t="str">
        <f t="shared" si="27"/>
        <v>UPDATE [VM2F_EVAL_NP_TESTTIME_Results_String] SET UnitId=4613903665 WHERE UnitId=4881246036</v>
      </c>
    </row>
    <row r="1047" spans="4:6" x14ac:dyDescent="0.2">
      <c r="D1047">
        <v>4881246128</v>
      </c>
      <c r="E1047" s="22">
        <v>4613903667</v>
      </c>
      <c r="F1047" t="str">
        <f t="shared" si="27"/>
        <v>UPDATE [VM2F_EVAL_NP_TESTTIME_Results_String] SET UnitId=4613903667 WHERE UnitId=4881246128</v>
      </c>
    </row>
    <row r="1048" spans="4:6" x14ac:dyDescent="0.2">
      <c r="D1048">
        <v>4881246180</v>
      </c>
      <c r="E1048" s="22">
        <v>4613903668</v>
      </c>
      <c r="F1048" t="str">
        <f t="shared" si="27"/>
        <v>UPDATE [VM2F_EVAL_NP_TESTTIME_Results_String] SET UnitId=4613903668 WHERE UnitId=4881246180</v>
      </c>
    </row>
    <row r="1049" spans="4:6" x14ac:dyDescent="0.2">
      <c r="D1049">
        <v>4881246192</v>
      </c>
      <c r="E1049" s="22">
        <v>4613903686</v>
      </c>
      <c r="F1049" t="str">
        <f t="shared" si="27"/>
        <v>UPDATE [VM2F_EVAL_NP_TESTTIME_Results_String] SET UnitId=4613903686 WHERE UnitId=4881246192</v>
      </c>
    </row>
    <row r="1050" spans="4:6" x14ac:dyDescent="0.2">
      <c r="D1050">
        <v>4881246258</v>
      </c>
      <c r="E1050" s="22">
        <v>4613903687</v>
      </c>
      <c r="F1050" t="str">
        <f t="shared" si="27"/>
        <v>UPDATE [VM2F_EVAL_NP_TESTTIME_Results_String] SET UnitId=4613903687 WHERE UnitId=4881246258</v>
      </c>
    </row>
    <row r="1051" spans="4:6" x14ac:dyDescent="0.2">
      <c r="D1051">
        <v>4881246288</v>
      </c>
      <c r="E1051" s="22">
        <v>4613903700</v>
      </c>
      <c r="F1051" t="str">
        <f t="shared" si="27"/>
        <v>UPDATE [VM2F_EVAL_NP_TESTTIME_Results_String] SET UnitId=4613903700 WHERE UnitId=4881246288</v>
      </c>
    </row>
    <row r="1052" spans="4:6" x14ac:dyDescent="0.2">
      <c r="D1052">
        <v>4881246328</v>
      </c>
      <c r="E1052" s="22">
        <v>4613903702</v>
      </c>
      <c r="F1052" t="str">
        <f t="shared" si="27"/>
        <v>UPDATE [VM2F_EVAL_NP_TESTTIME_Results_String] SET UnitId=4613903702 WHERE UnitId=4881246328</v>
      </c>
    </row>
    <row r="1053" spans="4:6" x14ac:dyDescent="0.2">
      <c r="D1053">
        <v>4881246333</v>
      </c>
      <c r="E1053" s="22">
        <v>4613903718</v>
      </c>
      <c r="F1053" t="str">
        <f t="shared" si="27"/>
        <v>UPDATE [VM2F_EVAL_NP_TESTTIME_Results_String] SET UnitId=4613903718 WHERE UnitId=4881246333</v>
      </c>
    </row>
    <row r="1054" spans="4:6" x14ac:dyDescent="0.2">
      <c r="D1054">
        <v>4881246366</v>
      </c>
      <c r="E1054" s="22">
        <v>4613903725</v>
      </c>
      <c r="F1054" t="str">
        <f t="shared" si="27"/>
        <v>UPDATE [VM2F_EVAL_NP_TESTTIME_Results_String] SET UnitId=4613903725 WHERE UnitId=4881246366</v>
      </c>
    </row>
    <row r="1055" spans="4:6" x14ac:dyDescent="0.2">
      <c r="D1055">
        <v>4881246408</v>
      </c>
      <c r="E1055" s="22">
        <v>4613903727</v>
      </c>
      <c r="F1055" t="str">
        <f t="shared" si="27"/>
        <v>UPDATE [VM2F_EVAL_NP_TESTTIME_Results_String] SET UnitId=4613903727 WHERE UnitId=4881246408</v>
      </c>
    </row>
    <row r="1056" spans="4:6" x14ac:dyDescent="0.2">
      <c r="D1056">
        <v>4881246498</v>
      </c>
      <c r="E1056" s="22">
        <v>4613903743</v>
      </c>
      <c r="F1056" t="str">
        <f t="shared" si="27"/>
        <v>UPDATE [VM2F_EVAL_NP_TESTTIME_Results_String] SET UnitId=4613903743 WHERE UnitId=4881246498</v>
      </c>
    </row>
    <row r="1057" spans="4:6" x14ac:dyDescent="0.2">
      <c r="D1057">
        <v>4881246557</v>
      </c>
      <c r="E1057" s="22">
        <v>4613903744</v>
      </c>
      <c r="F1057" t="str">
        <f t="shared" si="27"/>
        <v>UPDATE [VM2F_EVAL_NP_TESTTIME_Results_String] SET UnitId=4613903744 WHERE UnitId=4881246557</v>
      </c>
    </row>
    <row r="1058" spans="4:6" x14ac:dyDescent="0.2">
      <c r="D1058">
        <v>4881246578</v>
      </c>
      <c r="E1058" s="22">
        <v>4613903759</v>
      </c>
      <c r="F1058" t="str">
        <f t="shared" si="27"/>
        <v>UPDATE [VM2F_EVAL_NP_TESTTIME_Results_String] SET UnitId=4613903759 WHERE UnitId=4881246578</v>
      </c>
    </row>
    <row r="1059" spans="4:6" x14ac:dyDescent="0.2">
      <c r="D1059">
        <v>4881246580</v>
      </c>
      <c r="E1059" s="22">
        <v>4613903761</v>
      </c>
      <c r="F1059" t="str">
        <f t="shared" si="27"/>
        <v>UPDATE [VM2F_EVAL_NP_TESTTIME_Results_String] SET UnitId=4613903761 WHERE UnitId=4881246580</v>
      </c>
    </row>
    <row r="1060" spans="4:6" x14ac:dyDescent="0.2">
      <c r="D1060">
        <v>4881246653</v>
      </c>
      <c r="E1060" s="22">
        <v>4613903767</v>
      </c>
      <c r="F1060" t="str">
        <f t="shared" si="27"/>
        <v>UPDATE [VM2F_EVAL_NP_TESTTIME_Results_String] SET UnitId=4613903767 WHERE UnitId=4881246653</v>
      </c>
    </row>
    <row r="1061" spans="4:6" x14ac:dyDescent="0.2">
      <c r="D1061">
        <v>4881246748</v>
      </c>
      <c r="E1061" s="22">
        <v>4613903771</v>
      </c>
      <c r="F1061" t="str">
        <f t="shared" si="27"/>
        <v>UPDATE [VM2F_EVAL_NP_TESTTIME_Results_String] SET UnitId=4613903771 WHERE UnitId=4881246748</v>
      </c>
    </row>
    <row r="1062" spans="4:6" x14ac:dyDescent="0.2">
      <c r="D1062">
        <v>4881246830</v>
      </c>
      <c r="E1062" s="22">
        <v>4613903782</v>
      </c>
      <c r="F1062" t="str">
        <f t="shared" si="27"/>
        <v>UPDATE [VM2F_EVAL_NP_TESTTIME_Results_String] SET UnitId=4613903782 WHERE UnitId=4881246830</v>
      </c>
    </row>
    <row r="1063" spans="4:6" x14ac:dyDescent="0.2">
      <c r="D1063">
        <v>4881246878</v>
      </c>
      <c r="E1063" s="22">
        <v>4613903821</v>
      </c>
      <c r="F1063" t="str">
        <f t="shared" si="27"/>
        <v>UPDATE [VM2F_EVAL_NP_TESTTIME_Results_String] SET UnitId=4613903821 WHERE UnitId=4881246878</v>
      </c>
    </row>
    <row r="1064" spans="4:6" x14ac:dyDescent="0.2">
      <c r="D1064">
        <v>4881246940</v>
      </c>
      <c r="E1064" s="22">
        <v>4613903823</v>
      </c>
      <c r="F1064" t="str">
        <f t="shared" si="27"/>
        <v>UPDATE [VM2F_EVAL_NP_TESTTIME_Results_String] SET UnitId=4613903823 WHERE UnitId=4881246940</v>
      </c>
    </row>
    <row r="1065" spans="4:6" x14ac:dyDescent="0.2">
      <c r="D1065">
        <v>4881247033</v>
      </c>
      <c r="E1065" s="22">
        <v>4613903824</v>
      </c>
      <c r="F1065" t="str">
        <f t="shared" si="27"/>
        <v>UPDATE [VM2F_EVAL_NP_TESTTIME_Results_String] SET UnitId=4613903824 WHERE UnitId=4881247033</v>
      </c>
    </row>
    <row r="1066" spans="4:6" x14ac:dyDescent="0.2">
      <c r="D1066">
        <v>4881247065</v>
      </c>
      <c r="E1066" s="22">
        <v>4613903846</v>
      </c>
      <c r="F1066" t="str">
        <f t="shared" si="27"/>
        <v>UPDATE [VM2F_EVAL_NP_TESTTIME_Results_String] SET UnitId=4613903846 WHERE UnitId=4881247065</v>
      </c>
    </row>
    <row r="1067" spans="4:6" x14ac:dyDescent="0.2">
      <c r="D1067">
        <v>4881247101</v>
      </c>
      <c r="E1067" s="22">
        <v>4613903853</v>
      </c>
      <c r="F1067" t="str">
        <f t="shared" si="27"/>
        <v>UPDATE [VM2F_EVAL_NP_TESTTIME_Results_String] SET UnitId=4613903853 WHERE UnitId=4881247101</v>
      </c>
    </row>
    <row r="1068" spans="4:6" x14ac:dyDescent="0.2">
      <c r="D1068">
        <v>4881247130</v>
      </c>
      <c r="E1068" s="22">
        <v>4613903862</v>
      </c>
      <c r="F1068" t="str">
        <f t="shared" si="27"/>
        <v>UPDATE [VM2F_EVAL_NP_TESTTIME_Results_String] SET UnitId=4613903862 WHERE UnitId=4881247130</v>
      </c>
    </row>
    <row r="1069" spans="4:6" x14ac:dyDescent="0.2">
      <c r="D1069">
        <v>4881247256</v>
      </c>
      <c r="E1069" s="22">
        <v>4613903869</v>
      </c>
      <c r="F1069" t="str">
        <f t="shared" si="27"/>
        <v>UPDATE [VM2F_EVAL_NP_TESTTIME_Results_String] SET UnitId=4613903869 WHERE UnitId=4881247256</v>
      </c>
    </row>
    <row r="1070" spans="4:6" x14ac:dyDescent="0.2">
      <c r="D1070">
        <v>4881247288</v>
      </c>
      <c r="E1070" s="22">
        <v>4613903876</v>
      </c>
      <c r="F1070" t="str">
        <f t="shared" si="27"/>
        <v>UPDATE [VM2F_EVAL_NP_TESTTIME_Results_String] SET UnitId=4613903876 WHERE UnitId=4881247288</v>
      </c>
    </row>
    <row r="1071" spans="4:6" x14ac:dyDescent="0.2">
      <c r="D1071">
        <v>4881247303</v>
      </c>
      <c r="E1071" s="22">
        <v>4613903878</v>
      </c>
      <c r="F1071" t="str">
        <f t="shared" si="27"/>
        <v>UPDATE [VM2F_EVAL_NP_TESTTIME_Results_String] SET UnitId=4613903878 WHERE UnitId=4881247303</v>
      </c>
    </row>
    <row r="1072" spans="4:6" x14ac:dyDescent="0.2">
      <c r="D1072">
        <v>4881247304</v>
      </c>
      <c r="E1072" s="22">
        <v>4613903889</v>
      </c>
      <c r="F1072" t="str">
        <f t="shared" si="27"/>
        <v>UPDATE [VM2F_EVAL_NP_TESTTIME_Results_String] SET UnitId=4613903889 WHERE UnitId=4881247304</v>
      </c>
    </row>
    <row r="1073" spans="4:6" x14ac:dyDescent="0.2">
      <c r="D1073">
        <v>4881247321</v>
      </c>
      <c r="E1073" s="22">
        <v>4613903894</v>
      </c>
      <c r="F1073" t="str">
        <f t="shared" si="27"/>
        <v>UPDATE [VM2F_EVAL_NP_TESTTIME_Results_String] SET UnitId=4613903894 WHERE UnitId=4881247321</v>
      </c>
    </row>
    <row r="1074" spans="4:6" x14ac:dyDescent="0.2">
      <c r="D1074">
        <v>4881247375</v>
      </c>
      <c r="E1074" s="22">
        <v>4613903904</v>
      </c>
      <c r="F1074" t="str">
        <f t="shared" si="27"/>
        <v>UPDATE [VM2F_EVAL_NP_TESTTIME_Results_String] SET UnitId=4613903904 WHERE UnitId=4881247375</v>
      </c>
    </row>
    <row r="1075" spans="4:6" x14ac:dyDescent="0.2">
      <c r="D1075">
        <v>4881247498</v>
      </c>
      <c r="E1075" s="22">
        <v>4613903912</v>
      </c>
      <c r="F1075" t="str">
        <f t="shared" si="27"/>
        <v>UPDATE [VM2F_EVAL_NP_TESTTIME_Results_String] SET UnitId=4613903912 WHERE UnitId=4881247498</v>
      </c>
    </row>
    <row r="1076" spans="4:6" x14ac:dyDescent="0.2">
      <c r="D1076">
        <v>4881247511</v>
      </c>
      <c r="E1076" s="22">
        <v>4613903917</v>
      </c>
      <c r="F1076" t="str">
        <f t="shared" si="27"/>
        <v>UPDATE [VM2F_EVAL_NP_TESTTIME_Results_String] SET UnitId=4613903917 WHERE UnitId=4881247511</v>
      </c>
    </row>
    <row r="1077" spans="4:6" x14ac:dyDescent="0.2">
      <c r="D1077">
        <v>4881247551</v>
      </c>
      <c r="E1077" s="22">
        <v>4613903921</v>
      </c>
      <c r="F1077" t="str">
        <f t="shared" si="27"/>
        <v>UPDATE [VM2F_EVAL_NP_TESTTIME_Results_String] SET UnitId=4613903921 WHERE UnitId=4881247551</v>
      </c>
    </row>
    <row r="1078" spans="4:6" x14ac:dyDescent="0.2">
      <c r="D1078">
        <v>4881247567</v>
      </c>
      <c r="E1078" s="22">
        <v>4613903926</v>
      </c>
      <c r="F1078" t="str">
        <f t="shared" si="27"/>
        <v>UPDATE [VM2F_EVAL_NP_TESTTIME_Results_String] SET UnitId=4613903926 WHERE UnitId=4881247567</v>
      </c>
    </row>
    <row r="1079" spans="4:6" x14ac:dyDescent="0.2">
      <c r="D1079">
        <v>4881247971</v>
      </c>
      <c r="E1079" s="22">
        <v>4613903928</v>
      </c>
      <c r="F1079" t="str">
        <f t="shared" si="27"/>
        <v>UPDATE [VM2F_EVAL_NP_TESTTIME_Results_String] SET UnitId=4613903928 WHERE UnitId=4881247971</v>
      </c>
    </row>
    <row r="1080" spans="4:6" x14ac:dyDescent="0.2">
      <c r="D1080">
        <v>4881248023</v>
      </c>
      <c r="E1080" s="22">
        <v>4613903940</v>
      </c>
      <c r="F1080" t="str">
        <f t="shared" si="27"/>
        <v>UPDATE [VM2F_EVAL_NP_TESTTIME_Results_String] SET UnitId=4613903940 WHERE UnitId=4881248023</v>
      </c>
    </row>
    <row r="1081" spans="4:6" x14ac:dyDescent="0.2">
      <c r="D1081">
        <v>4881248054</v>
      </c>
      <c r="E1081" s="22">
        <v>4613903942</v>
      </c>
      <c r="F1081" t="str">
        <f t="shared" si="27"/>
        <v>UPDATE [VM2F_EVAL_NP_TESTTIME_Results_String] SET UnitId=4613903942 WHERE UnitId=4881248054</v>
      </c>
    </row>
    <row r="1082" spans="4:6" x14ac:dyDescent="0.2">
      <c r="D1082">
        <v>4881248119</v>
      </c>
      <c r="E1082" s="22">
        <v>4613903952</v>
      </c>
      <c r="F1082" t="str">
        <f t="shared" si="27"/>
        <v>UPDATE [VM2F_EVAL_NP_TESTTIME_Results_String] SET UnitId=4613903952 WHERE UnitId=4881248119</v>
      </c>
    </row>
    <row r="1083" spans="4:6" x14ac:dyDescent="0.2">
      <c r="D1083">
        <v>4881248153</v>
      </c>
      <c r="E1083" s="22">
        <v>4613903972</v>
      </c>
      <c r="F1083" t="str">
        <f t="shared" si="27"/>
        <v>UPDATE [VM2F_EVAL_NP_TESTTIME_Results_String] SET UnitId=4613903972 WHERE UnitId=4881248153</v>
      </c>
    </row>
    <row r="1084" spans="4:6" x14ac:dyDescent="0.2">
      <c r="D1084">
        <v>4881248259</v>
      </c>
      <c r="E1084" s="22">
        <v>4613903995</v>
      </c>
      <c r="F1084" t="str">
        <f t="shared" si="27"/>
        <v>UPDATE [VM2F_EVAL_NP_TESTTIME_Results_String] SET UnitId=4613903995 WHERE UnitId=4881248259</v>
      </c>
    </row>
    <row r="1085" spans="4:6" x14ac:dyDescent="0.2">
      <c r="D1085">
        <v>4881248275</v>
      </c>
      <c r="E1085" s="22">
        <v>4613904008</v>
      </c>
      <c r="F1085" t="str">
        <f t="shared" si="27"/>
        <v>UPDATE [VM2F_EVAL_NP_TESTTIME_Results_String] SET UnitId=4613904008 WHERE UnitId=4881248275</v>
      </c>
    </row>
    <row r="1086" spans="4:6" x14ac:dyDescent="0.2">
      <c r="D1086">
        <v>4881248497</v>
      </c>
      <c r="E1086" s="22">
        <v>4613904011</v>
      </c>
      <c r="F1086" t="str">
        <f t="shared" si="27"/>
        <v>UPDATE [VM2F_EVAL_NP_TESTTIME_Results_String] SET UnitId=4613904011 WHERE UnitId=4881248497</v>
      </c>
    </row>
    <row r="1087" spans="4:6" x14ac:dyDescent="0.2">
      <c r="D1087">
        <v>4881248515</v>
      </c>
      <c r="E1087" s="22">
        <v>4613904040</v>
      </c>
      <c r="F1087" t="str">
        <f t="shared" si="27"/>
        <v>UPDATE [VM2F_EVAL_NP_TESTTIME_Results_String] SET UnitId=4613904040 WHERE UnitId=4881248515</v>
      </c>
    </row>
    <row r="1088" spans="4:6" x14ac:dyDescent="0.2">
      <c r="D1088">
        <v>4881248579</v>
      </c>
      <c r="E1088" s="22">
        <v>4613904043</v>
      </c>
      <c r="F1088" t="str">
        <f t="shared" si="27"/>
        <v>UPDATE [VM2F_EVAL_NP_TESTTIME_Results_String] SET UnitId=4613904043 WHERE UnitId=4881248579</v>
      </c>
    </row>
    <row r="1089" spans="4:6" x14ac:dyDescent="0.2">
      <c r="D1089">
        <v>4881248582</v>
      </c>
      <c r="E1089" s="22">
        <v>4613904059</v>
      </c>
      <c r="F1089" t="str">
        <f t="shared" si="27"/>
        <v>UPDATE [VM2F_EVAL_NP_TESTTIME_Results_String] SET UnitId=4613904059 WHERE UnitId=4881248582</v>
      </c>
    </row>
    <row r="1090" spans="4:6" x14ac:dyDescent="0.2">
      <c r="D1090">
        <v>4881392178</v>
      </c>
      <c r="E1090" s="22">
        <v>4613904065</v>
      </c>
      <c r="F1090" t="str">
        <f t="shared" si="27"/>
        <v>UPDATE [VM2F_EVAL_NP_TESTTIME_Results_String] SET UnitId=4613904065 WHERE UnitId=4881392178</v>
      </c>
    </row>
    <row r="1091" spans="4:6" x14ac:dyDescent="0.2">
      <c r="D1091">
        <v>4881392226</v>
      </c>
      <c r="E1091" s="22">
        <v>4613904077</v>
      </c>
      <c r="F1091" t="str">
        <f t="shared" si="27"/>
        <v>UPDATE [VM2F_EVAL_NP_TESTTIME_Results_String] SET UnitId=4613904077 WHERE UnitId=4881392226</v>
      </c>
    </row>
    <row r="1092" spans="4:6" x14ac:dyDescent="0.2">
      <c r="D1092">
        <v>4881392423</v>
      </c>
      <c r="E1092" s="22">
        <v>4613904091</v>
      </c>
      <c r="F1092" t="str">
        <f t="shared" ref="F1092:F1155" si="28">CONCATENATE("UPDATE [VM2F_EVAL_NP_TESTTIME_Results_String] SET UnitId=",E1092," WHERE UnitId=",D1092)</f>
        <v>UPDATE [VM2F_EVAL_NP_TESTTIME_Results_String] SET UnitId=4613904091 WHERE UnitId=4881392423</v>
      </c>
    </row>
    <row r="1093" spans="4:6" x14ac:dyDescent="0.2">
      <c r="D1093">
        <v>4881392471</v>
      </c>
      <c r="E1093" s="22">
        <v>4613904107</v>
      </c>
      <c r="F1093" t="str">
        <f t="shared" si="28"/>
        <v>UPDATE [VM2F_EVAL_NP_TESTTIME_Results_String] SET UnitId=4613904107 WHERE UnitId=4881392471</v>
      </c>
    </row>
    <row r="1094" spans="4:6" x14ac:dyDescent="0.2">
      <c r="D1094">
        <v>4881392589</v>
      </c>
      <c r="E1094" s="22">
        <v>4613904129</v>
      </c>
      <c r="F1094" t="str">
        <f t="shared" si="28"/>
        <v>UPDATE [VM2F_EVAL_NP_TESTTIME_Results_String] SET UnitId=4613904129 WHERE UnitId=4881392589</v>
      </c>
    </row>
    <row r="1095" spans="4:6" x14ac:dyDescent="0.2">
      <c r="D1095">
        <v>4881392727</v>
      </c>
      <c r="E1095" s="22">
        <v>4613904139</v>
      </c>
      <c r="F1095" t="str">
        <f t="shared" si="28"/>
        <v>UPDATE [VM2F_EVAL_NP_TESTTIME_Results_String] SET UnitId=4613904139 WHERE UnitId=4881392727</v>
      </c>
    </row>
    <row r="1096" spans="4:6" x14ac:dyDescent="0.2">
      <c r="D1096">
        <v>4881392872</v>
      </c>
      <c r="E1096" s="22">
        <v>4613904145</v>
      </c>
      <c r="F1096" t="str">
        <f t="shared" si="28"/>
        <v>UPDATE [VM2F_EVAL_NP_TESTTIME_Results_String] SET UnitId=4613904145 WHERE UnitId=4881392872</v>
      </c>
    </row>
    <row r="1097" spans="4:6" x14ac:dyDescent="0.2">
      <c r="D1097">
        <v>4881392885</v>
      </c>
      <c r="E1097" s="22">
        <v>4613904177</v>
      </c>
      <c r="F1097" t="str">
        <f t="shared" si="28"/>
        <v>UPDATE [VM2F_EVAL_NP_TESTTIME_Results_String] SET UnitId=4613904177 WHERE UnitId=4881392885</v>
      </c>
    </row>
    <row r="1098" spans="4:6" x14ac:dyDescent="0.2">
      <c r="D1098">
        <v>4881392934</v>
      </c>
      <c r="E1098" s="22">
        <v>4613904187</v>
      </c>
      <c r="F1098" t="str">
        <f t="shared" si="28"/>
        <v>UPDATE [VM2F_EVAL_NP_TESTTIME_Results_String] SET UnitId=4613904187 WHERE UnitId=4881392934</v>
      </c>
    </row>
    <row r="1099" spans="4:6" x14ac:dyDescent="0.2">
      <c r="D1099">
        <v>4881392946</v>
      </c>
      <c r="E1099" s="22">
        <v>4613904191</v>
      </c>
      <c r="F1099" t="str">
        <f t="shared" si="28"/>
        <v>UPDATE [VM2F_EVAL_NP_TESTTIME_Results_String] SET UnitId=4613904191 WHERE UnitId=4881392946</v>
      </c>
    </row>
    <row r="1100" spans="4:6" x14ac:dyDescent="0.2">
      <c r="D1100">
        <v>4881393000</v>
      </c>
      <c r="E1100" s="22">
        <v>4613904192</v>
      </c>
      <c r="F1100" t="str">
        <f t="shared" si="28"/>
        <v>UPDATE [VM2F_EVAL_NP_TESTTIME_Results_String] SET UnitId=4613904192 WHERE UnitId=4881393000</v>
      </c>
    </row>
    <row r="1101" spans="4:6" x14ac:dyDescent="0.2">
      <c r="D1101">
        <v>4881393009</v>
      </c>
      <c r="E1101" s="22">
        <v>4613904216</v>
      </c>
      <c r="F1101" t="str">
        <f t="shared" si="28"/>
        <v>UPDATE [VM2F_EVAL_NP_TESTTIME_Results_String] SET UnitId=4613904216 WHERE UnitId=4881393009</v>
      </c>
    </row>
    <row r="1102" spans="4:6" x14ac:dyDescent="0.2">
      <c r="D1102">
        <v>4881393060</v>
      </c>
      <c r="E1102" s="22">
        <v>4613904239</v>
      </c>
      <c r="F1102" t="str">
        <f t="shared" si="28"/>
        <v>UPDATE [VM2F_EVAL_NP_TESTTIME_Results_String] SET UnitId=4613904239 WHERE UnitId=4881393060</v>
      </c>
    </row>
    <row r="1103" spans="4:6" x14ac:dyDescent="0.2">
      <c r="D1103">
        <v>4881393175</v>
      </c>
      <c r="E1103" s="22">
        <v>4613904251</v>
      </c>
      <c r="F1103" t="str">
        <f t="shared" si="28"/>
        <v>UPDATE [VM2F_EVAL_NP_TESTTIME_Results_String] SET UnitId=4613904251 WHERE UnitId=4881393175</v>
      </c>
    </row>
    <row r="1104" spans="4:6" x14ac:dyDescent="0.2">
      <c r="D1104">
        <v>4881393189</v>
      </c>
      <c r="E1104" s="22">
        <v>4613904255</v>
      </c>
      <c r="F1104" t="str">
        <f t="shared" si="28"/>
        <v>UPDATE [VM2F_EVAL_NP_TESTTIME_Results_String] SET UnitId=4613904255 WHERE UnitId=4881393189</v>
      </c>
    </row>
    <row r="1105" spans="4:6" x14ac:dyDescent="0.2">
      <c r="D1105">
        <v>4881393201</v>
      </c>
      <c r="E1105" s="22">
        <v>4613904271</v>
      </c>
      <c r="F1105" t="str">
        <f t="shared" si="28"/>
        <v>UPDATE [VM2F_EVAL_NP_TESTTIME_Results_String] SET UnitId=4613904271 WHERE UnitId=4881393201</v>
      </c>
    </row>
    <row r="1106" spans="4:6" x14ac:dyDescent="0.2">
      <c r="D1106">
        <v>4881393232</v>
      </c>
      <c r="E1106" s="22">
        <v>4613904273</v>
      </c>
      <c r="F1106" t="str">
        <f t="shared" si="28"/>
        <v>UPDATE [VM2F_EVAL_NP_TESTTIME_Results_String] SET UnitId=4613904273 WHERE UnitId=4881393232</v>
      </c>
    </row>
    <row r="1107" spans="4:6" x14ac:dyDescent="0.2">
      <c r="D1107">
        <v>4881393316</v>
      </c>
      <c r="E1107" s="22">
        <v>4613904280</v>
      </c>
      <c r="F1107" t="str">
        <f t="shared" si="28"/>
        <v>UPDATE [VM2F_EVAL_NP_TESTTIME_Results_String] SET UnitId=4613904280 WHERE UnitId=4881393316</v>
      </c>
    </row>
    <row r="1108" spans="4:6" x14ac:dyDescent="0.2">
      <c r="D1108">
        <v>4881393317</v>
      </c>
      <c r="E1108" s="22">
        <v>4613904344</v>
      </c>
      <c r="F1108" t="str">
        <f t="shared" si="28"/>
        <v>UPDATE [VM2F_EVAL_NP_TESTTIME_Results_String] SET UnitId=4613904344 WHERE UnitId=4881393317</v>
      </c>
    </row>
    <row r="1109" spans="4:6" x14ac:dyDescent="0.2">
      <c r="D1109">
        <v>4881393325</v>
      </c>
      <c r="E1109" s="22">
        <v>4613904351</v>
      </c>
      <c r="F1109" t="str">
        <f t="shared" si="28"/>
        <v>UPDATE [VM2F_EVAL_NP_TESTTIME_Results_String] SET UnitId=4613904351 WHERE UnitId=4881393325</v>
      </c>
    </row>
    <row r="1110" spans="4:6" x14ac:dyDescent="0.2">
      <c r="D1110">
        <v>4881393386</v>
      </c>
      <c r="E1110" s="22">
        <v>4904976640</v>
      </c>
      <c r="F1110" t="str">
        <f t="shared" si="28"/>
        <v>UPDATE [VM2F_EVAL_NP_TESTTIME_Results_String] SET UnitId=4904976640 WHERE UnitId=4881393386</v>
      </c>
    </row>
    <row r="1111" spans="4:6" x14ac:dyDescent="0.2">
      <c r="D1111">
        <v>4881393402</v>
      </c>
      <c r="E1111" s="22">
        <v>4904976672</v>
      </c>
      <c r="F1111" t="str">
        <f t="shared" si="28"/>
        <v>UPDATE [VM2F_EVAL_NP_TESTTIME_Results_String] SET UnitId=4904976672 WHERE UnitId=4881393402</v>
      </c>
    </row>
    <row r="1112" spans="4:6" x14ac:dyDescent="0.2">
      <c r="D1112">
        <v>4881393428</v>
      </c>
      <c r="E1112" s="22">
        <v>4904976720</v>
      </c>
      <c r="F1112" t="str">
        <f t="shared" si="28"/>
        <v>UPDATE [VM2F_EVAL_NP_TESTTIME_Results_String] SET UnitId=4904976720 WHERE UnitId=4881393428</v>
      </c>
    </row>
    <row r="1113" spans="4:6" x14ac:dyDescent="0.2">
      <c r="D1113">
        <v>4881393441</v>
      </c>
      <c r="E1113" s="22">
        <v>4904976752</v>
      </c>
      <c r="F1113" t="str">
        <f t="shared" si="28"/>
        <v>UPDATE [VM2F_EVAL_NP_TESTTIME_Results_String] SET UnitId=4904976752 WHERE UnitId=4881393441</v>
      </c>
    </row>
    <row r="1114" spans="4:6" x14ac:dyDescent="0.2">
      <c r="D1114">
        <v>4881393476</v>
      </c>
      <c r="E1114" s="22">
        <v>4904976784</v>
      </c>
      <c r="F1114" t="str">
        <f t="shared" si="28"/>
        <v>UPDATE [VM2F_EVAL_NP_TESTTIME_Results_String] SET UnitId=4904976784 WHERE UnitId=4881393476</v>
      </c>
    </row>
    <row r="1115" spans="4:6" x14ac:dyDescent="0.2">
      <c r="D1115">
        <v>4881393770</v>
      </c>
      <c r="E1115" s="22">
        <v>4904976816</v>
      </c>
      <c r="F1115" t="str">
        <f t="shared" si="28"/>
        <v>UPDATE [VM2F_EVAL_NP_TESTTIME_Results_String] SET UnitId=4904976816 WHERE UnitId=4881393770</v>
      </c>
    </row>
    <row r="1116" spans="4:6" x14ac:dyDescent="0.2">
      <c r="D1116">
        <v>4881393781</v>
      </c>
      <c r="E1116" s="22">
        <v>4904976827</v>
      </c>
      <c r="F1116" t="str">
        <f t="shared" si="28"/>
        <v>UPDATE [VM2F_EVAL_NP_TESTTIME_Results_String] SET UnitId=4904976827 WHERE UnitId=4881393781</v>
      </c>
    </row>
    <row r="1117" spans="4:6" x14ac:dyDescent="0.2">
      <c r="D1117">
        <v>4881393873</v>
      </c>
      <c r="E1117" s="22">
        <v>4904976858</v>
      </c>
      <c r="F1117" t="str">
        <f t="shared" si="28"/>
        <v>UPDATE [VM2F_EVAL_NP_TESTTIME_Results_String] SET UnitId=4904976858 WHERE UnitId=4881393873</v>
      </c>
    </row>
    <row r="1118" spans="4:6" x14ac:dyDescent="0.2">
      <c r="D1118">
        <v>4881393935</v>
      </c>
      <c r="E1118" s="22">
        <v>4904976875</v>
      </c>
      <c r="F1118" t="str">
        <f t="shared" si="28"/>
        <v>UPDATE [VM2F_EVAL_NP_TESTTIME_Results_String] SET UnitId=4904976875 WHERE UnitId=4881393935</v>
      </c>
    </row>
    <row r="1119" spans="4:6" x14ac:dyDescent="0.2">
      <c r="D1119">
        <v>4881393979</v>
      </c>
      <c r="E1119" s="22">
        <v>4904976891</v>
      </c>
      <c r="F1119" t="str">
        <f t="shared" si="28"/>
        <v>UPDATE [VM2F_EVAL_NP_TESTTIME_Results_String] SET UnitId=4904976891 WHERE UnitId=4881393979</v>
      </c>
    </row>
    <row r="1120" spans="4:6" x14ac:dyDescent="0.2">
      <c r="D1120">
        <v>4881394243</v>
      </c>
      <c r="E1120" s="22">
        <v>4904976923</v>
      </c>
      <c r="F1120" t="str">
        <f t="shared" si="28"/>
        <v>UPDATE [VM2F_EVAL_NP_TESTTIME_Results_String] SET UnitId=4904976923 WHERE UnitId=4881394243</v>
      </c>
    </row>
    <row r="1121" spans="4:6" x14ac:dyDescent="0.2">
      <c r="D1121">
        <v>4881394355</v>
      </c>
      <c r="E1121" s="22">
        <v>4904976938</v>
      </c>
      <c r="F1121" t="str">
        <f t="shared" si="28"/>
        <v>UPDATE [VM2F_EVAL_NP_TESTTIME_Results_String] SET UnitId=4904976938 WHERE UnitId=4881394355</v>
      </c>
    </row>
    <row r="1122" spans="4:6" x14ac:dyDescent="0.2">
      <c r="D1122">
        <v>4881394382</v>
      </c>
      <c r="E1122" s="22">
        <v>4904976949</v>
      </c>
      <c r="F1122" t="str">
        <f t="shared" si="28"/>
        <v>UPDATE [VM2F_EVAL_NP_TESTTIME_Results_String] SET UnitId=4904976949 WHERE UnitId=4881394382</v>
      </c>
    </row>
    <row r="1123" spans="4:6" x14ac:dyDescent="0.2">
      <c r="D1123">
        <v>4881394505</v>
      </c>
      <c r="E1123" s="22">
        <v>4904976955</v>
      </c>
      <c r="F1123" t="str">
        <f t="shared" si="28"/>
        <v>UPDATE [VM2F_EVAL_NP_TESTTIME_Results_String] SET UnitId=4904976955 WHERE UnitId=4881394505</v>
      </c>
    </row>
    <row r="1124" spans="4:6" x14ac:dyDescent="0.2">
      <c r="D1124">
        <v>4883897487</v>
      </c>
      <c r="E1124" s="22">
        <v>4904976965</v>
      </c>
      <c r="F1124" t="str">
        <f t="shared" si="28"/>
        <v>UPDATE [VM2F_EVAL_NP_TESTTIME_Results_String] SET UnitId=4904976965 WHERE UnitId=4883897487</v>
      </c>
    </row>
    <row r="1125" spans="4:6" x14ac:dyDescent="0.2">
      <c r="D1125">
        <v>4883897807</v>
      </c>
      <c r="E1125" s="22">
        <v>4904976970</v>
      </c>
      <c r="F1125" t="str">
        <f t="shared" si="28"/>
        <v>UPDATE [VM2F_EVAL_NP_TESTTIME_Results_String] SET UnitId=4904976970 WHERE UnitId=4883897807</v>
      </c>
    </row>
    <row r="1126" spans="4:6" x14ac:dyDescent="0.2">
      <c r="D1126">
        <v>4883898095</v>
      </c>
      <c r="E1126" s="22">
        <v>4904976971</v>
      </c>
      <c r="F1126" t="str">
        <f t="shared" si="28"/>
        <v>UPDATE [VM2F_EVAL_NP_TESTTIME_Results_String] SET UnitId=4904976971 WHERE UnitId=4883898095</v>
      </c>
    </row>
    <row r="1127" spans="4:6" x14ac:dyDescent="0.2">
      <c r="D1127">
        <v>4883898383</v>
      </c>
      <c r="E1127" s="22">
        <v>4904976987</v>
      </c>
      <c r="F1127" t="str">
        <f t="shared" si="28"/>
        <v>UPDATE [VM2F_EVAL_NP_TESTTIME_Results_String] SET UnitId=4904976987 WHERE UnitId=4883898383</v>
      </c>
    </row>
    <row r="1128" spans="4:6" x14ac:dyDescent="0.2">
      <c r="D1128">
        <v>4883898815</v>
      </c>
      <c r="E1128" s="22">
        <v>4904976992</v>
      </c>
      <c r="F1128" t="str">
        <f t="shared" si="28"/>
        <v>UPDATE [VM2F_EVAL_NP_TESTTIME_Results_String] SET UnitId=4904976992 WHERE UnitId=4883898815</v>
      </c>
    </row>
    <row r="1129" spans="4:6" x14ac:dyDescent="0.2">
      <c r="D1129">
        <v>4883899998</v>
      </c>
      <c r="E1129" s="22">
        <v>4904976997</v>
      </c>
      <c r="F1129" t="str">
        <f t="shared" si="28"/>
        <v>UPDATE [VM2F_EVAL_NP_TESTTIME_Results_String] SET UnitId=4904976997 WHERE UnitId=4883899998</v>
      </c>
    </row>
    <row r="1130" spans="4:6" x14ac:dyDescent="0.2">
      <c r="D1130">
        <v>4883900058</v>
      </c>
      <c r="E1130" s="22">
        <v>4904977018</v>
      </c>
      <c r="F1130" t="str">
        <f t="shared" si="28"/>
        <v>UPDATE [VM2F_EVAL_NP_TESTTIME_Results_String] SET UnitId=4904977018 WHERE UnitId=4883900058</v>
      </c>
    </row>
    <row r="1131" spans="4:6" x14ac:dyDescent="0.2">
      <c r="D1131">
        <v>4883900510</v>
      </c>
      <c r="E1131" s="22">
        <v>4904977024</v>
      </c>
      <c r="F1131" t="str">
        <f t="shared" si="28"/>
        <v>UPDATE [VM2F_EVAL_NP_TESTTIME_Results_String] SET UnitId=4904977024 WHERE UnitId=4883900510</v>
      </c>
    </row>
    <row r="1132" spans="4:6" x14ac:dyDescent="0.2">
      <c r="D1132">
        <v>4883900554</v>
      </c>
      <c r="E1132" s="22">
        <v>4904977029</v>
      </c>
      <c r="F1132" t="str">
        <f t="shared" si="28"/>
        <v>UPDATE [VM2F_EVAL_NP_TESTTIME_Results_String] SET UnitId=4904977029 WHERE UnitId=4883900554</v>
      </c>
    </row>
    <row r="1133" spans="4:6" x14ac:dyDescent="0.2">
      <c r="D1133">
        <v>4883900584</v>
      </c>
      <c r="E1133" s="22">
        <v>4904977034</v>
      </c>
      <c r="F1133" t="str">
        <f t="shared" si="28"/>
        <v>UPDATE [VM2F_EVAL_NP_TESTTIME_Results_String] SET UnitId=4904977034 WHERE UnitId=4883900584</v>
      </c>
    </row>
    <row r="1134" spans="4:6" x14ac:dyDescent="0.2">
      <c r="D1134">
        <v>4883900678</v>
      </c>
      <c r="E1134" s="22">
        <v>4904977040</v>
      </c>
      <c r="F1134" t="str">
        <f t="shared" si="28"/>
        <v>UPDATE [VM2F_EVAL_NP_TESTTIME_Results_String] SET UnitId=4904977040 WHERE UnitId=4883900678</v>
      </c>
    </row>
    <row r="1135" spans="4:6" x14ac:dyDescent="0.2">
      <c r="D1135">
        <v>4883900680</v>
      </c>
      <c r="E1135" s="22">
        <v>4904977109</v>
      </c>
      <c r="F1135" t="str">
        <f t="shared" si="28"/>
        <v>UPDATE [VM2F_EVAL_NP_TESTTIME_Results_String] SET UnitId=4904977109 WHERE UnitId=4883900680</v>
      </c>
    </row>
    <row r="1136" spans="4:6" x14ac:dyDescent="0.2">
      <c r="D1136">
        <v>4883901015</v>
      </c>
      <c r="E1136" s="22">
        <v>4904977130</v>
      </c>
      <c r="F1136" t="str">
        <f t="shared" si="28"/>
        <v>UPDATE [VM2F_EVAL_NP_TESTTIME_Results_String] SET UnitId=4904977130 WHERE UnitId=4883901015</v>
      </c>
    </row>
    <row r="1137" spans="4:6" x14ac:dyDescent="0.2">
      <c r="D1137">
        <v>4883901031</v>
      </c>
      <c r="E1137" s="22">
        <v>4904977147</v>
      </c>
      <c r="F1137" t="str">
        <f t="shared" si="28"/>
        <v>UPDATE [VM2F_EVAL_NP_TESTTIME_Results_String] SET UnitId=4904977147 WHERE UnitId=4883901031</v>
      </c>
    </row>
    <row r="1138" spans="4:6" x14ac:dyDescent="0.2">
      <c r="D1138">
        <v>4883901047</v>
      </c>
      <c r="E1138" s="22">
        <v>4904977166</v>
      </c>
      <c r="F1138" t="str">
        <f t="shared" si="28"/>
        <v>UPDATE [VM2F_EVAL_NP_TESTTIME_Results_String] SET UnitId=4904977166 WHERE UnitId=4883901047</v>
      </c>
    </row>
    <row r="1139" spans="4:6" x14ac:dyDescent="0.2">
      <c r="D1139">
        <v>4883901175</v>
      </c>
      <c r="E1139" s="22">
        <v>4904977172</v>
      </c>
      <c r="F1139" t="str">
        <f t="shared" si="28"/>
        <v>UPDATE [VM2F_EVAL_NP_TESTTIME_Results_String] SET UnitId=4904977172 WHERE UnitId=4883901175</v>
      </c>
    </row>
    <row r="1140" spans="4:6" x14ac:dyDescent="0.2">
      <c r="D1140">
        <v>4883901394</v>
      </c>
      <c r="E1140" s="22">
        <v>4904977188</v>
      </c>
      <c r="F1140" t="str">
        <f t="shared" si="28"/>
        <v>UPDATE [VM2F_EVAL_NP_TESTTIME_Results_String] SET UnitId=4904977188 WHERE UnitId=4883901394</v>
      </c>
    </row>
    <row r="1141" spans="4:6" x14ac:dyDescent="0.2">
      <c r="D1141">
        <v>4883901398</v>
      </c>
      <c r="E1141" s="22">
        <v>4904977195</v>
      </c>
      <c r="F1141" t="str">
        <f t="shared" si="28"/>
        <v>UPDATE [VM2F_EVAL_NP_TESTTIME_Results_String] SET UnitId=4904977195 WHERE UnitId=4883901398</v>
      </c>
    </row>
    <row r="1142" spans="4:6" x14ac:dyDescent="0.2">
      <c r="D1142">
        <v>4883901458</v>
      </c>
      <c r="E1142" s="22">
        <v>4904977205</v>
      </c>
      <c r="F1142" t="str">
        <f t="shared" si="28"/>
        <v>UPDATE [VM2F_EVAL_NP_TESTTIME_Results_String] SET UnitId=4904977205 WHERE UnitId=4883901458</v>
      </c>
    </row>
    <row r="1143" spans="4:6" x14ac:dyDescent="0.2">
      <c r="D1143">
        <v>4883901526</v>
      </c>
      <c r="E1143" s="22">
        <v>4904977214</v>
      </c>
      <c r="F1143" t="str">
        <f t="shared" si="28"/>
        <v>UPDATE [VM2F_EVAL_NP_TESTTIME_Results_String] SET UnitId=4904977214 WHERE UnitId=4883901526</v>
      </c>
    </row>
    <row r="1144" spans="4:6" x14ac:dyDescent="0.2">
      <c r="D1144">
        <v>4883901534</v>
      </c>
      <c r="E1144" s="22">
        <v>4904977220</v>
      </c>
      <c r="F1144" t="str">
        <f t="shared" si="28"/>
        <v>UPDATE [VM2F_EVAL_NP_TESTTIME_Results_String] SET UnitId=4904977220 WHERE UnitId=4883901534</v>
      </c>
    </row>
    <row r="1145" spans="4:6" x14ac:dyDescent="0.2">
      <c r="D1145">
        <v>4883901543</v>
      </c>
      <c r="E1145" s="22">
        <v>4904977227</v>
      </c>
      <c r="F1145" t="str">
        <f t="shared" si="28"/>
        <v>UPDATE [VM2F_EVAL_NP_TESTTIME_Results_String] SET UnitId=4904977227 WHERE UnitId=4883901543</v>
      </c>
    </row>
    <row r="1146" spans="4:6" x14ac:dyDescent="0.2">
      <c r="D1146">
        <v>4883901608</v>
      </c>
      <c r="E1146" s="22">
        <v>4904977236</v>
      </c>
      <c r="F1146" t="str">
        <f t="shared" si="28"/>
        <v>UPDATE [VM2F_EVAL_NP_TESTTIME_Results_String] SET UnitId=4904977236 WHERE UnitId=4883901608</v>
      </c>
    </row>
    <row r="1147" spans="4:6" x14ac:dyDescent="0.2">
      <c r="D1147">
        <v>4883901666</v>
      </c>
      <c r="E1147" s="22">
        <v>4904977252</v>
      </c>
      <c r="F1147" t="str">
        <f t="shared" si="28"/>
        <v>UPDATE [VM2F_EVAL_NP_TESTTIME_Results_String] SET UnitId=4904977252 WHERE UnitId=4883901666</v>
      </c>
    </row>
    <row r="1148" spans="4:6" x14ac:dyDescent="0.2">
      <c r="D1148">
        <v>4883901714</v>
      </c>
      <c r="E1148" s="22">
        <v>4904977268</v>
      </c>
      <c r="F1148" t="str">
        <f t="shared" si="28"/>
        <v>UPDATE [VM2F_EVAL_NP_TESTTIME_Results_String] SET UnitId=4904977268 WHERE UnitId=4883901714</v>
      </c>
    </row>
    <row r="1149" spans="4:6" x14ac:dyDescent="0.2">
      <c r="D1149">
        <v>4883901917</v>
      </c>
      <c r="E1149" s="22">
        <v>4904977269</v>
      </c>
      <c r="F1149" t="str">
        <f t="shared" si="28"/>
        <v>UPDATE [VM2F_EVAL_NP_TESTTIME_Results_String] SET UnitId=4904977269 WHERE UnitId=4883901917</v>
      </c>
    </row>
    <row r="1150" spans="4:6" x14ac:dyDescent="0.2">
      <c r="D1150">
        <v>4883901991</v>
      </c>
      <c r="E1150" s="22">
        <v>4904977278</v>
      </c>
      <c r="F1150" t="str">
        <f t="shared" si="28"/>
        <v>UPDATE [VM2F_EVAL_NP_TESTTIME_Results_String] SET UnitId=4904977278 WHERE UnitId=4883901991</v>
      </c>
    </row>
    <row r="1151" spans="4:6" x14ac:dyDescent="0.2">
      <c r="D1151">
        <v>4883902024</v>
      </c>
      <c r="E1151" s="22">
        <v>4904977284</v>
      </c>
      <c r="F1151" t="str">
        <f t="shared" si="28"/>
        <v>UPDATE [VM2F_EVAL_NP_TESTTIME_Results_String] SET UnitId=4904977284 WHERE UnitId=4883902024</v>
      </c>
    </row>
    <row r="1152" spans="4:6" x14ac:dyDescent="0.2">
      <c r="D1152">
        <v>4883902077</v>
      </c>
      <c r="E1152" s="22">
        <v>4904977291</v>
      </c>
      <c r="F1152" t="str">
        <f t="shared" si="28"/>
        <v>UPDATE [VM2F_EVAL_NP_TESTTIME_Results_String] SET UnitId=4904977291 WHERE UnitId=4883902077</v>
      </c>
    </row>
    <row r="1153" spans="4:6" x14ac:dyDescent="0.2">
      <c r="D1153">
        <v>4883902093</v>
      </c>
      <c r="E1153" s="22">
        <v>4904977300</v>
      </c>
      <c r="F1153" t="str">
        <f t="shared" si="28"/>
        <v>UPDATE [VM2F_EVAL_NP_TESTTIME_Results_String] SET UnitId=4904977300 WHERE UnitId=4883902093</v>
      </c>
    </row>
    <row r="1154" spans="4:6" x14ac:dyDescent="0.2">
      <c r="D1154">
        <v>4883902139</v>
      </c>
      <c r="E1154" s="22">
        <v>4904977316</v>
      </c>
      <c r="F1154" t="str">
        <f t="shared" si="28"/>
        <v>UPDATE [VM2F_EVAL_NP_TESTTIME_Results_String] SET UnitId=4904977316 WHERE UnitId=4883902139</v>
      </c>
    </row>
    <row r="1155" spans="4:6" x14ac:dyDescent="0.2">
      <c r="D1155">
        <v>4883902221</v>
      </c>
      <c r="E1155" s="22">
        <v>4904977323</v>
      </c>
      <c r="F1155" t="str">
        <f t="shared" si="28"/>
        <v>UPDATE [VM2F_EVAL_NP_TESTTIME_Results_String] SET UnitId=4904977323 WHERE UnitId=4883902221</v>
      </c>
    </row>
    <row r="1156" spans="4:6" x14ac:dyDescent="0.2">
      <c r="D1156">
        <v>4883902253</v>
      </c>
      <c r="E1156" s="22">
        <v>4904977332</v>
      </c>
      <c r="F1156" t="str">
        <f t="shared" ref="F1156:F1219" si="29">CONCATENATE("UPDATE [VM2F_EVAL_NP_TESTTIME_Results_String] SET UnitId=",E1156," WHERE UnitId=",D1156)</f>
        <v>UPDATE [VM2F_EVAL_NP_TESTTIME_Results_String] SET UnitId=4904977332 WHERE UnitId=4883902253</v>
      </c>
    </row>
    <row r="1157" spans="4:6" x14ac:dyDescent="0.2">
      <c r="D1157">
        <v>4883902307</v>
      </c>
      <c r="E1157" s="22">
        <v>4904977338</v>
      </c>
      <c r="F1157" t="str">
        <f t="shared" si="29"/>
        <v>UPDATE [VM2F_EVAL_NP_TESTTIME_Results_String] SET UnitId=4904977338 WHERE UnitId=4883902307</v>
      </c>
    </row>
    <row r="1158" spans="4:6" x14ac:dyDescent="0.2">
      <c r="D1158">
        <v>4883902477</v>
      </c>
      <c r="E1158" s="22">
        <v>4904977364</v>
      </c>
      <c r="F1158" t="str">
        <f t="shared" si="29"/>
        <v>UPDATE [VM2F_EVAL_NP_TESTTIME_Results_String] SET UnitId=4904977364 WHERE UnitId=4883902477</v>
      </c>
    </row>
    <row r="1159" spans="4:6" x14ac:dyDescent="0.2">
      <c r="D1159">
        <v>4883902595</v>
      </c>
      <c r="E1159" s="22">
        <v>4904977367</v>
      </c>
      <c r="F1159" t="str">
        <f t="shared" si="29"/>
        <v>UPDATE [VM2F_EVAL_NP_TESTTIME_Results_String] SET UnitId=4904977367 WHERE UnitId=4883902595</v>
      </c>
    </row>
    <row r="1160" spans="4:6" x14ac:dyDescent="0.2">
      <c r="D1160">
        <v>4883902953</v>
      </c>
      <c r="E1160" s="22">
        <v>4904977374</v>
      </c>
      <c r="F1160" t="str">
        <f t="shared" si="29"/>
        <v>UPDATE [VM2F_EVAL_NP_TESTTIME_Results_String] SET UnitId=4904977374 WHERE UnitId=4883902953</v>
      </c>
    </row>
    <row r="1161" spans="4:6" x14ac:dyDescent="0.2">
      <c r="D1161">
        <v>4883903348</v>
      </c>
      <c r="E1161" s="22">
        <v>4904977399</v>
      </c>
      <c r="F1161" t="str">
        <f t="shared" si="29"/>
        <v>UPDATE [VM2F_EVAL_NP_TESTTIME_Results_String] SET UnitId=4904977399 WHERE UnitId=4883903348</v>
      </c>
    </row>
    <row r="1162" spans="4:6" x14ac:dyDescent="0.2">
      <c r="D1162">
        <v>4883903865</v>
      </c>
      <c r="E1162" s="22">
        <v>4904977415</v>
      </c>
      <c r="F1162" t="str">
        <f t="shared" si="29"/>
        <v>UPDATE [VM2F_EVAL_NP_TESTTIME_Results_String] SET UnitId=4904977415 WHERE UnitId=4883903865</v>
      </c>
    </row>
    <row r="1163" spans="4:6" x14ac:dyDescent="0.2">
      <c r="D1163">
        <v>4883904191</v>
      </c>
      <c r="E1163" s="22">
        <v>4904977428</v>
      </c>
      <c r="F1163" t="str">
        <f t="shared" si="29"/>
        <v>UPDATE [VM2F_EVAL_NP_TESTTIME_Results_String] SET UnitId=4904977428 WHERE UnitId=4883904191</v>
      </c>
    </row>
    <row r="1164" spans="4:6" x14ac:dyDescent="0.2">
      <c r="D1164">
        <v>4883904292</v>
      </c>
      <c r="E1164" s="22">
        <v>4904977431</v>
      </c>
      <c r="F1164" t="str">
        <f t="shared" si="29"/>
        <v>UPDATE [VM2F_EVAL_NP_TESTTIME_Results_String] SET UnitId=4904977431 WHERE UnitId=4883904292</v>
      </c>
    </row>
    <row r="1165" spans="4:6" x14ac:dyDescent="0.2">
      <c r="D1165">
        <v>4883904940</v>
      </c>
      <c r="E1165" s="22">
        <v>4904977438</v>
      </c>
      <c r="F1165" t="str">
        <f t="shared" si="29"/>
        <v>UPDATE [VM2F_EVAL_NP_TESTTIME_Results_String] SET UnitId=4904977438 WHERE UnitId=4883904940</v>
      </c>
    </row>
    <row r="1166" spans="4:6" x14ac:dyDescent="0.2">
      <c r="D1166">
        <v>4883905215</v>
      </c>
      <c r="E1166" s="22">
        <v>4904977447</v>
      </c>
      <c r="F1166" t="str">
        <f t="shared" si="29"/>
        <v>UPDATE [VM2F_EVAL_NP_TESTTIME_Results_String] SET UnitId=4904977447 WHERE UnitId=4883905215</v>
      </c>
    </row>
    <row r="1167" spans="4:6" x14ac:dyDescent="0.2">
      <c r="D1167">
        <v>4883905360</v>
      </c>
      <c r="E1167" s="22">
        <v>4904977463</v>
      </c>
      <c r="F1167" t="str">
        <f t="shared" si="29"/>
        <v>UPDATE [VM2F_EVAL_NP_TESTTIME_Results_String] SET UnitId=4904977463 WHERE UnitId=4883905360</v>
      </c>
    </row>
    <row r="1168" spans="4:6" x14ac:dyDescent="0.2">
      <c r="D1168">
        <v>4883905690</v>
      </c>
      <c r="E1168" s="22">
        <v>4904977479</v>
      </c>
      <c r="F1168" t="str">
        <f t="shared" si="29"/>
        <v>UPDATE [VM2F_EVAL_NP_TESTTIME_Results_String] SET UnitId=4904977479 WHERE UnitId=4883905690</v>
      </c>
    </row>
    <row r="1169" spans="4:6" x14ac:dyDescent="0.2">
      <c r="D1169">
        <v>4883905834</v>
      </c>
      <c r="E1169" s="22">
        <v>4904977486</v>
      </c>
      <c r="F1169" t="str">
        <f t="shared" si="29"/>
        <v>UPDATE [VM2F_EVAL_NP_TESTTIME_Results_String] SET UnitId=4904977486 WHERE UnitId=4883905834</v>
      </c>
    </row>
    <row r="1170" spans="4:6" x14ac:dyDescent="0.2">
      <c r="D1170">
        <v>4883906017</v>
      </c>
      <c r="E1170" s="22">
        <v>4904977505</v>
      </c>
      <c r="F1170" t="str">
        <f t="shared" si="29"/>
        <v>UPDATE [VM2F_EVAL_NP_TESTTIME_Results_String] SET UnitId=4904977505 WHERE UnitId=4883906017</v>
      </c>
    </row>
    <row r="1171" spans="4:6" x14ac:dyDescent="0.2">
      <c r="D1171">
        <v>4883906161</v>
      </c>
      <c r="E1171" s="22">
        <v>4904977508</v>
      </c>
      <c r="F1171" t="str">
        <f t="shared" si="29"/>
        <v>UPDATE [VM2F_EVAL_NP_TESTTIME_Results_String] SET UnitId=4904977508 WHERE UnitId=4883906161</v>
      </c>
    </row>
    <row r="1172" spans="4:6" x14ac:dyDescent="0.2">
      <c r="D1172">
        <v>4883906266</v>
      </c>
      <c r="E1172" s="22">
        <v>4904977524</v>
      </c>
      <c r="F1172" t="str">
        <f t="shared" si="29"/>
        <v>UPDATE [VM2F_EVAL_NP_TESTTIME_Results_String] SET UnitId=4904977524 WHERE UnitId=4883906266</v>
      </c>
    </row>
    <row r="1173" spans="4:6" x14ac:dyDescent="0.2">
      <c r="D1173">
        <v>4883906337</v>
      </c>
      <c r="E1173" s="22">
        <v>4904977534</v>
      </c>
      <c r="F1173" t="str">
        <f t="shared" si="29"/>
        <v>UPDATE [VM2F_EVAL_NP_TESTTIME_Results_String] SET UnitId=4904977534 WHERE UnitId=4883906337</v>
      </c>
    </row>
    <row r="1174" spans="4:6" x14ac:dyDescent="0.2">
      <c r="D1174">
        <v>4883906574</v>
      </c>
      <c r="E1174" s="22">
        <v>4904977540</v>
      </c>
      <c r="F1174" t="str">
        <f t="shared" si="29"/>
        <v>UPDATE [VM2F_EVAL_NP_TESTTIME_Results_String] SET UnitId=4904977540 WHERE UnitId=4883906574</v>
      </c>
    </row>
    <row r="1175" spans="4:6" x14ac:dyDescent="0.2">
      <c r="D1175">
        <v>4883906609</v>
      </c>
      <c r="E1175" s="22">
        <v>4904977550</v>
      </c>
      <c r="F1175" t="str">
        <f t="shared" si="29"/>
        <v>UPDATE [VM2F_EVAL_NP_TESTTIME_Results_String] SET UnitId=4904977550 WHERE UnitId=4883906609</v>
      </c>
    </row>
    <row r="1176" spans="4:6" x14ac:dyDescent="0.2">
      <c r="D1176">
        <v>4883906662</v>
      </c>
      <c r="E1176" s="22">
        <v>4904977553</v>
      </c>
      <c r="F1176" t="str">
        <f t="shared" si="29"/>
        <v>UPDATE [VM2F_EVAL_NP_TESTTIME_Results_String] SET UnitId=4904977553 WHERE UnitId=4883906662</v>
      </c>
    </row>
    <row r="1177" spans="4:6" x14ac:dyDescent="0.2">
      <c r="D1177">
        <v>4883906897</v>
      </c>
      <c r="E1177" s="22">
        <v>4904977585</v>
      </c>
      <c r="F1177" t="str">
        <f t="shared" si="29"/>
        <v>UPDATE [VM2F_EVAL_NP_TESTTIME_Results_String] SET UnitId=4904977585 WHERE UnitId=4883906897</v>
      </c>
    </row>
    <row r="1178" spans="4:6" x14ac:dyDescent="0.2">
      <c r="D1178">
        <v>4883906945</v>
      </c>
      <c r="E1178" s="22">
        <v>4904977617</v>
      </c>
      <c r="F1178" t="str">
        <f t="shared" si="29"/>
        <v>UPDATE [VM2F_EVAL_NP_TESTTIME_Results_String] SET UnitId=4904977617 WHERE UnitId=4883906945</v>
      </c>
    </row>
    <row r="1179" spans="4:6" x14ac:dyDescent="0.2">
      <c r="D1179">
        <v>4883907025</v>
      </c>
      <c r="E1179" s="22">
        <v>4904977649</v>
      </c>
      <c r="F1179" t="str">
        <f t="shared" si="29"/>
        <v>UPDATE [VM2F_EVAL_NP_TESTTIME_Results_String] SET UnitId=4904977649 WHERE UnitId=4883907025</v>
      </c>
    </row>
    <row r="1180" spans="4:6" x14ac:dyDescent="0.2">
      <c r="D1180">
        <v>4883907078</v>
      </c>
      <c r="E1180" s="22">
        <v>4904977665</v>
      </c>
      <c r="F1180" t="str">
        <f t="shared" si="29"/>
        <v>UPDATE [VM2F_EVAL_NP_TESTTIME_Results_String] SET UnitId=4904977665 WHERE UnitId=4883907078</v>
      </c>
    </row>
    <row r="1181" spans="4:6" x14ac:dyDescent="0.2">
      <c r="D1181">
        <v>4883907093</v>
      </c>
      <c r="E1181" s="22">
        <v>4904977671</v>
      </c>
      <c r="F1181" t="str">
        <f t="shared" si="29"/>
        <v>UPDATE [VM2F_EVAL_NP_TESTTIME_Results_String] SET UnitId=4904977671 WHERE UnitId=4883907093</v>
      </c>
    </row>
    <row r="1182" spans="4:6" x14ac:dyDescent="0.2">
      <c r="D1182">
        <v>4883907126</v>
      </c>
      <c r="E1182" s="22">
        <v>4904977698</v>
      </c>
      <c r="F1182" t="str">
        <f t="shared" si="29"/>
        <v>UPDATE [VM2F_EVAL_NP_TESTTIME_Results_String] SET UnitId=4904977698 WHERE UnitId=4883907126</v>
      </c>
    </row>
    <row r="1183" spans="4:6" x14ac:dyDescent="0.2">
      <c r="D1183">
        <v>4883907377</v>
      </c>
      <c r="E1183" s="22">
        <v>4904977729</v>
      </c>
      <c r="F1183" t="str">
        <f t="shared" si="29"/>
        <v>UPDATE [VM2F_EVAL_NP_TESTTIME_Results_String] SET UnitId=4904977729 WHERE UnitId=4883907377</v>
      </c>
    </row>
    <row r="1184" spans="4:6" x14ac:dyDescent="0.2">
      <c r="D1184">
        <v>4883907581</v>
      </c>
      <c r="E1184" s="22">
        <v>4904977740</v>
      </c>
      <c r="F1184" t="str">
        <f t="shared" si="29"/>
        <v>UPDATE [VM2F_EVAL_NP_TESTTIME_Results_String] SET UnitId=4904977740 WHERE UnitId=4883907581</v>
      </c>
    </row>
    <row r="1185" spans="4:6" x14ac:dyDescent="0.2">
      <c r="D1185">
        <v>4883907686</v>
      </c>
      <c r="E1185" s="22">
        <v>4904977746</v>
      </c>
      <c r="F1185" t="str">
        <f t="shared" si="29"/>
        <v>UPDATE [VM2F_EVAL_NP_TESTTIME_Results_String] SET UnitId=4904977746 WHERE UnitId=4883907686</v>
      </c>
    </row>
    <row r="1186" spans="4:6" x14ac:dyDescent="0.2">
      <c r="D1186">
        <v>4883907701</v>
      </c>
      <c r="E1186" s="22">
        <v>4904977756</v>
      </c>
      <c r="F1186" t="str">
        <f t="shared" si="29"/>
        <v>UPDATE [VM2F_EVAL_NP_TESTTIME_Results_String] SET UnitId=4904977756 WHERE UnitId=4883907701</v>
      </c>
    </row>
    <row r="1187" spans="4:6" x14ac:dyDescent="0.2">
      <c r="D1187">
        <v>4883907703</v>
      </c>
      <c r="E1187" s="22">
        <v>4904977762</v>
      </c>
      <c r="F1187" t="str">
        <f t="shared" si="29"/>
        <v>UPDATE [VM2F_EVAL_NP_TESTTIME_Results_String] SET UnitId=4904977762 WHERE UnitId=4883907703</v>
      </c>
    </row>
    <row r="1188" spans="4:6" x14ac:dyDescent="0.2">
      <c r="D1188">
        <v>4883907789</v>
      </c>
      <c r="E1188" s="22">
        <v>4904977772</v>
      </c>
      <c r="F1188" t="str">
        <f t="shared" si="29"/>
        <v>UPDATE [VM2F_EVAL_NP_TESTTIME_Results_String] SET UnitId=4904977772 WHERE UnitId=4883907789</v>
      </c>
    </row>
    <row r="1189" spans="4:6" x14ac:dyDescent="0.2">
      <c r="D1189">
        <v>4883907799</v>
      </c>
      <c r="E1189" s="22">
        <v>4904977788</v>
      </c>
      <c r="F1189" t="str">
        <f t="shared" si="29"/>
        <v>UPDATE [VM2F_EVAL_NP_TESTTIME_Results_String] SET UnitId=4904977788 WHERE UnitId=4883907799</v>
      </c>
    </row>
    <row r="1190" spans="4:6" x14ac:dyDescent="0.2">
      <c r="D1190">
        <v>4883907814</v>
      </c>
      <c r="E1190" s="22">
        <v>4904977804</v>
      </c>
      <c r="F1190" t="str">
        <f t="shared" si="29"/>
        <v>UPDATE [VM2F_EVAL_NP_TESTTIME_Results_String] SET UnitId=4904977804 WHERE UnitId=4883907814</v>
      </c>
    </row>
    <row r="1191" spans="4:6" x14ac:dyDescent="0.2">
      <c r="D1191">
        <v>4883907949</v>
      </c>
      <c r="E1191" s="22">
        <v>4904977826</v>
      </c>
      <c r="F1191" t="str">
        <f t="shared" si="29"/>
        <v>UPDATE [VM2F_EVAL_NP_TESTTIME_Results_String] SET UnitId=4904977826 WHERE UnitId=4883907949</v>
      </c>
    </row>
    <row r="1192" spans="4:6" x14ac:dyDescent="0.2">
      <c r="D1192">
        <v>4883908023</v>
      </c>
      <c r="E1192" s="22">
        <v>4904977841</v>
      </c>
      <c r="F1192" t="str">
        <f t="shared" si="29"/>
        <v>UPDATE [VM2F_EVAL_NP_TESTTIME_Results_String] SET UnitId=4904977841 WHERE UnitId=4883908023</v>
      </c>
    </row>
    <row r="1193" spans="4:6" x14ac:dyDescent="0.2">
      <c r="D1193">
        <v>4883908104</v>
      </c>
      <c r="E1193" s="22">
        <v>4904977864</v>
      </c>
      <c r="F1193" t="str">
        <f t="shared" si="29"/>
        <v>UPDATE [VM2F_EVAL_NP_TESTTIME_Results_String] SET UnitId=4904977864 WHERE UnitId=4883908104</v>
      </c>
    </row>
    <row r="1194" spans="4:6" x14ac:dyDescent="0.2">
      <c r="D1194">
        <v>4883908301</v>
      </c>
      <c r="E1194" s="22">
        <v>4904977869</v>
      </c>
      <c r="F1194" t="str">
        <f t="shared" si="29"/>
        <v>UPDATE [VM2F_EVAL_NP_TESTTIME_Results_String] SET UnitId=4904977869 WHERE UnitId=4883908301</v>
      </c>
    </row>
    <row r="1195" spans="4:6" x14ac:dyDescent="0.2">
      <c r="D1195">
        <v>4883908424</v>
      </c>
      <c r="E1195" s="22">
        <v>4904977905</v>
      </c>
      <c r="F1195" t="str">
        <f t="shared" si="29"/>
        <v>UPDATE [VM2F_EVAL_NP_TESTTIME_Results_String] SET UnitId=4904977905 WHERE UnitId=4883908424</v>
      </c>
    </row>
    <row r="1196" spans="4:6" x14ac:dyDescent="0.2">
      <c r="D1196">
        <v>4883908499</v>
      </c>
      <c r="E1196" s="22">
        <v>4904977910</v>
      </c>
      <c r="F1196" t="str">
        <f t="shared" si="29"/>
        <v>UPDATE [VM2F_EVAL_NP_TESTTIME_Results_String] SET UnitId=4904977910 WHERE UnitId=4883908499</v>
      </c>
    </row>
    <row r="1197" spans="4:6" x14ac:dyDescent="0.2">
      <c r="D1197">
        <v>4883908583</v>
      </c>
      <c r="E1197" s="22">
        <v>4904977912</v>
      </c>
      <c r="F1197" t="str">
        <f t="shared" si="29"/>
        <v>UPDATE [VM2F_EVAL_NP_TESTTIME_Results_String] SET UnitId=4904977912 WHERE UnitId=4883908583</v>
      </c>
    </row>
    <row r="1198" spans="4:6" x14ac:dyDescent="0.2">
      <c r="D1198">
        <v>4883909155</v>
      </c>
      <c r="E1198" s="22">
        <v>4904977938</v>
      </c>
      <c r="F1198" t="str">
        <f t="shared" si="29"/>
        <v>UPDATE [VM2F_EVAL_NP_TESTTIME_Results_String] SET UnitId=4904977938 WHERE UnitId=4883909155</v>
      </c>
    </row>
    <row r="1199" spans="4:6" x14ac:dyDescent="0.2">
      <c r="D1199">
        <v>4883909267</v>
      </c>
      <c r="E1199" s="22">
        <v>4904977949</v>
      </c>
      <c r="F1199" t="str">
        <f t="shared" si="29"/>
        <v>UPDATE [VM2F_EVAL_NP_TESTTIME_Results_String] SET UnitId=4904977949 WHERE UnitId=4883909267</v>
      </c>
    </row>
    <row r="1200" spans="4:6" x14ac:dyDescent="0.2">
      <c r="D1200">
        <v>4883909380</v>
      </c>
      <c r="E1200" s="22">
        <v>4904977958</v>
      </c>
      <c r="F1200" t="str">
        <f t="shared" si="29"/>
        <v>UPDATE [VM2F_EVAL_NP_TESTTIME_Results_String] SET UnitId=4904977958 WHERE UnitId=4883909380</v>
      </c>
    </row>
    <row r="1201" spans="4:6" x14ac:dyDescent="0.2">
      <c r="D1201">
        <v>4883909780</v>
      </c>
      <c r="E1201" s="22">
        <v>4904977960</v>
      </c>
      <c r="F1201" t="str">
        <f t="shared" si="29"/>
        <v>UPDATE [VM2F_EVAL_NP_TESTTIME_Results_String] SET UnitId=4904977960 WHERE UnitId=4883909780</v>
      </c>
    </row>
    <row r="1202" spans="4:6" x14ac:dyDescent="0.2">
      <c r="D1202">
        <v>4883910121</v>
      </c>
      <c r="E1202" s="22">
        <v>4904977965</v>
      </c>
      <c r="F1202" t="str">
        <f t="shared" si="29"/>
        <v>UPDATE [VM2F_EVAL_NP_TESTTIME_Results_String] SET UnitId=4904977965 WHERE UnitId=4883910121</v>
      </c>
    </row>
    <row r="1203" spans="4:6" x14ac:dyDescent="0.2">
      <c r="D1203">
        <v>4883910492</v>
      </c>
      <c r="E1203" s="22">
        <v>4904977969</v>
      </c>
      <c r="F1203" t="str">
        <f t="shared" si="29"/>
        <v>UPDATE [VM2F_EVAL_NP_TESTTIME_Results_String] SET UnitId=4904977969 WHERE UnitId=4883910492</v>
      </c>
    </row>
    <row r="1204" spans="4:6" x14ac:dyDescent="0.2">
      <c r="D1204">
        <v>4883910500</v>
      </c>
      <c r="E1204" s="22">
        <v>4904977974</v>
      </c>
      <c r="F1204" t="str">
        <f t="shared" si="29"/>
        <v>UPDATE [VM2F_EVAL_NP_TESTTIME_Results_String] SET UnitId=4904977974 WHERE UnitId=4883910500</v>
      </c>
    </row>
    <row r="1205" spans="4:6" x14ac:dyDescent="0.2">
      <c r="D1205">
        <v>4883911520</v>
      </c>
      <c r="E1205" s="22">
        <v>4904977985</v>
      </c>
      <c r="F1205" t="str">
        <f t="shared" si="29"/>
        <v>UPDATE [VM2F_EVAL_NP_TESTTIME_Results_String] SET UnitId=4904977985 WHERE UnitId=4883911520</v>
      </c>
    </row>
    <row r="1206" spans="4:6" x14ac:dyDescent="0.2">
      <c r="D1206">
        <v>4883911744</v>
      </c>
      <c r="E1206" s="22">
        <v>4904978001</v>
      </c>
      <c r="F1206" t="str">
        <f t="shared" si="29"/>
        <v>UPDATE [VM2F_EVAL_NP_TESTTIME_Results_String] SET UnitId=4904978001 WHERE UnitId=4883911744</v>
      </c>
    </row>
    <row r="1207" spans="4:6" x14ac:dyDescent="0.2">
      <c r="D1207">
        <v>4883911824</v>
      </c>
      <c r="E1207" s="22">
        <v>4904978006</v>
      </c>
      <c r="F1207" t="str">
        <f t="shared" si="29"/>
        <v>UPDATE [VM2F_EVAL_NP_TESTTIME_Results_String] SET UnitId=4904978006 WHERE UnitId=4883911824</v>
      </c>
    </row>
    <row r="1208" spans="4:6" x14ac:dyDescent="0.2">
      <c r="D1208">
        <v>4883912005</v>
      </c>
      <c r="E1208" s="22">
        <v>4904978013</v>
      </c>
      <c r="F1208" t="str">
        <f t="shared" si="29"/>
        <v>UPDATE [VM2F_EVAL_NP_TESTTIME_Results_String] SET UnitId=4904978013 WHERE UnitId=4883912005</v>
      </c>
    </row>
    <row r="1209" spans="4:6" x14ac:dyDescent="0.2">
      <c r="D1209">
        <v>4883912272</v>
      </c>
      <c r="E1209" s="22">
        <v>4904978024</v>
      </c>
      <c r="F1209" t="str">
        <f t="shared" si="29"/>
        <v>UPDATE [VM2F_EVAL_NP_TESTTIME_Results_String] SET UnitId=4904978024 WHERE UnitId=4883912272</v>
      </c>
    </row>
    <row r="1210" spans="4:6" x14ac:dyDescent="0.2">
      <c r="D1210">
        <v>4883912581</v>
      </c>
      <c r="E1210" s="22">
        <v>4904978050</v>
      </c>
      <c r="F1210" t="str">
        <f t="shared" si="29"/>
        <v>UPDATE [VM2F_EVAL_NP_TESTTIME_Results_String] SET UnitId=4904978050 WHERE UnitId=4883912581</v>
      </c>
    </row>
    <row r="1211" spans="4:6" x14ac:dyDescent="0.2">
      <c r="D1211">
        <v>4883912709</v>
      </c>
      <c r="E1211" s="22">
        <v>4904978054</v>
      </c>
      <c r="F1211" t="str">
        <f t="shared" si="29"/>
        <v>UPDATE [VM2F_EVAL_NP_TESTTIME_Results_String] SET UnitId=4904978054 WHERE UnitId=4883912709</v>
      </c>
    </row>
    <row r="1212" spans="4:6" x14ac:dyDescent="0.2">
      <c r="D1212">
        <v>4883912913</v>
      </c>
      <c r="E1212" s="22">
        <v>4904978060</v>
      </c>
      <c r="F1212" t="str">
        <f t="shared" si="29"/>
        <v>UPDATE [VM2F_EVAL_NP_TESTTIME_Results_String] SET UnitId=4904978060 WHERE UnitId=4883912913</v>
      </c>
    </row>
    <row r="1213" spans="4:6" x14ac:dyDescent="0.2">
      <c r="D1213">
        <v>4883912981</v>
      </c>
      <c r="E1213" s="22">
        <v>4904978073</v>
      </c>
      <c r="F1213" t="str">
        <f t="shared" si="29"/>
        <v>UPDATE [VM2F_EVAL_NP_TESTTIME_Results_String] SET UnitId=4904978073 WHERE UnitId=4883912981</v>
      </c>
    </row>
    <row r="1214" spans="4:6" x14ac:dyDescent="0.2">
      <c r="D1214">
        <v>4883914065</v>
      </c>
      <c r="E1214" s="22">
        <v>4904978092</v>
      </c>
      <c r="F1214" t="str">
        <f t="shared" si="29"/>
        <v>UPDATE [VM2F_EVAL_NP_TESTTIME_Results_String] SET UnitId=4904978092 WHERE UnitId=4883914065</v>
      </c>
    </row>
    <row r="1215" spans="4:6" x14ac:dyDescent="0.2">
      <c r="D1215">
        <v>4884694348</v>
      </c>
      <c r="E1215" s="22">
        <v>4904978099</v>
      </c>
      <c r="F1215" t="str">
        <f t="shared" si="29"/>
        <v>UPDATE [VM2F_EVAL_NP_TESTTIME_Results_String] SET UnitId=4904978099 WHERE UnitId=4884694348</v>
      </c>
    </row>
    <row r="1216" spans="4:6" x14ac:dyDescent="0.2">
      <c r="D1216">
        <v>4884694540</v>
      </c>
      <c r="E1216" s="22">
        <v>4904978115</v>
      </c>
      <c r="F1216" t="str">
        <f t="shared" si="29"/>
        <v>UPDATE [VM2F_EVAL_NP_TESTTIME_Results_String] SET UnitId=4904978115 WHERE UnitId=4884694540</v>
      </c>
    </row>
    <row r="1217" spans="4:6" x14ac:dyDescent="0.2">
      <c r="D1217">
        <v>4884695232</v>
      </c>
      <c r="E1217" s="22">
        <v>4904978131</v>
      </c>
      <c r="F1217" t="str">
        <f t="shared" si="29"/>
        <v>UPDATE [VM2F_EVAL_NP_TESTTIME_Results_String] SET UnitId=4904978131 WHERE UnitId=4884695232</v>
      </c>
    </row>
    <row r="1218" spans="4:6" x14ac:dyDescent="0.2">
      <c r="D1218">
        <v>4884695328</v>
      </c>
      <c r="E1218" s="22">
        <v>4904978137</v>
      </c>
      <c r="F1218" t="str">
        <f t="shared" si="29"/>
        <v>UPDATE [VM2F_EVAL_NP_TESTTIME_Results_String] SET UnitId=4904978137 WHERE UnitId=4884695328</v>
      </c>
    </row>
    <row r="1219" spans="4:6" x14ac:dyDescent="0.2">
      <c r="D1219">
        <v>4884695526</v>
      </c>
      <c r="E1219" s="22">
        <v>4904978156</v>
      </c>
      <c r="F1219" t="str">
        <f t="shared" si="29"/>
        <v>UPDATE [VM2F_EVAL_NP_TESTTIME_Results_String] SET UnitId=4904978156 WHERE UnitId=4884695526</v>
      </c>
    </row>
    <row r="1220" spans="4:6" x14ac:dyDescent="0.2">
      <c r="D1220">
        <v>4884695531</v>
      </c>
      <c r="E1220" s="22">
        <v>4904978163</v>
      </c>
      <c r="F1220" t="str">
        <f t="shared" ref="F1220:F1283" si="30">CONCATENATE("UPDATE [VM2F_EVAL_NP_TESTTIME_Results_String] SET UnitId=",E1220," WHERE UnitId=",D1220)</f>
        <v>UPDATE [VM2F_EVAL_NP_TESTTIME_Results_String] SET UnitId=4904978163 WHERE UnitId=4884695531</v>
      </c>
    </row>
    <row r="1221" spans="4:6" x14ac:dyDescent="0.2">
      <c r="D1221">
        <v>4884695563</v>
      </c>
      <c r="E1221" s="22">
        <v>4904978172</v>
      </c>
      <c r="F1221" t="str">
        <f t="shared" si="30"/>
        <v>UPDATE [VM2F_EVAL_NP_TESTTIME_Results_String] SET UnitId=4904978172 WHERE UnitId=4884695563</v>
      </c>
    </row>
    <row r="1222" spans="4:6" x14ac:dyDescent="0.2">
      <c r="D1222">
        <v>4884695782</v>
      </c>
      <c r="E1222" s="22">
        <v>4904978179</v>
      </c>
      <c r="F1222" t="str">
        <f t="shared" si="30"/>
        <v>UPDATE [VM2F_EVAL_NP_TESTTIME_Results_String] SET UnitId=4904978179 WHERE UnitId=4884695782</v>
      </c>
    </row>
    <row r="1223" spans="4:6" x14ac:dyDescent="0.2">
      <c r="D1223">
        <v>4884695792</v>
      </c>
      <c r="E1223" s="22">
        <v>4904978182</v>
      </c>
      <c r="F1223" t="str">
        <f t="shared" si="30"/>
        <v>UPDATE [VM2F_EVAL_NP_TESTTIME_Results_String] SET UnitId=4904978182 WHERE UnitId=4884695792</v>
      </c>
    </row>
    <row r="1224" spans="4:6" x14ac:dyDescent="0.2">
      <c r="D1224">
        <v>4884695802</v>
      </c>
      <c r="E1224" s="22">
        <v>4904978188</v>
      </c>
      <c r="F1224" t="str">
        <f t="shared" si="30"/>
        <v>UPDATE [VM2F_EVAL_NP_TESTTIME_Results_String] SET UnitId=4904978188 WHERE UnitId=4884695802</v>
      </c>
    </row>
    <row r="1225" spans="4:6" x14ac:dyDescent="0.2">
      <c r="D1225">
        <v>4884695803</v>
      </c>
      <c r="E1225" s="22">
        <v>4904978191</v>
      </c>
      <c r="F1225" t="str">
        <f t="shared" si="30"/>
        <v>UPDATE [VM2F_EVAL_NP_TESTTIME_Results_String] SET UnitId=4904978191 WHERE UnitId=4884695803</v>
      </c>
    </row>
    <row r="1226" spans="4:6" x14ac:dyDescent="0.2">
      <c r="D1226">
        <v>4884695922</v>
      </c>
      <c r="E1226" s="22">
        <v>4904978214</v>
      </c>
      <c r="F1226" t="str">
        <f t="shared" si="30"/>
        <v>UPDATE [VM2F_EVAL_NP_TESTTIME_Results_String] SET UnitId=4904978214 WHERE UnitId=4884695922</v>
      </c>
    </row>
    <row r="1227" spans="4:6" x14ac:dyDescent="0.2">
      <c r="D1227">
        <v>4884696174</v>
      </c>
      <c r="E1227" s="22">
        <v>4904978227</v>
      </c>
      <c r="F1227" t="str">
        <f t="shared" si="30"/>
        <v>UPDATE [VM2F_EVAL_NP_TESTTIME_Results_String] SET UnitId=4904978227 WHERE UnitId=4884696174</v>
      </c>
    </row>
    <row r="1228" spans="4:6" x14ac:dyDescent="0.2">
      <c r="D1228">
        <v>4884696201</v>
      </c>
      <c r="E1228" s="22">
        <v>4904978239</v>
      </c>
      <c r="F1228" t="str">
        <f t="shared" si="30"/>
        <v>UPDATE [VM2F_EVAL_NP_TESTTIME_Results_String] SET UnitId=4904978239 WHERE UnitId=4884696201</v>
      </c>
    </row>
    <row r="1229" spans="4:6" x14ac:dyDescent="0.2">
      <c r="D1229">
        <v>4884696211</v>
      </c>
      <c r="E1229" s="22">
        <v>4904978255</v>
      </c>
      <c r="F1229" t="str">
        <f t="shared" si="30"/>
        <v>UPDATE [VM2F_EVAL_NP_TESTTIME_Results_String] SET UnitId=4904978255 WHERE UnitId=4884696211</v>
      </c>
    </row>
    <row r="1230" spans="4:6" x14ac:dyDescent="0.2">
      <c r="D1230">
        <v>4884696272</v>
      </c>
      <c r="E1230" s="22">
        <v>4904978256</v>
      </c>
      <c r="F1230" t="str">
        <f t="shared" si="30"/>
        <v>UPDATE [VM2F_EVAL_NP_TESTTIME_Results_String] SET UnitId=4904978256 WHERE UnitId=4884696272</v>
      </c>
    </row>
    <row r="1231" spans="4:6" x14ac:dyDescent="0.2">
      <c r="D1231">
        <v>4884696323</v>
      </c>
      <c r="E1231" s="22">
        <v>4904978287</v>
      </c>
      <c r="F1231" t="str">
        <f t="shared" si="30"/>
        <v>UPDATE [VM2F_EVAL_NP_TESTTIME_Results_String] SET UnitId=4904978287 WHERE UnitId=4884696323</v>
      </c>
    </row>
    <row r="1232" spans="4:6" x14ac:dyDescent="0.2">
      <c r="D1232">
        <v>4884696329</v>
      </c>
      <c r="E1232" s="22">
        <v>4904978303</v>
      </c>
      <c r="F1232" t="str">
        <f t="shared" si="30"/>
        <v>UPDATE [VM2F_EVAL_NP_TESTTIME_Results_String] SET UnitId=4904978303 WHERE UnitId=4884696329</v>
      </c>
    </row>
    <row r="1233" spans="4:6" x14ac:dyDescent="0.2">
      <c r="D1233">
        <v>4884696414</v>
      </c>
      <c r="E1233" s="22">
        <v>4904978351</v>
      </c>
      <c r="F1233" t="str">
        <f t="shared" si="30"/>
        <v>UPDATE [VM2F_EVAL_NP_TESTTIME_Results_String] SET UnitId=4904978351 WHERE UnitId=4884696414</v>
      </c>
    </row>
    <row r="1234" spans="4:6" x14ac:dyDescent="0.2">
      <c r="D1234">
        <v>4884696430</v>
      </c>
      <c r="E1234" s="22">
        <v>4904978367</v>
      </c>
      <c r="F1234" t="str">
        <f t="shared" si="30"/>
        <v>UPDATE [VM2F_EVAL_NP_TESTTIME_Results_String] SET UnitId=4904978367 WHERE UnitId=4884696430</v>
      </c>
    </row>
    <row r="1235" spans="4:6" x14ac:dyDescent="0.2">
      <c r="D1235">
        <v>4884696436</v>
      </c>
      <c r="E1235" s="22">
        <v>4904978409</v>
      </c>
      <c r="F1235" t="str">
        <f t="shared" si="30"/>
        <v>UPDATE [VM2F_EVAL_NP_TESTTIME_Results_String] SET UnitId=4904978409 WHERE UnitId=4884696436</v>
      </c>
    </row>
    <row r="1236" spans="4:6" x14ac:dyDescent="0.2">
      <c r="D1236">
        <v>4884696459</v>
      </c>
      <c r="E1236" s="22">
        <v>4904978432</v>
      </c>
      <c r="F1236" t="str">
        <f t="shared" si="30"/>
        <v>UPDATE [VM2F_EVAL_NP_TESTTIME_Results_String] SET UnitId=4904978432 WHERE UnitId=4884696459</v>
      </c>
    </row>
    <row r="1237" spans="4:6" x14ac:dyDescent="0.2">
      <c r="D1237">
        <v>4884696461</v>
      </c>
      <c r="E1237" s="22">
        <v>4904978442</v>
      </c>
      <c r="F1237" t="str">
        <f t="shared" si="30"/>
        <v>UPDATE [VM2F_EVAL_NP_TESTTIME_Results_String] SET UnitId=4904978442 WHERE UnitId=4884696461</v>
      </c>
    </row>
    <row r="1238" spans="4:6" x14ac:dyDescent="0.2">
      <c r="D1238">
        <v>4884696483</v>
      </c>
      <c r="E1238" s="22">
        <v>4904978457</v>
      </c>
      <c r="F1238" t="str">
        <f t="shared" si="30"/>
        <v>UPDATE [VM2F_EVAL_NP_TESTTIME_Results_String] SET UnitId=4904978457 WHERE UnitId=4884696483</v>
      </c>
    </row>
    <row r="1239" spans="4:6" x14ac:dyDescent="0.2">
      <c r="D1239">
        <v>4884696547</v>
      </c>
      <c r="E1239" s="22">
        <v>4904978458</v>
      </c>
      <c r="F1239" t="str">
        <f t="shared" si="30"/>
        <v>UPDATE [VM2F_EVAL_NP_TESTTIME_Results_String] SET UnitId=4904978458 WHERE UnitId=4884696547</v>
      </c>
    </row>
    <row r="1240" spans="4:6" x14ac:dyDescent="0.2">
      <c r="D1240">
        <v>4884696558</v>
      </c>
      <c r="E1240" s="22">
        <v>4904978459</v>
      </c>
      <c r="F1240" t="str">
        <f t="shared" si="30"/>
        <v>UPDATE [VM2F_EVAL_NP_TESTTIME_Results_String] SET UnitId=4904978459 WHERE UnitId=4884696558</v>
      </c>
    </row>
    <row r="1241" spans="4:6" x14ac:dyDescent="0.2">
      <c r="D1241">
        <v>4884696602</v>
      </c>
      <c r="E1241" s="22">
        <v>4904978463</v>
      </c>
      <c r="F1241" t="str">
        <f t="shared" si="30"/>
        <v>UPDATE [VM2F_EVAL_NP_TESTTIME_Results_String] SET UnitId=4904978463 WHERE UnitId=4884696602</v>
      </c>
    </row>
    <row r="1242" spans="4:6" x14ac:dyDescent="0.2">
      <c r="D1242">
        <v>4884696628</v>
      </c>
      <c r="E1242" s="22">
        <v>4904978473</v>
      </c>
      <c r="F1242" t="str">
        <f t="shared" si="30"/>
        <v>UPDATE [VM2F_EVAL_NP_TESTTIME_Results_String] SET UnitId=4904978473 WHERE UnitId=4884696628</v>
      </c>
    </row>
    <row r="1243" spans="4:6" x14ac:dyDescent="0.2">
      <c r="D1243">
        <v>4884696640</v>
      </c>
      <c r="E1243" s="22">
        <v>4904978489</v>
      </c>
      <c r="F1243" t="str">
        <f t="shared" si="30"/>
        <v>UPDATE [VM2F_EVAL_NP_TESTTIME_Results_String] SET UnitId=4904978489 WHERE UnitId=4884696640</v>
      </c>
    </row>
    <row r="1244" spans="4:6" x14ac:dyDescent="0.2">
      <c r="D1244">
        <v>4884696730</v>
      </c>
      <c r="E1244" s="22">
        <v>4904978499</v>
      </c>
      <c r="F1244" t="str">
        <f t="shared" si="30"/>
        <v>UPDATE [VM2F_EVAL_NP_TESTTIME_Results_String] SET UnitId=4904978499 WHERE UnitId=4884696730</v>
      </c>
    </row>
    <row r="1245" spans="4:6" x14ac:dyDescent="0.2">
      <c r="D1245">
        <v>4884696767</v>
      </c>
      <c r="E1245" s="22">
        <v>4904978501</v>
      </c>
      <c r="F1245" t="str">
        <f t="shared" si="30"/>
        <v>UPDATE [VM2F_EVAL_NP_TESTTIME_Results_String] SET UnitId=4904978501 WHERE UnitId=4884696767</v>
      </c>
    </row>
    <row r="1246" spans="4:6" x14ac:dyDescent="0.2">
      <c r="D1246">
        <v>4884696781</v>
      </c>
      <c r="E1246" s="22">
        <v>4904978506</v>
      </c>
      <c r="F1246" t="str">
        <f t="shared" si="30"/>
        <v>UPDATE [VM2F_EVAL_NP_TESTTIME_Results_String] SET UnitId=4904978506 WHERE UnitId=4884696781</v>
      </c>
    </row>
    <row r="1247" spans="4:6" x14ac:dyDescent="0.2">
      <c r="D1247">
        <v>4884696814</v>
      </c>
      <c r="E1247" s="22">
        <v>4904978512</v>
      </c>
      <c r="F1247" t="str">
        <f t="shared" si="30"/>
        <v>UPDATE [VM2F_EVAL_NP_TESTTIME_Results_String] SET UnitId=4904978512 WHERE UnitId=4884696814</v>
      </c>
    </row>
    <row r="1248" spans="4:6" x14ac:dyDescent="0.2">
      <c r="D1248">
        <v>4884697021</v>
      </c>
      <c r="E1248" s="22">
        <v>4904978517</v>
      </c>
      <c r="F1248" t="str">
        <f t="shared" si="30"/>
        <v>UPDATE [VM2F_EVAL_NP_TESTTIME_Results_String] SET UnitId=4904978517 WHERE UnitId=4884697021</v>
      </c>
    </row>
    <row r="1249" spans="4:6" x14ac:dyDescent="0.2">
      <c r="D1249">
        <v>4884697113</v>
      </c>
      <c r="E1249" s="22">
        <v>4904978523</v>
      </c>
      <c r="F1249" t="str">
        <f t="shared" si="30"/>
        <v>UPDATE [VM2F_EVAL_NP_TESTTIME_Results_String] SET UnitId=4904978523 WHERE UnitId=4884697113</v>
      </c>
    </row>
    <row r="1250" spans="4:6" x14ac:dyDescent="0.2">
      <c r="D1250">
        <v>4884697285</v>
      </c>
      <c r="E1250" s="22">
        <v>4904978527</v>
      </c>
      <c r="F1250" t="str">
        <f t="shared" si="30"/>
        <v>UPDATE [VM2F_EVAL_NP_TESTTIME_Results_String] SET UnitId=4904978527 WHERE UnitId=4884697285</v>
      </c>
    </row>
    <row r="1251" spans="4:6" x14ac:dyDescent="0.2">
      <c r="D1251">
        <v>4884697311</v>
      </c>
      <c r="E1251" s="22">
        <v>4904978528</v>
      </c>
      <c r="F1251" t="str">
        <f t="shared" si="30"/>
        <v>UPDATE [VM2F_EVAL_NP_TESTTIME_Results_String] SET UnitId=4904978528 WHERE UnitId=4884697311</v>
      </c>
    </row>
    <row r="1252" spans="4:6" x14ac:dyDescent="0.2">
      <c r="D1252">
        <v>4884697631</v>
      </c>
      <c r="E1252" s="22">
        <v>4904978539</v>
      </c>
      <c r="F1252" t="str">
        <f t="shared" si="30"/>
        <v>UPDATE [VM2F_EVAL_NP_TESTTIME_Results_String] SET UnitId=4904978539 WHERE UnitId=4884697631</v>
      </c>
    </row>
    <row r="1253" spans="4:6" x14ac:dyDescent="0.2">
      <c r="D1253">
        <v>4890176466</v>
      </c>
      <c r="E1253" s="22">
        <v>4904978544</v>
      </c>
      <c r="F1253" t="str">
        <f t="shared" si="30"/>
        <v>UPDATE [VM2F_EVAL_NP_TESTTIME_Results_String] SET UnitId=4904978544 WHERE UnitId=4890176466</v>
      </c>
    </row>
    <row r="1254" spans="4:6" x14ac:dyDescent="0.2">
      <c r="D1254">
        <v>4890176674</v>
      </c>
      <c r="E1254" s="22">
        <v>4904978554</v>
      </c>
      <c r="F1254" t="str">
        <f t="shared" si="30"/>
        <v>UPDATE [VM2F_EVAL_NP_TESTTIME_Results_String] SET UnitId=4904978554 WHERE UnitId=4890176674</v>
      </c>
    </row>
    <row r="1255" spans="4:6" x14ac:dyDescent="0.2">
      <c r="D1255">
        <v>4890177807</v>
      </c>
      <c r="E1255" s="22">
        <v>4904978555</v>
      </c>
      <c r="F1255" t="str">
        <f t="shared" si="30"/>
        <v>UPDATE [VM2F_EVAL_NP_TESTTIME_Results_String] SET UnitId=4904978555 WHERE UnitId=4890177807</v>
      </c>
    </row>
    <row r="1256" spans="4:6" x14ac:dyDescent="0.2">
      <c r="D1256">
        <v>4890178092</v>
      </c>
      <c r="E1256" s="22">
        <v>4904978560</v>
      </c>
      <c r="F1256" t="str">
        <f t="shared" si="30"/>
        <v>UPDATE [VM2F_EVAL_NP_TESTTIME_Results_String] SET UnitId=4904978560 WHERE UnitId=4890178092</v>
      </c>
    </row>
    <row r="1257" spans="4:6" x14ac:dyDescent="0.2">
      <c r="D1257">
        <v>4890178253</v>
      </c>
      <c r="E1257" s="22">
        <v>4904978565</v>
      </c>
      <c r="F1257" t="str">
        <f t="shared" si="30"/>
        <v>UPDATE [VM2F_EVAL_NP_TESTTIME_Results_String] SET UnitId=4904978565 WHERE UnitId=4890178253</v>
      </c>
    </row>
    <row r="1258" spans="4:6" x14ac:dyDescent="0.2">
      <c r="D1258">
        <v>4890178268</v>
      </c>
      <c r="E1258" s="22">
        <v>4904978575</v>
      </c>
      <c r="F1258" t="str">
        <f t="shared" si="30"/>
        <v>UPDATE [VM2F_EVAL_NP_TESTTIME_Results_String] SET UnitId=4904978575 WHERE UnitId=4890178268</v>
      </c>
    </row>
    <row r="1259" spans="4:6" x14ac:dyDescent="0.2">
      <c r="D1259">
        <v>4890178367</v>
      </c>
      <c r="E1259" s="22">
        <v>4904978581</v>
      </c>
      <c r="F1259" t="str">
        <f t="shared" si="30"/>
        <v>UPDATE [VM2F_EVAL_NP_TESTTIME_Results_String] SET UnitId=4904978581 WHERE UnitId=4890178367</v>
      </c>
    </row>
    <row r="1260" spans="4:6" x14ac:dyDescent="0.2">
      <c r="D1260">
        <v>4890178815</v>
      </c>
      <c r="E1260" s="22">
        <v>4904978587</v>
      </c>
      <c r="F1260" t="str">
        <f t="shared" si="30"/>
        <v>UPDATE [VM2F_EVAL_NP_TESTTIME_Results_String] SET UnitId=4904978587 WHERE UnitId=4890178815</v>
      </c>
    </row>
    <row r="1261" spans="4:6" x14ac:dyDescent="0.2">
      <c r="D1261">
        <v>4890179846</v>
      </c>
      <c r="E1261" s="22">
        <v>4904978613</v>
      </c>
      <c r="F1261" t="str">
        <f t="shared" si="30"/>
        <v>UPDATE [VM2F_EVAL_NP_TESTTIME_Results_String] SET UnitId=4904978613 WHERE UnitId=4890179846</v>
      </c>
    </row>
    <row r="1262" spans="4:6" x14ac:dyDescent="0.2">
      <c r="D1262">
        <v>4890180520</v>
      </c>
      <c r="E1262" s="22">
        <v>4904978623</v>
      </c>
      <c r="F1262" t="str">
        <f t="shared" si="30"/>
        <v>UPDATE [VM2F_EVAL_NP_TESTTIME_Results_String] SET UnitId=4904978623 WHERE UnitId=4890180520</v>
      </c>
    </row>
    <row r="1263" spans="4:6" x14ac:dyDescent="0.2">
      <c r="D1263">
        <v>4890180576</v>
      </c>
      <c r="E1263" s="22">
        <v>4904978629</v>
      </c>
      <c r="F1263" t="str">
        <f t="shared" si="30"/>
        <v>UPDATE [VM2F_EVAL_NP_TESTTIME_Results_String] SET UnitId=4904978629 WHERE UnitId=4890180576</v>
      </c>
    </row>
    <row r="1264" spans="4:6" x14ac:dyDescent="0.2">
      <c r="D1264">
        <v>4890180617</v>
      </c>
      <c r="E1264" s="22">
        <v>4904978635</v>
      </c>
      <c r="F1264" t="str">
        <f t="shared" si="30"/>
        <v>UPDATE [VM2F_EVAL_NP_TESTTIME_Results_String] SET UnitId=4904978635 WHERE UnitId=4890180617</v>
      </c>
    </row>
    <row r="1265" spans="4:6" x14ac:dyDescent="0.2">
      <c r="D1265">
        <v>4890180640</v>
      </c>
      <c r="E1265" s="22">
        <v>4904978639</v>
      </c>
      <c r="F1265" t="str">
        <f t="shared" si="30"/>
        <v>UPDATE [VM2F_EVAL_NP_TESTTIME_Results_String] SET UnitId=4904978639 WHERE UnitId=4890180640</v>
      </c>
    </row>
    <row r="1266" spans="4:6" x14ac:dyDescent="0.2">
      <c r="D1266">
        <v>4890180649</v>
      </c>
      <c r="E1266" s="22">
        <v>4904978645</v>
      </c>
      <c r="F1266" t="str">
        <f t="shared" si="30"/>
        <v>UPDATE [VM2F_EVAL_NP_TESTTIME_Results_String] SET UnitId=4904978645 WHERE UnitId=4890180649</v>
      </c>
    </row>
    <row r="1267" spans="4:6" x14ac:dyDescent="0.2">
      <c r="D1267">
        <v>4890180689</v>
      </c>
      <c r="E1267" s="22">
        <v>4904978651</v>
      </c>
      <c r="F1267" t="str">
        <f t="shared" si="30"/>
        <v>UPDATE [VM2F_EVAL_NP_TESTTIME_Results_String] SET UnitId=4904978651 WHERE UnitId=4890180689</v>
      </c>
    </row>
    <row r="1268" spans="4:6" x14ac:dyDescent="0.2">
      <c r="D1268">
        <v>4890180713</v>
      </c>
      <c r="E1268" s="22">
        <v>4904978661</v>
      </c>
      <c r="F1268" t="str">
        <f t="shared" si="30"/>
        <v>UPDATE [VM2F_EVAL_NP_TESTTIME_Results_String] SET UnitId=4904978661 WHERE UnitId=4890180713</v>
      </c>
    </row>
    <row r="1269" spans="4:6" x14ac:dyDescent="0.2">
      <c r="D1269">
        <v>4890181449</v>
      </c>
      <c r="E1269" s="22">
        <v>4904978687</v>
      </c>
      <c r="F1269" t="str">
        <f t="shared" si="30"/>
        <v>UPDATE [VM2F_EVAL_NP_TESTTIME_Results_String] SET UnitId=4904978687 WHERE UnitId=4890181449</v>
      </c>
    </row>
    <row r="1270" spans="4:6" x14ac:dyDescent="0.2">
      <c r="D1270">
        <v>4890181481</v>
      </c>
      <c r="E1270" s="22">
        <v>4904978708</v>
      </c>
      <c r="F1270" t="str">
        <f t="shared" si="30"/>
        <v>UPDATE [VM2F_EVAL_NP_TESTTIME_Results_String] SET UnitId=4904978708 WHERE UnitId=4890181481</v>
      </c>
    </row>
    <row r="1271" spans="4:6" x14ac:dyDescent="0.2">
      <c r="D1271">
        <v>4890181617</v>
      </c>
      <c r="E1271" s="22">
        <v>4904978715</v>
      </c>
      <c r="F1271" t="str">
        <f t="shared" si="30"/>
        <v>UPDATE [VM2F_EVAL_NP_TESTTIME_Results_String] SET UnitId=4904978715 WHERE UnitId=4890181617</v>
      </c>
    </row>
    <row r="1272" spans="4:6" x14ac:dyDescent="0.2">
      <c r="D1272">
        <v>4890182004</v>
      </c>
      <c r="E1272" s="22">
        <v>4904978731</v>
      </c>
      <c r="F1272" t="str">
        <f t="shared" si="30"/>
        <v>UPDATE [VM2F_EVAL_NP_TESTTIME_Results_String] SET UnitId=4904978731 WHERE UnitId=4890182004</v>
      </c>
    </row>
    <row r="1273" spans="4:6" x14ac:dyDescent="0.2">
      <c r="D1273">
        <v>4890182372</v>
      </c>
      <c r="E1273" s="22">
        <v>4904978734</v>
      </c>
      <c r="F1273" t="str">
        <f t="shared" si="30"/>
        <v>UPDATE [VM2F_EVAL_NP_TESTTIME_Results_String] SET UnitId=4904978734 WHERE UnitId=4890182372</v>
      </c>
    </row>
    <row r="1274" spans="4:6" x14ac:dyDescent="0.2">
      <c r="D1274">
        <v>4890182452</v>
      </c>
      <c r="E1274" s="22">
        <v>4904978747</v>
      </c>
      <c r="F1274" t="str">
        <f t="shared" si="30"/>
        <v>UPDATE [VM2F_EVAL_NP_TESTTIME_Results_String] SET UnitId=4904978747 WHERE UnitId=4890182452</v>
      </c>
    </row>
    <row r="1275" spans="4:6" x14ac:dyDescent="0.2">
      <c r="D1275">
        <v>4890182487</v>
      </c>
      <c r="E1275" s="22">
        <v>4904978763</v>
      </c>
      <c r="F1275" t="str">
        <f t="shared" si="30"/>
        <v>UPDATE [VM2F_EVAL_NP_TESTTIME_Results_String] SET UnitId=4904978763 WHERE UnitId=4890182487</v>
      </c>
    </row>
    <row r="1276" spans="4:6" x14ac:dyDescent="0.2">
      <c r="D1276">
        <v>4890182490</v>
      </c>
      <c r="E1276" s="22">
        <v>4904978766</v>
      </c>
      <c r="F1276" t="str">
        <f t="shared" si="30"/>
        <v>UPDATE [VM2F_EVAL_NP_TESTTIME_Results_String] SET UnitId=4904978766 WHERE UnitId=4890182490</v>
      </c>
    </row>
    <row r="1277" spans="4:6" x14ac:dyDescent="0.2">
      <c r="D1277">
        <v>4890182666</v>
      </c>
      <c r="E1277" s="22">
        <v>4904978782</v>
      </c>
      <c r="F1277" t="str">
        <f t="shared" si="30"/>
        <v>UPDATE [VM2F_EVAL_NP_TESTTIME_Results_String] SET UnitId=4904978782 WHERE UnitId=4890182666</v>
      </c>
    </row>
    <row r="1278" spans="4:6" x14ac:dyDescent="0.2">
      <c r="D1278">
        <v>4890182791</v>
      </c>
      <c r="E1278" s="22">
        <v>4904978795</v>
      </c>
      <c r="F1278" t="str">
        <f t="shared" si="30"/>
        <v>UPDATE [VM2F_EVAL_NP_TESTTIME_Results_String] SET UnitId=4904978795 WHERE UnitId=4890182791</v>
      </c>
    </row>
    <row r="1279" spans="4:6" x14ac:dyDescent="0.2">
      <c r="D1279">
        <v>4890183239</v>
      </c>
      <c r="E1279" s="22">
        <v>4904978798</v>
      </c>
      <c r="F1279" t="str">
        <f t="shared" si="30"/>
        <v>UPDATE [VM2F_EVAL_NP_TESTTIME_Results_String] SET UnitId=4904978798 WHERE UnitId=4890183239</v>
      </c>
    </row>
    <row r="1280" spans="4:6" x14ac:dyDescent="0.2">
      <c r="D1280">
        <v>4890183365</v>
      </c>
      <c r="E1280" s="22">
        <v>4904978814</v>
      </c>
      <c r="F1280" t="str">
        <f t="shared" si="30"/>
        <v>UPDATE [VM2F_EVAL_NP_TESTTIME_Results_String] SET UnitId=4904978814 WHERE UnitId=4890183365</v>
      </c>
    </row>
    <row r="1281" spans="4:6" x14ac:dyDescent="0.2">
      <c r="D1281">
        <v>4890183415</v>
      </c>
      <c r="E1281" s="22">
        <v>4904978866</v>
      </c>
      <c r="F1281" t="str">
        <f t="shared" si="30"/>
        <v>UPDATE [VM2F_EVAL_NP_TESTTIME_Results_String] SET UnitId=4904978866 WHERE UnitId=4890183415</v>
      </c>
    </row>
    <row r="1282" spans="4:6" x14ac:dyDescent="0.2">
      <c r="D1282">
        <v>4890184446</v>
      </c>
      <c r="E1282" s="22">
        <v>4904978868</v>
      </c>
      <c r="F1282" t="str">
        <f t="shared" si="30"/>
        <v>UPDATE [VM2F_EVAL_NP_TESTTIME_Results_String] SET UnitId=4904978868 WHERE UnitId=4890184446</v>
      </c>
    </row>
    <row r="1283" spans="4:6" x14ac:dyDescent="0.2">
      <c r="D1283">
        <v>4890184622</v>
      </c>
      <c r="E1283" s="22">
        <v>4904978884</v>
      </c>
      <c r="F1283" t="str">
        <f t="shared" si="30"/>
        <v>UPDATE [VM2F_EVAL_NP_TESTTIME_Results_String] SET UnitId=4904978884 WHERE UnitId=4890184622</v>
      </c>
    </row>
    <row r="1284" spans="4:6" x14ac:dyDescent="0.2">
      <c r="D1284">
        <v>4890482032</v>
      </c>
      <c r="E1284" s="22">
        <v>4904978903</v>
      </c>
      <c r="F1284" t="str">
        <f t="shared" ref="F1284:F1347" si="31">CONCATENATE("UPDATE [VM2F_EVAL_NP_TESTTIME_Results_String] SET UnitId=",E1284," WHERE UnitId=",D1284)</f>
        <v>UPDATE [VM2F_EVAL_NP_TESTTIME_Results_String] SET UnitId=4904978903 WHERE UnitId=4890482032</v>
      </c>
    </row>
    <row r="1285" spans="4:6" x14ac:dyDescent="0.2">
      <c r="D1285">
        <v>4890482510</v>
      </c>
      <c r="E1285" s="22">
        <v>4904978910</v>
      </c>
      <c r="F1285" t="str">
        <f t="shared" si="31"/>
        <v>UPDATE [VM2F_EVAL_NP_TESTTIME_Results_String] SET UnitId=4904978910 WHERE UnitId=4890482510</v>
      </c>
    </row>
    <row r="1286" spans="4:6" x14ac:dyDescent="0.2">
      <c r="D1286">
        <v>4890482788</v>
      </c>
      <c r="E1286" s="22">
        <v>4904978935</v>
      </c>
      <c r="F1286" t="str">
        <f t="shared" si="31"/>
        <v>UPDATE [VM2F_EVAL_NP_TESTTIME_Results_String] SET UnitId=4904978935 WHERE UnitId=4890482788</v>
      </c>
    </row>
    <row r="1287" spans="4:6" x14ac:dyDescent="0.2">
      <c r="D1287">
        <v>4890482941</v>
      </c>
      <c r="E1287" s="22">
        <v>4904978945</v>
      </c>
      <c r="F1287" t="str">
        <f t="shared" si="31"/>
        <v>UPDATE [VM2F_EVAL_NP_TESTTIME_Results_String] SET UnitId=4904978945 WHERE UnitId=4890482941</v>
      </c>
    </row>
    <row r="1288" spans="4:6" x14ac:dyDescent="0.2">
      <c r="D1288">
        <v>4890482960</v>
      </c>
      <c r="E1288" s="22">
        <v>4904978951</v>
      </c>
      <c r="F1288" t="str">
        <f t="shared" si="31"/>
        <v>UPDATE [VM2F_EVAL_NP_TESTTIME_Results_String] SET UnitId=4904978951 WHERE UnitId=4890482960</v>
      </c>
    </row>
    <row r="1289" spans="4:6" x14ac:dyDescent="0.2">
      <c r="D1289">
        <v>4890483161</v>
      </c>
      <c r="E1289" s="22">
        <v>4904978961</v>
      </c>
      <c r="F1289" t="str">
        <f t="shared" si="31"/>
        <v>UPDATE [VM2F_EVAL_NP_TESTTIME_Results_String] SET UnitId=4904978961 WHERE UnitId=4890483161</v>
      </c>
    </row>
    <row r="1290" spans="4:6" x14ac:dyDescent="0.2">
      <c r="D1290">
        <v>4890483177</v>
      </c>
      <c r="E1290" s="22">
        <v>4904978974</v>
      </c>
      <c r="F1290" t="str">
        <f t="shared" si="31"/>
        <v>UPDATE [VM2F_EVAL_NP_TESTTIME_Results_String] SET UnitId=4904978974 WHERE UnitId=4890483177</v>
      </c>
    </row>
    <row r="1291" spans="4:6" x14ac:dyDescent="0.2">
      <c r="D1291">
        <v>4890483184</v>
      </c>
      <c r="E1291" s="22">
        <v>4904978978</v>
      </c>
      <c r="F1291" t="str">
        <f t="shared" si="31"/>
        <v>UPDATE [VM2F_EVAL_NP_TESTTIME_Results_String] SET UnitId=4904978978 WHERE UnitId=4890483184</v>
      </c>
    </row>
    <row r="1292" spans="4:6" x14ac:dyDescent="0.2">
      <c r="D1292">
        <v>4890483209</v>
      </c>
      <c r="E1292" s="22">
        <v>4904978980</v>
      </c>
      <c r="F1292" t="str">
        <f t="shared" si="31"/>
        <v>UPDATE [VM2F_EVAL_NP_TESTTIME_Results_String] SET UnitId=4904978980 WHERE UnitId=4890483209</v>
      </c>
    </row>
    <row r="1293" spans="4:6" x14ac:dyDescent="0.2">
      <c r="D1293">
        <v>4890483332</v>
      </c>
      <c r="E1293" s="22">
        <v>4904979009</v>
      </c>
      <c r="F1293" t="str">
        <f t="shared" si="31"/>
        <v>UPDATE [VM2F_EVAL_NP_TESTTIME_Results_String] SET UnitId=4904979009 WHERE UnitId=4890483332</v>
      </c>
    </row>
    <row r="1294" spans="4:6" x14ac:dyDescent="0.2">
      <c r="D1294">
        <v>4890483376</v>
      </c>
      <c r="E1294" s="22">
        <v>4904979015</v>
      </c>
      <c r="F1294" t="str">
        <f t="shared" si="31"/>
        <v>UPDATE [VM2F_EVAL_NP_TESTTIME_Results_String] SET UnitId=4904979015 WHERE UnitId=4890483376</v>
      </c>
    </row>
    <row r="1295" spans="4:6" x14ac:dyDescent="0.2">
      <c r="D1295">
        <v>4890483437</v>
      </c>
      <c r="E1295" s="22">
        <v>4904979047</v>
      </c>
      <c r="F1295" t="str">
        <f t="shared" si="31"/>
        <v>UPDATE [VM2F_EVAL_NP_TESTTIME_Results_String] SET UnitId=4904979047 WHERE UnitId=4890483437</v>
      </c>
    </row>
    <row r="1296" spans="4:6" x14ac:dyDescent="0.2">
      <c r="D1296">
        <v>4890483625</v>
      </c>
      <c r="E1296" s="22">
        <v>4904979076</v>
      </c>
      <c r="F1296" t="str">
        <f t="shared" si="31"/>
        <v>UPDATE [VM2F_EVAL_NP_TESTTIME_Results_String] SET UnitId=4904979076 WHERE UnitId=4890483625</v>
      </c>
    </row>
    <row r="1297" spans="4:6" x14ac:dyDescent="0.2">
      <c r="D1297">
        <v>4890483689</v>
      </c>
      <c r="E1297" s="22">
        <v>4904979079</v>
      </c>
      <c r="F1297" t="str">
        <f t="shared" si="31"/>
        <v>UPDATE [VM2F_EVAL_NP_TESTTIME_Results_String] SET UnitId=4904979079 WHERE UnitId=4890483689</v>
      </c>
    </row>
    <row r="1298" spans="4:6" x14ac:dyDescent="0.2">
      <c r="D1298">
        <v>4890483817</v>
      </c>
      <c r="E1298" s="22">
        <v>4904979110</v>
      </c>
      <c r="F1298" t="str">
        <f t="shared" si="31"/>
        <v>UPDATE [VM2F_EVAL_NP_TESTTIME_Results_String] SET UnitId=4904979110 WHERE UnitId=4890483817</v>
      </c>
    </row>
    <row r="1299" spans="4:6" x14ac:dyDescent="0.2">
      <c r="D1299">
        <v>4890483929</v>
      </c>
      <c r="E1299" s="22">
        <v>4904979124</v>
      </c>
      <c r="F1299" t="str">
        <f t="shared" si="31"/>
        <v>UPDATE [VM2F_EVAL_NP_TESTTIME_Results_String] SET UnitId=4904979124 WHERE UnitId=4890483929</v>
      </c>
    </row>
    <row r="1300" spans="4:6" x14ac:dyDescent="0.2">
      <c r="D1300">
        <v>4890484093</v>
      </c>
      <c r="E1300" s="22">
        <v>4904979127</v>
      </c>
      <c r="F1300" t="str">
        <f t="shared" si="31"/>
        <v>UPDATE [VM2F_EVAL_NP_TESTTIME_Results_String] SET UnitId=4904979127 WHERE UnitId=4890484093</v>
      </c>
    </row>
    <row r="1301" spans="4:6" x14ac:dyDescent="0.2">
      <c r="D1301">
        <v>4890484269</v>
      </c>
      <c r="E1301" s="22">
        <v>4904979138</v>
      </c>
      <c r="F1301" t="str">
        <f t="shared" si="31"/>
        <v>UPDATE [VM2F_EVAL_NP_TESTTIME_Results_String] SET UnitId=4904979138 WHERE UnitId=4890484269</v>
      </c>
    </row>
    <row r="1302" spans="4:6" x14ac:dyDescent="0.2">
      <c r="D1302">
        <v>4890484367</v>
      </c>
      <c r="E1302" s="22">
        <v>4904979148</v>
      </c>
      <c r="F1302" t="str">
        <f t="shared" si="31"/>
        <v>UPDATE [VM2F_EVAL_NP_TESTTIME_Results_String] SET UnitId=4904979148 WHERE UnitId=4890484367</v>
      </c>
    </row>
    <row r="1303" spans="4:6" x14ac:dyDescent="0.2">
      <c r="D1303">
        <v>4890484445</v>
      </c>
      <c r="E1303" s="22">
        <v>4904979154</v>
      </c>
      <c r="F1303" t="str">
        <f t="shared" si="31"/>
        <v>UPDATE [VM2F_EVAL_NP_TESTTIME_Results_String] SET UnitId=4904979154 WHERE UnitId=4890484445</v>
      </c>
    </row>
    <row r="1304" spans="4:6" x14ac:dyDescent="0.2">
      <c r="D1304">
        <v>4890485071</v>
      </c>
      <c r="E1304" s="22">
        <v>4904979156</v>
      </c>
      <c r="F1304" t="str">
        <f t="shared" si="31"/>
        <v>UPDATE [VM2F_EVAL_NP_TESTTIME_Results_String] SET UnitId=4904979156 WHERE UnitId=4890485071</v>
      </c>
    </row>
    <row r="1305" spans="4:6" x14ac:dyDescent="0.2">
      <c r="D1305">
        <v>4890485231</v>
      </c>
      <c r="E1305" s="22">
        <v>4904979165</v>
      </c>
      <c r="F1305" t="str">
        <f t="shared" si="31"/>
        <v>UPDATE [VM2F_EVAL_NP_TESTTIME_Results_String] SET UnitId=4904979165 WHERE UnitId=4890485231</v>
      </c>
    </row>
    <row r="1306" spans="4:6" x14ac:dyDescent="0.2">
      <c r="D1306">
        <v>4890485247</v>
      </c>
      <c r="E1306" s="22">
        <v>4904979170</v>
      </c>
      <c r="F1306" t="str">
        <f t="shared" si="31"/>
        <v>UPDATE [VM2F_EVAL_NP_TESTTIME_Results_String] SET UnitId=4904979170 WHERE UnitId=4890485247</v>
      </c>
    </row>
    <row r="1307" spans="4:6" x14ac:dyDescent="0.2">
      <c r="D1307">
        <v>4890485367</v>
      </c>
      <c r="E1307" s="22">
        <v>4904979172</v>
      </c>
      <c r="F1307" t="str">
        <f t="shared" si="31"/>
        <v>UPDATE [VM2F_EVAL_NP_TESTTIME_Results_String] SET UnitId=4904979172 WHERE UnitId=4890485367</v>
      </c>
    </row>
    <row r="1308" spans="4:6" x14ac:dyDescent="0.2">
      <c r="D1308">
        <v>4890485431</v>
      </c>
      <c r="E1308" s="22">
        <v>4904979180</v>
      </c>
      <c r="F1308" t="str">
        <f t="shared" si="31"/>
        <v>UPDATE [VM2F_EVAL_NP_TESTTIME_Results_String] SET UnitId=4904979180 WHERE UnitId=4890485431</v>
      </c>
    </row>
    <row r="1309" spans="4:6" x14ac:dyDescent="0.2">
      <c r="D1309">
        <v>4890485479</v>
      </c>
      <c r="E1309" s="22">
        <v>4904979188</v>
      </c>
      <c r="F1309" t="str">
        <f t="shared" si="31"/>
        <v>UPDATE [VM2F_EVAL_NP_TESTTIME_Results_String] SET UnitId=4904979188 WHERE UnitId=4890485479</v>
      </c>
    </row>
    <row r="1310" spans="4:6" x14ac:dyDescent="0.2">
      <c r="D1310">
        <v>4890485482</v>
      </c>
      <c r="E1310" s="22">
        <v>4904979191</v>
      </c>
      <c r="F1310" t="str">
        <f t="shared" si="31"/>
        <v>UPDATE [VM2F_EVAL_NP_TESTTIME_Results_String] SET UnitId=4904979191 WHERE UnitId=4890485482</v>
      </c>
    </row>
    <row r="1311" spans="4:6" x14ac:dyDescent="0.2">
      <c r="D1311">
        <v>4890485720</v>
      </c>
      <c r="E1311" s="22">
        <v>4904979207</v>
      </c>
      <c r="F1311" t="str">
        <f t="shared" si="31"/>
        <v>UPDATE [VM2F_EVAL_NP_TESTTIME_Results_String] SET UnitId=4904979207 WHERE UnitId=4890485720</v>
      </c>
    </row>
    <row r="1312" spans="4:6" x14ac:dyDescent="0.2">
      <c r="D1312">
        <v>4890485772</v>
      </c>
      <c r="E1312" s="22">
        <v>4904979213</v>
      </c>
      <c r="F1312" t="str">
        <f t="shared" si="31"/>
        <v>UPDATE [VM2F_EVAL_NP_TESTTIME_Results_String] SET UnitId=4904979213 WHERE UnitId=4890485772</v>
      </c>
    </row>
    <row r="1313" spans="4:6" x14ac:dyDescent="0.2">
      <c r="D1313">
        <v>4890485868</v>
      </c>
      <c r="E1313" s="22">
        <v>4904979223</v>
      </c>
      <c r="F1313" t="str">
        <f t="shared" si="31"/>
        <v>UPDATE [VM2F_EVAL_NP_TESTTIME_Results_String] SET UnitId=4904979223 WHERE UnitId=4890485868</v>
      </c>
    </row>
    <row r="1314" spans="4:6" x14ac:dyDescent="0.2">
      <c r="D1314">
        <v>4890486042</v>
      </c>
      <c r="E1314" s="22">
        <v>4904979229</v>
      </c>
      <c r="F1314" t="str">
        <f t="shared" si="31"/>
        <v>UPDATE [VM2F_EVAL_NP_TESTTIME_Results_String] SET UnitId=4904979229 WHERE UnitId=4890486042</v>
      </c>
    </row>
    <row r="1315" spans="4:6" x14ac:dyDescent="0.2">
      <c r="D1315">
        <v>4890486076</v>
      </c>
      <c r="E1315" s="22">
        <v>4904979245</v>
      </c>
      <c r="F1315" t="str">
        <f t="shared" si="31"/>
        <v>UPDATE [VM2F_EVAL_NP_TESTTIME_Results_String] SET UnitId=4904979245 WHERE UnitId=4890486076</v>
      </c>
    </row>
    <row r="1316" spans="4:6" x14ac:dyDescent="0.2">
      <c r="D1316">
        <v>4890486119</v>
      </c>
      <c r="E1316" s="22">
        <v>4904979255</v>
      </c>
      <c r="F1316" t="str">
        <f t="shared" si="31"/>
        <v>UPDATE [VM2F_EVAL_NP_TESTTIME_Results_String] SET UnitId=4904979255 WHERE UnitId=4890486119</v>
      </c>
    </row>
    <row r="1317" spans="4:6" x14ac:dyDescent="0.2">
      <c r="D1317">
        <v>4890486348</v>
      </c>
      <c r="E1317" s="22">
        <v>4904979272</v>
      </c>
      <c r="F1317" t="str">
        <f t="shared" si="31"/>
        <v>UPDATE [VM2F_EVAL_NP_TESTTIME_Results_String] SET UnitId=4904979272 WHERE UnitId=4890486348</v>
      </c>
    </row>
    <row r="1318" spans="4:6" x14ac:dyDescent="0.2">
      <c r="D1318">
        <v>4890486488</v>
      </c>
      <c r="E1318" s="22">
        <v>4904979282</v>
      </c>
      <c r="F1318" t="str">
        <f t="shared" si="31"/>
        <v>UPDATE [VM2F_EVAL_NP_TESTTIME_Results_String] SET UnitId=4904979282 WHERE UnitId=4890486488</v>
      </c>
    </row>
    <row r="1319" spans="4:6" x14ac:dyDescent="0.2">
      <c r="D1319">
        <v>4890486520</v>
      </c>
      <c r="E1319" s="22">
        <v>4904979288</v>
      </c>
      <c r="F1319" t="str">
        <f t="shared" si="31"/>
        <v>UPDATE [VM2F_EVAL_NP_TESTTIME_Results_String] SET UnitId=4904979288 WHERE UnitId=4890486520</v>
      </c>
    </row>
    <row r="1320" spans="4:6" x14ac:dyDescent="0.2">
      <c r="D1320">
        <v>4890486696</v>
      </c>
      <c r="E1320" s="22">
        <v>4904979292</v>
      </c>
      <c r="F1320" t="str">
        <f t="shared" si="31"/>
        <v>UPDATE [VM2F_EVAL_NP_TESTTIME_Results_String] SET UnitId=4904979292 WHERE UnitId=4890486696</v>
      </c>
    </row>
    <row r="1321" spans="4:6" x14ac:dyDescent="0.2">
      <c r="D1321">
        <v>4890486737</v>
      </c>
      <c r="E1321" s="22">
        <v>4904979297</v>
      </c>
      <c r="F1321" t="str">
        <f t="shared" si="31"/>
        <v>UPDATE [VM2F_EVAL_NP_TESTTIME_Results_String] SET UnitId=4904979297 WHERE UnitId=4890486737</v>
      </c>
    </row>
    <row r="1322" spans="4:6" x14ac:dyDescent="0.2">
      <c r="D1322">
        <v>4890486744</v>
      </c>
      <c r="E1322" s="22">
        <v>4904979302</v>
      </c>
      <c r="F1322" t="str">
        <f t="shared" si="31"/>
        <v>UPDATE [VM2F_EVAL_NP_TESTTIME_Results_String] SET UnitId=4904979302 WHERE UnitId=4890486744</v>
      </c>
    </row>
    <row r="1323" spans="4:6" x14ac:dyDescent="0.2">
      <c r="D1323">
        <v>4890486770</v>
      </c>
      <c r="E1323" s="22">
        <v>4904979304</v>
      </c>
      <c r="F1323" t="str">
        <f t="shared" si="31"/>
        <v>UPDATE [VM2F_EVAL_NP_TESTTIME_Results_String] SET UnitId=4904979304 WHERE UnitId=4890486770</v>
      </c>
    </row>
    <row r="1324" spans="4:6" x14ac:dyDescent="0.2">
      <c r="D1324">
        <v>4890486786</v>
      </c>
      <c r="E1324" s="22">
        <v>4904979308</v>
      </c>
      <c r="F1324" t="str">
        <f t="shared" si="31"/>
        <v>UPDATE [VM2F_EVAL_NP_TESTTIME_Results_String] SET UnitId=4904979308 WHERE UnitId=4890486786</v>
      </c>
    </row>
    <row r="1325" spans="4:6" x14ac:dyDescent="0.2">
      <c r="D1325">
        <v>4890486807</v>
      </c>
      <c r="E1325" s="22">
        <v>4904979309</v>
      </c>
      <c r="F1325" t="str">
        <f t="shared" si="31"/>
        <v>UPDATE [VM2F_EVAL_NP_TESTTIME_Results_String] SET UnitId=4904979309 WHERE UnitId=4890486807</v>
      </c>
    </row>
    <row r="1326" spans="4:6" x14ac:dyDescent="0.2">
      <c r="D1326">
        <v>4890487016</v>
      </c>
      <c r="E1326" s="22">
        <v>4904979324</v>
      </c>
      <c r="F1326" t="str">
        <f t="shared" si="31"/>
        <v>UPDATE [VM2F_EVAL_NP_TESTTIME_Results_String] SET UnitId=4904979324 WHERE UnitId=4890487016</v>
      </c>
    </row>
    <row r="1327" spans="4:6" x14ac:dyDescent="0.2">
      <c r="D1327">
        <v>4890487160</v>
      </c>
      <c r="E1327" s="22">
        <v>4904979329</v>
      </c>
      <c r="F1327" t="str">
        <f t="shared" si="31"/>
        <v>UPDATE [VM2F_EVAL_NP_TESTTIME_Results_String] SET UnitId=4904979329 WHERE UnitId=4890487160</v>
      </c>
    </row>
    <row r="1328" spans="4:6" x14ac:dyDescent="0.2">
      <c r="D1328">
        <v>4890487350</v>
      </c>
      <c r="E1328" s="22">
        <v>4904979330</v>
      </c>
      <c r="F1328" t="str">
        <f t="shared" si="31"/>
        <v>UPDATE [VM2F_EVAL_NP_TESTTIME_Results_String] SET UnitId=4904979330 WHERE UnitId=4890487350</v>
      </c>
    </row>
    <row r="1329" spans="4:6" x14ac:dyDescent="0.2">
      <c r="D1329">
        <v>4890488326</v>
      </c>
      <c r="E1329" s="22">
        <v>4904979336</v>
      </c>
      <c r="F1329" t="str">
        <f t="shared" si="31"/>
        <v>UPDATE [VM2F_EVAL_NP_TESTTIME_Results_String] SET UnitId=4904979336 WHERE UnitId=4890488326</v>
      </c>
    </row>
    <row r="1330" spans="4:6" x14ac:dyDescent="0.2">
      <c r="D1330">
        <v>4891578262</v>
      </c>
      <c r="E1330" s="22">
        <v>4904979346</v>
      </c>
      <c r="F1330" t="str">
        <f t="shared" si="31"/>
        <v>UPDATE [VM2F_EVAL_NP_TESTTIME_Results_String] SET UnitId=4904979346 WHERE UnitId=4891578262</v>
      </c>
    </row>
    <row r="1331" spans="4:6" x14ac:dyDescent="0.2">
      <c r="D1331">
        <v>4891578733</v>
      </c>
      <c r="E1331" s="22">
        <v>4904979350</v>
      </c>
      <c r="F1331" t="str">
        <f t="shared" si="31"/>
        <v>UPDATE [VM2F_EVAL_NP_TESTTIME_Results_String] SET UnitId=4904979350 WHERE UnitId=4891578733</v>
      </c>
    </row>
    <row r="1332" spans="4:6" x14ac:dyDescent="0.2">
      <c r="D1332">
        <v>4891578893</v>
      </c>
      <c r="E1332" s="22">
        <v>4904979352</v>
      </c>
      <c r="F1332" t="str">
        <f t="shared" si="31"/>
        <v>UPDATE [VM2F_EVAL_NP_TESTTIME_Results_String] SET UnitId=4904979352 WHERE UnitId=4891578893</v>
      </c>
    </row>
    <row r="1333" spans="4:6" x14ac:dyDescent="0.2">
      <c r="D1333">
        <v>4891578949</v>
      </c>
      <c r="E1333" s="22">
        <v>4904979357</v>
      </c>
      <c r="F1333" t="str">
        <f t="shared" si="31"/>
        <v>UPDATE [VM2F_EVAL_NP_TESTTIME_Results_String] SET UnitId=4904979357 WHERE UnitId=4891578949</v>
      </c>
    </row>
    <row r="1334" spans="4:6" x14ac:dyDescent="0.2">
      <c r="D1334">
        <v>4891579029</v>
      </c>
      <c r="E1334" s="22">
        <v>4904979366</v>
      </c>
      <c r="F1334" t="str">
        <f t="shared" si="31"/>
        <v>UPDATE [VM2F_EVAL_NP_TESTTIME_Results_String] SET UnitId=4904979366 WHERE UnitId=4891579029</v>
      </c>
    </row>
    <row r="1335" spans="4:6" x14ac:dyDescent="0.2">
      <c r="D1335">
        <v>4891579069</v>
      </c>
      <c r="E1335" s="22">
        <v>4904979372</v>
      </c>
      <c r="F1335" t="str">
        <f t="shared" si="31"/>
        <v>UPDATE [VM2F_EVAL_NP_TESTTIME_Results_String] SET UnitId=4904979372 WHERE UnitId=4891579069</v>
      </c>
    </row>
    <row r="1336" spans="4:6" x14ac:dyDescent="0.2">
      <c r="D1336">
        <v>4891579176</v>
      </c>
      <c r="E1336" s="22">
        <v>4904979377</v>
      </c>
      <c r="F1336" t="str">
        <f t="shared" si="31"/>
        <v>UPDATE [VM2F_EVAL_NP_TESTTIME_Results_String] SET UnitId=4904979377 WHERE UnitId=4891579176</v>
      </c>
    </row>
    <row r="1337" spans="4:6" x14ac:dyDescent="0.2">
      <c r="D1337">
        <v>4891579302</v>
      </c>
      <c r="E1337" s="22">
        <v>4904979382</v>
      </c>
      <c r="F1337" t="str">
        <f t="shared" si="31"/>
        <v>UPDATE [VM2F_EVAL_NP_TESTTIME_Results_String] SET UnitId=4904979382 WHERE UnitId=4891579302</v>
      </c>
    </row>
    <row r="1338" spans="4:6" x14ac:dyDescent="0.2">
      <c r="D1338">
        <v>4891579352</v>
      </c>
      <c r="E1338" s="22">
        <v>4904979384</v>
      </c>
      <c r="F1338" t="str">
        <f t="shared" si="31"/>
        <v>UPDATE [VM2F_EVAL_NP_TESTTIME_Results_String] SET UnitId=4904979384 WHERE UnitId=4891579352</v>
      </c>
    </row>
    <row r="1339" spans="4:6" x14ac:dyDescent="0.2">
      <c r="D1339">
        <v>4891579417</v>
      </c>
      <c r="E1339" s="22">
        <v>4904979388</v>
      </c>
      <c r="F1339" t="str">
        <f t="shared" si="31"/>
        <v>UPDATE [VM2F_EVAL_NP_TESTTIME_Results_String] SET UnitId=4904979388 WHERE UnitId=4891579417</v>
      </c>
    </row>
    <row r="1340" spans="4:6" x14ac:dyDescent="0.2">
      <c r="D1340">
        <v>4891579582</v>
      </c>
      <c r="E1340" s="22">
        <v>4904979393</v>
      </c>
      <c r="F1340" t="str">
        <f t="shared" si="31"/>
        <v>UPDATE [VM2F_EVAL_NP_TESTTIME_Results_String] SET UnitId=4904979393 WHERE UnitId=4891579582</v>
      </c>
    </row>
    <row r="1341" spans="4:6" x14ac:dyDescent="0.2">
      <c r="D1341">
        <v>4891579617</v>
      </c>
      <c r="E1341" s="22">
        <v>4904979398</v>
      </c>
      <c r="F1341" t="str">
        <f t="shared" si="31"/>
        <v>UPDATE [VM2F_EVAL_NP_TESTTIME_Results_String] SET UnitId=4904979398 WHERE UnitId=4891579617</v>
      </c>
    </row>
    <row r="1342" spans="4:6" x14ac:dyDescent="0.2">
      <c r="D1342">
        <v>4891579669</v>
      </c>
      <c r="E1342" s="22">
        <v>4904979409</v>
      </c>
      <c r="F1342" t="str">
        <f t="shared" si="31"/>
        <v>UPDATE [VM2F_EVAL_NP_TESTTIME_Results_String] SET UnitId=4904979409 WHERE UnitId=4891579669</v>
      </c>
    </row>
    <row r="1343" spans="4:6" x14ac:dyDescent="0.2">
      <c r="D1343">
        <v>4891579674</v>
      </c>
      <c r="E1343" s="22">
        <v>4904979416</v>
      </c>
      <c r="F1343" t="str">
        <f t="shared" si="31"/>
        <v>UPDATE [VM2F_EVAL_NP_TESTTIME_Results_String] SET UnitId=4904979416 WHERE UnitId=4891579674</v>
      </c>
    </row>
    <row r="1344" spans="4:6" x14ac:dyDescent="0.2">
      <c r="D1344">
        <v>4891579698</v>
      </c>
      <c r="E1344" s="22">
        <v>4904979432</v>
      </c>
      <c r="F1344" t="str">
        <f t="shared" si="31"/>
        <v>UPDATE [VM2F_EVAL_NP_TESTTIME_Results_String] SET UnitId=4904979432 WHERE UnitId=4891579698</v>
      </c>
    </row>
    <row r="1345" spans="4:6" x14ac:dyDescent="0.2">
      <c r="D1345">
        <v>4891579702</v>
      </c>
      <c r="E1345" s="22">
        <v>4904979441</v>
      </c>
      <c r="F1345" t="str">
        <f t="shared" si="31"/>
        <v>UPDATE [VM2F_EVAL_NP_TESTTIME_Results_String] SET UnitId=4904979441 WHERE UnitId=4891579702</v>
      </c>
    </row>
    <row r="1346" spans="4:6" x14ac:dyDescent="0.2">
      <c r="D1346">
        <v>4891579781</v>
      </c>
      <c r="E1346" s="22">
        <v>4904979452</v>
      </c>
      <c r="F1346" t="str">
        <f t="shared" si="31"/>
        <v>UPDATE [VM2F_EVAL_NP_TESTTIME_Results_String] SET UnitId=4904979452 WHERE UnitId=4891579781</v>
      </c>
    </row>
    <row r="1347" spans="4:6" x14ac:dyDescent="0.2">
      <c r="D1347">
        <v>4891579789</v>
      </c>
      <c r="E1347" s="22">
        <v>4904979457</v>
      </c>
      <c r="F1347" t="str">
        <f t="shared" si="31"/>
        <v>UPDATE [VM2F_EVAL_NP_TESTTIME_Results_String] SET UnitId=4904979457 WHERE UnitId=4891579789</v>
      </c>
    </row>
    <row r="1348" spans="4:6" x14ac:dyDescent="0.2">
      <c r="D1348">
        <v>4891579957</v>
      </c>
      <c r="E1348" s="22">
        <v>4904979464</v>
      </c>
      <c r="F1348" t="str">
        <f t="shared" ref="F1348:F1411" si="32">CONCATENATE("UPDATE [VM2F_EVAL_NP_TESTTIME_Results_String] SET UnitId=",E1348," WHERE UnitId=",D1348)</f>
        <v>UPDATE [VM2F_EVAL_NP_TESTTIME_Results_String] SET UnitId=4904979464 WHERE UnitId=4891579957</v>
      </c>
    </row>
    <row r="1349" spans="4:6" x14ac:dyDescent="0.2">
      <c r="D1349">
        <v>4891580002</v>
      </c>
      <c r="E1349" s="22">
        <v>4904979469</v>
      </c>
      <c r="F1349" t="str">
        <f t="shared" si="32"/>
        <v>UPDATE [VM2F_EVAL_NP_TESTTIME_Results_String] SET UnitId=4904979469 WHERE UnitId=4891580002</v>
      </c>
    </row>
    <row r="1350" spans="4:6" x14ac:dyDescent="0.2">
      <c r="D1350">
        <v>4891580098</v>
      </c>
      <c r="E1350" s="22">
        <v>4904979473</v>
      </c>
      <c r="F1350" t="str">
        <f t="shared" si="32"/>
        <v>UPDATE [VM2F_EVAL_NP_TESTTIME_Results_String] SET UnitId=4904979473 WHERE UnitId=4891580098</v>
      </c>
    </row>
    <row r="1351" spans="4:6" x14ac:dyDescent="0.2">
      <c r="D1351">
        <v>4891580137</v>
      </c>
      <c r="E1351" s="22">
        <v>4904979481</v>
      </c>
      <c r="F1351" t="str">
        <f t="shared" si="32"/>
        <v>UPDATE [VM2F_EVAL_NP_TESTTIME_Results_String] SET UnitId=4904979481 WHERE UnitId=4891580137</v>
      </c>
    </row>
    <row r="1352" spans="4:6" x14ac:dyDescent="0.2">
      <c r="D1352">
        <v>4891580146</v>
      </c>
      <c r="E1352" s="22">
        <v>4904979489</v>
      </c>
      <c r="F1352" t="str">
        <f t="shared" si="32"/>
        <v>UPDATE [VM2F_EVAL_NP_TESTTIME_Results_String] SET UnitId=4904979489 WHERE UnitId=4891580146</v>
      </c>
    </row>
    <row r="1353" spans="4:6" x14ac:dyDescent="0.2">
      <c r="D1353">
        <v>4891580183</v>
      </c>
      <c r="E1353" s="22">
        <v>4904979494</v>
      </c>
      <c r="F1353" t="str">
        <f t="shared" si="32"/>
        <v>UPDATE [VM2F_EVAL_NP_TESTTIME_Results_String] SET UnitId=4904979494 WHERE UnitId=4891580183</v>
      </c>
    </row>
    <row r="1354" spans="4:6" x14ac:dyDescent="0.2">
      <c r="D1354">
        <v>4891580260</v>
      </c>
      <c r="E1354" s="22">
        <v>4904979496</v>
      </c>
      <c r="F1354" t="str">
        <f t="shared" si="32"/>
        <v>UPDATE [VM2F_EVAL_NP_TESTTIME_Results_String] SET UnitId=4904979496 WHERE UnitId=4891580260</v>
      </c>
    </row>
    <row r="1355" spans="4:6" x14ac:dyDescent="0.2">
      <c r="D1355">
        <v>4891580279</v>
      </c>
      <c r="E1355" s="22">
        <v>4904979497</v>
      </c>
      <c r="F1355" t="str">
        <f t="shared" si="32"/>
        <v>UPDATE [VM2F_EVAL_NP_TESTTIME_Results_String] SET UnitId=4904979497 WHERE UnitId=4891580279</v>
      </c>
    </row>
    <row r="1356" spans="4:6" x14ac:dyDescent="0.2">
      <c r="D1356">
        <v>4891580401</v>
      </c>
      <c r="E1356" s="22">
        <v>4904979500</v>
      </c>
      <c r="F1356" t="str">
        <f t="shared" si="32"/>
        <v>UPDATE [VM2F_EVAL_NP_TESTTIME_Results_String] SET UnitId=4904979500 WHERE UnitId=4891580401</v>
      </c>
    </row>
    <row r="1357" spans="4:6" x14ac:dyDescent="0.2">
      <c r="D1357">
        <v>4891580402</v>
      </c>
      <c r="E1357" s="22">
        <v>4904979505</v>
      </c>
      <c r="F1357" t="str">
        <f t="shared" si="32"/>
        <v>UPDATE [VM2F_EVAL_NP_TESTTIME_Results_String] SET UnitId=4904979505 WHERE UnitId=4891580402</v>
      </c>
    </row>
    <row r="1358" spans="4:6" x14ac:dyDescent="0.2">
      <c r="D1358">
        <v>4891580410</v>
      </c>
      <c r="E1358" s="22">
        <v>4904979510</v>
      </c>
      <c r="F1358" t="str">
        <f t="shared" si="32"/>
        <v>UPDATE [VM2F_EVAL_NP_TESTTIME_Results_String] SET UnitId=4904979510 WHERE UnitId=4891580410</v>
      </c>
    </row>
    <row r="1359" spans="4:6" x14ac:dyDescent="0.2">
      <c r="D1359">
        <v>4891580436</v>
      </c>
      <c r="E1359" s="22">
        <v>4904979513</v>
      </c>
      <c r="F1359" t="str">
        <f t="shared" si="32"/>
        <v>UPDATE [VM2F_EVAL_NP_TESTTIME_Results_String] SET UnitId=4904979513 WHERE UnitId=4891580436</v>
      </c>
    </row>
    <row r="1360" spans="4:6" x14ac:dyDescent="0.2">
      <c r="D1360">
        <v>4891580447</v>
      </c>
      <c r="E1360" s="22">
        <v>4904979523</v>
      </c>
      <c r="F1360" t="str">
        <f t="shared" si="32"/>
        <v>UPDATE [VM2F_EVAL_NP_TESTTIME_Results_String] SET UnitId=4904979523 WHERE UnitId=4891580447</v>
      </c>
    </row>
    <row r="1361" spans="4:6" x14ac:dyDescent="0.2">
      <c r="D1361">
        <v>4891580451</v>
      </c>
      <c r="E1361" s="22">
        <v>4904979532</v>
      </c>
      <c r="F1361" t="str">
        <f t="shared" si="32"/>
        <v>UPDATE [VM2F_EVAL_NP_TESTTIME_Results_String] SET UnitId=4904979532 WHERE UnitId=4891580451</v>
      </c>
    </row>
    <row r="1362" spans="4:6" x14ac:dyDescent="0.2">
      <c r="D1362">
        <v>4891580559</v>
      </c>
      <c r="E1362" s="22">
        <v>4904979541</v>
      </c>
      <c r="F1362" t="str">
        <f t="shared" si="32"/>
        <v>UPDATE [VM2F_EVAL_NP_TESTTIME_Results_String] SET UnitId=4904979541 WHERE UnitId=4891580559</v>
      </c>
    </row>
    <row r="1363" spans="4:6" x14ac:dyDescent="0.2">
      <c r="D1363">
        <v>4891580667</v>
      </c>
      <c r="E1363" s="22">
        <v>4904979544</v>
      </c>
      <c r="F1363" t="str">
        <f t="shared" si="32"/>
        <v>UPDATE [VM2F_EVAL_NP_TESTTIME_Results_String] SET UnitId=4904979544 WHERE UnitId=4891580667</v>
      </c>
    </row>
    <row r="1364" spans="4:6" x14ac:dyDescent="0.2">
      <c r="D1364">
        <v>4891580681</v>
      </c>
      <c r="E1364" s="22">
        <v>4904979576</v>
      </c>
      <c r="F1364" t="str">
        <f t="shared" si="32"/>
        <v>UPDATE [VM2F_EVAL_NP_TESTTIME_Results_String] SET UnitId=4904979576 WHERE UnitId=4891580681</v>
      </c>
    </row>
    <row r="1365" spans="4:6" x14ac:dyDescent="0.2">
      <c r="D1365">
        <v>4891580711</v>
      </c>
      <c r="E1365" s="22">
        <v>4904979583</v>
      </c>
      <c r="F1365" t="str">
        <f t="shared" si="32"/>
        <v>UPDATE [VM2F_EVAL_NP_TESTTIME_Results_String] SET UnitId=4904979583 WHERE UnitId=4891580711</v>
      </c>
    </row>
    <row r="1366" spans="4:6" x14ac:dyDescent="0.2">
      <c r="D1366">
        <v>4891580724</v>
      </c>
      <c r="E1366" s="22">
        <v>4904979589</v>
      </c>
      <c r="F1366" t="str">
        <f t="shared" si="32"/>
        <v>UPDATE [VM2F_EVAL_NP_TESTTIME_Results_String] SET UnitId=4904979589 WHERE UnitId=4891580724</v>
      </c>
    </row>
    <row r="1367" spans="4:6" x14ac:dyDescent="0.2">
      <c r="D1367">
        <v>4891580816</v>
      </c>
      <c r="E1367" s="22">
        <v>4904979592</v>
      </c>
      <c r="F1367" t="str">
        <f t="shared" si="32"/>
        <v>UPDATE [VM2F_EVAL_NP_TESTTIME_Results_String] SET UnitId=4904979592 WHERE UnitId=4891580816</v>
      </c>
    </row>
    <row r="1368" spans="4:6" x14ac:dyDescent="0.2">
      <c r="D1368">
        <v>4891580911</v>
      </c>
      <c r="E1368" s="22">
        <v>4904979606</v>
      </c>
      <c r="F1368" t="str">
        <f t="shared" si="32"/>
        <v>UPDATE [VM2F_EVAL_NP_TESTTIME_Results_String] SET UnitId=4904979606 WHERE UnitId=4891580911</v>
      </c>
    </row>
    <row r="1369" spans="4:6" x14ac:dyDescent="0.2">
      <c r="D1369">
        <v>4891580930</v>
      </c>
      <c r="E1369" s="22">
        <v>4904979615</v>
      </c>
      <c r="F1369" t="str">
        <f t="shared" si="32"/>
        <v>UPDATE [VM2F_EVAL_NP_TESTTIME_Results_String] SET UnitId=4904979615 WHERE UnitId=4891580930</v>
      </c>
    </row>
    <row r="1370" spans="4:6" x14ac:dyDescent="0.2">
      <c r="D1370">
        <v>4891581004</v>
      </c>
      <c r="E1370" s="22">
        <v>4904979621</v>
      </c>
      <c r="F1370" t="str">
        <f t="shared" si="32"/>
        <v>UPDATE [VM2F_EVAL_NP_TESTTIME_Results_String] SET UnitId=4904979621 WHERE UnitId=4891581004</v>
      </c>
    </row>
    <row r="1371" spans="4:6" x14ac:dyDescent="0.2">
      <c r="D1371">
        <v>4891581103</v>
      </c>
      <c r="E1371" s="22">
        <v>4904979625</v>
      </c>
      <c r="F1371" t="str">
        <f t="shared" si="32"/>
        <v>UPDATE [VM2F_EVAL_NP_TESTTIME_Results_String] SET UnitId=4904979625 WHERE UnitId=4891581103</v>
      </c>
    </row>
    <row r="1372" spans="4:6" x14ac:dyDescent="0.2">
      <c r="D1372">
        <v>4891581212</v>
      </c>
      <c r="E1372" s="22">
        <v>4904979630</v>
      </c>
      <c r="F1372" t="str">
        <f t="shared" si="32"/>
        <v>UPDATE [VM2F_EVAL_NP_TESTTIME_Results_String] SET UnitId=4904979630 WHERE UnitId=4891581212</v>
      </c>
    </row>
    <row r="1373" spans="4:6" x14ac:dyDescent="0.2">
      <c r="D1373">
        <v>4891581279</v>
      </c>
      <c r="E1373" s="22">
        <v>4904979635</v>
      </c>
      <c r="F1373" t="str">
        <f t="shared" si="32"/>
        <v>UPDATE [VM2F_EVAL_NP_TESTTIME_Results_String] SET UnitId=4904979635 WHERE UnitId=4891581279</v>
      </c>
    </row>
    <row r="1374" spans="4:6" x14ac:dyDescent="0.2">
      <c r="D1374">
        <v>4894131667</v>
      </c>
      <c r="E1374" s="22">
        <v>4904979640</v>
      </c>
      <c r="F1374" t="str">
        <f t="shared" si="32"/>
        <v>UPDATE [VM2F_EVAL_NP_TESTTIME_Results_String] SET UnitId=4904979640 WHERE UnitId=4894131667</v>
      </c>
    </row>
    <row r="1375" spans="4:6" x14ac:dyDescent="0.2">
      <c r="D1375">
        <v>4894131976</v>
      </c>
      <c r="E1375" s="22">
        <v>4904979651</v>
      </c>
      <c r="F1375" t="str">
        <f t="shared" si="32"/>
        <v>UPDATE [VM2F_EVAL_NP_TESTTIME_Results_String] SET UnitId=4904979651 WHERE UnitId=4894131976</v>
      </c>
    </row>
    <row r="1376" spans="4:6" x14ac:dyDescent="0.2">
      <c r="D1376">
        <v>4894132056</v>
      </c>
      <c r="E1376" s="22">
        <v>4904979653</v>
      </c>
      <c r="F1376" t="str">
        <f t="shared" si="32"/>
        <v>UPDATE [VM2F_EVAL_NP_TESTTIME_Results_String] SET UnitId=4904979653 WHERE UnitId=4894132056</v>
      </c>
    </row>
    <row r="1377" spans="4:6" x14ac:dyDescent="0.2">
      <c r="D1377">
        <v>4894132175</v>
      </c>
      <c r="E1377" s="22">
        <v>4904979656</v>
      </c>
      <c r="F1377" t="str">
        <f t="shared" si="32"/>
        <v>UPDATE [VM2F_EVAL_NP_TESTTIME_Results_String] SET UnitId=4904979656 WHERE UnitId=4894132175</v>
      </c>
    </row>
    <row r="1378" spans="4:6" x14ac:dyDescent="0.2">
      <c r="D1378">
        <v>4894132271</v>
      </c>
      <c r="E1378" s="22">
        <v>4904979658</v>
      </c>
      <c r="F1378" t="str">
        <f t="shared" si="32"/>
        <v>UPDATE [VM2F_EVAL_NP_TESTTIME_Results_String] SET UnitId=4904979658 WHERE UnitId=4894132271</v>
      </c>
    </row>
    <row r="1379" spans="4:6" x14ac:dyDescent="0.2">
      <c r="D1379">
        <v>4894132492</v>
      </c>
      <c r="E1379" s="22">
        <v>4904979672</v>
      </c>
      <c r="F1379" t="str">
        <f t="shared" si="32"/>
        <v>UPDATE [VM2F_EVAL_NP_TESTTIME_Results_String] SET UnitId=4904979672 WHERE UnitId=4894132492</v>
      </c>
    </row>
    <row r="1380" spans="4:6" x14ac:dyDescent="0.2">
      <c r="D1380">
        <v>4894132723</v>
      </c>
      <c r="E1380" s="22">
        <v>4904979673</v>
      </c>
      <c r="F1380" t="str">
        <f t="shared" si="32"/>
        <v>UPDATE [VM2F_EVAL_NP_TESTTIME_Results_String] SET UnitId=4904979673 WHERE UnitId=4894132723</v>
      </c>
    </row>
    <row r="1381" spans="4:6" x14ac:dyDescent="0.2">
      <c r="D1381">
        <v>4894132780</v>
      </c>
      <c r="E1381" s="22">
        <v>4904979675</v>
      </c>
      <c r="F1381" t="str">
        <f t="shared" si="32"/>
        <v>UPDATE [VM2F_EVAL_NP_TESTTIME_Results_String] SET UnitId=4904979675 WHERE UnitId=4894132780</v>
      </c>
    </row>
    <row r="1382" spans="4:6" x14ac:dyDescent="0.2">
      <c r="D1382">
        <v>4894132792</v>
      </c>
      <c r="E1382" s="22">
        <v>4904979680</v>
      </c>
      <c r="F1382" t="str">
        <f t="shared" si="32"/>
        <v>UPDATE [VM2F_EVAL_NP_TESTTIME_Results_String] SET UnitId=4904979680 WHERE UnitId=4894132792</v>
      </c>
    </row>
    <row r="1383" spans="4:6" x14ac:dyDescent="0.2">
      <c r="D1383">
        <v>4894132818</v>
      </c>
      <c r="E1383" s="22">
        <v>4904979699</v>
      </c>
      <c r="F1383" t="str">
        <f t="shared" si="32"/>
        <v>UPDATE [VM2F_EVAL_NP_TESTTIME_Results_String] SET UnitId=4904979699 WHERE UnitId=4894132818</v>
      </c>
    </row>
    <row r="1384" spans="4:6" x14ac:dyDescent="0.2">
      <c r="D1384">
        <v>4894132846</v>
      </c>
      <c r="E1384" s="22">
        <v>4904979710</v>
      </c>
      <c r="F1384" t="str">
        <f t="shared" si="32"/>
        <v>UPDATE [VM2F_EVAL_NP_TESTTIME_Results_String] SET UnitId=4904979710 WHERE UnitId=4894132846</v>
      </c>
    </row>
    <row r="1385" spans="4:6" x14ac:dyDescent="0.2">
      <c r="D1385">
        <v>4894133010</v>
      </c>
      <c r="E1385" s="22">
        <v>4904979715</v>
      </c>
      <c r="F1385" t="str">
        <f t="shared" si="32"/>
        <v>UPDATE [VM2F_EVAL_NP_TESTTIME_Results_String] SET UnitId=4904979715 WHERE UnitId=4894133010</v>
      </c>
    </row>
    <row r="1386" spans="4:6" x14ac:dyDescent="0.2">
      <c r="D1386">
        <v>4894133022</v>
      </c>
      <c r="E1386" s="22">
        <v>4904979723</v>
      </c>
      <c r="F1386" t="str">
        <f t="shared" si="32"/>
        <v>UPDATE [VM2F_EVAL_NP_TESTTIME_Results_String] SET UnitId=4904979723 WHERE UnitId=4894133022</v>
      </c>
    </row>
    <row r="1387" spans="4:6" x14ac:dyDescent="0.2">
      <c r="D1387">
        <v>4894133079</v>
      </c>
      <c r="E1387" s="22">
        <v>4904979747</v>
      </c>
      <c r="F1387" t="str">
        <f t="shared" si="32"/>
        <v>UPDATE [VM2F_EVAL_NP_TESTTIME_Results_String] SET UnitId=4904979747 WHERE UnitId=4894133079</v>
      </c>
    </row>
    <row r="1388" spans="4:6" x14ac:dyDescent="0.2">
      <c r="D1388">
        <v>4894133116</v>
      </c>
      <c r="E1388" s="22">
        <v>4904979753</v>
      </c>
      <c r="F1388" t="str">
        <f t="shared" si="32"/>
        <v>UPDATE [VM2F_EVAL_NP_TESTTIME_Results_String] SET UnitId=4904979753 WHERE UnitId=4894133116</v>
      </c>
    </row>
    <row r="1389" spans="4:6" x14ac:dyDescent="0.2">
      <c r="D1389">
        <v>4894133238</v>
      </c>
      <c r="E1389" s="22">
        <v>4904979760</v>
      </c>
      <c r="F1389" t="str">
        <f t="shared" si="32"/>
        <v>UPDATE [VM2F_EVAL_NP_TESTTIME_Results_String] SET UnitId=4904979760 WHERE UnitId=4894133238</v>
      </c>
    </row>
    <row r="1390" spans="4:6" x14ac:dyDescent="0.2">
      <c r="D1390">
        <v>4894133290</v>
      </c>
      <c r="E1390" s="22">
        <v>4904979763</v>
      </c>
      <c r="F1390" t="str">
        <f t="shared" si="32"/>
        <v>UPDATE [VM2F_EVAL_NP_TESTTIME_Results_String] SET UnitId=4904979763 WHERE UnitId=4894133290</v>
      </c>
    </row>
    <row r="1391" spans="4:6" x14ac:dyDescent="0.2">
      <c r="D1391">
        <v>4894133388</v>
      </c>
      <c r="E1391" s="22">
        <v>4904979776</v>
      </c>
      <c r="F1391" t="str">
        <f t="shared" si="32"/>
        <v>UPDATE [VM2F_EVAL_NP_TESTTIME_Results_String] SET UnitId=4904979776 WHERE UnitId=4894133388</v>
      </c>
    </row>
    <row r="1392" spans="4:6" x14ac:dyDescent="0.2">
      <c r="D1392">
        <v>4894133476</v>
      </c>
      <c r="E1392" s="22">
        <v>4904979781</v>
      </c>
      <c r="F1392" t="str">
        <f t="shared" si="32"/>
        <v>UPDATE [VM2F_EVAL_NP_TESTTIME_Results_String] SET UnitId=4904979781 WHERE UnitId=4894133476</v>
      </c>
    </row>
    <row r="1393" spans="4:6" x14ac:dyDescent="0.2">
      <c r="D1393">
        <v>4894133552</v>
      </c>
      <c r="E1393" s="22">
        <v>4904979803</v>
      </c>
      <c r="F1393" t="str">
        <f t="shared" si="32"/>
        <v>UPDATE [VM2F_EVAL_NP_TESTTIME_Results_String] SET UnitId=4904979803 WHERE UnitId=4894133552</v>
      </c>
    </row>
    <row r="1394" spans="4:6" x14ac:dyDescent="0.2">
      <c r="D1394">
        <v>4894133602</v>
      </c>
      <c r="E1394" s="22">
        <v>4904979806</v>
      </c>
      <c r="F1394" t="str">
        <f t="shared" si="32"/>
        <v>UPDATE [VM2F_EVAL_NP_TESTTIME_Results_String] SET UnitId=4904979806 WHERE UnitId=4894133602</v>
      </c>
    </row>
    <row r="1395" spans="4:6" x14ac:dyDescent="0.2">
      <c r="D1395">
        <v>4894133636</v>
      </c>
      <c r="E1395" s="22">
        <v>4904979807</v>
      </c>
      <c r="F1395" t="str">
        <f t="shared" si="32"/>
        <v>UPDATE [VM2F_EVAL_NP_TESTTIME_Results_String] SET UnitId=4904979807 WHERE UnitId=4894133636</v>
      </c>
    </row>
    <row r="1396" spans="4:6" x14ac:dyDescent="0.2">
      <c r="D1396">
        <v>4894133637</v>
      </c>
      <c r="E1396" s="22">
        <v>4904979811</v>
      </c>
      <c r="F1396" t="str">
        <f t="shared" si="32"/>
        <v>UPDATE [VM2F_EVAL_NP_TESTTIME_Results_String] SET UnitId=4904979811 WHERE UnitId=4894133637</v>
      </c>
    </row>
    <row r="1397" spans="4:6" x14ac:dyDescent="0.2">
      <c r="D1397">
        <v>4894133689</v>
      </c>
      <c r="E1397" s="22">
        <v>4904979823</v>
      </c>
      <c r="F1397" t="str">
        <f t="shared" si="32"/>
        <v>UPDATE [VM2F_EVAL_NP_TESTTIME_Results_String] SET UnitId=4904979823 WHERE UnitId=4894133689</v>
      </c>
    </row>
    <row r="1398" spans="4:6" x14ac:dyDescent="0.2">
      <c r="D1398">
        <v>4894133690</v>
      </c>
      <c r="E1398" s="22">
        <v>4904979824</v>
      </c>
      <c r="F1398" t="str">
        <f t="shared" si="32"/>
        <v>UPDATE [VM2F_EVAL_NP_TESTTIME_Results_String] SET UnitId=4904979824 WHERE UnitId=4894133690</v>
      </c>
    </row>
    <row r="1399" spans="4:6" x14ac:dyDescent="0.2">
      <c r="D1399">
        <v>4894133753</v>
      </c>
      <c r="E1399" s="22">
        <v>4904979834</v>
      </c>
      <c r="F1399" t="str">
        <f t="shared" si="32"/>
        <v>UPDATE [VM2F_EVAL_NP_TESTTIME_Results_String] SET UnitId=4904979834 WHERE UnitId=4894133753</v>
      </c>
    </row>
    <row r="1400" spans="4:6" x14ac:dyDescent="0.2">
      <c r="D1400">
        <v>4894133818</v>
      </c>
      <c r="E1400" s="22">
        <v>4904979840</v>
      </c>
      <c r="F1400" t="str">
        <f t="shared" si="32"/>
        <v>UPDATE [VM2F_EVAL_NP_TESTTIME_Results_String] SET UnitId=4904979840 WHERE UnitId=4894133818</v>
      </c>
    </row>
    <row r="1401" spans="4:6" x14ac:dyDescent="0.2">
      <c r="D1401">
        <v>4894133927</v>
      </c>
      <c r="E1401" s="22">
        <v>4904979843</v>
      </c>
      <c r="F1401" t="str">
        <f t="shared" si="32"/>
        <v>UPDATE [VM2F_EVAL_NP_TESTTIME_Results_String] SET UnitId=4904979843 WHERE UnitId=4894133927</v>
      </c>
    </row>
    <row r="1402" spans="4:6" x14ac:dyDescent="0.2">
      <c r="D1402">
        <v>4894133962</v>
      </c>
      <c r="E1402" s="22">
        <v>4904979851</v>
      </c>
      <c r="F1402" t="str">
        <f t="shared" si="32"/>
        <v>UPDATE [VM2F_EVAL_NP_TESTTIME_Results_String] SET UnitId=4904979851 WHERE UnitId=4894133962</v>
      </c>
    </row>
    <row r="1403" spans="4:6" x14ac:dyDescent="0.2">
      <c r="D1403">
        <v>4894133966</v>
      </c>
      <c r="E1403" s="22">
        <v>4904979856</v>
      </c>
      <c r="F1403" t="str">
        <f t="shared" si="32"/>
        <v>UPDATE [VM2F_EVAL_NP_TESTTIME_Results_String] SET UnitId=4904979856 WHERE UnitId=4894133966</v>
      </c>
    </row>
    <row r="1404" spans="4:6" x14ac:dyDescent="0.2">
      <c r="D1404">
        <v>4894134269</v>
      </c>
      <c r="E1404" s="22">
        <v>4904979859</v>
      </c>
      <c r="F1404" t="str">
        <f t="shared" si="32"/>
        <v>UPDATE [VM2F_EVAL_NP_TESTTIME_Results_String] SET UnitId=4904979859 WHERE UnitId=4894134269</v>
      </c>
    </row>
    <row r="1405" spans="4:6" x14ac:dyDescent="0.2">
      <c r="D1405">
        <v>4894134330</v>
      </c>
      <c r="E1405" s="22">
        <v>4904979875</v>
      </c>
      <c r="F1405" t="str">
        <f t="shared" si="32"/>
        <v>UPDATE [VM2F_EVAL_NP_TESTTIME_Results_String] SET UnitId=4904979875 WHERE UnitId=4894134330</v>
      </c>
    </row>
    <row r="1406" spans="4:6" x14ac:dyDescent="0.2">
      <c r="D1406">
        <v>4894134349</v>
      </c>
      <c r="E1406" s="22">
        <v>4904979882</v>
      </c>
      <c r="F1406" t="str">
        <f t="shared" si="32"/>
        <v>UPDATE [VM2F_EVAL_NP_TESTTIME_Results_String] SET UnitId=4904979882 WHERE UnitId=4894134349</v>
      </c>
    </row>
    <row r="1407" spans="4:6" x14ac:dyDescent="0.2">
      <c r="D1407">
        <v>4894134374</v>
      </c>
      <c r="E1407" s="22">
        <v>4904979883</v>
      </c>
      <c r="F1407" t="str">
        <f t="shared" si="32"/>
        <v>UPDATE [VM2F_EVAL_NP_TESTTIME_Results_String] SET UnitId=4904979883 WHERE UnitId=4894134374</v>
      </c>
    </row>
    <row r="1408" spans="4:6" x14ac:dyDescent="0.2">
      <c r="D1408">
        <v>4894134445</v>
      </c>
      <c r="E1408" s="22">
        <v>4904979915</v>
      </c>
      <c r="F1408" t="str">
        <f t="shared" si="32"/>
        <v>UPDATE [VM2F_EVAL_NP_TESTTIME_Results_String] SET UnitId=4904979915 WHERE UnitId=4894134445</v>
      </c>
    </row>
    <row r="1409" spans="4:6" x14ac:dyDescent="0.2">
      <c r="D1409">
        <v>4894134545</v>
      </c>
      <c r="E1409" s="22">
        <v>4904979935</v>
      </c>
      <c r="F1409" t="str">
        <f t="shared" si="32"/>
        <v>UPDATE [VM2F_EVAL_NP_TESTTIME_Results_String] SET UnitId=4904979935 WHERE UnitId=4894134545</v>
      </c>
    </row>
    <row r="1410" spans="4:6" x14ac:dyDescent="0.2">
      <c r="D1410">
        <v>4894135041</v>
      </c>
      <c r="E1410" s="22">
        <v>4904979939</v>
      </c>
      <c r="F1410" t="str">
        <f t="shared" si="32"/>
        <v>UPDATE [VM2F_EVAL_NP_TESTTIME_Results_String] SET UnitId=4904979939 WHERE UnitId=4894135041</v>
      </c>
    </row>
    <row r="1411" spans="4:6" x14ac:dyDescent="0.2">
      <c r="D1411">
        <v>4894135377</v>
      </c>
      <c r="E1411" s="22">
        <v>4904979947</v>
      </c>
      <c r="F1411" t="str">
        <f t="shared" si="32"/>
        <v>UPDATE [VM2F_EVAL_NP_TESTTIME_Results_String] SET UnitId=4904979947 WHERE UnitId=4894135377</v>
      </c>
    </row>
    <row r="1412" spans="4:6" x14ac:dyDescent="0.2">
      <c r="D1412">
        <v>4894135905</v>
      </c>
      <c r="E1412" s="22">
        <v>4904979998</v>
      </c>
      <c r="F1412" t="str">
        <f t="shared" ref="F1412:F1475" si="33">CONCATENATE("UPDATE [VM2F_EVAL_NP_TESTTIME_Results_String] SET UnitId=",E1412," WHERE UnitId=",D1412)</f>
        <v>UPDATE [VM2F_EVAL_NP_TESTTIME_Results_String] SET UnitId=4904979998 WHERE UnitId=4894135905</v>
      </c>
    </row>
    <row r="1413" spans="4:6" x14ac:dyDescent="0.2">
      <c r="D1413">
        <v>4894135969</v>
      </c>
      <c r="E1413" s="22">
        <v>4904980030</v>
      </c>
      <c r="F1413" t="str">
        <f t="shared" si="33"/>
        <v>UPDATE [VM2F_EVAL_NP_TESTTIME_Results_String] SET UnitId=4904980030 WHERE UnitId=4894135969</v>
      </c>
    </row>
    <row r="1414" spans="4:6" x14ac:dyDescent="0.2">
      <c r="D1414">
        <v>4896476901</v>
      </c>
      <c r="E1414" s="22">
        <v>4904980037</v>
      </c>
      <c r="F1414" t="str">
        <f t="shared" si="33"/>
        <v>UPDATE [VM2F_EVAL_NP_TESTTIME_Results_String] SET UnitId=4904980037 WHERE UnitId=4896476901</v>
      </c>
    </row>
    <row r="1415" spans="4:6" x14ac:dyDescent="0.2">
      <c r="D1415">
        <v>4896476910</v>
      </c>
      <c r="E1415" s="22">
        <v>4904980053</v>
      </c>
      <c r="F1415" t="str">
        <f t="shared" si="33"/>
        <v>UPDATE [VM2F_EVAL_NP_TESTTIME_Results_String] SET UnitId=4904980053 WHERE UnitId=4896476910</v>
      </c>
    </row>
    <row r="1416" spans="4:6" x14ac:dyDescent="0.2">
      <c r="D1416">
        <v>4896477038</v>
      </c>
      <c r="E1416" s="22">
        <v>4904980064</v>
      </c>
      <c r="F1416" t="str">
        <f t="shared" si="33"/>
        <v>UPDATE [VM2F_EVAL_NP_TESTTIME_Results_String] SET UnitId=4904980064 WHERE UnitId=4896477038</v>
      </c>
    </row>
    <row r="1417" spans="4:6" x14ac:dyDescent="0.2">
      <c r="D1417">
        <v>4896477358</v>
      </c>
      <c r="E1417" s="22">
        <v>4904980075</v>
      </c>
      <c r="F1417" t="str">
        <f t="shared" si="33"/>
        <v>UPDATE [VM2F_EVAL_NP_TESTTIME_Results_String] SET UnitId=4904980075 WHERE UnitId=4896477358</v>
      </c>
    </row>
    <row r="1418" spans="4:6" x14ac:dyDescent="0.2">
      <c r="D1418">
        <v>4896477587</v>
      </c>
      <c r="E1418" s="22">
        <v>4904980090</v>
      </c>
      <c r="F1418" t="str">
        <f t="shared" si="33"/>
        <v>UPDATE [VM2F_EVAL_NP_TESTTIME_Results_String] SET UnitId=4904980090 WHERE UnitId=4896477587</v>
      </c>
    </row>
    <row r="1419" spans="4:6" x14ac:dyDescent="0.2">
      <c r="D1419">
        <v>4896477637</v>
      </c>
      <c r="E1419" s="22">
        <v>4904980091</v>
      </c>
      <c r="F1419" t="str">
        <f t="shared" si="33"/>
        <v>UPDATE [VM2F_EVAL_NP_TESTTIME_Results_String] SET UnitId=4904980091 WHERE UnitId=4896477637</v>
      </c>
    </row>
    <row r="1420" spans="4:6" x14ac:dyDescent="0.2">
      <c r="D1420">
        <v>4896477749</v>
      </c>
      <c r="E1420" s="22">
        <v>4904980106</v>
      </c>
      <c r="F1420" t="str">
        <f t="shared" si="33"/>
        <v>UPDATE [VM2F_EVAL_NP_TESTTIME_Results_String] SET UnitId=4904980106 WHERE UnitId=4896477749</v>
      </c>
    </row>
    <row r="1421" spans="4:6" x14ac:dyDescent="0.2">
      <c r="D1421">
        <v>4896478046</v>
      </c>
      <c r="E1421" s="22">
        <v>4904980128</v>
      </c>
      <c r="F1421" t="str">
        <f t="shared" si="33"/>
        <v>UPDATE [VM2F_EVAL_NP_TESTTIME_Results_String] SET UnitId=4904980128 WHERE UnitId=4896478046</v>
      </c>
    </row>
    <row r="1422" spans="4:6" x14ac:dyDescent="0.2">
      <c r="D1422">
        <v>4896478204</v>
      </c>
      <c r="E1422" s="22">
        <v>4904980142</v>
      </c>
      <c r="F1422" t="str">
        <f t="shared" si="33"/>
        <v>UPDATE [VM2F_EVAL_NP_TESTTIME_Results_String] SET UnitId=4904980142 WHERE UnitId=4896478204</v>
      </c>
    </row>
    <row r="1423" spans="4:6" x14ac:dyDescent="0.2">
      <c r="D1423">
        <v>4896478316</v>
      </c>
      <c r="E1423" s="22">
        <v>4904980144</v>
      </c>
      <c r="F1423" t="str">
        <f t="shared" si="33"/>
        <v>UPDATE [VM2F_EVAL_NP_TESTTIME_Results_String] SET UnitId=4904980144 WHERE UnitId=4896478316</v>
      </c>
    </row>
    <row r="1424" spans="4:6" x14ac:dyDescent="0.2">
      <c r="D1424">
        <v>4896478332</v>
      </c>
      <c r="E1424" s="22">
        <v>4904980176</v>
      </c>
      <c r="F1424" t="str">
        <f t="shared" si="33"/>
        <v>UPDATE [VM2F_EVAL_NP_TESTTIME_Results_String] SET UnitId=4904980176 WHERE UnitId=4896478332</v>
      </c>
    </row>
    <row r="1425" spans="4:6" x14ac:dyDescent="0.2">
      <c r="D1425">
        <v>4896478355</v>
      </c>
      <c r="E1425" s="22">
        <v>4904980181</v>
      </c>
      <c r="F1425" t="str">
        <f t="shared" si="33"/>
        <v>UPDATE [VM2F_EVAL_NP_TESTTIME_Results_String] SET UnitId=4904980181 WHERE UnitId=4896478355</v>
      </c>
    </row>
    <row r="1426" spans="4:6" x14ac:dyDescent="0.2">
      <c r="D1426">
        <v>4896478356</v>
      </c>
      <c r="E1426" s="22">
        <v>4904980192</v>
      </c>
      <c r="F1426" t="str">
        <f t="shared" si="33"/>
        <v>UPDATE [VM2F_EVAL_NP_TESTTIME_Results_String] SET UnitId=4904980192 WHERE UnitId=4896478356</v>
      </c>
    </row>
    <row r="1427" spans="4:6" x14ac:dyDescent="0.2">
      <c r="D1427">
        <v>4896478675</v>
      </c>
      <c r="E1427" s="22">
        <v>4904980274</v>
      </c>
      <c r="F1427" t="str">
        <f t="shared" si="33"/>
        <v>UPDATE [VM2F_EVAL_NP_TESTTIME_Results_String] SET UnitId=4904980274 WHERE UnitId=4896478675</v>
      </c>
    </row>
    <row r="1428" spans="4:6" x14ac:dyDescent="0.2">
      <c r="D1428">
        <v>4896478707</v>
      </c>
      <c r="E1428" s="22">
        <v>4904980295</v>
      </c>
      <c r="F1428" t="str">
        <f t="shared" si="33"/>
        <v>UPDATE [VM2F_EVAL_NP_TESTTIME_Results_String] SET UnitId=4904980295 WHERE UnitId=4896478707</v>
      </c>
    </row>
    <row r="1429" spans="4:6" x14ac:dyDescent="0.2">
      <c r="D1429">
        <v>4896478711</v>
      </c>
      <c r="E1429" s="22">
        <v>4904980308</v>
      </c>
      <c r="F1429" t="str">
        <f t="shared" si="33"/>
        <v>UPDATE [VM2F_EVAL_NP_TESTTIME_Results_String] SET UnitId=4904980308 WHERE UnitId=4896478711</v>
      </c>
    </row>
    <row r="1430" spans="4:6" x14ac:dyDescent="0.2">
      <c r="D1430">
        <v>4896478747</v>
      </c>
      <c r="E1430" s="22">
        <v>4904980318</v>
      </c>
      <c r="F1430" t="str">
        <f t="shared" si="33"/>
        <v>UPDATE [VM2F_EVAL_NP_TESTTIME_Results_String] SET UnitId=4904980318 WHERE UnitId=4896478747</v>
      </c>
    </row>
    <row r="1431" spans="4:6" x14ac:dyDescent="0.2">
      <c r="D1431">
        <v>4896478948</v>
      </c>
      <c r="E1431" s="22">
        <v>4904980324</v>
      </c>
      <c r="F1431" t="str">
        <f t="shared" si="33"/>
        <v>UPDATE [VM2F_EVAL_NP_TESTTIME_Results_String] SET UnitId=4904980324 WHERE UnitId=4896478948</v>
      </c>
    </row>
    <row r="1432" spans="4:6" x14ac:dyDescent="0.2">
      <c r="D1432">
        <v>4896478991</v>
      </c>
      <c r="E1432" s="22">
        <v>4904980338</v>
      </c>
      <c r="F1432" t="str">
        <f t="shared" si="33"/>
        <v>UPDATE [VM2F_EVAL_NP_TESTTIME_Results_String] SET UnitId=4904980338 WHERE UnitId=4896478991</v>
      </c>
    </row>
    <row r="1433" spans="4:6" x14ac:dyDescent="0.2">
      <c r="D1433">
        <v>4896479049</v>
      </c>
      <c r="E1433" s="22">
        <v>4904980340</v>
      </c>
      <c r="F1433" t="str">
        <f t="shared" si="33"/>
        <v>UPDATE [VM2F_EVAL_NP_TESTTIME_Results_String] SET UnitId=4904980340 WHERE UnitId=4896479049</v>
      </c>
    </row>
    <row r="1434" spans="4:6" x14ac:dyDescent="0.2">
      <c r="D1434">
        <v>4896479068</v>
      </c>
      <c r="E1434" s="22">
        <v>4904980347</v>
      </c>
      <c r="F1434" t="str">
        <f t="shared" si="33"/>
        <v>UPDATE [VM2F_EVAL_NP_TESTTIME_Results_String] SET UnitId=4904980347 WHERE UnitId=4896479068</v>
      </c>
    </row>
    <row r="1435" spans="4:6" x14ac:dyDescent="0.2">
      <c r="D1435">
        <v>4896479121</v>
      </c>
      <c r="E1435" s="22">
        <v>4904980365</v>
      </c>
      <c r="F1435" t="str">
        <f t="shared" si="33"/>
        <v>UPDATE [VM2F_EVAL_NP_TESTTIME_Results_String] SET UnitId=4904980365 WHERE UnitId=4896479121</v>
      </c>
    </row>
    <row r="1436" spans="4:6" x14ac:dyDescent="0.2">
      <c r="D1436">
        <v>4896479126</v>
      </c>
      <c r="E1436" s="22">
        <v>4904980372</v>
      </c>
      <c r="F1436" t="str">
        <f t="shared" si="33"/>
        <v>UPDATE [VM2F_EVAL_NP_TESTTIME_Results_String] SET UnitId=4904980372 WHERE UnitId=4896479126</v>
      </c>
    </row>
    <row r="1437" spans="4:6" x14ac:dyDescent="0.2">
      <c r="D1437">
        <v>4896479144</v>
      </c>
      <c r="E1437" s="22">
        <v>4904980375</v>
      </c>
      <c r="F1437" t="str">
        <f t="shared" si="33"/>
        <v>UPDATE [VM2F_EVAL_NP_TESTTIME_Results_String] SET UnitId=4904980375 WHERE UnitId=4896479144</v>
      </c>
    </row>
    <row r="1438" spans="4:6" x14ac:dyDescent="0.2">
      <c r="D1438">
        <v>4896479156</v>
      </c>
      <c r="E1438" s="22">
        <v>4904980395</v>
      </c>
      <c r="F1438" t="str">
        <f t="shared" si="33"/>
        <v>UPDATE [VM2F_EVAL_NP_TESTTIME_Results_String] SET UnitId=4904980395 WHERE UnitId=4896479156</v>
      </c>
    </row>
    <row r="1439" spans="4:6" x14ac:dyDescent="0.2">
      <c r="D1439">
        <v>4896479174</v>
      </c>
      <c r="E1439" s="22">
        <v>4904980404</v>
      </c>
      <c r="F1439" t="str">
        <f t="shared" si="33"/>
        <v>UPDATE [VM2F_EVAL_NP_TESTTIME_Results_String] SET UnitId=4904980404 WHERE UnitId=4896479174</v>
      </c>
    </row>
    <row r="1440" spans="4:6" x14ac:dyDescent="0.2">
      <c r="D1440">
        <v>4896479255</v>
      </c>
      <c r="E1440" s="22">
        <v>4904980407</v>
      </c>
      <c r="F1440" t="str">
        <f t="shared" si="33"/>
        <v>UPDATE [VM2F_EVAL_NP_TESTTIME_Results_String] SET UnitId=4904980407 WHERE UnitId=4896479255</v>
      </c>
    </row>
    <row r="1441" spans="4:6" x14ac:dyDescent="0.2">
      <c r="D1441">
        <v>4896479263</v>
      </c>
      <c r="E1441" s="22">
        <v>4904980417</v>
      </c>
      <c r="F1441" t="str">
        <f t="shared" si="33"/>
        <v>UPDATE [VM2F_EVAL_NP_TESTTIME_Results_String] SET UnitId=4904980417 WHERE UnitId=4896479263</v>
      </c>
    </row>
    <row r="1442" spans="4:6" x14ac:dyDescent="0.2">
      <c r="D1442">
        <v>4896479286</v>
      </c>
      <c r="E1442" s="22">
        <v>4904980422</v>
      </c>
      <c r="F1442" t="str">
        <f t="shared" si="33"/>
        <v>UPDATE [VM2F_EVAL_NP_TESTTIME_Results_String] SET UnitId=4904980422 WHERE UnitId=4896479286</v>
      </c>
    </row>
    <row r="1443" spans="4:6" x14ac:dyDescent="0.2">
      <c r="D1443">
        <v>4896479305</v>
      </c>
      <c r="E1443" s="22">
        <v>4904980429</v>
      </c>
      <c r="F1443" t="str">
        <f t="shared" si="33"/>
        <v>UPDATE [VM2F_EVAL_NP_TESTTIME_Results_String] SET UnitId=4904980429 WHERE UnitId=4896479305</v>
      </c>
    </row>
    <row r="1444" spans="4:6" x14ac:dyDescent="0.2">
      <c r="D1444">
        <v>4896479319</v>
      </c>
      <c r="E1444" s="22">
        <v>4904980438</v>
      </c>
      <c r="F1444" t="str">
        <f t="shared" si="33"/>
        <v>UPDATE [VM2F_EVAL_NP_TESTTIME_Results_String] SET UnitId=4904980438 WHERE UnitId=4896479319</v>
      </c>
    </row>
    <row r="1445" spans="4:6" x14ac:dyDescent="0.2">
      <c r="D1445">
        <v>4896479400</v>
      </c>
      <c r="E1445" s="22">
        <v>4904980449</v>
      </c>
      <c r="F1445" t="str">
        <f t="shared" si="33"/>
        <v>UPDATE [VM2F_EVAL_NP_TESTTIME_Results_String] SET UnitId=4904980449 WHERE UnitId=4896479400</v>
      </c>
    </row>
    <row r="1446" spans="4:6" x14ac:dyDescent="0.2">
      <c r="D1446">
        <v>4896479421</v>
      </c>
      <c r="E1446" s="22">
        <v>4904980454</v>
      </c>
      <c r="F1446" t="str">
        <f t="shared" si="33"/>
        <v>UPDATE [VM2F_EVAL_NP_TESTTIME_Results_String] SET UnitId=4904980454 WHERE UnitId=4896479421</v>
      </c>
    </row>
    <row r="1447" spans="4:6" x14ac:dyDescent="0.2">
      <c r="D1447">
        <v>4896479432</v>
      </c>
      <c r="E1447" s="22">
        <v>4904980471</v>
      </c>
      <c r="F1447" t="str">
        <f t="shared" si="33"/>
        <v>UPDATE [VM2F_EVAL_NP_TESTTIME_Results_String] SET UnitId=4904980471 WHERE UnitId=4896479432</v>
      </c>
    </row>
    <row r="1448" spans="4:6" x14ac:dyDescent="0.2">
      <c r="D1448">
        <v>4896479465</v>
      </c>
      <c r="E1448" s="22">
        <v>4904980472</v>
      </c>
      <c r="F1448" t="str">
        <f t="shared" si="33"/>
        <v>UPDATE [VM2F_EVAL_NP_TESTTIME_Results_String] SET UnitId=4904980472 WHERE UnitId=4896479465</v>
      </c>
    </row>
    <row r="1449" spans="4:6" x14ac:dyDescent="0.2">
      <c r="D1449">
        <v>4896479474</v>
      </c>
      <c r="E1449" s="22">
        <v>4904980473</v>
      </c>
      <c r="F1449" t="str">
        <f t="shared" si="33"/>
        <v>UPDATE [VM2F_EVAL_NP_TESTTIME_Results_String] SET UnitId=4904980473 WHERE UnitId=4896479474</v>
      </c>
    </row>
    <row r="1450" spans="4:6" x14ac:dyDescent="0.2">
      <c r="D1450">
        <v>4896479492</v>
      </c>
      <c r="E1450" s="22">
        <v>4904980477</v>
      </c>
      <c r="F1450" t="str">
        <f t="shared" si="33"/>
        <v>UPDATE [VM2F_EVAL_NP_TESTTIME_Results_String] SET UnitId=4904980477 WHERE UnitId=4896479492</v>
      </c>
    </row>
    <row r="1451" spans="4:6" x14ac:dyDescent="0.2">
      <c r="D1451">
        <v>4896479496</v>
      </c>
      <c r="E1451" s="22">
        <v>4904980487</v>
      </c>
      <c r="F1451" t="str">
        <f t="shared" si="33"/>
        <v>UPDATE [VM2F_EVAL_NP_TESTTIME_Results_String] SET UnitId=4904980487 WHERE UnitId=4896479496</v>
      </c>
    </row>
    <row r="1452" spans="4:6" x14ac:dyDescent="0.2">
      <c r="D1452">
        <v>4896479544</v>
      </c>
      <c r="E1452" s="22">
        <v>4904980491</v>
      </c>
      <c r="F1452" t="str">
        <f t="shared" si="33"/>
        <v>UPDATE [VM2F_EVAL_NP_TESTTIME_Results_String] SET UnitId=4904980491 WHERE UnitId=4896479544</v>
      </c>
    </row>
    <row r="1453" spans="4:6" x14ac:dyDescent="0.2">
      <c r="D1453">
        <v>4896479553</v>
      </c>
      <c r="E1453" s="22">
        <v>4904980493</v>
      </c>
      <c r="F1453" t="str">
        <f t="shared" si="33"/>
        <v>UPDATE [VM2F_EVAL_NP_TESTTIME_Results_String] SET UnitId=4904980493 WHERE UnitId=4896479553</v>
      </c>
    </row>
    <row r="1454" spans="4:6" x14ac:dyDescent="0.2">
      <c r="D1454">
        <v>4896479645</v>
      </c>
      <c r="E1454" s="22">
        <v>4904980500</v>
      </c>
      <c r="F1454" t="str">
        <f t="shared" si="33"/>
        <v>UPDATE [VM2F_EVAL_NP_TESTTIME_Results_String] SET UnitId=4904980500 WHERE UnitId=4896479645</v>
      </c>
    </row>
    <row r="1455" spans="4:6" x14ac:dyDescent="0.2">
      <c r="D1455">
        <v>4896479782</v>
      </c>
      <c r="E1455" s="22">
        <v>4904980502</v>
      </c>
      <c r="F1455" t="str">
        <f t="shared" si="33"/>
        <v>UPDATE [VM2F_EVAL_NP_TESTTIME_Results_String] SET UnitId=4904980502 WHERE UnitId=4896479782</v>
      </c>
    </row>
    <row r="1456" spans="4:6" x14ac:dyDescent="0.2">
      <c r="D1456">
        <v>4896479853</v>
      </c>
      <c r="E1456" s="22">
        <v>4904980503</v>
      </c>
      <c r="F1456" t="str">
        <f t="shared" si="33"/>
        <v>UPDATE [VM2F_EVAL_NP_TESTTIME_Results_String] SET UnitId=4904980503 WHERE UnitId=4896479853</v>
      </c>
    </row>
    <row r="1457" spans="4:6" x14ac:dyDescent="0.2">
      <c r="D1457">
        <v>4896480010</v>
      </c>
      <c r="E1457" s="22">
        <v>4904980513</v>
      </c>
      <c r="F1457" t="str">
        <f t="shared" si="33"/>
        <v>UPDATE [VM2F_EVAL_NP_TESTTIME_Results_String] SET UnitId=4904980513 WHERE UnitId=4896480010</v>
      </c>
    </row>
    <row r="1458" spans="4:6" x14ac:dyDescent="0.2">
      <c r="D1458">
        <v>4896480342</v>
      </c>
      <c r="E1458" s="22">
        <v>4904980516</v>
      </c>
      <c r="F1458" t="str">
        <f t="shared" si="33"/>
        <v>UPDATE [VM2F_EVAL_NP_TESTTIME_Results_String] SET UnitId=4904980516 WHERE UnitId=4896480342</v>
      </c>
    </row>
    <row r="1459" spans="4:6" x14ac:dyDescent="0.2">
      <c r="D1459">
        <v>4896480781</v>
      </c>
      <c r="E1459" s="22">
        <v>4904980518</v>
      </c>
      <c r="F1459" t="str">
        <f t="shared" si="33"/>
        <v>UPDATE [VM2F_EVAL_NP_TESTTIME_Results_String] SET UnitId=4904980518 WHERE UnitId=4896480781</v>
      </c>
    </row>
    <row r="1460" spans="4:6" x14ac:dyDescent="0.2">
      <c r="D1460">
        <v>4896729834</v>
      </c>
      <c r="E1460" s="22">
        <v>4904980536</v>
      </c>
      <c r="F1460" t="str">
        <f t="shared" si="33"/>
        <v>UPDATE [VM2F_EVAL_NP_TESTTIME_Results_String] SET UnitId=4904980536 WHERE UnitId=4896729834</v>
      </c>
    </row>
    <row r="1461" spans="4:6" x14ac:dyDescent="0.2">
      <c r="D1461">
        <v>4896729930</v>
      </c>
      <c r="E1461" s="22">
        <v>4904980548</v>
      </c>
      <c r="F1461" t="str">
        <f t="shared" si="33"/>
        <v>UPDATE [VM2F_EVAL_NP_TESTTIME_Results_String] SET UnitId=4904980548 WHERE UnitId=4896729930</v>
      </c>
    </row>
    <row r="1462" spans="4:6" x14ac:dyDescent="0.2">
      <c r="D1462">
        <v>4896729994</v>
      </c>
      <c r="E1462" s="22">
        <v>4904980551</v>
      </c>
      <c r="F1462" t="str">
        <f t="shared" si="33"/>
        <v>UPDATE [VM2F_EVAL_NP_TESTTIME_Results_String] SET UnitId=4904980551 WHERE UnitId=4896729994</v>
      </c>
    </row>
    <row r="1463" spans="4:6" x14ac:dyDescent="0.2">
      <c r="D1463">
        <v>4896730561</v>
      </c>
      <c r="E1463" s="22">
        <v>4904980552</v>
      </c>
      <c r="F1463" t="str">
        <f t="shared" si="33"/>
        <v>UPDATE [VM2F_EVAL_NP_TESTTIME_Results_String] SET UnitId=4904980552 WHERE UnitId=4896730561</v>
      </c>
    </row>
    <row r="1464" spans="4:6" x14ac:dyDescent="0.2">
      <c r="D1464">
        <v>4896730780</v>
      </c>
      <c r="E1464" s="22">
        <v>4904980553</v>
      </c>
      <c r="F1464" t="str">
        <f t="shared" si="33"/>
        <v>UPDATE [VM2F_EVAL_NP_TESTTIME_Results_String] SET UnitId=4904980553 WHERE UnitId=4896730780</v>
      </c>
    </row>
    <row r="1465" spans="4:6" x14ac:dyDescent="0.2">
      <c r="D1465">
        <v>4896730947</v>
      </c>
      <c r="E1465" s="22">
        <v>4904980564</v>
      </c>
      <c r="F1465" t="str">
        <f t="shared" si="33"/>
        <v>UPDATE [VM2F_EVAL_NP_TESTTIME_Results_String] SET UnitId=4904980564 WHERE UnitId=4896730947</v>
      </c>
    </row>
    <row r="1466" spans="4:6" x14ac:dyDescent="0.2">
      <c r="D1466">
        <v>4896730996</v>
      </c>
      <c r="E1466" s="22">
        <v>4904980583</v>
      </c>
      <c r="F1466" t="str">
        <f t="shared" si="33"/>
        <v>UPDATE [VM2F_EVAL_NP_TESTTIME_Results_String] SET UnitId=4904980583 WHERE UnitId=4896730996</v>
      </c>
    </row>
    <row r="1467" spans="4:6" x14ac:dyDescent="0.2">
      <c r="D1467">
        <v>4896731030</v>
      </c>
      <c r="E1467" s="22">
        <v>4904980598</v>
      </c>
      <c r="F1467" t="str">
        <f t="shared" si="33"/>
        <v>UPDATE [VM2F_EVAL_NP_TESTTIME_Results_String] SET UnitId=4904980598 WHERE UnitId=4896731030</v>
      </c>
    </row>
    <row r="1468" spans="4:6" x14ac:dyDescent="0.2">
      <c r="D1468">
        <v>4896731081</v>
      </c>
      <c r="E1468" s="22">
        <v>4904980605</v>
      </c>
      <c r="F1468" t="str">
        <f t="shared" si="33"/>
        <v>UPDATE [VM2F_EVAL_NP_TESTTIME_Results_String] SET UnitId=4904980605 WHERE UnitId=4896731081</v>
      </c>
    </row>
    <row r="1469" spans="4:6" x14ac:dyDescent="0.2">
      <c r="D1469">
        <v>4896731121</v>
      </c>
      <c r="E1469" s="22">
        <v>4904980614</v>
      </c>
      <c r="F1469" t="str">
        <f t="shared" si="33"/>
        <v>UPDATE [VM2F_EVAL_NP_TESTTIME_Results_String] SET UnitId=4904980614 WHERE UnitId=4896731121</v>
      </c>
    </row>
    <row r="1470" spans="4:6" x14ac:dyDescent="0.2">
      <c r="D1470">
        <v>4896731284</v>
      </c>
      <c r="E1470" s="22">
        <v>4904980616</v>
      </c>
      <c r="F1470" t="str">
        <f t="shared" si="33"/>
        <v>UPDATE [VM2F_EVAL_NP_TESTTIME_Results_String] SET UnitId=4904980616 WHERE UnitId=4896731284</v>
      </c>
    </row>
    <row r="1471" spans="4:6" x14ac:dyDescent="0.2">
      <c r="D1471">
        <v>4896731346</v>
      </c>
      <c r="E1471" s="22">
        <v>4904980618</v>
      </c>
      <c r="F1471" t="str">
        <f t="shared" si="33"/>
        <v>UPDATE [VM2F_EVAL_NP_TESTTIME_Results_String] SET UnitId=4904980618 WHERE UnitId=4896731346</v>
      </c>
    </row>
    <row r="1472" spans="4:6" x14ac:dyDescent="0.2">
      <c r="D1472">
        <v>4896731369</v>
      </c>
      <c r="E1472" s="22">
        <v>4904980621</v>
      </c>
      <c r="F1472" t="str">
        <f t="shared" si="33"/>
        <v>UPDATE [VM2F_EVAL_NP_TESTTIME_Results_String] SET UnitId=4904980621 WHERE UnitId=4896731369</v>
      </c>
    </row>
    <row r="1473" spans="4:6" x14ac:dyDescent="0.2">
      <c r="D1473">
        <v>4896731983</v>
      </c>
      <c r="E1473" s="22">
        <v>4904980624</v>
      </c>
      <c r="F1473" t="str">
        <f t="shared" si="33"/>
        <v>UPDATE [VM2F_EVAL_NP_TESTTIME_Results_String] SET UnitId=4904980624 WHERE UnitId=4896731983</v>
      </c>
    </row>
    <row r="1474" spans="4:6" x14ac:dyDescent="0.2">
      <c r="D1474">
        <v>4896732006</v>
      </c>
      <c r="E1474" s="22">
        <v>4904980625</v>
      </c>
      <c r="F1474" t="str">
        <f t="shared" si="33"/>
        <v>UPDATE [VM2F_EVAL_NP_TESTTIME_Results_String] SET UnitId=4904980625 WHERE UnitId=4896732006</v>
      </c>
    </row>
    <row r="1475" spans="4:6" x14ac:dyDescent="0.2">
      <c r="D1475">
        <v>4896732077</v>
      </c>
      <c r="E1475" s="22">
        <v>4904980630</v>
      </c>
      <c r="F1475" t="str">
        <f t="shared" si="33"/>
        <v>UPDATE [VM2F_EVAL_NP_TESTTIME_Results_String] SET UnitId=4904980630 WHERE UnitId=4896732077</v>
      </c>
    </row>
    <row r="1476" spans="4:6" x14ac:dyDescent="0.2">
      <c r="D1476">
        <v>4896732146</v>
      </c>
      <c r="E1476" s="22">
        <v>4904980631</v>
      </c>
      <c r="F1476" t="str">
        <f t="shared" ref="F1476:F1539" si="34">CONCATENATE("UPDATE [VM2F_EVAL_NP_TESTTIME_Results_String] SET UnitId=",E1476," WHERE UnitId=",D1476)</f>
        <v>UPDATE [VM2F_EVAL_NP_TESTTIME_Results_String] SET UnitId=4904980631 WHERE UnitId=4896732146</v>
      </c>
    </row>
    <row r="1477" spans="4:6" x14ac:dyDescent="0.2">
      <c r="D1477">
        <v>4896732248</v>
      </c>
      <c r="E1477" s="22">
        <v>4904980632</v>
      </c>
      <c r="F1477" t="str">
        <f t="shared" si="34"/>
        <v>UPDATE [VM2F_EVAL_NP_TESTTIME_Results_String] SET UnitId=4904980632 WHERE UnitId=4896732248</v>
      </c>
    </row>
    <row r="1478" spans="4:6" x14ac:dyDescent="0.2">
      <c r="D1478">
        <v>4896732336</v>
      </c>
      <c r="E1478" s="22">
        <v>4904980640</v>
      </c>
      <c r="F1478" t="str">
        <f t="shared" si="34"/>
        <v>UPDATE [VM2F_EVAL_NP_TESTTIME_Results_String] SET UnitId=4904980640 WHERE UnitId=4896732336</v>
      </c>
    </row>
    <row r="1479" spans="4:6" x14ac:dyDescent="0.2">
      <c r="D1479">
        <v>4896732368</v>
      </c>
      <c r="E1479" s="22">
        <v>4904980641</v>
      </c>
      <c r="F1479" t="str">
        <f t="shared" si="34"/>
        <v>UPDATE [VM2F_EVAL_NP_TESTTIME_Results_String] SET UnitId=4904980641 WHERE UnitId=4896732368</v>
      </c>
    </row>
    <row r="1480" spans="4:6" x14ac:dyDescent="0.2">
      <c r="D1480">
        <v>4896732535</v>
      </c>
      <c r="E1480" s="22">
        <v>4904980647</v>
      </c>
      <c r="F1480" t="str">
        <f t="shared" si="34"/>
        <v>UPDATE [VM2F_EVAL_NP_TESTTIME_Results_String] SET UnitId=4904980647 WHERE UnitId=4896732535</v>
      </c>
    </row>
    <row r="1481" spans="4:6" x14ac:dyDescent="0.2">
      <c r="D1481">
        <v>4896732550</v>
      </c>
      <c r="E1481" s="22">
        <v>4904980649</v>
      </c>
      <c r="F1481" t="str">
        <f t="shared" si="34"/>
        <v>UPDATE [VM2F_EVAL_NP_TESTTIME_Results_String] SET UnitId=4904980649 WHERE UnitId=4896732550</v>
      </c>
    </row>
    <row r="1482" spans="4:6" x14ac:dyDescent="0.2">
      <c r="D1482">
        <v>4896732591</v>
      </c>
      <c r="E1482" s="22">
        <v>4904980662</v>
      </c>
      <c r="F1482" t="str">
        <f t="shared" si="34"/>
        <v>UPDATE [VM2F_EVAL_NP_TESTTIME_Results_String] SET UnitId=4904980662 WHERE UnitId=4896732591</v>
      </c>
    </row>
    <row r="1483" spans="4:6" x14ac:dyDescent="0.2">
      <c r="D1483">
        <v>4896732631</v>
      </c>
      <c r="E1483" s="22">
        <v>4904980664</v>
      </c>
      <c r="F1483" t="str">
        <f t="shared" si="34"/>
        <v>UPDATE [VM2F_EVAL_NP_TESTTIME_Results_String] SET UnitId=4904980664 WHERE UnitId=4896732631</v>
      </c>
    </row>
    <row r="1484" spans="4:6" x14ac:dyDescent="0.2">
      <c r="D1484">
        <v>4896732951</v>
      </c>
      <c r="E1484" s="22">
        <v>4904980668</v>
      </c>
      <c r="F1484" t="str">
        <f t="shared" si="34"/>
        <v>UPDATE [VM2F_EVAL_NP_TESTTIME_Results_String] SET UnitId=4904980668 WHERE UnitId=4896732951</v>
      </c>
    </row>
    <row r="1485" spans="4:6" x14ac:dyDescent="0.2">
      <c r="D1485">
        <v>4896733070</v>
      </c>
      <c r="E1485" s="22">
        <v>4904980673</v>
      </c>
      <c r="F1485" t="str">
        <f t="shared" si="34"/>
        <v>UPDATE [VM2F_EVAL_NP_TESTTIME_Results_String] SET UnitId=4904980673 WHERE UnitId=4896733070</v>
      </c>
    </row>
    <row r="1486" spans="4:6" x14ac:dyDescent="0.2">
      <c r="D1486">
        <v>4896733160</v>
      </c>
      <c r="E1486" s="22">
        <v>4904980674</v>
      </c>
      <c r="F1486" t="str">
        <f t="shared" si="34"/>
        <v>UPDATE [VM2F_EVAL_NP_TESTTIME_Results_String] SET UnitId=4904980674 WHERE UnitId=4896733160</v>
      </c>
    </row>
    <row r="1487" spans="4:6" x14ac:dyDescent="0.2">
      <c r="D1487">
        <v>4896733397</v>
      </c>
      <c r="E1487" s="22">
        <v>4904980678</v>
      </c>
      <c r="F1487" t="str">
        <f t="shared" si="34"/>
        <v>UPDATE [VM2F_EVAL_NP_TESTTIME_Results_String] SET UnitId=4904980678 WHERE UnitId=4896733397</v>
      </c>
    </row>
    <row r="1488" spans="4:6" x14ac:dyDescent="0.2">
      <c r="D1488">
        <v>4896733408</v>
      </c>
      <c r="E1488" s="22">
        <v>4904980689</v>
      </c>
      <c r="F1488" t="str">
        <f t="shared" si="34"/>
        <v>UPDATE [VM2F_EVAL_NP_TESTTIME_Results_String] SET UnitId=4904980689 WHERE UnitId=4896733408</v>
      </c>
    </row>
    <row r="1489" spans="4:6" x14ac:dyDescent="0.2">
      <c r="D1489">
        <v>4896733630</v>
      </c>
      <c r="E1489" s="22">
        <v>4904980722</v>
      </c>
      <c r="F1489" t="str">
        <f t="shared" si="34"/>
        <v>UPDATE [VM2F_EVAL_NP_TESTTIME_Results_String] SET UnitId=4904980722 WHERE UnitId=4896733630</v>
      </c>
    </row>
    <row r="1490" spans="4:6" x14ac:dyDescent="0.2">
      <c r="D1490">
        <v>4896733800</v>
      </c>
      <c r="E1490" s="22">
        <v>4904980729</v>
      </c>
      <c r="F1490" t="str">
        <f t="shared" si="34"/>
        <v>UPDATE [VM2F_EVAL_NP_TESTTIME_Results_String] SET UnitId=4904980729 WHERE UnitId=4896733800</v>
      </c>
    </row>
    <row r="1491" spans="4:6" x14ac:dyDescent="0.2">
      <c r="D1491">
        <v>4896733829</v>
      </c>
      <c r="E1491" s="22">
        <v>4904980737</v>
      </c>
      <c r="F1491" t="str">
        <f t="shared" si="34"/>
        <v>UPDATE [VM2F_EVAL_NP_TESTTIME_Results_String] SET UnitId=4904980737 WHERE UnitId=4896733829</v>
      </c>
    </row>
    <row r="1492" spans="4:6" x14ac:dyDescent="0.2">
      <c r="D1492">
        <v>4896733925</v>
      </c>
      <c r="E1492" s="22">
        <v>4904980744</v>
      </c>
      <c r="F1492" t="str">
        <f t="shared" si="34"/>
        <v>UPDATE [VM2F_EVAL_NP_TESTTIME_Results_String] SET UnitId=4904980744 WHERE UnitId=4896733925</v>
      </c>
    </row>
    <row r="1493" spans="4:6" x14ac:dyDescent="0.2">
      <c r="D1493">
        <v>4896882931</v>
      </c>
      <c r="E1493" s="22">
        <v>4904980745</v>
      </c>
      <c r="F1493" t="str">
        <f t="shared" si="34"/>
        <v>UPDATE [VM2F_EVAL_NP_TESTTIME_Results_String] SET UnitId=4904980745 WHERE UnitId=4896882931</v>
      </c>
    </row>
    <row r="1494" spans="4:6" x14ac:dyDescent="0.2">
      <c r="D1494">
        <v>4896883459</v>
      </c>
      <c r="E1494" s="22">
        <v>4904980753</v>
      </c>
      <c r="F1494" t="str">
        <f t="shared" si="34"/>
        <v>UPDATE [VM2F_EVAL_NP_TESTTIME_Results_String] SET UnitId=4904980753 WHERE UnitId=4896883459</v>
      </c>
    </row>
    <row r="1495" spans="4:6" x14ac:dyDescent="0.2">
      <c r="D1495">
        <v>4896883505</v>
      </c>
      <c r="E1495" s="22">
        <v>4904980754</v>
      </c>
      <c r="F1495" t="str">
        <f t="shared" si="34"/>
        <v>UPDATE [VM2F_EVAL_NP_TESTTIME_Results_String] SET UnitId=4904980754 WHERE UnitId=4896883505</v>
      </c>
    </row>
    <row r="1496" spans="4:6" x14ac:dyDescent="0.2">
      <c r="D1496">
        <v>4896883555</v>
      </c>
      <c r="E1496" s="22">
        <v>4904980760</v>
      </c>
      <c r="F1496" t="str">
        <f t="shared" si="34"/>
        <v>UPDATE [VM2F_EVAL_NP_TESTTIME_Results_String] SET UnitId=4904980760 WHERE UnitId=4896883555</v>
      </c>
    </row>
    <row r="1497" spans="4:6" x14ac:dyDescent="0.2">
      <c r="D1497">
        <v>4896883585</v>
      </c>
      <c r="E1497" s="22">
        <v>4904980764</v>
      </c>
      <c r="F1497" t="str">
        <f t="shared" si="34"/>
        <v>UPDATE [VM2F_EVAL_NP_TESTTIME_Results_String] SET UnitId=4904980764 WHERE UnitId=4896883585</v>
      </c>
    </row>
    <row r="1498" spans="4:6" x14ac:dyDescent="0.2">
      <c r="D1498">
        <v>4896883603</v>
      </c>
      <c r="E1498" s="22">
        <v>4904980769</v>
      </c>
      <c r="F1498" t="str">
        <f t="shared" si="34"/>
        <v>UPDATE [VM2F_EVAL_NP_TESTTIME_Results_String] SET UnitId=4904980769 WHERE UnitId=4896883603</v>
      </c>
    </row>
    <row r="1499" spans="4:6" x14ac:dyDescent="0.2">
      <c r="D1499">
        <v>4896883677</v>
      </c>
      <c r="E1499" s="22">
        <v>4904980770</v>
      </c>
      <c r="F1499" t="str">
        <f t="shared" si="34"/>
        <v>UPDATE [VM2F_EVAL_NP_TESTTIME_Results_String] SET UnitId=4904980770 WHERE UnitId=4896883677</v>
      </c>
    </row>
    <row r="1500" spans="4:6" x14ac:dyDescent="0.2">
      <c r="D1500">
        <v>4896883725</v>
      </c>
      <c r="E1500" s="22">
        <v>4904980777</v>
      </c>
      <c r="F1500" t="str">
        <f t="shared" si="34"/>
        <v>UPDATE [VM2F_EVAL_NP_TESTTIME_Results_String] SET UnitId=4904980777 WHERE UnitId=4896883725</v>
      </c>
    </row>
    <row r="1501" spans="4:6" x14ac:dyDescent="0.2">
      <c r="D1501">
        <v>4896883859</v>
      </c>
      <c r="E1501" s="22">
        <v>4904980779</v>
      </c>
      <c r="F1501" t="str">
        <f t="shared" si="34"/>
        <v>UPDATE [VM2F_EVAL_NP_TESTTIME_Results_String] SET UnitId=4904980779 WHERE UnitId=4896883859</v>
      </c>
    </row>
    <row r="1502" spans="4:6" x14ac:dyDescent="0.2">
      <c r="D1502">
        <v>4896883930</v>
      </c>
      <c r="E1502" s="22">
        <v>4904980795</v>
      </c>
      <c r="F1502" t="str">
        <f t="shared" si="34"/>
        <v>UPDATE [VM2F_EVAL_NP_TESTTIME_Results_String] SET UnitId=4904980795 WHERE UnitId=4896883930</v>
      </c>
    </row>
    <row r="1503" spans="4:6" x14ac:dyDescent="0.2">
      <c r="D1503">
        <v>4896883942</v>
      </c>
      <c r="E1503" s="22">
        <v>4904980802</v>
      </c>
      <c r="F1503" t="str">
        <f t="shared" si="34"/>
        <v>UPDATE [VM2F_EVAL_NP_TESTTIME_Results_String] SET UnitId=4904980802 WHERE UnitId=4896883942</v>
      </c>
    </row>
    <row r="1504" spans="4:6" x14ac:dyDescent="0.2">
      <c r="D1504">
        <v>4896884001</v>
      </c>
      <c r="E1504" s="22">
        <v>4904980806</v>
      </c>
      <c r="F1504" t="str">
        <f t="shared" si="34"/>
        <v>UPDATE [VM2F_EVAL_NP_TESTTIME_Results_String] SET UnitId=4904980806 WHERE UnitId=4896884001</v>
      </c>
    </row>
    <row r="1505" spans="4:6" x14ac:dyDescent="0.2">
      <c r="D1505">
        <v>4896884061</v>
      </c>
      <c r="E1505" s="22">
        <v>4904980809</v>
      </c>
      <c r="F1505" t="str">
        <f t="shared" si="34"/>
        <v>UPDATE [VM2F_EVAL_NP_TESTTIME_Results_String] SET UnitId=4904980809 WHERE UnitId=4896884061</v>
      </c>
    </row>
    <row r="1506" spans="4:6" x14ac:dyDescent="0.2">
      <c r="D1506">
        <v>4896884077</v>
      </c>
      <c r="E1506" s="22">
        <v>4904980811</v>
      </c>
      <c r="F1506" t="str">
        <f t="shared" si="34"/>
        <v>UPDATE [VM2F_EVAL_NP_TESTTIME_Results_String] SET UnitId=4904980811 WHERE UnitId=4896884077</v>
      </c>
    </row>
    <row r="1507" spans="4:6" x14ac:dyDescent="0.2">
      <c r="D1507">
        <v>4896884280</v>
      </c>
      <c r="E1507" s="22">
        <v>4904980812</v>
      </c>
      <c r="F1507" t="str">
        <f t="shared" si="34"/>
        <v>UPDATE [VM2F_EVAL_NP_TESTTIME_Results_String] SET UnitId=4904980812 WHERE UnitId=4896884280</v>
      </c>
    </row>
    <row r="1508" spans="4:6" x14ac:dyDescent="0.2">
      <c r="D1508">
        <v>4896884298</v>
      </c>
      <c r="E1508" s="22">
        <v>4904980817</v>
      </c>
      <c r="F1508" t="str">
        <f t="shared" si="34"/>
        <v>UPDATE [VM2F_EVAL_NP_TESTTIME_Results_String] SET UnitId=4904980817 WHERE UnitId=4896884298</v>
      </c>
    </row>
    <row r="1509" spans="4:6" x14ac:dyDescent="0.2">
      <c r="D1509">
        <v>4896884328</v>
      </c>
      <c r="E1509" s="22">
        <v>4904980818</v>
      </c>
      <c r="F1509" t="str">
        <f t="shared" si="34"/>
        <v>UPDATE [VM2F_EVAL_NP_TESTTIME_Results_String] SET UnitId=4904980818 WHERE UnitId=4896884328</v>
      </c>
    </row>
    <row r="1510" spans="4:6" x14ac:dyDescent="0.2">
      <c r="D1510">
        <v>4896884534</v>
      </c>
      <c r="E1510" s="22">
        <v>4904980823</v>
      </c>
      <c r="F1510" t="str">
        <f t="shared" si="34"/>
        <v>UPDATE [VM2F_EVAL_NP_TESTTIME_Results_String] SET UnitId=4904980823 WHERE UnitId=4896884534</v>
      </c>
    </row>
    <row r="1511" spans="4:6" x14ac:dyDescent="0.2">
      <c r="D1511">
        <v>4896884577</v>
      </c>
      <c r="E1511" s="22">
        <v>4904980824</v>
      </c>
      <c r="F1511" t="str">
        <f t="shared" si="34"/>
        <v>UPDATE [VM2F_EVAL_NP_TESTTIME_Results_String] SET UnitId=4904980824 WHERE UnitId=4896884577</v>
      </c>
    </row>
    <row r="1512" spans="4:6" x14ac:dyDescent="0.2">
      <c r="D1512">
        <v>4896884646</v>
      </c>
      <c r="E1512" s="22">
        <v>4904980836</v>
      </c>
      <c r="F1512" t="str">
        <f t="shared" si="34"/>
        <v>UPDATE [VM2F_EVAL_NP_TESTTIME_Results_String] SET UnitId=4904980836 WHERE UnitId=4896884646</v>
      </c>
    </row>
    <row r="1513" spans="4:6" x14ac:dyDescent="0.2">
      <c r="D1513">
        <v>4896884682</v>
      </c>
      <c r="E1513" s="22">
        <v>4904980840</v>
      </c>
      <c r="F1513" t="str">
        <f t="shared" si="34"/>
        <v>UPDATE [VM2F_EVAL_NP_TESTTIME_Results_String] SET UnitId=4904980840 WHERE UnitId=4896884682</v>
      </c>
    </row>
    <row r="1514" spans="4:6" x14ac:dyDescent="0.2">
      <c r="D1514">
        <v>4896884756</v>
      </c>
      <c r="E1514" s="22">
        <v>4904980844</v>
      </c>
      <c r="F1514" t="str">
        <f t="shared" si="34"/>
        <v>UPDATE [VM2F_EVAL_NP_TESTTIME_Results_String] SET UnitId=4904980844 WHERE UnitId=4896884756</v>
      </c>
    </row>
    <row r="1515" spans="4:6" x14ac:dyDescent="0.2">
      <c r="D1515">
        <v>4896884760</v>
      </c>
      <c r="E1515" s="22">
        <v>4904980849</v>
      </c>
      <c r="F1515" t="str">
        <f t="shared" si="34"/>
        <v>UPDATE [VM2F_EVAL_NP_TESTTIME_Results_String] SET UnitId=4904980849 WHERE UnitId=4896884760</v>
      </c>
    </row>
    <row r="1516" spans="4:6" x14ac:dyDescent="0.2">
      <c r="D1516">
        <v>4896884778</v>
      </c>
      <c r="E1516" s="22">
        <v>4904980855</v>
      </c>
      <c r="F1516" t="str">
        <f t="shared" si="34"/>
        <v>UPDATE [VM2F_EVAL_NP_TESTTIME_Results_String] SET UnitId=4904980855 WHERE UnitId=4896884778</v>
      </c>
    </row>
    <row r="1517" spans="4:6" x14ac:dyDescent="0.2">
      <c r="D1517">
        <v>4896884799</v>
      </c>
      <c r="E1517" s="22">
        <v>4904980872</v>
      </c>
      <c r="F1517" t="str">
        <f t="shared" si="34"/>
        <v>UPDATE [VM2F_EVAL_NP_TESTTIME_Results_String] SET UnitId=4904980872 WHERE UnitId=4896884799</v>
      </c>
    </row>
    <row r="1518" spans="4:6" x14ac:dyDescent="0.2">
      <c r="D1518">
        <v>4896884838</v>
      </c>
      <c r="E1518" s="22">
        <v>4904980876</v>
      </c>
      <c r="F1518" t="str">
        <f t="shared" si="34"/>
        <v>UPDATE [VM2F_EVAL_NP_TESTTIME_Results_String] SET UnitId=4904980876 WHERE UnitId=4896884838</v>
      </c>
    </row>
    <row r="1519" spans="4:6" x14ac:dyDescent="0.2">
      <c r="D1519">
        <v>4896884854</v>
      </c>
      <c r="E1519" s="22">
        <v>4904980877</v>
      </c>
      <c r="F1519" t="str">
        <f t="shared" si="34"/>
        <v>UPDATE [VM2F_EVAL_NP_TESTTIME_Results_String] SET UnitId=4904980877 WHERE UnitId=4896884854</v>
      </c>
    </row>
    <row r="1520" spans="4:6" x14ac:dyDescent="0.2">
      <c r="D1520">
        <v>4896884863</v>
      </c>
      <c r="E1520" s="22">
        <v>4904980884</v>
      </c>
      <c r="F1520" t="str">
        <f t="shared" si="34"/>
        <v>UPDATE [VM2F_EVAL_NP_TESTTIME_Results_String] SET UnitId=4904980884 WHERE UnitId=4896884863</v>
      </c>
    </row>
    <row r="1521" spans="4:6" x14ac:dyDescent="0.2">
      <c r="D1521">
        <v>4896884886</v>
      </c>
      <c r="E1521" s="22">
        <v>4904980889</v>
      </c>
      <c r="F1521" t="str">
        <f t="shared" si="34"/>
        <v>UPDATE [VM2F_EVAL_NP_TESTTIME_Results_String] SET UnitId=4904980889 WHERE UnitId=4896884886</v>
      </c>
    </row>
    <row r="1522" spans="4:6" x14ac:dyDescent="0.2">
      <c r="D1522">
        <v>4896884890</v>
      </c>
      <c r="E1522" s="22">
        <v>4904980892</v>
      </c>
      <c r="F1522" t="str">
        <f t="shared" si="34"/>
        <v>UPDATE [VM2F_EVAL_NP_TESTTIME_Results_String] SET UnitId=4904980892 WHERE UnitId=4896884890</v>
      </c>
    </row>
    <row r="1523" spans="4:6" x14ac:dyDescent="0.2">
      <c r="D1523">
        <v>4896884927</v>
      </c>
      <c r="E1523" s="22">
        <v>4904980898</v>
      </c>
      <c r="F1523" t="str">
        <f t="shared" si="34"/>
        <v>UPDATE [VM2F_EVAL_NP_TESTTIME_Results_String] SET UnitId=4904980898 WHERE UnitId=4896884927</v>
      </c>
    </row>
    <row r="1524" spans="4:6" x14ac:dyDescent="0.2">
      <c r="D1524">
        <v>4896884950</v>
      </c>
      <c r="E1524" s="22">
        <v>4904980899</v>
      </c>
      <c r="F1524" t="str">
        <f t="shared" si="34"/>
        <v>UPDATE [VM2F_EVAL_NP_TESTTIME_Results_String] SET UnitId=4904980899 WHERE UnitId=4896884950</v>
      </c>
    </row>
    <row r="1525" spans="4:6" x14ac:dyDescent="0.2">
      <c r="D1525">
        <v>4896884952</v>
      </c>
      <c r="E1525" s="22">
        <v>4904980903</v>
      </c>
      <c r="F1525" t="str">
        <f t="shared" si="34"/>
        <v>UPDATE [VM2F_EVAL_NP_TESTTIME_Results_String] SET UnitId=4904980903 WHERE UnitId=4896884952</v>
      </c>
    </row>
    <row r="1526" spans="4:6" x14ac:dyDescent="0.2">
      <c r="D1526">
        <v>4896884966</v>
      </c>
      <c r="E1526" s="22">
        <v>4904980909</v>
      </c>
      <c r="F1526" t="str">
        <f t="shared" si="34"/>
        <v>UPDATE [VM2F_EVAL_NP_TESTTIME_Results_String] SET UnitId=4904980909 WHERE UnitId=4896884966</v>
      </c>
    </row>
    <row r="1527" spans="4:6" x14ac:dyDescent="0.2">
      <c r="D1527">
        <v>4896885006</v>
      </c>
      <c r="E1527" s="22">
        <v>4904980913</v>
      </c>
      <c r="F1527" t="str">
        <f t="shared" si="34"/>
        <v>UPDATE [VM2F_EVAL_NP_TESTTIME_Results_String] SET UnitId=4904980913 WHERE UnitId=4896885006</v>
      </c>
    </row>
    <row r="1528" spans="4:6" x14ac:dyDescent="0.2">
      <c r="D1528">
        <v>4896885007</v>
      </c>
      <c r="E1528" s="22">
        <v>4904980919</v>
      </c>
      <c r="F1528" t="str">
        <f t="shared" si="34"/>
        <v>UPDATE [VM2F_EVAL_NP_TESTTIME_Results_String] SET UnitId=4904980919 WHERE UnitId=4896885007</v>
      </c>
    </row>
    <row r="1529" spans="4:6" x14ac:dyDescent="0.2">
      <c r="D1529">
        <v>4896885039</v>
      </c>
      <c r="E1529" s="22">
        <v>4904980930</v>
      </c>
      <c r="F1529" t="str">
        <f t="shared" si="34"/>
        <v>UPDATE [VM2F_EVAL_NP_TESTTIME_Results_String] SET UnitId=4904980930 WHERE UnitId=4896885039</v>
      </c>
    </row>
    <row r="1530" spans="4:6" x14ac:dyDescent="0.2">
      <c r="D1530">
        <v>4896885096</v>
      </c>
      <c r="E1530" s="22">
        <v>4904980932</v>
      </c>
      <c r="F1530" t="str">
        <f t="shared" si="34"/>
        <v>UPDATE [VM2F_EVAL_NP_TESTTIME_Results_String] SET UnitId=4904980932 WHERE UnitId=4896885096</v>
      </c>
    </row>
    <row r="1531" spans="4:6" x14ac:dyDescent="0.2">
      <c r="D1531">
        <v>4896885101</v>
      </c>
      <c r="E1531" s="22">
        <v>4904980947</v>
      </c>
      <c r="F1531" t="str">
        <f t="shared" si="34"/>
        <v>UPDATE [VM2F_EVAL_NP_TESTTIME_Results_String] SET UnitId=4904980947 WHERE UnitId=4896885101</v>
      </c>
    </row>
    <row r="1532" spans="4:6" x14ac:dyDescent="0.2">
      <c r="D1532">
        <v>4896885114</v>
      </c>
      <c r="E1532" s="22">
        <v>4904980950</v>
      </c>
      <c r="F1532" t="str">
        <f t="shared" si="34"/>
        <v>UPDATE [VM2F_EVAL_NP_TESTTIME_Results_String] SET UnitId=4904980950 WHERE UnitId=4896885114</v>
      </c>
    </row>
    <row r="1533" spans="4:6" x14ac:dyDescent="0.2">
      <c r="D1533">
        <v>4896885117</v>
      </c>
      <c r="E1533" s="22">
        <v>4904980951</v>
      </c>
      <c r="F1533" t="str">
        <f t="shared" si="34"/>
        <v>UPDATE [VM2F_EVAL_NP_TESTTIME_Results_String] SET UnitId=4904980951 WHERE UnitId=4896885117</v>
      </c>
    </row>
    <row r="1534" spans="4:6" x14ac:dyDescent="0.2">
      <c r="D1534">
        <v>4896885118</v>
      </c>
      <c r="E1534" s="22">
        <v>4904980962</v>
      </c>
      <c r="F1534" t="str">
        <f t="shared" si="34"/>
        <v>UPDATE [VM2F_EVAL_NP_TESTTIME_Results_String] SET UnitId=4904980962 WHERE UnitId=4896885118</v>
      </c>
    </row>
    <row r="1535" spans="4:6" x14ac:dyDescent="0.2">
      <c r="D1535">
        <v>4896885154</v>
      </c>
      <c r="E1535" s="22">
        <v>4904980972</v>
      </c>
      <c r="F1535" t="str">
        <f t="shared" si="34"/>
        <v>UPDATE [VM2F_EVAL_NP_TESTTIME_Results_String] SET UnitId=4904980972 WHERE UnitId=4896885154</v>
      </c>
    </row>
    <row r="1536" spans="4:6" x14ac:dyDescent="0.2">
      <c r="D1536">
        <v>4896885165</v>
      </c>
      <c r="E1536" s="22">
        <v>4904980975</v>
      </c>
      <c r="F1536" t="str">
        <f t="shared" si="34"/>
        <v>UPDATE [VM2F_EVAL_NP_TESTTIME_Results_String] SET UnitId=4904980975 WHERE UnitId=4896885165</v>
      </c>
    </row>
    <row r="1537" spans="4:6" x14ac:dyDescent="0.2">
      <c r="D1537">
        <v>4896885178</v>
      </c>
      <c r="E1537" s="22">
        <v>4904980978</v>
      </c>
      <c r="F1537" t="str">
        <f t="shared" si="34"/>
        <v>UPDATE [VM2F_EVAL_NP_TESTTIME_Results_String] SET UnitId=4904980978 WHERE UnitId=4896885178</v>
      </c>
    </row>
    <row r="1538" spans="4:6" x14ac:dyDescent="0.2">
      <c r="D1538">
        <v>4896885181</v>
      </c>
      <c r="E1538" s="22">
        <v>4904980989</v>
      </c>
      <c r="F1538" t="str">
        <f t="shared" si="34"/>
        <v>UPDATE [VM2F_EVAL_NP_TESTTIME_Results_String] SET UnitId=4904980989 WHERE UnitId=4896885181</v>
      </c>
    </row>
    <row r="1539" spans="4:6" x14ac:dyDescent="0.2">
      <c r="D1539">
        <v>4896885208</v>
      </c>
      <c r="E1539" s="22">
        <v>4904980991</v>
      </c>
      <c r="F1539" t="str">
        <f t="shared" si="34"/>
        <v>UPDATE [VM2F_EVAL_NP_TESTTIME_Results_String] SET UnitId=4904980991 WHERE UnitId=4896885208</v>
      </c>
    </row>
    <row r="1540" spans="4:6" x14ac:dyDescent="0.2">
      <c r="D1540">
        <v>4896885238</v>
      </c>
      <c r="E1540" s="22">
        <v>4904980998</v>
      </c>
      <c r="F1540" t="str">
        <f t="shared" ref="F1540:F1603" si="35">CONCATENATE("UPDATE [VM2F_EVAL_NP_TESTTIME_Results_String] SET UnitId=",E1540," WHERE UnitId=",D1540)</f>
        <v>UPDATE [VM2F_EVAL_NP_TESTTIME_Results_String] SET UnitId=4904980998 WHERE UnitId=4896885238</v>
      </c>
    </row>
    <row r="1541" spans="4:6" x14ac:dyDescent="0.2">
      <c r="D1541">
        <v>4896885282</v>
      </c>
      <c r="E1541" s="22">
        <v>4904981000</v>
      </c>
      <c r="F1541" t="str">
        <f t="shared" si="35"/>
        <v>UPDATE [VM2F_EVAL_NP_TESTTIME_Results_String] SET UnitId=4904981000 WHERE UnitId=4896885282</v>
      </c>
    </row>
    <row r="1542" spans="4:6" x14ac:dyDescent="0.2">
      <c r="D1542">
        <v>4896885375</v>
      </c>
      <c r="E1542" s="22">
        <v>4904981005</v>
      </c>
      <c r="F1542" t="str">
        <f t="shared" si="35"/>
        <v>UPDATE [VM2F_EVAL_NP_TESTTIME_Results_String] SET UnitId=4904981005 WHERE UnitId=4896885375</v>
      </c>
    </row>
    <row r="1543" spans="4:6" x14ac:dyDescent="0.2">
      <c r="D1543">
        <v>4896885390</v>
      </c>
      <c r="E1543" s="22">
        <v>4904981010</v>
      </c>
      <c r="F1543" t="str">
        <f t="shared" si="35"/>
        <v>UPDATE [VM2F_EVAL_NP_TESTTIME_Results_String] SET UnitId=4904981010 WHERE UnitId=4896885390</v>
      </c>
    </row>
    <row r="1544" spans="4:6" x14ac:dyDescent="0.2">
      <c r="D1544">
        <v>4896885422</v>
      </c>
      <c r="E1544" s="22">
        <v>4904981016</v>
      </c>
      <c r="F1544" t="str">
        <f t="shared" si="35"/>
        <v>UPDATE [VM2F_EVAL_NP_TESTTIME_Results_String] SET UnitId=4904981016 WHERE UnitId=4896885422</v>
      </c>
    </row>
    <row r="1545" spans="4:6" x14ac:dyDescent="0.2">
      <c r="D1545">
        <v>4896885455</v>
      </c>
      <c r="E1545" s="22">
        <v>4904981021</v>
      </c>
      <c r="F1545" t="str">
        <f t="shared" si="35"/>
        <v>UPDATE [VM2F_EVAL_NP_TESTTIME_Results_String] SET UnitId=4904981021 WHERE UnitId=4896885455</v>
      </c>
    </row>
    <row r="1546" spans="4:6" x14ac:dyDescent="0.2">
      <c r="D1546">
        <v>4896885486</v>
      </c>
      <c r="E1546" s="22">
        <v>4904981025</v>
      </c>
      <c r="F1546" t="str">
        <f t="shared" si="35"/>
        <v>UPDATE [VM2F_EVAL_NP_TESTTIME_Results_String] SET UnitId=4904981025 WHERE UnitId=4896885486</v>
      </c>
    </row>
    <row r="1547" spans="4:6" x14ac:dyDescent="0.2">
      <c r="D1547">
        <v>4896885526</v>
      </c>
      <c r="E1547" s="22">
        <v>4904981027</v>
      </c>
      <c r="F1547" t="str">
        <f t="shared" si="35"/>
        <v>UPDATE [VM2F_EVAL_NP_TESTTIME_Results_String] SET UnitId=4904981027 WHERE UnitId=4896885526</v>
      </c>
    </row>
    <row r="1548" spans="4:6" x14ac:dyDescent="0.2">
      <c r="D1548">
        <v>4896885593</v>
      </c>
      <c r="E1548" s="22">
        <v>4904981046</v>
      </c>
      <c r="F1548" t="str">
        <f t="shared" si="35"/>
        <v>UPDATE [VM2F_EVAL_NP_TESTTIME_Results_String] SET UnitId=4904981046 WHERE UnitId=4896885593</v>
      </c>
    </row>
    <row r="1549" spans="4:6" x14ac:dyDescent="0.2">
      <c r="D1549">
        <v>4896885608</v>
      </c>
      <c r="E1549" s="22">
        <v>4904981048</v>
      </c>
      <c r="F1549" t="str">
        <f t="shared" si="35"/>
        <v>UPDATE [VM2F_EVAL_NP_TESTTIME_Results_String] SET UnitId=4904981048 WHERE UnitId=4896885608</v>
      </c>
    </row>
    <row r="1550" spans="4:6" x14ac:dyDescent="0.2">
      <c r="D1550">
        <v>4896885641</v>
      </c>
      <c r="E1550" s="22">
        <v>4904981052</v>
      </c>
      <c r="F1550" t="str">
        <f t="shared" si="35"/>
        <v>UPDATE [VM2F_EVAL_NP_TESTTIME_Results_String] SET UnitId=4904981052 WHERE UnitId=4896885641</v>
      </c>
    </row>
    <row r="1551" spans="4:6" x14ac:dyDescent="0.2">
      <c r="D1551">
        <v>4896885652</v>
      </c>
      <c r="E1551" s="22">
        <v>4904981069</v>
      </c>
      <c r="F1551" t="str">
        <f t="shared" si="35"/>
        <v>UPDATE [VM2F_EVAL_NP_TESTTIME_Results_String] SET UnitId=4904981069 WHERE UnitId=4896885652</v>
      </c>
    </row>
    <row r="1552" spans="4:6" x14ac:dyDescent="0.2">
      <c r="D1552">
        <v>4896885656</v>
      </c>
      <c r="E1552" s="22">
        <v>4904981073</v>
      </c>
      <c r="F1552" t="str">
        <f t="shared" si="35"/>
        <v>UPDATE [VM2F_EVAL_NP_TESTTIME_Results_String] SET UnitId=4904981073 WHERE UnitId=4896885656</v>
      </c>
    </row>
    <row r="1553" spans="4:6" x14ac:dyDescent="0.2">
      <c r="D1553">
        <v>4896885664</v>
      </c>
      <c r="E1553" s="22">
        <v>4904981101</v>
      </c>
      <c r="F1553" t="str">
        <f t="shared" si="35"/>
        <v>UPDATE [VM2F_EVAL_NP_TESTTIME_Results_String] SET UnitId=4904981101 WHERE UnitId=4896885664</v>
      </c>
    </row>
    <row r="1554" spans="4:6" x14ac:dyDescent="0.2">
      <c r="D1554">
        <v>4896885695</v>
      </c>
      <c r="E1554" s="22">
        <v>4904981103</v>
      </c>
      <c r="F1554" t="str">
        <f t="shared" si="35"/>
        <v>UPDATE [VM2F_EVAL_NP_TESTTIME_Results_String] SET UnitId=4904981103 WHERE UnitId=4896885695</v>
      </c>
    </row>
    <row r="1555" spans="4:6" x14ac:dyDescent="0.2">
      <c r="D1555">
        <v>4896885704</v>
      </c>
      <c r="E1555" s="22">
        <v>4904981117</v>
      </c>
      <c r="F1555" t="str">
        <f t="shared" si="35"/>
        <v>UPDATE [VM2F_EVAL_NP_TESTTIME_Results_String] SET UnitId=4904981117 WHERE UnitId=4896885704</v>
      </c>
    </row>
    <row r="1556" spans="4:6" x14ac:dyDescent="0.2">
      <c r="D1556">
        <v>4896885752</v>
      </c>
      <c r="E1556" s="22">
        <v>4904981119</v>
      </c>
      <c r="F1556" t="str">
        <f t="shared" si="35"/>
        <v>UPDATE [VM2F_EVAL_NP_TESTTIME_Results_String] SET UnitId=4904981119 WHERE UnitId=4896885752</v>
      </c>
    </row>
    <row r="1557" spans="4:6" x14ac:dyDescent="0.2">
      <c r="D1557">
        <v>4896885775</v>
      </c>
      <c r="E1557" s="22">
        <v>4904981128</v>
      </c>
      <c r="F1557" t="str">
        <f t="shared" si="35"/>
        <v>UPDATE [VM2F_EVAL_NP_TESTTIME_Results_String] SET UnitId=4904981128 WHERE UnitId=4896885775</v>
      </c>
    </row>
    <row r="1558" spans="4:6" x14ac:dyDescent="0.2">
      <c r="D1558">
        <v>4896885780</v>
      </c>
      <c r="E1558" s="22">
        <v>4904981132</v>
      </c>
      <c r="F1558" t="str">
        <f t="shared" si="35"/>
        <v>UPDATE [VM2F_EVAL_NP_TESTTIME_Results_String] SET UnitId=4904981132 WHERE UnitId=4896885780</v>
      </c>
    </row>
    <row r="1559" spans="4:6" x14ac:dyDescent="0.2">
      <c r="D1559">
        <v>4896885799</v>
      </c>
      <c r="E1559" s="22">
        <v>4904981135</v>
      </c>
      <c r="F1559" t="str">
        <f t="shared" si="35"/>
        <v>UPDATE [VM2F_EVAL_NP_TESTTIME_Results_String] SET UnitId=4904981135 WHERE UnitId=4896885799</v>
      </c>
    </row>
    <row r="1560" spans="4:6" x14ac:dyDescent="0.2">
      <c r="D1560">
        <v>4896885828</v>
      </c>
      <c r="E1560" s="22">
        <v>4904981137</v>
      </c>
      <c r="F1560" t="str">
        <f t="shared" si="35"/>
        <v>UPDATE [VM2F_EVAL_NP_TESTTIME_Results_String] SET UnitId=4904981137 WHERE UnitId=4896885828</v>
      </c>
    </row>
    <row r="1561" spans="4:6" x14ac:dyDescent="0.2">
      <c r="D1561">
        <v>4896885854</v>
      </c>
      <c r="E1561" s="22">
        <v>4904981139</v>
      </c>
      <c r="F1561" t="str">
        <f t="shared" si="35"/>
        <v>UPDATE [VM2F_EVAL_NP_TESTTIME_Results_String] SET UnitId=4904981139 WHERE UnitId=4896885854</v>
      </c>
    </row>
    <row r="1562" spans="4:6" x14ac:dyDescent="0.2">
      <c r="D1562">
        <v>4896885860</v>
      </c>
      <c r="E1562" s="22">
        <v>4904981145</v>
      </c>
      <c r="F1562" t="str">
        <f t="shared" si="35"/>
        <v>UPDATE [VM2F_EVAL_NP_TESTTIME_Results_String] SET UnitId=4904981145 WHERE UnitId=4896885860</v>
      </c>
    </row>
    <row r="1563" spans="4:6" x14ac:dyDescent="0.2">
      <c r="D1563">
        <v>4896885934</v>
      </c>
      <c r="E1563" s="22">
        <v>4904981151</v>
      </c>
      <c r="F1563" t="str">
        <f t="shared" si="35"/>
        <v>UPDATE [VM2F_EVAL_NP_TESTTIME_Results_String] SET UnitId=4904981151 WHERE UnitId=4896885934</v>
      </c>
    </row>
    <row r="1564" spans="4:6" x14ac:dyDescent="0.2">
      <c r="D1564">
        <v>4896885945</v>
      </c>
      <c r="E1564" s="22">
        <v>4904981160</v>
      </c>
      <c r="F1564" t="str">
        <f t="shared" si="35"/>
        <v>UPDATE [VM2F_EVAL_NP_TESTTIME_Results_String] SET UnitId=4904981160 WHERE UnitId=4896885945</v>
      </c>
    </row>
    <row r="1565" spans="4:6" x14ac:dyDescent="0.2">
      <c r="D1565">
        <v>4896885991</v>
      </c>
      <c r="E1565" s="22">
        <v>4904981164</v>
      </c>
      <c r="F1565" t="str">
        <f t="shared" si="35"/>
        <v>UPDATE [VM2F_EVAL_NP_TESTTIME_Results_String] SET UnitId=4904981164 WHERE UnitId=4896885991</v>
      </c>
    </row>
    <row r="1566" spans="4:6" x14ac:dyDescent="0.2">
      <c r="D1566">
        <v>4896886014</v>
      </c>
      <c r="E1566" s="22">
        <v>4904981165</v>
      </c>
      <c r="F1566" t="str">
        <f t="shared" si="35"/>
        <v>UPDATE [VM2F_EVAL_NP_TESTTIME_Results_String] SET UnitId=4904981165 WHERE UnitId=4896886014</v>
      </c>
    </row>
    <row r="1567" spans="4:6" x14ac:dyDescent="0.2">
      <c r="D1567">
        <v>4896886016</v>
      </c>
      <c r="E1567" s="22">
        <v>4904981176</v>
      </c>
      <c r="F1567" t="str">
        <f t="shared" si="35"/>
        <v>UPDATE [VM2F_EVAL_NP_TESTTIME_Results_String] SET UnitId=4904981176 WHERE UnitId=4896886016</v>
      </c>
    </row>
    <row r="1568" spans="4:6" x14ac:dyDescent="0.2">
      <c r="D1568">
        <v>4896886105</v>
      </c>
      <c r="E1568" s="22">
        <v>4904981185</v>
      </c>
      <c r="F1568" t="str">
        <f t="shared" si="35"/>
        <v>UPDATE [VM2F_EVAL_NP_TESTTIME_Results_String] SET UnitId=4904981185 WHERE UnitId=4896886105</v>
      </c>
    </row>
    <row r="1569" spans="4:6" x14ac:dyDescent="0.2">
      <c r="D1569">
        <v>4896886160</v>
      </c>
      <c r="E1569" s="22">
        <v>4904981191</v>
      </c>
      <c r="F1569" t="str">
        <f t="shared" si="35"/>
        <v>UPDATE [VM2F_EVAL_NP_TESTTIME_Results_String] SET UnitId=4904981191 WHERE UnitId=4896886160</v>
      </c>
    </row>
    <row r="1570" spans="4:6" x14ac:dyDescent="0.2">
      <c r="D1570">
        <v>4896886167</v>
      </c>
      <c r="E1570" s="22">
        <v>4904981201</v>
      </c>
      <c r="F1570" t="str">
        <f t="shared" si="35"/>
        <v>UPDATE [VM2F_EVAL_NP_TESTTIME_Results_String] SET UnitId=4904981201 WHERE UnitId=4896886167</v>
      </c>
    </row>
    <row r="1571" spans="4:6" x14ac:dyDescent="0.2">
      <c r="D1571">
        <v>4896886210</v>
      </c>
      <c r="E1571" s="22">
        <v>4904981217</v>
      </c>
      <c r="F1571" t="str">
        <f t="shared" si="35"/>
        <v>UPDATE [VM2F_EVAL_NP_TESTTIME_Results_String] SET UnitId=4904981217 WHERE UnitId=4896886210</v>
      </c>
    </row>
    <row r="1572" spans="4:6" x14ac:dyDescent="0.2">
      <c r="D1572">
        <v>4896886223</v>
      </c>
      <c r="E1572" s="22">
        <v>4904981223</v>
      </c>
      <c r="F1572" t="str">
        <f t="shared" si="35"/>
        <v>UPDATE [VM2F_EVAL_NP_TESTTIME_Results_String] SET UnitId=4904981223 WHERE UnitId=4896886223</v>
      </c>
    </row>
    <row r="1573" spans="4:6" x14ac:dyDescent="0.2">
      <c r="D1573">
        <v>4896886279</v>
      </c>
      <c r="E1573" s="22">
        <v>4904981225</v>
      </c>
      <c r="F1573" t="str">
        <f t="shared" si="35"/>
        <v>UPDATE [VM2F_EVAL_NP_TESTTIME_Results_String] SET UnitId=4904981225 WHERE UnitId=4896886279</v>
      </c>
    </row>
    <row r="1574" spans="4:6" x14ac:dyDescent="0.2">
      <c r="D1574">
        <v>4896886313</v>
      </c>
      <c r="E1574" s="22">
        <v>4904981241</v>
      </c>
      <c r="F1574" t="str">
        <f t="shared" si="35"/>
        <v>UPDATE [VM2F_EVAL_NP_TESTTIME_Results_String] SET UnitId=4904981241 WHERE UnitId=4896886313</v>
      </c>
    </row>
    <row r="1575" spans="4:6" x14ac:dyDescent="0.2">
      <c r="D1575">
        <v>4896886345</v>
      </c>
      <c r="E1575" s="22">
        <v>4904981279</v>
      </c>
      <c r="F1575" t="str">
        <f t="shared" si="35"/>
        <v>UPDATE [VM2F_EVAL_NP_TESTTIME_Results_String] SET UnitId=4904981279 WHERE UnitId=4896886345</v>
      </c>
    </row>
    <row r="1576" spans="4:6" x14ac:dyDescent="0.2">
      <c r="D1576">
        <v>4896886347</v>
      </c>
      <c r="E1576" s="22">
        <v>4904981289</v>
      </c>
      <c r="F1576" t="str">
        <f t="shared" si="35"/>
        <v>UPDATE [VM2F_EVAL_NP_TESTTIME_Results_String] SET UnitId=4904981289 WHERE UnitId=4896886347</v>
      </c>
    </row>
    <row r="1577" spans="4:6" x14ac:dyDescent="0.2">
      <c r="D1577">
        <v>4896886398</v>
      </c>
      <c r="E1577" s="22">
        <v>4904981305</v>
      </c>
      <c r="F1577" t="str">
        <f t="shared" si="35"/>
        <v>UPDATE [VM2F_EVAL_NP_TESTTIME_Results_String] SET UnitId=4904981305 WHERE UnitId=4896886398</v>
      </c>
    </row>
    <row r="1578" spans="4:6" x14ac:dyDescent="0.2">
      <c r="D1578">
        <v>4896886423</v>
      </c>
      <c r="E1578" s="22">
        <v>4904981327</v>
      </c>
      <c r="F1578" t="str">
        <f t="shared" si="35"/>
        <v>UPDATE [VM2F_EVAL_NP_TESTTIME_Results_String] SET UnitId=4904981327 WHERE UnitId=4896886423</v>
      </c>
    </row>
    <row r="1579" spans="4:6" x14ac:dyDescent="0.2">
      <c r="D1579">
        <v>4896886507</v>
      </c>
      <c r="E1579" s="22">
        <v>4904981331</v>
      </c>
      <c r="F1579" t="str">
        <f t="shared" si="35"/>
        <v>UPDATE [VM2F_EVAL_NP_TESTTIME_Results_String] SET UnitId=4904981331 WHERE UnitId=4896886507</v>
      </c>
    </row>
    <row r="1580" spans="4:6" x14ac:dyDescent="0.2">
      <c r="D1580">
        <v>4896886535</v>
      </c>
      <c r="E1580" s="22">
        <v>4904981337</v>
      </c>
      <c r="F1580" t="str">
        <f t="shared" si="35"/>
        <v>UPDATE [VM2F_EVAL_NP_TESTTIME_Results_String] SET UnitId=4904981337 WHERE UnitId=4896886535</v>
      </c>
    </row>
    <row r="1581" spans="4:6" x14ac:dyDescent="0.2">
      <c r="D1581">
        <v>4896886567</v>
      </c>
      <c r="E1581" s="22">
        <v>4904981343</v>
      </c>
      <c r="F1581" t="str">
        <f t="shared" si="35"/>
        <v>UPDATE [VM2F_EVAL_NP_TESTTIME_Results_String] SET UnitId=4904981343 WHERE UnitId=4896886567</v>
      </c>
    </row>
    <row r="1582" spans="4:6" x14ac:dyDescent="0.2">
      <c r="D1582">
        <v>4896886606</v>
      </c>
      <c r="E1582" s="22">
        <v>4904981369</v>
      </c>
      <c r="F1582" t="str">
        <f t="shared" si="35"/>
        <v>UPDATE [VM2F_EVAL_NP_TESTTIME_Results_String] SET UnitId=4904981369 WHERE UnitId=4896886606</v>
      </c>
    </row>
    <row r="1583" spans="4:6" x14ac:dyDescent="0.2">
      <c r="D1583">
        <v>4896886608</v>
      </c>
      <c r="E1583" s="22">
        <v>4904981375</v>
      </c>
      <c r="F1583" t="str">
        <f t="shared" si="35"/>
        <v>UPDATE [VM2F_EVAL_NP_TESTTIME_Results_String] SET UnitId=4904981375 WHERE UnitId=4896886608</v>
      </c>
    </row>
    <row r="1584" spans="4:6" x14ac:dyDescent="0.2">
      <c r="D1584">
        <v>4896886709</v>
      </c>
      <c r="E1584" s="22">
        <v>4904981379</v>
      </c>
      <c r="F1584" t="str">
        <f t="shared" si="35"/>
        <v>UPDATE [VM2F_EVAL_NP_TESTTIME_Results_String] SET UnitId=4904981379 WHERE UnitId=4896886709</v>
      </c>
    </row>
    <row r="1585" spans="4:6" x14ac:dyDescent="0.2">
      <c r="D1585">
        <v>4896886725</v>
      </c>
      <c r="E1585" s="22">
        <v>4904981401</v>
      </c>
      <c r="F1585" t="str">
        <f t="shared" si="35"/>
        <v>UPDATE [VM2F_EVAL_NP_TESTTIME_Results_String] SET UnitId=4904981401 WHERE UnitId=4896886725</v>
      </c>
    </row>
    <row r="1586" spans="4:6" x14ac:dyDescent="0.2">
      <c r="D1586">
        <v>4896886741</v>
      </c>
      <c r="E1586" s="22">
        <v>4904981410</v>
      </c>
      <c r="F1586" t="str">
        <f t="shared" si="35"/>
        <v>UPDATE [VM2F_EVAL_NP_TESTTIME_Results_String] SET UnitId=4904981410 WHERE UnitId=4896886741</v>
      </c>
    </row>
    <row r="1587" spans="4:6" x14ac:dyDescent="0.2">
      <c r="D1587">
        <v>4896886768</v>
      </c>
      <c r="E1587" s="22">
        <v>4904981411</v>
      </c>
      <c r="F1587" t="str">
        <f t="shared" si="35"/>
        <v>UPDATE [VM2F_EVAL_NP_TESTTIME_Results_String] SET UnitId=4904981411 WHERE UnitId=4896886768</v>
      </c>
    </row>
    <row r="1588" spans="4:6" x14ac:dyDescent="0.2">
      <c r="D1588">
        <v>4896886800</v>
      </c>
      <c r="E1588" s="22">
        <v>4904981423</v>
      </c>
      <c r="F1588" t="str">
        <f t="shared" si="35"/>
        <v>UPDATE [VM2F_EVAL_NP_TESTTIME_Results_String] SET UnitId=4904981423 WHERE UnitId=4896886800</v>
      </c>
    </row>
    <row r="1589" spans="4:6" x14ac:dyDescent="0.2">
      <c r="D1589">
        <v>4896886864</v>
      </c>
      <c r="E1589" s="22">
        <v>4904981430</v>
      </c>
      <c r="F1589" t="str">
        <f t="shared" si="35"/>
        <v>UPDATE [VM2F_EVAL_NP_TESTTIME_Results_String] SET UnitId=4904981430 WHERE UnitId=4896886864</v>
      </c>
    </row>
    <row r="1590" spans="4:6" x14ac:dyDescent="0.2">
      <c r="D1590">
        <v>4896886885</v>
      </c>
      <c r="E1590" s="22">
        <v>4904981433</v>
      </c>
      <c r="F1590" t="str">
        <f t="shared" si="35"/>
        <v>UPDATE [VM2F_EVAL_NP_TESTTIME_Results_String] SET UnitId=4904981433 WHERE UnitId=4896886885</v>
      </c>
    </row>
    <row r="1591" spans="4:6" x14ac:dyDescent="0.2">
      <c r="D1591">
        <v>4896886919</v>
      </c>
      <c r="E1591" s="22">
        <v>4904981446</v>
      </c>
      <c r="F1591" t="str">
        <f t="shared" si="35"/>
        <v>UPDATE [VM2F_EVAL_NP_TESTTIME_Results_String] SET UnitId=4904981446 WHERE UnitId=4896886919</v>
      </c>
    </row>
    <row r="1592" spans="4:6" x14ac:dyDescent="0.2">
      <c r="D1592">
        <v>4896886933</v>
      </c>
      <c r="E1592" s="22">
        <v>4904981471</v>
      </c>
      <c r="F1592" t="str">
        <f t="shared" si="35"/>
        <v>UPDATE [VM2F_EVAL_NP_TESTTIME_Results_String] SET UnitId=4904981471 WHERE UnitId=4896886933</v>
      </c>
    </row>
    <row r="1593" spans="4:6" x14ac:dyDescent="0.2">
      <c r="D1593">
        <v>4896887015</v>
      </c>
      <c r="E1593" s="22">
        <v>4904981484</v>
      </c>
      <c r="F1593" t="str">
        <f t="shared" si="35"/>
        <v>UPDATE [VM2F_EVAL_NP_TESTTIME_Results_String] SET UnitId=4904981484 WHERE UnitId=4896887015</v>
      </c>
    </row>
    <row r="1594" spans="4:6" x14ac:dyDescent="0.2">
      <c r="D1594">
        <v>4896887067</v>
      </c>
      <c r="E1594" s="22">
        <v>4904981516</v>
      </c>
      <c r="F1594" t="str">
        <f t="shared" si="35"/>
        <v>UPDATE [VM2F_EVAL_NP_TESTTIME_Results_String] SET UnitId=4904981516 WHERE UnitId=4896887067</v>
      </c>
    </row>
    <row r="1595" spans="4:6" x14ac:dyDescent="0.2">
      <c r="D1595">
        <v>4896887079</v>
      </c>
      <c r="E1595" s="22">
        <v>4904981528</v>
      </c>
      <c r="F1595" t="str">
        <f t="shared" si="35"/>
        <v>UPDATE [VM2F_EVAL_NP_TESTTIME_Results_String] SET UnitId=4904981528 WHERE UnitId=4896887079</v>
      </c>
    </row>
    <row r="1596" spans="4:6" x14ac:dyDescent="0.2">
      <c r="D1596">
        <v>4896887088</v>
      </c>
      <c r="E1596" s="22">
        <v>4904981532</v>
      </c>
      <c r="F1596" t="str">
        <f t="shared" si="35"/>
        <v>UPDATE [VM2F_EVAL_NP_TESTTIME_Results_String] SET UnitId=4904981532 WHERE UnitId=4896887088</v>
      </c>
    </row>
    <row r="1597" spans="4:6" x14ac:dyDescent="0.2">
      <c r="D1597">
        <v>4896887111</v>
      </c>
      <c r="E1597" s="22">
        <v>4904981533</v>
      </c>
      <c r="F1597" t="str">
        <f t="shared" si="35"/>
        <v>UPDATE [VM2F_EVAL_NP_TESTTIME_Results_String] SET UnitId=4904981533 WHERE UnitId=4896887111</v>
      </c>
    </row>
    <row r="1598" spans="4:6" x14ac:dyDescent="0.2">
      <c r="D1598">
        <v>4896887141</v>
      </c>
      <c r="E1598" s="22">
        <v>4904981537</v>
      </c>
      <c r="F1598" t="str">
        <f t="shared" si="35"/>
        <v>UPDATE [VM2F_EVAL_NP_TESTTIME_Results_String] SET UnitId=4904981537 WHERE UnitId=4896887141</v>
      </c>
    </row>
    <row r="1599" spans="4:6" x14ac:dyDescent="0.2">
      <c r="D1599">
        <v>4896887157</v>
      </c>
      <c r="E1599" s="22">
        <v>4904981549</v>
      </c>
      <c r="F1599" t="str">
        <f t="shared" si="35"/>
        <v>UPDATE [VM2F_EVAL_NP_TESTTIME_Results_String] SET UnitId=4904981549 WHERE UnitId=4896887157</v>
      </c>
    </row>
    <row r="1600" spans="4:6" x14ac:dyDescent="0.2">
      <c r="D1600">
        <v>4896887168</v>
      </c>
      <c r="E1600" s="22">
        <v>4904981551</v>
      </c>
      <c r="F1600" t="str">
        <f t="shared" si="35"/>
        <v>UPDATE [VM2F_EVAL_NP_TESTTIME_Results_String] SET UnitId=4904981551 WHERE UnitId=4896887168</v>
      </c>
    </row>
    <row r="1601" spans="4:6" x14ac:dyDescent="0.2">
      <c r="D1601">
        <v>4896887175</v>
      </c>
      <c r="E1601" s="22">
        <v>4904981565</v>
      </c>
      <c r="F1601" t="str">
        <f t="shared" si="35"/>
        <v>UPDATE [VM2F_EVAL_NP_TESTTIME_Results_String] SET UnitId=4904981565 WHERE UnitId=4896887175</v>
      </c>
    </row>
    <row r="1602" spans="4:6" x14ac:dyDescent="0.2">
      <c r="D1602">
        <v>4896887280</v>
      </c>
      <c r="E1602" s="22">
        <v>4904981731</v>
      </c>
      <c r="F1602" t="str">
        <f t="shared" si="35"/>
        <v>UPDATE [VM2F_EVAL_NP_TESTTIME_Results_String] SET UnitId=4904981731 WHERE UnitId=4896887280</v>
      </c>
    </row>
    <row r="1603" spans="4:6" x14ac:dyDescent="0.2">
      <c r="D1603">
        <v>4896887447</v>
      </c>
      <c r="E1603" s="22">
        <v>4904981807</v>
      </c>
      <c r="F1603" t="str">
        <f t="shared" si="35"/>
        <v>UPDATE [VM2F_EVAL_NP_TESTTIME_Results_String] SET UnitId=4904981807 WHERE UnitId=4896887447</v>
      </c>
    </row>
    <row r="1604" spans="4:6" x14ac:dyDescent="0.2">
      <c r="D1604">
        <v>4896887509</v>
      </c>
      <c r="E1604" s="22">
        <v>4904981839</v>
      </c>
      <c r="F1604" t="str">
        <f t="shared" ref="F1604:F1667" si="36">CONCATENATE("UPDATE [VM2F_EVAL_NP_TESTTIME_Results_String] SET UnitId=",E1604," WHERE UnitId=",D1604)</f>
        <v>UPDATE [VM2F_EVAL_NP_TESTTIME_Results_String] SET UnitId=4904981839 WHERE UnitId=4896887509</v>
      </c>
    </row>
    <row r="1605" spans="4:6" x14ac:dyDescent="0.2">
      <c r="D1605">
        <v>4896887701</v>
      </c>
      <c r="E1605" s="22">
        <v>4931834705</v>
      </c>
      <c r="F1605" t="str">
        <f t="shared" si="36"/>
        <v>UPDATE [VM2F_EVAL_NP_TESTTIME_Results_String] SET UnitId=4931834705 WHERE UnitId=4896887701</v>
      </c>
    </row>
    <row r="1606" spans="4:6" x14ac:dyDescent="0.2">
      <c r="D1606">
        <v>4897587463</v>
      </c>
      <c r="E1606" s="22">
        <v>4904980855</v>
      </c>
      <c r="F1606" t="str">
        <f t="shared" si="36"/>
        <v>UPDATE [VM2F_EVAL_NP_TESTTIME_Results_String] SET UnitId=4904980855 WHERE UnitId=4897587463</v>
      </c>
    </row>
    <row r="1607" spans="4:6" x14ac:dyDescent="0.2">
      <c r="D1607">
        <v>4897587545</v>
      </c>
      <c r="E1607" s="41">
        <v>4530662886</v>
      </c>
      <c r="F1607" t="str">
        <f>CONCATENATE("UPDATE [VM2F_EVAL_WP_TESTTIME_Results_String] SET UnitId=",E1607," WHERE UnitId=",D1607)</f>
        <v>UPDATE [VM2F_EVAL_WP_TESTTIME_Results_String] SET UnitId=4530662886 WHERE UnitId=4897587545</v>
      </c>
    </row>
    <row r="1608" spans="4:6" x14ac:dyDescent="0.2">
      <c r="D1608">
        <v>4897587705</v>
      </c>
      <c r="E1608" s="41">
        <v>4530662902</v>
      </c>
      <c r="F1608" t="str">
        <f t="shared" ref="F1608:F1671" si="37">CONCATENATE("UPDATE [VM2F_EVAL_WP_TESTTIME_Results_String] SET UnitId=",E1608," WHERE UnitId=",D1608)</f>
        <v>UPDATE [VM2F_EVAL_WP_TESTTIME_Results_String] SET UnitId=4530662902 WHERE UnitId=4897587705</v>
      </c>
    </row>
    <row r="1609" spans="4:6" x14ac:dyDescent="0.2">
      <c r="D1609">
        <v>4897587903</v>
      </c>
      <c r="E1609" s="41">
        <v>4530662950</v>
      </c>
      <c r="F1609" t="str">
        <f t="shared" si="37"/>
        <v>UPDATE [VM2F_EVAL_WP_TESTTIME_Results_String] SET UnitId=4530662950 WHERE UnitId=4897587903</v>
      </c>
    </row>
    <row r="1610" spans="4:6" x14ac:dyDescent="0.2">
      <c r="D1610">
        <v>4897588105</v>
      </c>
      <c r="E1610" s="41">
        <v>4530662982</v>
      </c>
      <c r="F1610" t="str">
        <f t="shared" si="37"/>
        <v>UPDATE [VM2F_EVAL_WP_TESTTIME_Results_String] SET UnitId=4530662982 WHERE UnitId=4897588105</v>
      </c>
    </row>
    <row r="1611" spans="4:6" x14ac:dyDescent="0.2">
      <c r="D1611">
        <v>4897588120</v>
      </c>
      <c r="E1611" s="41">
        <v>4530663014</v>
      </c>
      <c r="F1611" t="str">
        <f t="shared" si="37"/>
        <v>UPDATE [VM2F_EVAL_WP_TESTTIME_Results_String] SET UnitId=4530663014 WHERE UnitId=4897588120</v>
      </c>
    </row>
    <row r="1612" spans="4:6" x14ac:dyDescent="0.2">
      <c r="D1612">
        <v>4897588121</v>
      </c>
      <c r="E1612" s="41">
        <v>4530663062</v>
      </c>
      <c r="F1612" t="str">
        <f t="shared" si="37"/>
        <v>UPDATE [VM2F_EVAL_WP_TESTTIME_Results_String] SET UnitId=4530663062 WHERE UnitId=4897588121</v>
      </c>
    </row>
    <row r="1613" spans="4:6" x14ac:dyDescent="0.2">
      <c r="D1613">
        <v>4897588343</v>
      </c>
      <c r="E1613" s="41">
        <v>4530663110</v>
      </c>
      <c r="F1613" t="str">
        <f t="shared" si="37"/>
        <v>UPDATE [VM2F_EVAL_WP_TESTTIME_Results_String] SET UnitId=4530663110 WHERE UnitId=4897588343</v>
      </c>
    </row>
    <row r="1614" spans="4:6" x14ac:dyDescent="0.2">
      <c r="D1614">
        <v>4897588377</v>
      </c>
      <c r="E1614" s="41">
        <v>4530663126</v>
      </c>
      <c r="F1614" t="str">
        <f t="shared" si="37"/>
        <v>UPDATE [VM2F_EVAL_WP_TESTTIME_Results_String] SET UnitId=4530663126 WHERE UnitId=4897588377</v>
      </c>
    </row>
    <row r="1615" spans="4:6" x14ac:dyDescent="0.2">
      <c r="D1615">
        <v>4897588426</v>
      </c>
      <c r="E1615" s="41">
        <v>4530663158</v>
      </c>
      <c r="F1615" t="str">
        <f t="shared" si="37"/>
        <v>UPDATE [VM2F_EVAL_WP_TESTTIME_Results_String] SET UnitId=4530663158 WHERE UnitId=4897588426</v>
      </c>
    </row>
    <row r="1616" spans="4:6" x14ac:dyDescent="0.2">
      <c r="D1616">
        <v>4897588472</v>
      </c>
      <c r="E1616" s="41">
        <v>4530663174</v>
      </c>
      <c r="F1616" t="str">
        <f t="shared" si="37"/>
        <v>UPDATE [VM2F_EVAL_WP_TESTTIME_Results_String] SET UnitId=4530663174 WHERE UnitId=4897588472</v>
      </c>
    </row>
    <row r="1617" spans="4:6" x14ac:dyDescent="0.2">
      <c r="D1617">
        <v>4897588473</v>
      </c>
      <c r="E1617" s="41">
        <v>4530663222</v>
      </c>
      <c r="F1617" t="str">
        <f t="shared" si="37"/>
        <v>UPDATE [VM2F_EVAL_WP_TESTTIME_Results_String] SET UnitId=4530663222 WHERE UnitId=4897588473</v>
      </c>
    </row>
    <row r="1618" spans="4:6" x14ac:dyDescent="0.2">
      <c r="D1618">
        <v>4897588485</v>
      </c>
      <c r="E1618" s="41">
        <v>4530663258</v>
      </c>
      <c r="F1618" t="str">
        <f t="shared" si="37"/>
        <v>UPDATE [VM2F_EVAL_WP_TESTTIME_Results_String] SET UnitId=4530663258 WHERE UnitId=4897588485</v>
      </c>
    </row>
    <row r="1619" spans="4:6" x14ac:dyDescent="0.2">
      <c r="D1619">
        <v>4897588496</v>
      </c>
      <c r="E1619" s="41">
        <v>4530663264</v>
      </c>
      <c r="F1619" t="str">
        <f t="shared" si="37"/>
        <v>UPDATE [VM2F_EVAL_WP_TESTTIME_Results_String] SET UnitId=4530663264 WHERE UnitId=4897588496</v>
      </c>
    </row>
    <row r="1620" spans="4:6" x14ac:dyDescent="0.2">
      <c r="D1620">
        <v>4897588567</v>
      </c>
      <c r="E1620" s="41">
        <v>4530663270</v>
      </c>
      <c r="F1620" t="str">
        <f t="shared" si="37"/>
        <v>UPDATE [VM2F_EVAL_WP_TESTTIME_Results_String] SET UnitId=4530663270 WHERE UnitId=4897588567</v>
      </c>
    </row>
    <row r="1621" spans="4:6" x14ac:dyDescent="0.2">
      <c r="D1621">
        <v>4897588569</v>
      </c>
      <c r="E1621" s="41">
        <v>4530663280</v>
      </c>
      <c r="F1621" t="str">
        <f t="shared" si="37"/>
        <v>UPDATE [VM2F_EVAL_WP_TESTTIME_Results_String] SET UnitId=4530663280 WHERE UnitId=4897588569</v>
      </c>
    </row>
    <row r="1622" spans="4:6" x14ac:dyDescent="0.2">
      <c r="D1622">
        <v>4897588609</v>
      </c>
      <c r="E1622" s="41">
        <v>4530663286</v>
      </c>
      <c r="F1622" t="str">
        <f t="shared" si="37"/>
        <v>UPDATE [VM2F_EVAL_WP_TESTTIME_Results_String] SET UnitId=4530663286 WHERE UnitId=4897588609</v>
      </c>
    </row>
    <row r="1623" spans="4:6" x14ac:dyDescent="0.2">
      <c r="D1623">
        <v>4897588618</v>
      </c>
      <c r="E1623" s="41">
        <v>4530663296</v>
      </c>
      <c r="F1623" t="str">
        <f t="shared" si="37"/>
        <v>UPDATE [VM2F_EVAL_WP_TESTTIME_Results_String] SET UnitId=4530663296 WHERE UnitId=4897588618</v>
      </c>
    </row>
    <row r="1624" spans="4:6" x14ac:dyDescent="0.2">
      <c r="D1624">
        <v>4897588803</v>
      </c>
      <c r="E1624" s="41">
        <v>4530663302</v>
      </c>
      <c r="F1624" t="str">
        <f t="shared" si="37"/>
        <v>UPDATE [VM2F_EVAL_WP_TESTTIME_Results_String] SET UnitId=4530663302 WHERE UnitId=4897588803</v>
      </c>
    </row>
    <row r="1625" spans="4:6" x14ac:dyDescent="0.2">
      <c r="D1625">
        <v>4897588899</v>
      </c>
      <c r="E1625" s="41">
        <v>4530663322</v>
      </c>
      <c r="F1625" t="str">
        <f t="shared" si="37"/>
        <v>UPDATE [VM2F_EVAL_WP_TESTTIME_Results_String] SET UnitId=4530663322 WHERE UnitId=4897588899</v>
      </c>
    </row>
    <row r="1626" spans="4:6" x14ac:dyDescent="0.2">
      <c r="D1626">
        <v>4897588917</v>
      </c>
      <c r="E1626" s="41">
        <v>4530663338</v>
      </c>
      <c r="F1626" t="str">
        <f t="shared" si="37"/>
        <v>UPDATE [VM2F_EVAL_WP_TESTTIME_Results_String] SET UnitId=4530663338 WHERE UnitId=4897588917</v>
      </c>
    </row>
    <row r="1627" spans="4:6" x14ac:dyDescent="0.2">
      <c r="D1627">
        <v>4897588930</v>
      </c>
      <c r="E1627" s="41">
        <v>4530663344</v>
      </c>
      <c r="F1627" t="str">
        <f t="shared" si="37"/>
        <v>UPDATE [VM2F_EVAL_WP_TESTTIME_Results_String] SET UnitId=4530663344 WHERE UnitId=4897588930</v>
      </c>
    </row>
    <row r="1628" spans="4:6" x14ac:dyDescent="0.2">
      <c r="D1628">
        <v>4897588944</v>
      </c>
      <c r="E1628" s="41">
        <v>4530663382</v>
      </c>
      <c r="F1628" t="str">
        <f t="shared" si="37"/>
        <v>UPDATE [VM2F_EVAL_WP_TESTTIME_Results_String] SET UnitId=4530663382 WHERE UnitId=4897588944</v>
      </c>
    </row>
    <row r="1629" spans="4:6" x14ac:dyDescent="0.2">
      <c r="D1629">
        <v>4897588945</v>
      </c>
      <c r="E1629" s="41">
        <v>4530663386</v>
      </c>
      <c r="F1629" t="str">
        <f t="shared" si="37"/>
        <v>UPDATE [VM2F_EVAL_WP_TESTTIME_Results_String] SET UnitId=4530663386 WHERE UnitId=4897588945</v>
      </c>
    </row>
    <row r="1630" spans="4:6" x14ac:dyDescent="0.2">
      <c r="D1630">
        <v>4897589022</v>
      </c>
      <c r="E1630" s="41">
        <v>4530663392</v>
      </c>
      <c r="F1630" t="str">
        <f t="shared" si="37"/>
        <v>UPDATE [VM2F_EVAL_WP_TESTTIME_Results_String] SET UnitId=4530663392 WHERE UnitId=4897589022</v>
      </c>
    </row>
    <row r="1631" spans="4:6" x14ac:dyDescent="0.2">
      <c r="D1631">
        <v>4897589048</v>
      </c>
      <c r="E1631" s="41">
        <v>4530663414</v>
      </c>
      <c r="F1631" t="str">
        <f t="shared" si="37"/>
        <v>UPDATE [VM2F_EVAL_WP_TESTTIME_Results_String] SET UnitId=4530663414 WHERE UnitId=4897589048</v>
      </c>
    </row>
    <row r="1632" spans="4:6" x14ac:dyDescent="0.2">
      <c r="D1632">
        <v>4897589285</v>
      </c>
      <c r="E1632" s="41">
        <v>4530663418</v>
      </c>
      <c r="F1632" t="str">
        <f t="shared" si="37"/>
        <v>UPDATE [VM2F_EVAL_WP_TESTTIME_Results_String] SET UnitId=4530663418 WHERE UnitId=4897589285</v>
      </c>
    </row>
    <row r="1633" spans="4:6" x14ac:dyDescent="0.2">
      <c r="D1633">
        <v>4897589307</v>
      </c>
      <c r="E1633" s="41">
        <v>4530663434</v>
      </c>
      <c r="F1633" t="str">
        <f t="shared" si="37"/>
        <v>UPDATE [VM2F_EVAL_WP_TESTTIME_Results_String] SET UnitId=4530663434 WHERE UnitId=4897589307</v>
      </c>
    </row>
    <row r="1634" spans="4:6" x14ac:dyDescent="0.2">
      <c r="D1634">
        <v>4897589381</v>
      </c>
      <c r="E1634" s="41">
        <v>4530663446</v>
      </c>
      <c r="F1634" t="str">
        <f t="shared" si="37"/>
        <v>UPDATE [VM2F_EVAL_WP_TESTTIME_Results_String] SET UnitId=4530663446 WHERE UnitId=4897589381</v>
      </c>
    </row>
    <row r="1635" spans="4:6" x14ac:dyDescent="0.2">
      <c r="D1635">
        <v>4897589404</v>
      </c>
      <c r="E1635" s="41">
        <v>4530663450</v>
      </c>
      <c r="F1635" t="str">
        <f t="shared" si="37"/>
        <v>UPDATE [VM2F_EVAL_WP_TESTTIME_Results_String] SET UnitId=4530663450 WHERE UnitId=4897589404</v>
      </c>
    </row>
    <row r="1636" spans="4:6" x14ac:dyDescent="0.2">
      <c r="D1636">
        <v>4897589550</v>
      </c>
      <c r="E1636" s="41">
        <v>4530663456</v>
      </c>
      <c r="F1636" t="str">
        <f t="shared" si="37"/>
        <v>UPDATE [VM2F_EVAL_WP_TESTTIME_Results_String] SET UnitId=4530663456 WHERE UnitId=4897589550</v>
      </c>
    </row>
    <row r="1637" spans="4:6" x14ac:dyDescent="0.2">
      <c r="D1637">
        <v>4897589667</v>
      </c>
      <c r="E1637" s="41">
        <v>4530663462</v>
      </c>
      <c r="F1637" t="str">
        <f t="shared" si="37"/>
        <v>UPDATE [VM2F_EVAL_WP_TESTTIME_Results_String] SET UnitId=4530663462 WHERE UnitId=4897589667</v>
      </c>
    </row>
    <row r="1638" spans="4:6" x14ac:dyDescent="0.2">
      <c r="D1638">
        <v>4897589795</v>
      </c>
      <c r="E1638" s="41">
        <v>4530663472</v>
      </c>
      <c r="F1638" t="str">
        <f t="shared" si="37"/>
        <v>UPDATE [VM2F_EVAL_WP_TESTTIME_Results_String] SET UnitId=4530663472 WHERE UnitId=4897589795</v>
      </c>
    </row>
    <row r="1639" spans="4:6" x14ac:dyDescent="0.2">
      <c r="D1639">
        <v>4897589931</v>
      </c>
      <c r="E1639" s="41">
        <v>4530663482</v>
      </c>
      <c r="F1639" t="str">
        <f t="shared" si="37"/>
        <v>UPDATE [VM2F_EVAL_WP_TESTTIME_Results_String] SET UnitId=4530663482 WHERE UnitId=4897589931</v>
      </c>
    </row>
    <row r="1640" spans="4:6" x14ac:dyDescent="0.2">
      <c r="D1640">
        <v>4897590012</v>
      </c>
      <c r="E1640" s="41">
        <v>4530663494</v>
      </c>
      <c r="F1640" t="str">
        <f t="shared" si="37"/>
        <v>UPDATE [VM2F_EVAL_WP_TESTTIME_Results_String] SET UnitId=4530663494 WHERE UnitId=4897590012</v>
      </c>
    </row>
    <row r="1641" spans="4:6" x14ac:dyDescent="0.2">
      <c r="D1641">
        <v>4897590108</v>
      </c>
      <c r="E1641" s="41">
        <v>4530663498</v>
      </c>
      <c r="F1641" t="str">
        <f t="shared" si="37"/>
        <v>UPDATE [VM2F_EVAL_WP_TESTTIME_Results_String] SET UnitId=4530663498 WHERE UnitId=4897590108</v>
      </c>
    </row>
    <row r="1642" spans="4:6" x14ac:dyDescent="0.2">
      <c r="D1642">
        <v>4897590157</v>
      </c>
      <c r="E1642" s="41">
        <v>4530663501</v>
      </c>
      <c r="F1642" t="str">
        <f t="shared" si="37"/>
        <v>UPDATE [VM2F_EVAL_WP_TESTTIME_Results_String] SET UnitId=4530663501 WHERE UnitId=4897590157</v>
      </c>
    </row>
    <row r="1643" spans="4:6" x14ac:dyDescent="0.2">
      <c r="D1643">
        <v>4897590331</v>
      </c>
      <c r="E1643" s="41">
        <v>4530663526</v>
      </c>
      <c r="F1643" t="str">
        <f t="shared" si="37"/>
        <v>UPDATE [VM2F_EVAL_WP_TESTTIME_Results_String] SET UnitId=4530663526 WHERE UnitId=4897590331</v>
      </c>
    </row>
    <row r="1644" spans="4:6" x14ac:dyDescent="0.2">
      <c r="D1644">
        <v>4897590628</v>
      </c>
      <c r="E1644" s="41">
        <v>4530663552</v>
      </c>
      <c r="F1644" t="str">
        <f t="shared" si="37"/>
        <v>UPDATE [VM2F_EVAL_WP_TESTTIME_Results_String] SET UnitId=4530663552 WHERE UnitId=4897590628</v>
      </c>
    </row>
    <row r="1645" spans="4:6" x14ac:dyDescent="0.2">
      <c r="D1645">
        <v>4897591156</v>
      </c>
      <c r="E1645" s="41">
        <v>4530663565</v>
      </c>
      <c r="F1645" t="str">
        <f t="shared" si="37"/>
        <v>UPDATE [VM2F_EVAL_WP_TESTTIME_Results_String] SET UnitId=4530663565 WHERE UnitId=4897591156</v>
      </c>
    </row>
    <row r="1646" spans="4:6" x14ac:dyDescent="0.2">
      <c r="D1646">
        <v>4897898524</v>
      </c>
      <c r="E1646" s="41">
        <v>4530663568</v>
      </c>
      <c r="F1646" t="str">
        <f t="shared" si="37"/>
        <v>UPDATE [VM2F_EVAL_WP_TESTTIME_Results_String] SET UnitId=4530663568 WHERE UnitId=4897898524</v>
      </c>
    </row>
    <row r="1647" spans="4:6" x14ac:dyDescent="0.2">
      <c r="D1647">
        <v>4897899274</v>
      </c>
      <c r="E1647" s="41">
        <v>4530663578</v>
      </c>
      <c r="F1647" t="str">
        <f t="shared" si="37"/>
        <v>UPDATE [VM2F_EVAL_WP_TESTTIME_Results_String] SET UnitId=4530663578 WHERE UnitId=4897899274</v>
      </c>
    </row>
    <row r="1648" spans="4:6" x14ac:dyDescent="0.2">
      <c r="D1648">
        <v>4897899452</v>
      </c>
      <c r="E1648" s="41">
        <v>4530663584</v>
      </c>
      <c r="F1648" t="str">
        <f t="shared" si="37"/>
        <v>UPDATE [VM2F_EVAL_WP_TESTTIME_Results_String] SET UnitId=4530663584 WHERE UnitId=4897899452</v>
      </c>
    </row>
    <row r="1649" spans="4:6" x14ac:dyDescent="0.2">
      <c r="D1649">
        <v>4897899484</v>
      </c>
      <c r="E1649" s="41">
        <v>4530663597</v>
      </c>
      <c r="F1649" t="str">
        <f t="shared" si="37"/>
        <v>UPDATE [VM2F_EVAL_WP_TESTTIME_Results_String] SET UnitId=4530663597 WHERE UnitId=4897899484</v>
      </c>
    </row>
    <row r="1650" spans="4:6" x14ac:dyDescent="0.2">
      <c r="D1650">
        <v>4897899507</v>
      </c>
      <c r="E1650" s="41">
        <v>4530663610</v>
      </c>
      <c r="F1650" t="str">
        <f t="shared" si="37"/>
        <v>UPDATE [VM2F_EVAL_WP_TESTTIME_Results_String] SET UnitId=4530663610 WHERE UnitId=4897899507</v>
      </c>
    </row>
    <row r="1651" spans="4:6" x14ac:dyDescent="0.2">
      <c r="D1651">
        <v>4897899523</v>
      </c>
      <c r="E1651" s="41">
        <v>4530663632</v>
      </c>
      <c r="F1651" t="str">
        <f t="shared" si="37"/>
        <v>UPDATE [VM2F_EVAL_WP_TESTTIME_Results_String] SET UnitId=4530663632 WHERE UnitId=4897899523</v>
      </c>
    </row>
    <row r="1652" spans="4:6" x14ac:dyDescent="0.2">
      <c r="D1652">
        <v>4897899580</v>
      </c>
      <c r="E1652" s="41">
        <v>4530663638</v>
      </c>
      <c r="F1652" t="str">
        <f t="shared" si="37"/>
        <v>UPDATE [VM2F_EVAL_WP_TESTTIME_Results_String] SET UnitId=4530663638 WHERE UnitId=4897899580</v>
      </c>
    </row>
    <row r="1653" spans="4:6" x14ac:dyDescent="0.2">
      <c r="D1653">
        <v>4897899706</v>
      </c>
      <c r="E1653" s="41">
        <v>4530663642</v>
      </c>
      <c r="F1653" t="str">
        <f t="shared" si="37"/>
        <v>UPDATE [VM2F_EVAL_WP_TESTTIME_Results_String] SET UnitId=4530663642 WHERE UnitId=4897899706</v>
      </c>
    </row>
    <row r="1654" spans="4:6" x14ac:dyDescent="0.2">
      <c r="D1654">
        <v>4897899882</v>
      </c>
      <c r="E1654" s="41">
        <v>4530663654</v>
      </c>
      <c r="F1654" t="str">
        <f t="shared" si="37"/>
        <v>UPDATE [VM2F_EVAL_WP_TESTTIME_Results_String] SET UnitId=4530663654 WHERE UnitId=4897899882</v>
      </c>
    </row>
    <row r="1655" spans="4:6" x14ac:dyDescent="0.2">
      <c r="D1655">
        <v>4897899907</v>
      </c>
      <c r="E1655" s="41">
        <v>4530663658</v>
      </c>
      <c r="F1655" t="str">
        <f t="shared" si="37"/>
        <v>UPDATE [VM2F_EVAL_WP_TESTTIME_Results_String] SET UnitId=4530663658 WHERE UnitId=4897899907</v>
      </c>
    </row>
    <row r="1656" spans="4:6" x14ac:dyDescent="0.2">
      <c r="D1656">
        <v>4897900026</v>
      </c>
      <c r="E1656" s="41">
        <v>4530663661</v>
      </c>
      <c r="F1656" t="str">
        <f t="shared" si="37"/>
        <v>UPDATE [VM2F_EVAL_WP_TESTTIME_Results_String] SET UnitId=4530663661 WHERE UnitId=4897900026</v>
      </c>
    </row>
    <row r="1657" spans="4:6" x14ac:dyDescent="0.2">
      <c r="D1657">
        <v>4897900240</v>
      </c>
      <c r="E1657" s="41">
        <v>4530663670</v>
      </c>
      <c r="F1657" t="str">
        <f t="shared" si="37"/>
        <v>UPDATE [VM2F_EVAL_WP_TESTTIME_Results_String] SET UnitId=4530663670 WHERE UnitId=4897900240</v>
      </c>
    </row>
    <row r="1658" spans="4:6" x14ac:dyDescent="0.2">
      <c r="D1658">
        <v>4897900451</v>
      </c>
      <c r="E1658" s="41">
        <v>4530663674</v>
      </c>
      <c r="F1658" t="str">
        <f t="shared" si="37"/>
        <v>UPDATE [VM2F_EVAL_WP_TESTTIME_Results_String] SET UnitId=4530663674 WHERE UnitId=4897900451</v>
      </c>
    </row>
    <row r="1659" spans="4:6" x14ac:dyDescent="0.2">
      <c r="D1659">
        <v>4897900512</v>
      </c>
      <c r="E1659" s="41">
        <v>4530663686</v>
      </c>
      <c r="F1659" t="str">
        <f t="shared" si="37"/>
        <v>UPDATE [VM2F_EVAL_WP_TESTTIME_Results_String] SET UnitId=4530663686 WHERE UnitId=4897900512</v>
      </c>
    </row>
    <row r="1660" spans="4:6" x14ac:dyDescent="0.2">
      <c r="D1660">
        <v>4897900560</v>
      </c>
      <c r="E1660" s="41">
        <v>4530663693</v>
      </c>
      <c r="F1660" t="str">
        <f t="shared" si="37"/>
        <v>UPDATE [VM2F_EVAL_WP_TESTTIME_Results_String] SET UnitId=4530663693 WHERE UnitId=4897900560</v>
      </c>
    </row>
    <row r="1661" spans="4:6" x14ac:dyDescent="0.2">
      <c r="D1661">
        <v>4897900642</v>
      </c>
      <c r="E1661" s="41">
        <v>4530663702</v>
      </c>
      <c r="F1661" t="str">
        <f t="shared" si="37"/>
        <v>UPDATE [VM2F_EVAL_WP_TESTTIME_Results_String] SET UnitId=4530663702 WHERE UnitId=4897900642</v>
      </c>
    </row>
    <row r="1662" spans="4:6" x14ac:dyDescent="0.2">
      <c r="D1662">
        <v>4897900656</v>
      </c>
      <c r="E1662" s="41">
        <v>4530663703</v>
      </c>
      <c r="F1662" t="str">
        <f t="shared" si="37"/>
        <v>UPDATE [VM2F_EVAL_WP_TESTTIME_Results_String] SET UnitId=4530663703 WHERE UnitId=4897900656</v>
      </c>
    </row>
    <row r="1663" spans="4:6" x14ac:dyDescent="0.2">
      <c r="D1663">
        <v>4897900674</v>
      </c>
      <c r="E1663" s="41">
        <v>4530663706</v>
      </c>
      <c r="F1663" t="str">
        <f t="shared" si="37"/>
        <v>UPDATE [VM2F_EVAL_WP_TESTTIME_Results_String] SET UnitId=4530663706 WHERE UnitId=4897900674</v>
      </c>
    </row>
    <row r="1664" spans="4:6" x14ac:dyDescent="0.2">
      <c r="D1664">
        <v>4897900704</v>
      </c>
      <c r="E1664" s="41">
        <v>4530663718</v>
      </c>
      <c r="F1664" t="str">
        <f t="shared" si="37"/>
        <v>UPDATE [VM2F_EVAL_WP_TESTTIME_Results_String] SET UnitId=4530663718 WHERE UnitId=4897900704</v>
      </c>
    </row>
    <row r="1665" spans="4:6" x14ac:dyDescent="0.2">
      <c r="D1665">
        <v>4897900769</v>
      </c>
      <c r="E1665" s="41">
        <v>4530663719</v>
      </c>
      <c r="F1665" t="str">
        <f t="shared" si="37"/>
        <v>UPDATE [VM2F_EVAL_WP_TESTTIME_Results_String] SET UnitId=4530663719 WHERE UnitId=4897900769</v>
      </c>
    </row>
    <row r="1666" spans="4:6" x14ac:dyDescent="0.2">
      <c r="D1666">
        <v>4897900881</v>
      </c>
      <c r="E1666" s="41">
        <v>4530663725</v>
      </c>
      <c r="F1666" t="str">
        <f t="shared" si="37"/>
        <v>UPDATE [VM2F_EVAL_WP_TESTTIME_Results_String] SET UnitId=4530663725 WHERE UnitId=4897900881</v>
      </c>
    </row>
    <row r="1667" spans="4:6" x14ac:dyDescent="0.2">
      <c r="D1667">
        <v>4897901054</v>
      </c>
      <c r="E1667" s="41">
        <v>4530663728</v>
      </c>
      <c r="F1667" t="str">
        <f t="shared" si="37"/>
        <v>UPDATE [VM2F_EVAL_WP_TESTTIME_Results_String] SET UnitId=4530663728 WHERE UnitId=4897901054</v>
      </c>
    </row>
    <row r="1668" spans="4:6" x14ac:dyDescent="0.2">
      <c r="D1668">
        <v>4897901122</v>
      </c>
      <c r="E1668" s="41">
        <v>4530663738</v>
      </c>
      <c r="F1668" t="str">
        <f t="shared" si="37"/>
        <v>UPDATE [VM2F_EVAL_WP_TESTTIME_Results_String] SET UnitId=4530663738 WHERE UnitId=4897901122</v>
      </c>
    </row>
    <row r="1669" spans="4:6" x14ac:dyDescent="0.2">
      <c r="D1669">
        <v>4897901220</v>
      </c>
      <c r="E1669" s="41">
        <v>4530663747</v>
      </c>
      <c r="F1669" t="str">
        <f t="shared" si="37"/>
        <v>UPDATE [VM2F_EVAL_WP_TESTTIME_Results_String] SET UnitId=4530663747 WHERE UnitId=4897901220</v>
      </c>
    </row>
    <row r="1670" spans="4:6" x14ac:dyDescent="0.2">
      <c r="D1670">
        <v>4897901265</v>
      </c>
      <c r="E1670" s="41">
        <v>4530663750</v>
      </c>
      <c r="F1670" t="str">
        <f t="shared" si="37"/>
        <v>UPDATE [VM2F_EVAL_WP_TESTTIME_Results_String] SET UnitId=4530663750 WHERE UnitId=4897901265</v>
      </c>
    </row>
    <row r="1671" spans="4:6" x14ac:dyDescent="0.2">
      <c r="D1671">
        <v>4897901387</v>
      </c>
      <c r="E1671" s="41">
        <v>4530663751</v>
      </c>
      <c r="F1671" t="str">
        <f t="shared" si="37"/>
        <v>UPDATE [VM2F_EVAL_WP_TESTTIME_Results_String] SET UnitId=4530663751 WHERE UnitId=4897901387</v>
      </c>
    </row>
    <row r="1672" spans="4:6" x14ac:dyDescent="0.2">
      <c r="D1672">
        <v>4897901410</v>
      </c>
      <c r="E1672" s="41">
        <v>4530663753</v>
      </c>
      <c r="F1672" t="str">
        <f t="shared" ref="F1672:F1735" si="38">CONCATENATE("UPDATE [VM2F_EVAL_WP_TESTTIME_Results_String] SET UnitId=",E1672," WHERE UnitId=",D1672)</f>
        <v>UPDATE [VM2F_EVAL_WP_TESTTIME_Results_String] SET UnitId=4530663753 WHERE UnitId=4897901410</v>
      </c>
    </row>
    <row r="1673" spans="4:6" x14ac:dyDescent="0.2">
      <c r="D1673">
        <v>4897901535</v>
      </c>
      <c r="E1673" s="41">
        <v>4530663754</v>
      </c>
      <c r="F1673" t="str">
        <f t="shared" si="38"/>
        <v>UPDATE [VM2F_EVAL_WP_TESTTIME_Results_String] SET UnitId=4530663754 WHERE UnitId=4897901535</v>
      </c>
    </row>
    <row r="1674" spans="4:6" x14ac:dyDescent="0.2">
      <c r="D1674">
        <v>4897901661</v>
      </c>
      <c r="E1674" s="41">
        <v>4530663760</v>
      </c>
      <c r="F1674" t="str">
        <f t="shared" si="38"/>
        <v>UPDATE [VM2F_EVAL_WP_TESTTIME_Results_String] SET UnitId=4530663760 WHERE UnitId=4897901661</v>
      </c>
    </row>
    <row r="1675" spans="4:6" x14ac:dyDescent="0.2">
      <c r="D1675">
        <v>4897901691</v>
      </c>
      <c r="E1675" s="41">
        <v>4530663763</v>
      </c>
      <c r="F1675" t="str">
        <f t="shared" si="38"/>
        <v>UPDATE [VM2F_EVAL_WP_TESTTIME_Results_String] SET UnitId=4530663763 WHERE UnitId=4897901691</v>
      </c>
    </row>
    <row r="1676" spans="4:6" x14ac:dyDescent="0.2">
      <c r="D1676">
        <v>4897901757</v>
      </c>
      <c r="E1676" s="41">
        <v>4530663767</v>
      </c>
      <c r="F1676" t="str">
        <f t="shared" si="38"/>
        <v>UPDATE [VM2F_EVAL_WP_TESTTIME_Results_String] SET UnitId=4530663767 WHERE UnitId=4897901757</v>
      </c>
    </row>
    <row r="1677" spans="4:6" x14ac:dyDescent="0.2">
      <c r="D1677">
        <v>4897901846</v>
      </c>
      <c r="E1677" s="41">
        <v>4530663769</v>
      </c>
      <c r="F1677" t="str">
        <f t="shared" si="38"/>
        <v>UPDATE [VM2F_EVAL_WP_TESTTIME_Results_String] SET UnitId=4530663769 WHERE UnitId=4897901846</v>
      </c>
    </row>
    <row r="1678" spans="4:6" x14ac:dyDescent="0.2">
      <c r="D1678">
        <v>4897901871</v>
      </c>
      <c r="E1678" s="41">
        <v>4530663776</v>
      </c>
      <c r="F1678" t="str">
        <f t="shared" si="38"/>
        <v>UPDATE [VM2F_EVAL_WP_TESTTIME_Results_String] SET UnitId=4530663776 WHERE UnitId=4897901871</v>
      </c>
    </row>
    <row r="1679" spans="4:6" x14ac:dyDescent="0.2">
      <c r="D1679">
        <v>4897901908</v>
      </c>
      <c r="E1679" s="41">
        <v>4530663782</v>
      </c>
      <c r="F1679" t="str">
        <f t="shared" si="38"/>
        <v>UPDATE [VM2F_EVAL_WP_TESTTIME_Results_String] SET UnitId=4530663782 WHERE UnitId=4897901908</v>
      </c>
    </row>
    <row r="1680" spans="4:6" x14ac:dyDescent="0.2">
      <c r="D1680">
        <v>4897901913</v>
      </c>
      <c r="E1680" s="41">
        <v>4530663786</v>
      </c>
      <c r="F1680" t="str">
        <f t="shared" si="38"/>
        <v>UPDATE [VM2F_EVAL_WP_TESTTIME_Results_String] SET UnitId=4530663786 WHERE UnitId=4897901913</v>
      </c>
    </row>
    <row r="1681" spans="4:6" x14ac:dyDescent="0.2">
      <c r="D1681">
        <v>4897902198</v>
      </c>
      <c r="E1681" s="41">
        <v>4530663792</v>
      </c>
      <c r="F1681" t="str">
        <f t="shared" si="38"/>
        <v>UPDATE [VM2F_EVAL_WP_TESTTIME_Results_String] SET UnitId=4530663792 WHERE UnitId=4897902198</v>
      </c>
    </row>
    <row r="1682" spans="4:6" x14ac:dyDescent="0.2">
      <c r="D1682">
        <v>4897902214</v>
      </c>
      <c r="E1682" s="41">
        <v>4530663795</v>
      </c>
      <c r="F1682" t="str">
        <f t="shared" si="38"/>
        <v>UPDATE [VM2F_EVAL_WP_TESTTIME_Results_String] SET UnitId=4530663795 WHERE UnitId=4897902214</v>
      </c>
    </row>
    <row r="1683" spans="4:6" x14ac:dyDescent="0.2">
      <c r="D1683">
        <v>4897902230</v>
      </c>
      <c r="E1683" s="41">
        <v>4530663798</v>
      </c>
      <c r="F1683" t="str">
        <f t="shared" si="38"/>
        <v>UPDATE [VM2F_EVAL_WP_TESTTIME_Results_String] SET UnitId=4530663798 WHERE UnitId=4897902230</v>
      </c>
    </row>
    <row r="1684" spans="4:6" x14ac:dyDescent="0.2">
      <c r="D1684">
        <v>4897902233</v>
      </c>
      <c r="E1684" s="41">
        <v>4530663802</v>
      </c>
      <c r="F1684" t="str">
        <f t="shared" si="38"/>
        <v>UPDATE [VM2F_EVAL_WP_TESTTIME_Results_String] SET UnitId=4530663802 WHERE UnitId=4897902233</v>
      </c>
    </row>
    <row r="1685" spans="4:6" x14ac:dyDescent="0.2">
      <c r="D1685">
        <v>4897902260</v>
      </c>
      <c r="E1685" s="41">
        <v>4530663805</v>
      </c>
      <c r="F1685" t="str">
        <f t="shared" si="38"/>
        <v>UPDATE [VM2F_EVAL_WP_TESTTIME_Results_String] SET UnitId=4530663805 WHERE UnitId=4897902260</v>
      </c>
    </row>
    <row r="1686" spans="4:6" x14ac:dyDescent="0.2">
      <c r="D1686">
        <v>4897902351</v>
      </c>
      <c r="E1686" s="41">
        <v>4530663814</v>
      </c>
      <c r="F1686" t="str">
        <f t="shared" si="38"/>
        <v>UPDATE [VM2F_EVAL_WP_TESTTIME_Results_String] SET UnitId=4530663814 WHERE UnitId=4897902351</v>
      </c>
    </row>
    <row r="1687" spans="4:6" x14ac:dyDescent="0.2">
      <c r="D1687">
        <v>4897902377</v>
      </c>
      <c r="E1687" s="41">
        <v>4530663815</v>
      </c>
      <c r="F1687" t="str">
        <f t="shared" si="38"/>
        <v>UPDATE [VM2F_EVAL_WP_TESTTIME_Results_String] SET UnitId=4530663815 WHERE UnitId=4897902377</v>
      </c>
    </row>
    <row r="1688" spans="4:6" x14ac:dyDescent="0.2">
      <c r="D1688">
        <v>4897902580</v>
      </c>
      <c r="E1688" s="41">
        <v>4530663817</v>
      </c>
      <c r="F1688" t="str">
        <f t="shared" si="38"/>
        <v>UPDATE [VM2F_EVAL_WP_TESTTIME_Results_String] SET UnitId=4530663817 WHERE UnitId=4897902580</v>
      </c>
    </row>
    <row r="1689" spans="4:6" x14ac:dyDescent="0.2">
      <c r="D1689">
        <v>4897903656</v>
      </c>
      <c r="E1689" s="41">
        <v>4530663821</v>
      </c>
      <c r="F1689" t="str">
        <f t="shared" si="38"/>
        <v>UPDATE [VM2F_EVAL_WP_TESTTIME_Results_String] SET UnitId=4530663821 WHERE UnitId=4897903656</v>
      </c>
    </row>
    <row r="1690" spans="4:6" x14ac:dyDescent="0.2">
      <c r="D1690">
        <v>4899781773</v>
      </c>
      <c r="E1690" s="41">
        <v>4530663830</v>
      </c>
      <c r="F1690" t="str">
        <f t="shared" si="38"/>
        <v>UPDATE [VM2F_EVAL_WP_TESTTIME_Results_String] SET UnitId=4530663830 WHERE UnitId=4899781773</v>
      </c>
    </row>
    <row r="1691" spans="4:6" x14ac:dyDescent="0.2">
      <c r="D1691">
        <v>4899781867</v>
      </c>
      <c r="E1691" s="41">
        <v>4530663831</v>
      </c>
      <c r="F1691" t="str">
        <f t="shared" si="38"/>
        <v>UPDATE [VM2F_EVAL_WP_TESTTIME_Results_String] SET UnitId=4530663831 WHERE UnitId=4899781867</v>
      </c>
    </row>
    <row r="1692" spans="4:6" x14ac:dyDescent="0.2">
      <c r="D1692">
        <v>4899781931</v>
      </c>
      <c r="E1692" s="41">
        <v>4530663840</v>
      </c>
      <c r="F1692" t="str">
        <f t="shared" si="38"/>
        <v>UPDATE [VM2F_EVAL_WP_TESTTIME_Results_String] SET UnitId=4530663840 WHERE UnitId=4899781931</v>
      </c>
    </row>
    <row r="1693" spans="4:6" x14ac:dyDescent="0.2">
      <c r="D1693">
        <v>4899781940</v>
      </c>
      <c r="E1693" s="41">
        <v>4530663847</v>
      </c>
      <c r="F1693" t="str">
        <f t="shared" si="38"/>
        <v>UPDATE [VM2F_EVAL_WP_TESTTIME_Results_String] SET UnitId=4530663847 WHERE UnitId=4899781940</v>
      </c>
    </row>
    <row r="1694" spans="4:6" x14ac:dyDescent="0.2">
      <c r="D1694">
        <v>4899781979</v>
      </c>
      <c r="E1694" s="41">
        <v>4530663850</v>
      </c>
      <c r="F1694" t="str">
        <f t="shared" si="38"/>
        <v>UPDATE [VM2F_EVAL_WP_TESTTIME_Results_String] SET UnitId=4530663850 WHERE UnitId=4899781979</v>
      </c>
    </row>
    <row r="1695" spans="4:6" x14ac:dyDescent="0.2">
      <c r="D1695">
        <v>4899782347</v>
      </c>
      <c r="E1695" s="41">
        <v>4530663859</v>
      </c>
      <c r="F1695" t="str">
        <f t="shared" si="38"/>
        <v>UPDATE [VM2F_EVAL_WP_TESTTIME_Results_String] SET UnitId=4530663859 WHERE UnitId=4899782347</v>
      </c>
    </row>
    <row r="1696" spans="4:6" x14ac:dyDescent="0.2">
      <c r="D1696">
        <v>4899782735</v>
      </c>
      <c r="E1696" s="41">
        <v>4530663865</v>
      </c>
      <c r="F1696" t="str">
        <f t="shared" si="38"/>
        <v>UPDATE [VM2F_EVAL_WP_TESTTIME_Results_String] SET UnitId=4530663865 WHERE UnitId=4899782735</v>
      </c>
    </row>
    <row r="1697" spans="4:6" x14ac:dyDescent="0.2">
      <c r="D1697">
        <v>4899782942</v>
      </c>
      <c r="E1697" s="41">
        <v>4530663866</v>
      </c>
      <c r="F1697" t="str">
        <f t="shared" si="38"/>
        <v>UPDATE [VM2F_EVAL_WP_TESTTIME_Results_String] SET UnitId=4530663866 WHERE UnitId=4899782942</v>
      </c>
    </row>
    <row r="1698" spans="4:6" x14ac:dyDescent="0.2">
      <c r="D1698">
        <v>4899782979</v>
      </c>
      <c r="E1698" s="41">
        <v>4530663875</v>
      </c>
      <c r="F1698" t="str">
        <f t="shared" si="38"/>
        <v>UPDATE [VM2F_EVAL_WP_TESTTIME_Results_String] SET UnitId=4530663875 WHERE UnitId=4899782979</v>
      </c>
    </row>
    <row r="1699" spans="4:6" x14ac:dyDescent="0.2">
      <c r="D1699">
        <v>4899783016</v>
      </c>
      <c r="E1699" s="41">
        <v>4530663878</v>
      </c>
      <c r="F1699" t="str">
        <f t="shared" si="38"/>
        <v>UPDATE [VM2F_EVAL_WP_TESTTIME_Results_String] SET UnitId=4530663878 WHERE UnitId=4899783016</v>
      </c>
    </row>
    <row r="1700" spans="4:6" x14ac:dyDescent="0.2">
      <c r="D1700">
        <v>4899783378</v>
      </c>
      <c r="E1700" s="41">
        <v>4530663881</v>
      </c>
      <c r="F1700" t="str">
        <f t="shared" si="38"/>
        <v>UPDATE [VM2F_EVAL_WP_TESTTIME_Results_String] SET UnitId=4530663881 WHERE UnitId=4899783378</v>
      </c>
    </row>
    <row r="1701" spans="4:6" x14ac:dyDescent="0.2">
      <c r="D1701">
        <v>4899783390</v>
      </c>
      <c r="E1701" s="41">
        <v>4530663885</v>
      </c>
      <c r="F1701" t="str">
        <f t="shared" si="38"/>
        <v>UPDATE [VM2F_EVAL_WP_TESTTIME_Results_String] SET UnitId=4530663885 WHERE UnitId=4899783390</v>
      </c>
    </row>
    <row r="1702" spans="4:6" x14ac:dyDescent="0.2">
      <c r="D1702">
        <v>4899783502</v>
      </c>
      <c r="E1702" s="41">
        <v>4530663888</v>
      </c>
      <c r="F1702" t="str">
        <f t="shared" si="38"/>
        <v>UPDATE [VM2F_EVAL_WP_TESTTIME_Results_String] SET UnitId=4530663888 WHERE UnitId=4899783502</v>
      </c>
    </row>
    <row r="1703" spans="4:6" x14ac:dyDescent="0.2">
      <c r="D1703">
        <v>4899783656</v>
      </c>
      <c r="E1703" s="41">
        <v>4530663891</v>
      </c>
      <c r="F1703" t="str">
        <f t="shared" si="38"/>
        <v>UPDATE [VM2F_EVAL_WP_TESTTIME_Results_String] SET UnitId=4530663891 WHERE UnitId=4899783656</v>
      </c>
    </row>
    <row r="1704" spans="4:6" x14ac:dyDescent="0.2">
      <c r="D1704">
        <v>4899783724</v>
      </c>
      <c r="E1704" s="41">
        <v>4530663894</v>
      </c>
      <c r="F1704" t="str">
        <f t="shared" si="38"/>
        <v>UPDATE [VM2F_EVAL_WP_TESTTIME_Results_String] SET UnitId=4530663894 WHERE UnitId=4899783724</v>
      </c>
    </row>
    <row r="1705" spans="4:6" x14ac:dyDescent="0.2">
      <c r="D1705">
        <v>4899783807</v>
      </c>
      <c r="E1705" s="41">
        <v>4530663895</v>
      </c>
      <c r="F1705" t="str">
        <f t="shared" si="38"/>
        <v>UPDATE [VM2F_EVAL_WP_TESTTIME_Results_String] SET UnitId=4530663895 WHERE UnitId=4899783807</v>
      </c>
    </row>
    <row r="1706" spans="4:6" x14ac:dyDescent="0.2">
      <c r="D1706">
        <v>4899783912</v>
      </c>
      <c r="E1706" s="41">
        <v>4530663897</v>
      </c>
      <c r="F1706" t="str">
        <f t="shared" si="38"/>
        <v>UPDATE [VM2F_EVAL_WP_TESTTIME_Results_String] SET UnitId=4530663897 WHERE UnitId=4899783912</v>
      </c>
    </row>
    <row r="1707" spans="4:6" x14ac:dyDescent="0.2">
      <c r="D1707">
        <v>4899784232</v>
      </c>
      <c r="E1707" s="41">
        <v>4530663898</v>
      </c>
      <c r="F1707" t="str">
        <f t="shared" si="38"/>
        <v>UPDATE [VM2F_EVAL_WP_TESTTIME_Results_String] SET UnitId=4530663898 WHERE UnitId=4899784232</v>
      </c>
    </row>
    <row r="1708" spans="4:6" x14ac:dyDescent="0.2">
      <c r="D1708">
        <v>4899784503</v>
      </c>
      <c r="E1708" s="41">
        <v>4530663901</v>
      </c>
      <c r="F1708" t="str">
        <f t="shared" si="38"/>
        <v>UPDATE [VM2F_EVAL_WP_TESTTIME_Results_String] SET UnitId=4530663901 WHERE UnitId=4899784503</v>
      </c>
    </row>
    <row r="1709" spans="4:6" x14ac:dyDescent="0.2">
      <c r="D1709">
        <v>4899784545</v>
      </c>
      <c r="E1709" s="41">
        <v>4530663904</v>
      </c>
      <c r="F1709" t="str">
        <f t="shared" si="38"/>
        <v>UPDATE [VM2F_EVAL_WP_TESTTIME_Results_String] SET UnitId=4530663904 WHERE UnitId=4899784545</v>
      </c>
    </row>
    <row r="1710" spans="4:6" x14ac:dyDescent="0.2">
      <c r="D1710">
        <v>4899784711</v>
      </c>
      <c r="E1710" s="41">
        <v>4530663907</v>
      </c>
      <c r="F1710" t="str">
        <f t="shared" si="38"/>
        <v>UPDATE [VM2F_EVAL_WP_TESTTIME_Results_String] SET UnitId=4530663907 WHERE UnitId=4899784711</v>
      </c>
    </row>
    <row r="1711" spans="4:6" x14ac:dyDescent="0.2">
      <c r="D1711">
        <v>4899784737</v>
      </c>
      <c r="E1711" s="41">
        <v>4530663909</v>
      </c>
      <c r="F1711" t="str">
        <f t="shared" si="38"/>
        <v>UPDATE [VM2F_EVAL_WP_TESTTIME_Results_String] SET UnitId=4530663909 WHERE UnitId=4899784737</v>
      </c>
    </row>
    <row r="1712" spans="4:6" x14ac:dyDescent="0.2">
      <c r="D1712">
        <v>4899784759</v>
      </c>
      <c r="E1712" s="41">
        <v>4530663910</v>
      </c>
      <c r="F1712" t="str">
        <f t="shared" si="38"/>
        <v>UPDATE [VM2F_EVAL_WP_TESTTIME_Results_String] SET UnitId=4530663910 WHERE UnitId=4899784759</v>
      </c>
    </row>
    <row r="1713" spans="4:6" x14ac:dyDescent="0.2">
      <c r="D1713">
        <v>4899785002</v>
      </c>
      <c r="E1713" s="41">
        <v>4530663911</v>
      </c>
      <c r="F1713" t="str">
        <f t="shared" si="38"/>
        <v>UPDATE [VM2F_EVAL_WP_TESTTIME_Results_String] SET UnitId=4530663911 WHERE UnitId=4899785002</v>
      </c>
    </row>
    <row r="1714" spans="4:6" x14ac:dyDescent="0.2">
      <c r="D1714">
        <v>4899785049</v>
      </c>
      <c r="E1714" s="41">
        <v>4530663913</v>
      </c>
      <c r="F1714" t="str">
        <f t="shared" si="38"/>
        <v>UPDATE [VM2F_EVAL_WP_TESTTIME_Results_String] SET UnitId=4530663913 WHERE UnitId=4899785049</v>
      </c>
    </row>
    <row r="1715" spans="4:6" x14ac:dyDescent="0.2">
      <c r="D1715">
        <v>4899785073</v>
      </c>
      <c r="E1715" s="41">
        <v>4530663920</v>
      </c>
      <c r="F1715" t="str">
        <f t="shared" si="38"/>
        <v>UPDATE [VM2F_EVAL_WP_TESTTIME_Results_String] SET UnitId=4530663920 WHERE UnitId=4899785073</v>
      </c>
    </row>
    <row r="1716" spans="4:6" x14ac:dyDescent="0.2">
      <c r="D1716">
        <v>4899785465</v>
      </c>
      <c r="E1716" s="41">
        <v>4530663923</v>
      </c>
      <c r="F1716" t="str">
        <f t="shared" si="38"/>
        <v>UPDATE [VM2F_EVAL_WP_TESTTIME_Results_String] SET UnitId=4530663923 WHERE UnitId=4899785465</v>
      </c>
    </row>
    <row r="1717" spans="4:6" x14ac:dyDescent="0.2">
      <c r="D1717">
        <v>4899785489</v>
      </c>
      <c r="E1717" s="41">
        <v>4530663926</v>
      </c>
      <c r="F1717" t="str">
        <f t="shared" si="38"/>
        <v>UPDATE [VM2F_EVAL_WP_TESTTIME_Results_String] SET UnitId=4530663926 WHERE UnitId=4899785489</v>
      </c>
    </row>
    <row r="1718" spans="4:6" x14ac:dyDescent="0.2">
      <c r="D1718">
        <v>4900595710</v>
      </c>
      <c r="E1718" s="41">
        <v>4530663927</v>
      </c>
      <c r="F1718" t="str">
        <f t="shared" si="38"/>
        <v>UPDATE [VM2F_EVAL_WP_TESTTIME_Results_String] SET UnitId=4530663927 WHERE UnitId=4900595710</v>
      </c>
    </row>
    <row r="1719" spans="4:6" x14ac:dyDescent="0.2">
      <c r="D1719">
        <v>4900595853</v>
      </c>
      <c r="E1719" s="41">
        <v>4530663939</v>
      </c>
      <c r="F1719" t="str">
        <f t="shared" si="38"/>
        <v>UPDATE [VM2F_EVAL_WP_TESTTIME_Results_String] SET UnitId=4530663939 WHERE UnitId=4900595853</v>
      </c>
    </row>
    <row r="1720" spans="4:6" x14ac:dyDescent="0.2">
      <c r="D1720">
        <v>4900596013</v>
      </c>
      <c r="E1720" s="41">
        <v>4530663945</v>
      </c>
      <c r="F1720" t="str">
        <f t="shared" si="38"/>
        <v>UPDATE [VM2F_EVAL_WP_TESTTIME_Results_String] SET UnitId=4530663945 WHERE UnitId=4900596013</v>
      </c>
    </row>
    <row r="1721" spans="4:6" x14ac:dyDescent="0.2">
      <c r="D1721">
        <v>4900596183</v>
      </c>
      <c r="E1721" s="41">
        <v>4530663952</v>
      </c>
      <c r="F1721" t="str">
        <f t="shared" si="38"/>
        <v>UPDATE [VM2F_EVAL_WP_TESTTIME_Results_String] SET UnitId=4530663952 WHERE UnitId=4900596183</v>
      </c>
    </row>
    <row r="1722" spans="4:6" x14ac:dyDescent="0.2">
      <c r="D1722">
        <v>4900596350</v>
      </c>
      <c r="E1722" s="41">
        <v>4530663955</v>
      </c>
      <c r="F1722" t="str">
        <f t="shared" si="38"/>
        <v>UPDATE [VM2F_EVAL_WP_TESTTIME_Results_String] SET UnitId=4530663955 WHERE UnitId=4900596350</v>
      </c>
    </row>
    <row r="1723" spans="4:6" x14ac:dyDescent="0.2">
      <c r="D1723">
        <v>4900596417</v>
      </c>
      <c r="E1723" s="41">
        <v>4530663957</v>
      </c>
      <c r="F1723" t="str">
        <f t="shared" si="38"/>
        <v>UPDATE [VM2F_EVAL_WP_TESTTIME_Results_String] SET UnitId=4530663957 WHERE UnitId=4900596417</v>
      </c>
    </row>
    <row r="1724" spans="4:6" x14ac:dyDescent="0.2">
      <c r="D1724">
        <v>4900596523</v>
      </c>
      <c r="E1724" s="41">
        <v>4530663958</v>
      </c>
      <c r="F1724" t="str">
        <f t="shared" si="38"/>
        <v>UPDATE [VM2F_EVAL_WP_TESTTIME_Results_String] SET UnitId=4530663958 WHERE UnitId=4900596523</v>
      </c>
    </row>
    <row r="1725" spans="4:6" x14ac:dyDescent="0.2">
      <c r="D1725">
        <v>4900596708</v>
      </c>
      <c r="E1725" s="41">
        <v>4530663959</v>
      </c>
      <c r="F1725" t="str">
        <f t="shared" si="38"/>
        <v>UPDATE [VM2F_EVAL_WP_TESTTIME_Results_String] SET UnitId=4530663959 WHERE UnitId=4900596708</v>
      </c>
    </row>
    <row r="1726" spans="4:6" x14ac:dyDescent="0.2">
      <c r="D1726">
        <v>4900596795</v>
      </c>
      <c r="E1726" s="41">
        <v>4530663962</v>
      </c>
      <c r="F1726" t="str">
        <f t="shared" si="38"/>
        <v>UPDATE [VM2F_EVAL_WP_TESTTIME_Results_String] SET UnitId=4530663962 WHERE UnitId=4900596795</v>
      </c>
    </row>
    <row r="1727" spans="4:6" x14ac:dyDescent="0.2">
      <c r="D1727">
        <v>4900596829</v>
      </c>
      <c r="E1727" s="41">
        <v>4530663968</v>
      </c>
      <c r="F1727" t="str">
        <f t="shared" si="38"/>
        <v>UPDATE [VM2F_EVAL_WP_TESTTIME_Results_String] SET UnitId=4530663968 WHERE UnitId=4900596829</v>
      </c>
    </row>
    <row r="1728" spans="4:6" x14ac:dyDescent="0.2">
      <c r="D1728">
        <v>4900596852</v>
      </c>
      <c r="E1728" s="41">
        <v>4530663971</v>
      </c>
      <c r="F1728" t="str">
        <f t="shared" si="38"/>
        <v>UPDATE [VM2F_EVAL_WP_TESTTIME_Results_String] SET UnitId=4530663971 WHERE UnitId=4900596852</v>
      </c>
    </row>
    <row r="1729" spans="4:6" x14ac:dyDescent="0.2">
      <c r="D1729">
        <v>4900596882</v>
      </c>
      <c r="E1729" s="41">
        <v>4530663973</v>
      </c>
      <c r="F1729" t="str">
        <f t="shared" si="38"/>
        <v>UPDATE [VM2F_EVAL_WP_TESTTIME_Results_String] SET UnitId=4530663973 WHERE UnitId=4900596882</v>
      </c>
    </row>
    <row r="1730" spans="4:6" x14ac:dyDescent="0.2">
      <c r="D1730">
        <v>4900596991</v>
      </c>
      <c r="E1730" s="41">
        <v>4530663974</v>
      </c>
      <c r="F1730" t="str">
        <f t="shared" si="38"/>
        <v>UPDATE [VM2F_EVAL_WP_TESTTIME_Results_String] SET UnitId=4530663974 WHERE UnitId=4900596991</v>
      </c>
    </row>
    <row r="1731" spans="4:6" x14ac:dyDescent="0.2">
      <c r="D1731">
        <v>4900597074</v>
      </c>
      <c r="E1731" s="41">
        <v>4530663981</v>
      </c>
      <c r="F1731" t="str">
        <f t="shared" si="38"/>
        <v>UPDATE [VM2F_EVAL_WP_TESTTIME_Results_String] SET UnitId=4530663981 WHERE UnitId=4900597074</v>
      </c>
    </row>
    <row r="1732" spans="4:6" x14ac:dyDescent="0.2">
      <c r="D1732">
        <v>4900597721</v>
      </c>
      <c r="E1732" s="41">
        <v>4530663984</v>
      </c>
      <c r="F1732" t="str">
        <f t="shared" si="38"/>
        <v>UPDATE [VM2F_EVAL_WP_TESTTIME_Results_String] SET UnitId=4530663984 WHERE UnitId=4900597721</v>
      </c>
    </row>
    <row r="1733" spans="4:6" x14ac:dyDescent="0.2">
      <c r="D1733">
        <v>4900597734</v>
      </c>
      <c r="E1733" s="41">
        <v>4530663987</v>
      </c>
      <c r="F1733" t="str">
        <f t="shared" si="38"/>
        <v>UPDATE [VM2F_EVAL_WP_TESTTIME_Results_String] SET UnitId=4530663987 WHERE UnitId=4900597734</v>
      </c>
    </row>
    <row r="1734" spans="4:6" x14ac:dyDescent="0.2">
      <c r="D1734">
        <v>4900597781</v>
      </c>
      <c r="E1734" s="41">
        <v>4530663989</v>
      </c>
      <c r="F1734" t="str">
        <f t="shared" si="38"/>
        <v>UPDATE [VM2F_EVAL_WP_TESTTIME_Results_String] SET UnitId=4530663989 WHERE UnitId=4900597781</v>
      </c>
    </row>
    <row r="1735" spans="4:6" x14ac:dyDescent="0.2">
      <c r="D1735">
        <v>4900597800</v>
      </c>
      <c r="E1735" s="41">
        <v>4530663990</v>
      </c>
      <c r="F1735" t="str">
        <f t="shared" si="38"/>
        <v>UPDATE [VM2F_EVAL_WP_TESTTIME_Results_String] SET UnitId=4530663990 WHERE UnitId=4900597800</v>
      </c>
    </row>
    <row r="1736" spans="4:6" x14ac:dyDescent="0.2">
      <c r="D1736">
        <v>4900597829</v>
      </c>
      <c r="E1736" s="41">
        <v>4530663997</v>
      </c>
      <c r="F1736" t="str">
        <f t="shared" ref="F1736:F1799" si="39">CONCATENATE("UPDATE [VM2F_EVAL_WP_TESTTIME_Results_String] SET UnitId=",E1736," WHERE UnitId=",D1736)</f>
        <v>UPDATE [VM2F_EVAL_WP_TESTTIME_Results_String] SET UnitId=4530663997 WHERE UnitId=4900597829</v>
      </c>
    </row>
    <row r="1737" spans="4:6" x14ac:dyDescent="0.2">
      <c r="D1737">
        <v>4900597925</v>
      </c>
      <c r="E1737" s="41">
        <v>4530664000</v>
      </c>
      <c r="F1737" t="str">
        <f t="shared" si="39"/>
        <v>UPDATE [VM2F_EVAL_WP_TESTTIME_Results_String] SET UnitId=4530664000 WHERE UnitId=4900597925</v>
      </c>
    </row>
    <row r="1738" spans="4:6" x14ac:dyDescent="0.2">
      <c r="D1738">
        <v>4900597932</v>
      </c>
      <c r="E1738" s="41">
        <v>4530664003</v>
      </c>
      <c r="F1738" t="str">
        <f t="shared" si="39"/>
        <v>UPDATE [VM2F_EVAL_WP_TESTTIME_Results_String] SET UnitId=4530664003 WHERE UnitId=4900597932</v>
      </c>
    </row>
    <row r="1739" spans="4:6" x14ac:dyDescent="0.2">
      <c r="D1739">
        <v>4900598016</v>
      </c>
      <c r="E1739" s="41">
        <v>4530664007</v>
      </c>
      <c r="F1739" t="str">
        <f t="shared" si="39"/>
        <v>UPDATE [VM2F_EVAL_WP_TESTTIME_Results_String] SET UnitId=4530664007 WHERE UnitId=4900598016</v>
      </c>
    </row>
    <row r="1740" spans="4:6" x14ac:dyDescent="0.2">
      <c r="D1740">
        <v>4900598017</v>
      </c>
      <c r="E1740" s="41">
        <v>4530664009</v>
      </c>
      <c r="F1740" t="str">
        <f t="shared" si="39"/>
        <v>UPDATE [VM2F_EVAL_WP_TESTTIME_Results_String] SET UnitId=4530664009 WHERE UnitId=4900598017</v>
      </c>
    </row>
    <row r="1741" spans="4:6" x14ac:dyDescent="0.2">
      <c r="D1741">
        <v>4900598097</v>
      </c>
      <c r="E1741" s="41">
        <v>4530664010</v>
      </c>
      <c r="F1741" t="str">
        <f t="shared" si="39"/>
        <v>UPDATE [VM2F_EVAL_WP_TESTTIME_Results_String] SET UnitId=4530664010 WHERE UnitId=4900598097</v>
      </c>
    </row>
    <row r="1742" spans="4:6" x14ac:dyDescent="0.2">
      <c r="D1742">
        <v>4900598115</v>
      </c>
      <c r="E1742" s="41">
        <v>4530664016</v>
      </c>
      <c r="F1742" t="str">
        <f t="shared" si="39"/>
        <v>UPDATE [VM2F_EVAL_WP_TESTTIME_Results_String] SET UnitId=4530664016 WHERE UnitId=4900598115</v>
      </c>
    </row>
    <row r="1743" spans="4:6" x14ac:dyDescent="0.2">
      <c r="D1743">
        <v>4900598362</v>
      </c>
      <c r="E1743" s="41">
        <v>4530664019</v>
      </c>
      <c r="F1743" t="str">
        <f t="shared" si="39"/>
        <v>UPDATE [VM2F_EVAL_WP_TESTTIME_Results_String] SET UnitId=4530664019 WHERE UnitId=4900598362</v>
      </c>
    </row>
    <row r="1744" spans="4:6" x14ac:dyDescent="0.2">
      <c r="D1744">
        <v>4900598473</v>
      </c>
      <c r="E1744" s="41">
        <v>4530664021</v>
      </c>
      <c r="F1744" t="str">
        <f t="shared" si="39"/>
        <v>UPDATE [VM2F_EVAL_WP_TESTTIME_Results_String] SET UnitId=4530664021 WHERE UnitId=4900598473</v>
      </c>
    </row>
    <row r="1745" spans="4:6" x14ac:dyDescent="0.2">
      <c r="D1745">
        <v>4900598502</v>
      </c>
      <c r="E1745" s="41">
        <v>4530664025</v>
      </c>
      <c r="F1745" t="str">
        <f t="shared" si="39"/>
        <v>UPDATE [VM2F_EVAL_WP_TESTTIME_Results_String] SET UnitId=4530664025 WHERE UnitId=4900598502</v>
      </c>
    </row>
    <row r="1746" spans="4:6" x14ac:dyDescent="0.2">
      <c r="D1746">
        <v>4900598566</v>
      </c>
      <c r="E1746" s="41">
        <v>4530664029</v>
      </c>
      <c r="F1746" t="str">
        <f t="shared" si="39"/>
        <v>UPDATE [VM2F_EVAL_WP_TESTTIME_Results_String] SET UnitId=4530664029 WHERE UnitId=4900598566</v>
      </c>
    </row>
    <row r="1747" spans="4:6" x14ac:dyDescent="0.2">
      <c r="D1747">
        <v>4900598618</v>
      </c>
      <c r="E1747" s="41">
        <v>4530664035</v>
      </c>
      <c r="F1747" t="str">
        <f t="shared" si="39"/>
        <v>UPDATE [VM2F_EVAL_WP_TESTTIME_Results_String] SET UnitId=4530664035 WHERE UnitId=4900598618</v>
      </c>
    </row>
    <row r="1748" spans="4:6" x14ac:dyDescent="0.2">
      <c r="D1748">
        <v>4900598698</v>
      </c>
      <c r="E1748" s="41">
        <v>4530664037</v>
      </c>
      <c r="F1748" t="str">
        <f t="shared" si="39"/>
        <v>UPDATE [VM2F_EVAL_WP_TESTTIME_Results_String] SET UnitId=4530664037 WHERE UnitId=4900598698</v>
      </c>
    </row>
    <row r="1749" spans="4:6" x14ac:dyDescent="0.2">
      <c r="D1749">
        <v>4900598752</v>
      </c>
      <c r="E1749" s="41">
        <v>4530664041</v>
      </c>
      <c r="F1749" t="str">
        <f t="shared" si="39"/>
        <v>UPDATE [VM2F_EVAL_WP_TESTTIME_Results_String] SET UnitId=4530664041 WHERE UnitId=4900598752</v>
      </c>
    </row>
    <row r="1750" spans="4:6" x14ac:dyDescent="0.2">
      <c r="D1750">
        <v>4900598792</v>
      </c>
      <c r="E1750" s="41">
        <v>4530664042</v>
      </c>
      <c r="F1750" t="str">
        <f t="shared" si="39"/>
        <v>UPDATE [VM2F_EVAL_WP_TESTTIME_Results_String] SET UnitId=4530664042 WHERE UnitId=4900598792</v>
      </c>
    </row>
    <row r="1751" spans="4:6" x14ac:dyDescent="0.2">
      <c r="D1751">
        <v>4900598793</v>
      </c>
      <c r="E1751" s="41">
        <v>4530664045</v>
      </c>
      <c r="F1751" t="str">
        <f t="shared" si="39"/>
        <v>UPDATE [VM2F_EVAL_WP_TESTTIME_Results_String] SET UnitId=4530664045 WHERE UnitId=4900598793</v>
      </c>
    </row>
    <row r="1752" spans="4:6" x14ac:dyDescent="0.2">
      <c r="D1752">
        <v>4900598952</v>
      </c>
      <c r="E1752" s="41">
        <v>4530664051</v>
      </c>
      <c r="F1752" t="str">
        <f t="shared" si="39"/>
        <v>UPDATE [VM2F_EVAL_WP_TESTTIME_Results_String] SET UnitId=4530664051 WHERE UnitId=4900598952</v>
      </c>
    </row>
    <row r="1753" spans="4:6" x14ac:dyDescent="0.2">
      <c r="D1753">
        <v>4900599088</v>
      </c>
      <c r="E1753" s="41">
        <v>4530664053</v>
      </c>
      <c r="F1753" t="str">
        <f t="shared" si="39"/>
        <v>UPDATE [VM2F_EVAL_WP_TESTTIME_Results_String] SET UnitId=4530664053 WHERE UnitId=4900599088</v>
      </c>
    </row>
    <row r="1754" spans="4:6" x14ac:dyDescent="0.2">
      <c r="D1754">
        <v>4900599113</v>
      </c>
      <c r="E1754" s="41">
        <v>4530664058</v>
      </c>
      <c r="F1754" t="str">
        <f t="shared" si="39"/>
        <v>UPDATE [VM2F_EVAL_WP_TESTTIME_Results_String] SET UnitId=4530664058 WHERE UnitId=4900599113</v>
      </c>
    </row>
    <row r="1755" spans="4:6" x14ac:dyDescent="0.2">
      <c r="D1755">
        <v>4900599160</v>
      </c>
      <c r="E1755" s="41">
        <v>4530664066</v>
      </c>
      <c r="F1755" t="str">
        <f t="shared" si="39"/>
        <v>UPDATE [VM2F_EVAL_WP_TESTTIME_Results_String] SET UnitId=4530664066 WHERE UnitId=4900599160</v>
      </c>
    </row>
    <row r="1756" spans="4:6" x14ac:dyDescent="0.2">
      <c r="D1756">
        <v>4900599320</v>
      </c>
      <c r="E1756" s="41">
        <v>4530664067</v>
      </c>
      <c r="F1756" t="str">
        <f t="shared" si="39"/>
        <v>UPDATE [VM2F_EVAL_WP_TESTTIME_Results_String] SET UnitId=4530664067 WHERE UnitId=4900599320</v>
      </c>
    </row>
    <row r="1757" spans="4:6" x14ac:dyDescent="0.2">
      <c r="D1757">
        <v>4903012261</v>
      </c>
      <c r="E1757" s="41">
        <v>4530664069</v>
      </c>
      <c r="F1757" t="str">
        <f t="shared" si="39"/>
        <v>UPDATE [VM2F_EVAL_WP_TESTTIME_Results_String] SET UnitId=4530664069 WHERE UnitId=4903012261</v>
      </c>
    </row>
    <row r="1758" spans="4:6" x14ac:dyDescent="0.2">
      <c r="D1758">
        <v>4903013105</v>
      </c>
      <c r="E1758" s="41">
        <v>4530664071</v>
      </c>
      <c r="F1758" t="str">
        <f t="shared" si="39"/>
        <v>UPDATE [VM2F_EVAL_WP_TESTTIME_Results_String] SET UnitId=4530664071 WHERE UnitId=4903013105</v>
      </c>
    </row>
    <row r="1759" spans="4:6" x14ac:dyDescent="0.2">
      <c r="D1759">
        <v>4903013147</v>
      </c>
      <c r="E1759" s="41">
        <v>4530664073</v>
      </c>
      <c r="F1759" t="str">
        <f t="shared" si="39"/>
        <v>UPDATE [VM2F_EVAL_WP_TESTTIME_Results_String] SET UnitId=4530664073 WHERE UnitId=4903013147</v>
      </c>
    </row>
    <row r="1760" spans="4:6" x14ac:dyDescent="0.2">
      <c r="D1760">
        <v>4903013178</v>
      </c>
      <c r="E1760" s="41">
        <v>4530664087</v>
      </c>
      <c r="F1760" t="str">
        <f t="shared" si="39"/>
        <v>UPDATE [VM2F_EVAL_WP_TESTTIME_Results_String] SET UnitId=4530664087 WHERE UnitId=4903013178</v>
      </c>
    </row>
    <row r="1761" spans="4:6" x14ac:dyDescent="0.2">
      <c r="D1761">
        <v>4903013266</v>
      </c>
      <c r="E1761" s="41">
        <v>4530664089</v>
      </c>
      <c r="F1761" t="str">
        <f t="shared" si="39"/>
        <v>UPDATE [VM2F_EVAL_WP_TESTTIME_Results_String] SET UnitId=4530664089 WHERE UnitId=4903013266</v>
      </c>
    </row>
    <row r="1762" spans="4:6" x14ac:dyDescent="0.2">
      <c r="D1762">
        <v>4903013280</v>
      </c>
      <c r="E1762" s="41">
        <v>4530664090</v>
      </c>
      <c r="F1762" t="str">
        <f t="shared" si="39"/>
        <v>UPDATE [VM2F_EVAL_WP_TESTTIME_Results_String] SET UnitId=4530664090 WHERE UnitId=4903013280</v>
      </c>
    </row>
    <row r="1763" spans="4:6" x14ac:dyDescent="0.2">
      <c r="D1763">
        <v>4903013322</v>
      </c>
      <c r="E1763" s="41">
        <v>4530664093</v>
      </c>
      <c r="F1763" t="str">
        <f t="shared" si="39"/>
        <v>UPDATE [VM2F_EVAL_WP_TESTTIME_Results_String] SET UnitId=4530664093 WHERE UnitId=4903013322</v>
      </c>
    </row>
    <row r="1764" spans="4:6" x14ac:dyDescent="0.2">
      <c r="D1764">
        <v>4903013419</v>
      </c>
      <c r="E1764" s="41">
        <v>4530664099</v>
      </c>
      <c r="F1764" t="str">
        <f t="shared" si="39"/>
        <v>UPDATE [VM2F_EVAL_WP_TESTTIME_Results_String] SET UnitId=4530664099 WHERE UnitId=4903013419</v>
      </c>
    </row>
    <row r="1765" spans="4:6" x14ac:dyDescent="0.2">
      <c r="D1765">
        <v>4903013429</v>
      </c>
      <c r="E1765" s="41">
        <v>4530664101</v>
      </c>
      <c r="F1765" t="str">
        <f t="shared" si="39"/>
        <v>UPDATE [VM2F_EVAL_WP_TESTTIME_Results_String] SET UnitId=4530664101 WHERE UnitId=4903013429</v>
      </c>
    </row>
    <row r="1766" spans="4:6" x14ac:dyDescent="0.2">
      <c r="D1766">
        <v>4903013475</v>
      </c>
      <c r="E1766" s="41">
        <v>4530664103</v>
      </c>
      <c r="F1766" t="str">
        <f t="shared" si="39"/>
        <v>UPDATE [VM2F_EVAL_WP_TESTTIME_Results_String] SET UnitId=4530664103 WHERE UnitId=4903013475</v>
      </c>
    </row>
    <row r="1767" spans="4:6" x14ac:dyDescent="0.2">
      <c r="D1767">
        <v>4903013488</v>
      </c>
      <c r="E1767" s="41">
        <v>4530664105</v>
      </c>
      <c r="F1767" t="str">
        <f t="shared" si="39"/>
        <v>UPDATE [VM2F_EVAL_WP_TESTTIME_Results_String] SET UnitId=4530664105 WHERE UnitId=4903013488</v>
      </c>
    </row>
    <row r="1768" spans="4:6" x14ac:dyDescent="0.2">
      <c r="D1768">
        <v>4903013757</v>
      </c>
      <c r="E1768" s="41">
        <v>4530664106</v>
      </c>
      <c r="F1768" t="str">
        <f t="shared" si="39"/>
        <v>UPDATE [VM2F_EVAL_WP_TESTTIME_Results_String] SET UnitId=4530664106 WHERE UnitId=4903013757</v>
      </c>
    </row>
    <row r="1769" spans="4:6" x14ac:dyDescent="0.2">
      <c r="D1769">
        <v>4903013766</v>
      </c>
      <c r="E1769" s="41">
        <v>4530664109</v>
      </c>
      <c r="F1769" t="str">
        <f t="shared" si="39"/>
        <v>UPDATE [VM2F_EVAL_WP_TESTTIME_Results_String] SET UnitId=4530664109 WHERE UnitId=4903013766</v>
      </c>
    </row>
    <row r="1770" spans="4:6" x14ac:dyDescent="0.2">
      <c r="D1770">
        <v>4903013779</v>
      </c>
      <c r="E1770" s="41">
        <v>4530664119</v>
      </c>
      <c r="F1770" t="str">
        <f t="shared" si="39"/>
        <v>UPDATE [VM2F_EVAL_WP_TESTTIME_Results_String] SET UnitId=4530664119 WHERE UnitId=4903013779</v>
      </c>
    </row>
    <row r="1771" spans="4:6" x14ac:dyDescent="0.2">
      <c r="D1771">
        <v>4903013906</v>
      </c>
      <c r="E1771" s="41">
        <v>4530664121</v>
      </c>
      <c r="F1771" t="str">
        <f t="shared" si="39"/>
        <v>UPDATE [VM2F_EVAL_WP_TESTTIME_Results_String] SET UnitId=4530664121 WHERE UnitId=4903013906</v>
      </c>
    </row>
    <row r="1772" spans="4:6" x14ac:dyDescent="0.2">
      <c r="D1772">
        <v>4903013955</v>
      </c>
      <c r="E1772" s="41">
        <v>4530664122</v>
      </c>
      <c r="F1772" t="str">
        <f t="shared" si="39"/>
        <v>UPDATE [VM2F_EVAL_WP_TESTTIME_Results_String] SET UnitId=4530664122 WHERE UnitId=4903013955</v>
      </c>
    </row>
    <row r="1773" spans="4:6" x14ac:dyDescent="0.2">
      <c r="D1773">
        <v>4903014057</v>
      </c>
      <c r="E1773" s="41">
        <v>4530664125</v>
      </c>
      <c r="F1773" t="str">
        <f t="shared" si="39"/>
        <v>UPDATE [VM2F_EVAL_WP_TESTTIME_Results_String] SET UnitId=4530664125 WHERE UnitId=4903014057</v>
      </c>
    </row>
    <row r="1774" spans="4:6" x14ac:dyDescent="0.2">
      <c r="D1774">
        <v>4903014090</v>
      </c>
      <c r="E1774" s="41">
        <v>4530664130</v>
      </c>
      <c r="F1774" t="str">
        <f t="shared" si="39"/>
        <v>UPDATE [VM2F_EVAL_WP_TESTTIME_Results_String] SET UnitId=4530664130 WHERE UnitId=4903014090</v>
      </c>
    </row>
    <row r="1775" spans="4:6" x14ac:dyDescent="0.2">
      <c r="D1775">
        <v>4903014145</v>
      </c>
      <c r="E1775" s="41">
        <v>4530664133</v>
      </c>
      <c r="F1775" t="str">
        <f t="shared" si="39"/>
        <v>UPDATE [VM2F_EVAL_WP_TESTTIME_Results_String] SET UnitId=4530664133 WHERE UnitId=4903014145</v>
      </c>
    </row>
    <row r="1776" spans="4:6" x14ac:dyDescent="0.2">
      <c r="D1776">
        <v>4903014184</v>
      </c>
      <c r="E1776" s="41">
        <v>4530664135</v>
      </c>
      <c r="F1776" t="str">
        <f t="shared" si="39"/>
        <v>UPDATE [VM2F_EVAL_WP_TESTTIME_Results_String] SET UnitId=4530664135 WHERE UnitId=4903014184</v>
      </c>
    </row>
    <row r="1777" spans="4:6" x14ac:dyDescent="0.2">
      <c r="D1777">
        <v>4903014249</v>
      </c>
      <c r="E1777" s="41">
        <v>4530664146</v>
      </c>
      <c r="F1777" t="str">
        <f t="shared" si="39"/>
        <v>UPDATE [VM2F_EVAL_WP_TESTTIME_Results_String] SET UnitId=4530664146 WHERE UnitId=4903014249</v>
      </c>
    </row>
    <row r="1778" spans="4:6" x14ac:dyDescent="0.2">
      <c r="D1778">
        <v>4903014428</v>
      </c>
      <c r="E1778" s="41">
        <v>4530664147</v>
      </c>
      <c r="F1778" t="str">
        <f t="shared" si="39"/>
        <v>UPDATE [VM2F_EVAL_WP_TESTTIME_Results_String] SET UnitId=4530664147 WHERE UnitId=4903014428</v>
      </c>
    </row>
    <row r="1779" spans="4:6" x14ac:dyDescent="0.2">
      <c r="D1779">
        <v>4903014465</v>
      </c>
      <c r="E1779" s="41">
        <v>4530664149</v>
      </c>
      <c r="F1779" t="str">
        <f t="shared" si="39"/>
        <v>UPDATE [VM2F_EVAL_WP_TESTTIME_Results_String] SET UnitId=4530664149 WHERE UnitId=4903014465</v>
      </c>
    </row>
    <row r="1780" spans="4:6" x14ac:dyDescent="0.2">
      <c r="D1780">
        <v>4903014568</v>
      </c>
      <c r="E1780" s="41">
        <v>4530664151</v>
      </c>
      <c r="F1780" t="str">
        <f t="shared" si="39"/>
        <v>UPDATE [VM2F_EVAL_WP_TESTTIME_Results_String] SET UnitId=4530664151 WHERE UnitId=4903014568</v>
      </c>
    </row>
    <row r="1781" spans="4:6" x14ac:dyDescent="0.2">
      <c r="D1781">
        <v>4903014631</v>
      </c>
      <c r="E1781" s="41">
        <v>4530664157</v>
      </c>
      <c r="F1781" t="str">
        <f t="shared" si="39"/>
        <v>UPDATE [VM2F_EVAL_WP_TESTTIME_Results_String] SET UnitId=4530664157 WHERE UnitId=4903014631</v>
      </c>
    </row>
    <row r="1782" spans="4:6" x14ac:dyDescent="0.2">
      <c r="D1782">
        <v>4903014872</v>
      </c>
      <c r="E1782" s="41">
        <v>4530664163</v>
      </c>
      <c r="F1782" t="str">
        <f t="shared" si="39"/>
        <v>UPDATE [VM2F_EVAL_WP_TESTTIME_Results_String] SET UnitId=4530664163 WHERE UnitId=4903014872</v>
      </c>
    </row>
    <row r="1783" spans="4:6" x14ac:dyDescent="0.2">
      <c r="D1783">
        <v>4903014893</v>
      </c>
      <c r="E1783" s="41">
        <v>4530664167</v>
      </c>
      <c r="F1783" t="str">
        <f t="shared" si="39"/>
        <v>UPDATE [VM2F_EVAL_WP_TESTTIME_Results_String] SET UnitId=4530664167 WHERE UnitId=4903014893</v>
      </c>
    </row>
    <row r="1784" spans="4:6" x14ac:dyDescent="0.2">
      <c r="D1784">
        <v>4903014927</v>
      </c>
      <c r="E1784" s="41">
        <v>4530664169</v>
      </c>
      <c r="F1784" t="str">
        <f t="shared" si="39"/>
        <v>UPDATE [VM2F_EVAL_WP_TESTTIME_Results_String] SET UnitId=4530664169 WHERE UnitId=4903014927</v>
      </c>
    </row>
    <row r="1785" spans="4:6" x14ac:dyDescent="0.2">
      <c r="D1785">
        <v>4903015085</v>
      </c>
      <c r="E1785" s="41">
        <v>4530664170</v>
      </c>
      <c r="F1785" t="str">
        <f t="shared" si="39"/>
        <v>UPDATE [VM2F_EVAL_WP_TESTTIME_Results_String] SET UnitId=4530664170 WHERE UnitId=4903015085</v>
      </c>
    </row>
    <row r="1786" spans="4:6" x14ac:dyDescent="0.2">
      <c r="D1786">
        <v>4903818487</v>
      </c>
      <c r="E1786" s="41">
        <v>4530664173</v>
      </c>
      <c r="F1786" t="str">
        <f t="shared" si="39"/>
        <v>UPDATE [VM2F_EVAL_WP_TESTTIME_Results_String] SET UnitId=4530664173 WHERE UnitId=4903818487</v>
      </c>
    </row>
    <row r="1787" spans="4:6" x14ac:dyDescent="0.2">
      <c r="D1787">
        <v>4903818791</v>
      </c>
      <c r="E1787" s="41">
        <v>4530664178</v>
      </c>
      <c r="F1787" t="str">
        <f t="shared" si="39"/>
        <v>UPDATE [VM2F_EVAL_WP_TESTTIME_Results_String] SET UnitId=4530664178 WHERE UnitId=4903818791</v>
      </c>
    </row>
    <row r="1788" spans="4:6" x14ac:dyDescent="0.2">
      <c r="D1788">
        <v>4903818823</v>
      </c>
      <c r="E1788" s="41">
        <v>4530664185</v>
      </c>
      <c r="F1788" t="str">
        <f t="shared" si="39"/>
        <v>UPDATE [VM2F_EVAL_WP_TESTTIME_Results_String] SET UnitId=4530664185 WHERE UnitId=4903818823</v>
      </c>
    </row>
    <row r="1789" spans="4:6" x14ac:dyDescent="0.2">
      <c r="D1789">
        <v>4903819175</v>
      </c>
      <c r="E1789" s="41">
        <v>4530664186</v>
      </c>
      <c r="F1789" t="str">
        <f t="shared" si="39"/>
        <v>UPDATE [VM2F_EVAL_WP_TESTTIME_Results_String] SET UnitId=4530664186 WHERE UnitId=4903819175</v>
      </c>
    </row>
    <row r="1790" spans="4:6" x14ac:dyDescent="0.2">
      <c r="D1790">
        <v>4903819287</v>
      </c>
      <c r="E1790" s="41">
        <v>4530664194</v>
      </c>
      <c r="F1790" t="str">
        <f t="shared" si="39"/>
        <v>UPDATE [VM2F_EVAL_WP_TESTTIME_Results_String] SET UnitId=4530664194 WHERE UnitId=4903819287</v>
      </c>
    </row>
    <row r="1791" spans="4:6" x14ac:dyDescent="0.2">
      <c r="D1791">
        <v>4903819591</v>
      </c>
      <c r="E1791" s="41">
        <v>4530664196</v>
      </c>
      <c r="F1791" t="str">
        <f t="shared" si="39"/>
        <v>UPDATE [VM2F_EVAL_WP_TESTTIME_Results_String] SET UnitId=4530664196 WHERE UnitId=4903819591</v>
      </c>
    </row>
    <row r="1792" spans="4:6" x14ac:dyDescent="0.2">
      <c r="D1792">
        <v>4903819972</v>
      </c>
      <c r="E1792" s="41">
        <v>4530664197</v>
      </c>
      <c r="F1792" t="str">
        <f t="shared" si="39"/>
        <v>UPDATE [VM2F_EVAL_WP_TESTTIME_Results_String] SET UnitId=4530664197 WHERE UnitId=4903819972</v>
      </c>
    </row>
    <row r="1793" spans="4:6" x14ac:dyDescent="0.2">
      <c r="D1793">
        <v>4903820048</v>
      </c>
      <c r="E1793" s="41">
        <v>4530664199</v>
      </c>
      <c r="F1793" t="str">
        <f t="shared" si="39"/>
        <v>UPDATE [VM2F_EVAL_WP_TESTTIME_Results_String] SET UnitId=4530664199 WHERE UnitId=4903820048</v>
      </c>
    </row>
    <row r="1794" spans="4:6" x14ac:dyDescent="0.2">
      <c r="D1794">
        <v>4903820794</v>
      </c>
      <c r="E1794" s="41">
        <v>4530664201</v>
      </c>
      <c r="F1794" t="str">
        <f t="shared" si="39"/>
        <v>UPDATE [VM2F_EVAL_WP_TESTTIME_Results_String] SET UnitId=4530664201 WHERE UnitId=4903820794</v>
      </c>
    </row>
    <row r="1795" spans="4:6" x14ac:dyDescent="0.2">
      <c r="D1795">
        <v>4903821072</v>
      </c>
      <c r="E1795" s="41">
        <v>4530664202</v>
      </c>
      <c r="F1795" t="str">
        <f t="shared" si="39"/>
        <v>UPDATE [VM2F_EVAL_WP_TESTTIME_Results_String] SET UnitId=4530664202 WHERE UnitId=4903821072</v>
      </c>
    </row>
    <row r="1796" spans="4:6" x14ac:dyDescent="0.2">
      <c r="D1796">
        <v>4903821115</v>
      </c>
      <c r="E1796" s="41">
        <v>4530664210</v>
      </c>
      <c r="F1796" t="str">
        <f t="shared" si="39"/>
        <v>UPDATE [VM2F_EVAL_WP_TESTTIME_Results_String] SET UnitId=4530664210 WHERE UnitId=4903821115</v>
      </c>
    </row>
    <row r="1797" spans="4:6" x14ac:dyDescent="0.2">
      <c r="D1797">
        <v>4903821377</v>
      </c>
      <c r="E1797" s="41">
        <v>4530664227</v>
      </c>
      <c r="F1797" t="str">
        <f t="shared" si="39"/>
        <v>UPDATE [VM2F_EVAL_WP_TESTTIME_Results_String] SET UnitId=4530664227 WHERE UnitId=4903821377</v>
      </c>
    </row>
    <row r="1798" spans="4:6" x14ac:dyDescent="0.2">
      <c r="D1798">
        <v>4903821515</v>
      </c>
      <c r="E1798" s="41">
        <v>4530664229</v>
      </c>
      <c r="F1798" t="str">
        <f t="shared" si="39"/>
        <v>UPDATE [VM2F_EVAL_WP_TESTTIME_Results_String] SET UnitId=4530664229 WHERE UnitId=4903821515</v>
      </c>
    </row>
    <row r="1799" spans="4:6" x14ac:dyDescent="0.2">
      <c r="D1799">
        <v>4903821539</v>
      </c>
      <c r="E1799" s="41">
        <v>4530664231</v>
      </c>
      <c r="F1799" t="str">
        <f t="shared" si="39"/>
        <v>UPDATE [VM2F_EVAL_WP_TESTTIME_Results_String] SET UnitId=4530664231 WHERE UnitId=4903821539</v>
      </c>
    </row>
    <row r="1800" spans="4:6" x14ac:dyDescent="0.2">
      <c r="D1800">
        <v>4903821546</v>
      </c>
      <c r="E1800" s="41">
        <v>4530664237</v>
      </c>
      <c r="F1800" t="str">
        <f t="shared" ref="F1800:F1863" si="40">CONCATENATE("UPDATE [VM2F_EVAL_WP_TESTTIME_Results_String] SET UnitId=",E1800," WHERE UnitId=",D1800)</f>
        <v>UPDATE [VM2F_EVAL_WP_TESTTIME_Results_String] SET UnitId=4530664237 WHERE UnitId=4903821546</v>
      </c>
    </row>
    <row r="1801" spans="4:6" x14ac:dyDescent="0.2">
      <c r="D1801">
        <v>4903821729</v>
      </c>
      <c r="E1801" s="41">
        <v>4530664244</v>
      </c>
      <c r="F1801" t="str">
        <f t="shared" si="40"/>
        <v>UPDATE [VM2F_EVAL_WP_TESTTIME_Results_String] SET UnitId=4530664244 WHERE UnitId=4903821729</v>
      </c>
    </row>
    <row r="1802" spans="4:6" x14ac:dyDescent="0.2">
      <c r="D1802">
        <v>4903822050</v>
      </c>
      <c r="E1802" s="41">
        <v>4530664253</v>
      </c>
      <c r="F1802" t="str">
        <f t="shared" si="40"/>
        <v>UPDATE [VM2F_EVAL_WP_TESTTIME_Results_String] SET UnitId=4530664253 WHERE UnitId=4903822050</v>
      </c>
    </row>
    <row r="1803" spans="4:6" x14ac:dyDescent="0.2">
      <c r="D1803">
        <v>4903822157</v>
      </c>
      <c r="E1803" s="41">
        <v>4530664259</v>
      </c>
      <c r="F1803" t="str">
        <f t="shared" si="40"/>
        <v>UPDATE [VM2F_EVAL_WP_TESTTIME_Results_String] SET UnitId=4530664259 WHERE UnitId=4903822157</v>
      </c>
    </row>
    <row r="1804" spans="4:6" x14ac:dyDescent="0.2">
      <c r="D1804">
        <v>4903822236</v>
      </c>
      <c r="E1804" s="41">
        <v>4530664260</v>
      </c>
      <c r="F1804" t="str">
        <f t="shared" si="40"/>
        <v>UPDATE [VM2F_EVAL_WP_TESTTIME_Results_String] SET UnitId=4530664260 WHERE UnitId=4903822236</v>
      </c>
    </row>
    <row r="1805" spans="4:6" x14ac:dyDescent="0.2">
      <c r="D1805">
        <v>4903822249</v>
      </c>
      <c r="E1805" s="41">
        <v>4530664261</v>
      </c>
      <c r="F1805" t="str">
        <f t="shared" si="40"/>
        <v>UPDATE [VM2F_EVAL_WP_TESTTIME_Results_String] SET UnitId=4530664261 WHERE UnitId=4903822249</v>
      </c>
    </row>
    <row r="1806" spans="4:6" x14ac:dyDescent="0.2">
      <c r="D1806">
        <v>4903822639</v>
      </c>
      <c r="E1806" s="41">
        <v>4530664263</v>
      </c>
      <c r="F1806" t="str">
        <f t="shared" si="40"/>
        <v>UPDATE [VM2F_EVAL_WP_TESTTIME_Results_String] SET UnitId=4530664263 WHERE UnitId=4903822639</v>
      </c>
    </row>
    <row r="1807" spans="4:6" x14ac:dyDescent="0.2">
      <c r="D1807">
        <v>4903822898</v>
      </c>
      <c r="E1807" s="41">
        <v>4530664265</v>
      </c>
      <c r="F1807" t="str">
        <f t="shared" si="40"/>
        <v>UPDATE [VM2F_EVAL_WP_TESTTIME_Results_String] SET UnitId=4530664265 WHERE UnitId=4903822898</v>
      </c>
    </row>
    <row r="1808" spans="4:6" x14ac:dyDescent="0.2">
      <c r="D1808">
        <v>4903822972</v>
      </c>
      <c r="E1808" s="41">
        <v>4530664269</v>
      </c>
      <c r="F1808" t="str">
        <f t="shared" si="40"/>
        <v>UPDATE [VM2F_EVAL_WP_TESTTIME_Results_String] SET UnitId=4530664269 WHERE UnitId=4903822972</v>
      </c>
    </row>
    <row r="1809" spans="4:6" x14ac:dyDescent="0.2">
      <c r="D1809">
        <v>4903823193</v>
      </c>
      <c r="E1809" s="41">
        <v>4530664274</v>
      </c>
      <c r="F1809" t="str">
        <f t="shared" si="40"/>
        <v>UPDATE [VM2F_EVAL_WP_TESTTIME_Results_String] SET UnitId=4530664274 WHERE UnitId=4903823193</v>
      </c>
    </row>
    <row r="1810" spans="4:6" x14ac:dyDescent="0.2">
      <c r="D1810">
        <v>4903823263</v>
      </c>
      <c r="E1810" s="41">
        <v>4530664275</v>
      </c>
      <c r="F1810" t="str">
        <f t="shared" si="40"/>
        <v>UPDATE [VM2F_EVAL_WP_TESTTIME_Results_String] SET UnitId=4530664275 WHERE UnitId=4903823263</v>
      </c>
    </row>
    <row r="1811" spans="4:6" x14ac:dyDescent="0.2">
      <c r="D1811">
        <v>4903823404</v>
      </c>
      <c r="E1811" s="41">
        <v>4530664279</v>
      </c>
      <c r="F1811" t="str">
        <f t="shared" si="40"/>
        <v>UPDATE [VM2F_EVAL_WP_TESTTIME_Results_String] SET UnitId=4530664279 WHERE UnitId=4903823404</v>
      </c>
    </row>
    <row r="1812" spans="4:6" x14ac:dyDescent="0.2">
      <c r="D1812">
        <v>4903823573</v>
      </c>
      <c r="E1812" s="41">
        <v>4530664281</v>
      </c>
      <c r="F1812" t="str">
        <f t="shared" si="40"/>
        <v>UPDATE [VM2F_EVAL_WP_TESTTIME_Results_String] SET UnitId=4530664281 WHERE UnitId=4903823573</v>
      </c>
    </row>
    <row r="1813" spans="4:6" x14ac:dyDescent="0.2">
      <c r="D1813">
        <v>4904940952</v>
      </c>
      <c r="E1813" s="41">
        <v>4530664285</v>
      </c>
      <c r="F1813" t="str">
        <f t="shared" si="40"/>
        <v>UPDATE [VM2F_EVAL_WP_TESTTIME_Results_String] SET UnitId=4530664285 WHERE UnitId=4904940952</v>
      </c>
    </row>
    <row r="1814" spans="4:6" x14ac:dyDescent="0.2">
      <c r="D1814">
        <v>4904941148</v>
      </c>
      <c r="E1814" s="41">
        <v>4530664290</v>
      </c>
      <c r="F1814" t="str">
        <f t="shared" si="40"/>
        <v>UPDATE [VM2F_EVAL_WP_TESTTIME_Results_String] SET UnitId=4530664290 WHERE UnitId=4904941148</v>
      </c>
    </row>
    <row r="1815" spans="4:6" x14ac:dyDescent="0.2">
      <c r="D1815">
        <v>4904941272</v>
      </c>
      <c r="E1815" s="41">
        <v>4530664291</v>
      </c>
      <c r="F1815" t="str">
        <f t="shared" si="40"/>
        <v>UPDATE [VM2F_EVAL_WP_TESTTIME_Results_String] SET UnitId=4530664291 WHERE UnitId=4904941272</v>
      </c>
    </row>
    <row r="1816" spans="4:6" x14ac:dyDescent="0.2">
      <c r="D1816">
        <v>4904941296</v>
      </c>
      <c r="E1816" s="41">
        <v>4530664295</v>
      </c>
      <c r="F1816" t="str">
        <f t="shared" si="40"/>
        <v>UPDATE [VM2F_EVAL_WP_TESTTIME_Results_String] SET UnitId=4530664295 WHERE UnitId=4904941296</v>
      </c>
    </row>
    <row r="1817" spans="4:6" x14ac:dyDescent="0.2">
      <c r="D1817">
        <v>4904941372</v>
      </c>
      <c r="E1817" s="41">
        <v>4530664308</v>
      </c>
      <c r="F1817" t="str">
        <f t="shared" si="40"/>
        <v>UPDATE [VM2F_EVAL_WP_TESTTIME_Results_String] SET UnitId=4530664308 WHERE UnitId=4904941372</v>
      </c>
    </row>
    <row r="1818" spans="4:6" x14ac:dyDescent="0.2">
      <c r="D1818">
        <v>4904941462</v>
      </c>
      <c r="E1818" s="41">
        <v>4530664309</v>
      </c>
      <c r="F1818" t="str">
        <f t="shared" si="40"/>
        <v>UPDATE [VM2F_EVAL_WP_TESTTIME_Results_String] SET UnitId=4530664309 WHERE UnitId=4904941462</v>
      </c>
    </row>
    <row r="1819" spans="4:6" x14ac:dyDescent="0.2">
      <c r="D1819">
        <v>4904941468</v>
      </c>
      <c r="E1819" s="41">
        <v>4530664313</v>
      </c>
      <c r="F1819" t="str">
        <f t="shared" si="40"/>
        <v>UPDATE [VM2F_EVAL_WP_TESTTIME_Results_String] SET UnitId=4530664313 WHERE UnitId=4904941468</v>
      </c>
    </row>
    <row r="1820" spans="4:6" x14ac:dyDescent="0.2">
      <c r="D1820">
        <v>4904941496</v>
      </c>
      <c r="E1820" s="41">
        <v>4530664318</v>
      </c>
      <c r="F1820" t="str">
        <f t="shared" si="40"/>
        <v>UPDATE [VM2F_EVAL_WP_TESTTIME_Results_String] SET UnitId=4530664318 WHERE UnitId=4904941496</v>
      </c>
    </row>
    <row r="1821" spans="4:6" x14ac:dyDescent="0.2">
      <c r="D1821">
        <v>4904941569</v>
      </c>
      <c r="E1821" s="41">
        <v>4530664324</v>
      </c>
      <c r="F1821" t="str">
        <f t="shared" si="40"/>
        <v>UPDATE [VM2F_EVAL_WP_TESTTIME_Results_String] SET UnitId=4530664324 WHERE UnitId=4904941569</v>
      </c>
    </row>
    <row r="1822" spans="4:6" x14ac:dyDescent="0.2">
      <c r="D1822">
        <v>4904941586</v>
      </c>
      <c r="E1822" s="41">
        <v>4530664327</v>
      </c>
      <c r="F1822" t="str">
        <f t="shared" si="40"/>
        <v>UPDATE [VM2F_EVAL_WP_TESTTIME_Results_String] SET UnitId=4530664327 WHERE UnitId=4904941586</v>
      </c>
    </row>
    <row r="1823" spans="4:6" x14ac:dyDescent="0.2">
      <c r="D1823">
        <v>4904941602</v>
      </c>
      <c r="E1823" s="41">
        <v>4530664329</v>
      </c>
      <c r="F1823" t="str">
        <f t="shared" si="40"/>
        <v>UPDATE [VM2F_EVAL_WP_TESTTIME_Results_String] SET UnitId=4530664329 WHERE UnitId=4904941602</v>
      </c>
    </row>
    <row r="1824" spans="4:6" x14ac:dyDescent="0.2">
      <c r="D1824">
        <v>4904941628</v>
      </c>
      <c r="E1824" s="41">
        <v>4530664333</v>
      </c>
      <c r="F1824" t="str">
        <f t="shared" si="40"/>
        <v>UPDATE [VM2F_EVAL_WP_TESTTIME_Results_String] SET UnitId=4530664333 WHERE UnitId=4904941628</v>
      </c>
    </row>
    <row r="1825" spans="4:6" x14ac:dyDescent="0.2">
      <c r="D1825">
        <v>4904941633</v>
      </c>
      <c r="E1825" s="41">
        <v>4530664335</v>
      </c>
      <c r="F1825" t="str">
        <f t="shared" si="40"/>
        <v>UPDATE [VM2F_EVAL_WP_TESTTIME_Results_String] SET UnitId=4530664335 WHERE UnitId=4904941633</v>
      </c>
    </row>
    <row r="1826" spans="4:6" x14ac:dyDescent="0.2">
      <c r="D1826">
        <v>4904941760</v>
      </c>
      <c r="E1826" s="41">
        <v>4530664338</v>
      </c>
      <c r="F1826" t="str">
        <f t="shared" si="40"/>
        <v>UPDATE [VM2F_EVAL_WP_TESTTIME_Results_String] SET UnitId=4530664338 WHERE UnitId=4904941760</v>
      </c>
    </row>
    <row r="1827" spans="4:6" x14ac:dyDescent="0.2">
      <c r="D1827">
        <v>4904941777</v>
      </c>
      <c r="E1827" s="41">
        <v>4530664340</v>
      </c>
      <c r="F1827" t="str">
        <f t="shared" si="40"/>
        <v>UPDATE [VM2F_EVAL_WP_TESTTIME_Results_String] SET UnitId=4530664340 WHERE UnitId=4904941777</v>
      </c>
    </row>
    <row r="1828" spans="4:6" x14ac:dyDescent="0.2">
      <c r="D1828">
        <v>4904941917</v>
      </c>
      <c r="E1828" s="41">
        <v>4530664343</v>
      </c>
      <c r="F1828" t="str">
        <f t="shared" si="40"/>
        <v>UPDATE [VM2F_EVAL_WP_TESTTIME_Results_String] SET UnitId=4530664343 WHERE UnitId=4904941917</v>
      </c>
    </row>
    <row r="1829" spans="4:6" x14ac:dyDescent="0.2">
      <c r="D1829">
        <v>4904941976</v>
      </c>
      <c r="E1829" s="41">
        <v>4530664354</v>
      </c>
      <c r="F1829" t="str">
        <f t="shared" si="40"/>
        <v>UPDATE [VM2F_EVAL_WP_TESTTIME_Results_String] SET UnitId=4530664354 WHERE UnitId=4904941976</v>
      </c>
    </row>
    <row r="1830" spans="4:6" x14ac:dyDescent="0.2">
      <c r="D1830">
        <v>4904942085</v>
      </c>
      <c r="E1830" s="41">
        <v>4530664357</v>
      </c>
      <c r="F1830" t="str">
        <f t="shared" si="40"/>
        <v>UPDATE [VM2F_EVAL_WP_TESTTIME_Results_String] SET UnitId=4530664357 WHERE UnitId=4904942085</v>
      </c>
    </row>
    <row r="1831" spans="4:6" x14ac:dyDescent="0.2">
      <c r="D1831">
        <v>4904942121</v>
      </c>
      <c r="E1831" s="41">
        <v>4530664361</v>
      </c>
      <c r="F1831" t="str">
        <f t="shared" si="40"/>
        <v>UPDATE [VM2F_EVAL_WP_TESTTIME_Results_String] SET UnitId=4530664361 WHERE UnitId=4904942121</v>
      </c>
    </row>
    <row r="1832" spans="4:6" x14ac:dyDescent="0.2">
      <c r="D1832">
        <v>4904942166</v>
      </c>
      <c r="E1832" s="41">
        <v>4530664366</v>
      </c>
      <c r="F1832" t="str">
        <f t="shared" si="40"/>
        <v>UPDATE [VM2F_EVAL_WP_TESTTIME_Results_String] SET UnitId=4530664366 WHERE UnitId=4904942166</v>
      </c>
    </row>
    <row r="1833" spans="4:6" x14ac:dyDescent="0.2">
      <c r="D1833">
        <v>4904942191</v>
      </c>
      <c r="E1833" s="41">
        <v>4530664370</v>
      </c>
      <c r="F1833" t="str">
        <f t="shared" si="40"/>
        <v>UPDATE [VM2F_EVAL_WP_TESTTIME_Results_String] SET UnitId=4530664370 WHERE UnitId=4904942191</v>
      </c>
    </row>
    <row r="1834" spans="4:6" x14ac:dyDescent="0.2">
      <c r="D1834">
        <v>4904942244</v>
      </c>
      <c r="E1834" s="41">
        <v>4530664386</v>
      </c>
      <c r="F1834" t="str">
        <f t="shared" si="40"/>
        <v>UPDATE [VM2F_EVAL_WP_TESTTIME_Results_String] SET UnitId=4530664386 WHERE UnitId=4904942244</v>
      </c>
    </row>
    <row r="1835" spans="4:6" x14ac:dyDescent="0.2">
      <c r="D1835">
        <v>4904942291</v>
      </c>
      <c r="E1835" s="41">
        <v>4530664387</v>
      </c>
      <c r="F1835" t="str">
        <f t="shared" si="40"/>
        <v>UPDATE [VM2F_EVAL_WP_TESTTIME_Results_String] SET UnitId=4530664387 WHERE UnitId=4904942291</v>
      </c>
    </row>
    <row r="1836" spans="4:6" x14ac:dyDescent="0.2">
      <c r="D1836">
        <v>4904942374</v>
      </c>
      <c r="E1836" s="41">
        <v>4530664388</v>
      </c>
      <c r="F1836" t="str">
        <f t="shared" si="40"/>
        <v>UPDATE [VM2F_EVAL_WP_TESTTIME_Results_String] SET UnitId=4530664388 WHERE UnitId=4904942374</v>
      </c>
    </row>
    <row r="1837" spans="4:6" x14ac:dyDescent="0.2">
      <c r="D1837">
        <v>4904942407</v>
      </c>
      <c r="E1837" s="41">
        <v>4530664389</v>
      </c>
      <c r="F1837" t="str">
        <f t="shared" si="40"/>
        <v>UPDATE [VM2F_EVAL_WP_TESTTIME_Results_String] SET UnitId=4530664389 WHERE UnitId=4904942407</v>
      </c>
    </row>
    <row r="1838" spans="4:6" x14ac:dyDescent="0.2">
      <c r="D1838">
        <v>4904942430</v>
      </c>
      <c r="E1838" s="41">
        <v>4530664393</v>
      </c>
      <c r="F1838" t="str">
        <f t="shared" si="40"/>
        <v>UPDATE [VM2F_EVAL_WP_TESTTIME_Results_String] SET UnitId=4530664393 WHERE UnitId=4904942430</v>
      </c>
    </row>
    <row r="1839" spans="4:6" x14ac:dyDescent="0.2">
      <c r="D1839">
        <v>4904942563</v>
      </c>
      <c r="E1839" s="41">
        <v>4530664398</v>
      </c>
      <c r="F1839" t="str">
        <f t="shared" si="40"/>
        <v>UPDATE [VM2F_EVAL_WP_TESTTIME_Results_String] SET UnitId=4530664398 WHERE UnitId=4904942563</v>
      </c>
    </row>
    <row r="1840" spans="4:6" x14ac:dyDescent="0.2">
      <c r="D1840">
        <v>4904942654</v>
      </c>
      <c r="E1840" s="41">
        <v>4530664399</v>
      </c>
      <c r="F1840" t="str">
        <f t="shared" si="40"/>
        <v>UPDATE [VM2F_EVAL_WP_TESTTIME_Results_String] SET UnitId=4530664399 WHERE UnitId=4904942654</v>
      </c>
    </row>
    <row r="1841" spans="4:6" x14ac:dyDescent="0.2">
      <c r="D1841">
        <v>4904942793</v>
      </c>
      <c r="E1841" s="41">
        <v>4530664405</v>
      </c>
      <c r="F1841" t="str">
        <f t="shared" si="40"/>
        <v>UPDATE [VM2F_EVAL_WP_TESTTIME_Results_String] SET UnitId=4530664405 WHERE UnitId=4904942793</v>
      </c>
    </row>
    <row r="1842" spans="4:6" x14ac:dyDescent="0.2">
      <c r="D1842">
        <v>4904942798</v>
      </c>
      <c r="E1842" s="41">
        <v>4530664407</v>
      </c>
      <c r="F1842" t="str">
        <f t="shared" si="40"/>
        <v>UPDATE [VM2F_EVAL_WP_TESTTIME_Results_String] SET UnitId=4530664407 WHERE UnitId=4904942798</v>
      </c>
    </row>
    <row r="1843" spans="4:6" x14ac:dyDescent="0.2">
      <c r="D1843">
        <v>4904942843</v>
      </c>
      <c r="E1843" s="41">
        <v>4530664414</v>
      </c>
      <c r="F1843" t="str">
        <f t="shared" si="40"/>
        <v>UPDATE [VM2F_EVAL_WP_TESTTIME_Results_String] SET UnitId=4530664414 WHERE UnitId=4904942843</v>
      </c>
    </row>
    <row r="1844" spans="4:6" x14ac:dyDescent="0.2">
      <c r="D1844">
        <v>4904942879</v>
      </c>
      <c r="E1844" s="41">
        <v>4530664418</v>
      </c>
      <c r="F1844" t="str">
        <f t="shared" si="40"/>
        <v>UPDATE [VM2F_EVAL_WP_TESTTIME_Results_String] SET UnitId=4530664418 WHERE UnitId=4904942879</v>
      </c>
    </row>
    <row r="1845" spans="4:6" x14ac:dyDescent="0.2">
      <c r="D1845">
        <v>4904943059</v>
      </c>
      <c r="E1845" s="41">
        <v>4530664420</v>
      </c>
      <c r="F1845" t="str">
        <f t="shared" si="40"/>
        <v>UPDATE [VM2F_EVAL_WP_TESTTIME_Results_String] SET UnitId=4530664420 WHERE UnitId=4904943059</v>
      </c>
    </row>
    <row r="1846" spans="4:6" x14ac:dyDescent="0.2">
      <c r="D1846">
        <v>4905415748</v>
      </c>
      <c r="E1846" s="41">
        <v>4530664421</v>
      </c>
      <c r="F1846" t="str">
        <f t="shared" si="40"/>
        <v>UPDATE [VM2F_EVAL_WP_TESTTIME_Results_String] SET UnitId=4530664421 WHERE UnitId=4905415748</v>
      </c>
    </row>
    <row r="1847" spans="4:6" x14ac:dyDescent="0.2">
      <c r="D1847">
        <v>4905415828</v>
      </c>
      <c r="E1847" s="41">
        <v>4530664425</v>
      </c>
      <c r="F1847" t="str">
        <f t="shared" si="40"/>
        <v>UPDATE [VM2F_EVAL_WP_TESTTIME_Results_String] SET UnitId=4530664425 WHERE UnitId=4905415828</v>
      </c>
    </row>
    <row r="1848" spans="4:6" x14ac:dyDescent="0.2">
      <c r="D1848">
        <v>4905416026</v>
      </c>
      <c r="E1848" s="41">
        <v>4530664430</v>
      </c>
      <c r="F1848" t="str">
        <f t="shared" si="40"/>
        <v>UPDATE [VM2F_EVAL_WP_TESTTIME_Results_String] SET UnitId=4530664430 WHERE UnitId=4905416026</v>
      </c>
    </row>
    <row r="1849" spans="4:6" x14ac:dyDescent="0.2">
      <c r="D1849">
        <v>4905416266</v>
      </c>
      <c r="E1849" s="41">
        <v>4530664434</v>
      </c>
      <c r="F1849" t="str">
        <f t="shared" si="40"/>
        <v>UPDATE [VM2F_EVAL_WP_TESTTIME_Results_String] SET UnitId=4530664434 WHERE UnitId=4905416266</v>
      </c>
    </row>
    <row r="1850" spans="4:6" x14ac:dyDescent="0.2">
      <c r="D1850">
        <v>4905416324</v>
      </c>
      <c r="E1850" s="41">
        <v>4530664435</v>
      </c>
      <c r="F1850" t="str">
        <f t="shared" si="40"/>
        <v>UPDATE [VM2F_EVAL_WP_TESTTIME_Results_String] SET UnitId=4530664435 WHERE UnitId=4905416324</v>
      </c>
    </row>
    <row r="1851" spans="4:6" x14ac:dyDescent="0.2">
      <c r="D1851">
        <v>4905416419</v>
      </c>
      <c r="E1851" s="41">
        <v>4530664437</v>
      </c>
      <c r="F1851" t="str">
        <f t="shared" si="40"/>
        <v>UPDATE [VM2F_EVAL_WP_TESTTIME_Results_String] SET UnitId=4530664437 WHERE UnitId=4905416419</v>
      </c>
    </row>
    <row r="1852" spans="4:6" x14ac:dyDescent="0.2">
      <c r="D1852">
        <v>4905416461</v>
      </c>
      <c r="E1852" s="41">
        <v>4530664439</v>
      </c>
      <c r="F1852" t="str">
        <f t="shared" si="40"/>
        <v>UPDATE [VM2F_EVAL_WP_TESTTIME_Results_String] SET UnitId=4530664439 WHERE UnitId=4905416461</v>
      </c>
    </row>
    <row r="1853" spans="4:6" x14ac:dyDescent="0.2">
      <c r="D1853">
        <v>4905416650</v>
      </c>
      <c r="E1853" s="41">
        <v>4530664445</v>
      </c>
      <c r="F1853" t="str">
        <f t="shared" si="40"/>
        <v>UPDATE [VM2F_EVAL_WP_TESTTIME_Results_String] SET UnitId=4530664445 WHERE UnitId=4905416650</v>
      </c>
    </row>
    <row r="1854" spans="4:6" x14ac:dyDescent="0.2">
      <c r="D1854">
        <v>4905416705</v>
      </c>
      <c r="E1854" s="41">
        <v>4530664461</v>
      </c>
      <c r="F1854" t="str">
        <f t="shared" si="40"/>
        <v>UPDATE [VM2F_EVAL_WP_TESTTIME_Results_String] SET UnitId=4530664461 WHERE UnitId=4905416705</v>
      </c>
    </row>
    <row r="1855" spans="4:6" x14ac:dyDescent="0.2">
      <c r="D1855">
        <v>4905416950</v>
      </c>
      <c r="E1855" s="41">
        <v>4530664462</v>
      </c>
      <c r="F1855" t="str">
        <f t="shared" si="40"/>
        <v>UPDATE [VM2F_EVAL_WP_TESTTIME_Results_String] SET UnitId=4530664462 WHERE UnitId=4905416950</v>
      </c>
    </row>
    <row r="1856" spans="4:6" x14ac:dyDescent="0.2">
      <c r="D1856">
        <v>4905416963</v>
      </c>
      <c r="E1856" s="41">
        <v>4530664466</v>
      </c>
      <c r="F1856" t="str">
        <f t="shared" si="40"/>
        <v>UPDATE [VM2F_EVAL_WP_TESTTIME_Results_String] SET UnitId=4530664466 WHERE UnitId=4905416963</v>
      </c>
    </row>
    <row r="1857" spans="4:6" x14ac:dyDescent="0.2">
      <c r="D1857">
        <v>4905417041</v>
      </c>
      <c r="E1857" s="41">
        <v>4530664467</v>
      </c>
      <c r="F1857" t="str">
        <f t="shared" si="40"/>
        <v>UPDATE [VM2F_EVAL_WP_TESTTIME_Results_String] SET UnitId=4530664467 WHERE UnitId=4905417041</v>
      </c>
    </row>
    <row r="1858" spans="4:6" x14ac:dyDescent="0.2">
      <c r="D1858">
        <v>4905417128</v>
      </c>
      <c r="E1858" s="41">
        <v>4530664468</v>
      </c>
      <c r="F1858" t="str">
        <f t="shared" si="40"/>
        <v>UPDATE [VM2F_EVAL_WP_TESTTIME_Results_String] SET UnitId=4530664468 WHERE UnitId=4905417128</v>
      </c>
    </row>
    <row r="1859" spans="4:6" x14ac:dyDescent="0.2">
      <c r="D1859">
        <v>4905417132</v>
      </c>
      <c r="E1859" s="41">
        <v>4530664469</v>
      </c>
      <c r="F1859" t="str">
        <f t="shared" si="40"/>
        <v>UPDATE [VM2F_EVAL_WP_TESTTIME_Results_String] SET UnitId=4530664469 WHERE UnitId=4905417132</v>
      </c>
    </row>
    <row r="1860" spans="4:6" x14ac:dyDescent="0.2">
      <c r="D1860">
        <v>4905417148</v>
      </c>
      <c r="E1860" s="41">
        <v>4530664471</v>
      </c>
      <c r="F1860" t="str">
        <f t="shared" si="40"/>
        <v>UPDATE [VM2F_EVAL_WP_TESTTIME_Results_String] SET UnitId=4530664471 WHERE UnitId=4905417148</v>
      </c>
    </row>
    <row r="1861" spans="4:6" x14ac:dyDescent="0.2">
      <c r="D1861">
        <v>4905417151</v>
      </c>
      <c r="E1861" s="41">
        <v>4530664473</v>
      </c>
      <c r="F1861" t="str">
        <f t="shared" si="40"/>
        <v>UPDATE [VM2F_EVAL_WP_TESTTIME_Results_String] SET UnitId=4530664473 WHERE UnitId=4905417151</v>
      </c>
    </row>
    <row r="1862" spans="4:6" x14ac:dyDescent="0.2">
      <c r="D1862">
        <v>4905417174</v>
      </c>
      <c r="E1862" s="41">
        <v>4530664478</v>
      </c>
      <c r="F1862" t="str">
        <f t="shared" si="40"/>
        <v>UPDATE [VM2F_EVAL_WP_TESTTIME_Results_String] SET UnitId=4530664478 WHERE UnitId=4905417174</v>
      </c>
    </row>
    <row r="1863" spans="4:6" x14ac:dyDescent="0.2">
      <c r="D1863">
        <v>4905417175</v>
      </c>
      <c r="E1863" s="41">
        <v>4530664482</v>
      </c>
      <c r="F1863" t="str">
        <f t="shared" si="40"/>
        <v>UPDATE [VM2F_EVAL_WP_TESTTIME_Results_String] SET UnitId=4530664482 WHERE UnitId=4905417175</v>
      </c>
    </row>
    <row r="1864" spans="4:6" x14ac:dyDescent="0.2">
      <c r="D1864">
        <v>4905417190</v>
      </c>
      <c r="E1864" s="41">
        <v>4530664483</v>
      </c>
      <c r="F1864" t="str">
        <f t="shared" ref="F1864:F1927" si="41">CONCATENATE("UPDATE [VM2F_EVAL_WP_TESTTIME_Results_String] SET UnitId=",E1864," WHERE UnitId=",D1864)</f>
        <v>UPDATE [VM2F_EVAL_WP_TESTTIME_Results_String] SET UnitId=4530664483 WHERE UnitId=4905417190</v>
      </c>
    </row>
    <row r="1865" spans="4:6" x14ac:dyDescent="0.2">
      <c r="D1865">
        <v>4905417339</v>
      </c>
      <c r="E1865" s="41">
        <v>4530664491</v>
      </c>
      <c r="F1865" t="str">
        <f t="shared" si="41"/>
        <v>UPDATE [VM2F_EVAL_WP_TESTTIME_Results_String] SET UnitId=4530664491 WHERE UnitId=4905417339</v>
      </c>
    </row>
    <row r="1866" spans="4:6" x14ac:dyDescent="0.2">
      <c r="D1866">
        <v>4905417511</v>
      </c>
      <c r="E1866" s="41">
        <v>4530664493</v>
      </c>
      <c r="F1866" t="str">
        <f t="shared" si="41"/>
        <v>UPDATE [VM2F_EVAL_WP_TESTTIME_Results_String] SET UnitId=4530664493 WHERE UnitId=4905417511</v>
      </c>
    </row>
    <row r="1867" spans="4:6" x14ac:dyDescent="0.2">
      <c r="D1867">
        <v>4905417590</v>
      </c>
      <c r="E1867" s="41">
        <v>4530664494</v>
      </c>
      <c r="F1867" t="str">
        <f t="shared" si="41"/>
        <v>UPDATE [VM2F_EVAL_WP_TESTTIME_Results_String] SET UnitId=4530664494 WHERE UnitId=4905417590</v>
      </c>
    </row>
    <row r="1868" spans="4:6" x14ac:dyDescent="0.2">
      <c r="D1868">
        <v>4905417623</v>
      </c>
      <c r="E1868" s="41">
        <v>4530664495</v>
      </c>
      <c r="F1868" t="str">
        <f t="shared" si="41"/>
        <v>UPDATE [VM2F_EVAL_WP_TESTTIME_Results_String] SET UnitId=4530664495 WHERE UnitId=4905417623</v>
      </c>
    </row>
    <row r="1869" spans="4:6" x14ac:dyDescent="0.2">
      <c r="D1869">
        <v>4905417686</v>
      </c>
      <c r="E1869" s="41">
        <v>4530664499</v>
      </c>
      <c r="F1869" t="str">
        <f t="shared" si="41"/>
        <v>UPDATE [VM2F_EVAL_WP_TESTTIME_Results_String] SET UnitId=4530664499 WHERE UnitId=4905417686</v>
      </c>
    </row>
    <row r="1870" spans="4:6" x14ac:dyDescent="0.2">
      <c r="D1870">
        <v>4905417852</v>
      </c>
      <c r="E1870" s="41">
        <v>4530664510</v>
      </c>
      <c r="F1870" t="str">
        <f t="shared" si="41"/>
        <v>UPDATE [VM2F_EVAL_WP_TESTTIME_Results_String] SET UnitId=4530664510 WHERE UnitId=4905417852</v>
      </c>
    </row>
    <row r="1871" spans="4:6" x14ac:dyDescent="0.2">
      <c r="D1871">
        <v>4905417993</v>
      </c>
      <c r="E1871" s="41">
        <v>4530664517</v>
      </c>
      <c r="F1871" t="str">
        <f t="shared" si="41"/>
        <v>UPDATE [VM2F_EVAL_WP_TESTTIME_Results_String] SET UnitId=4530664517 WHERE UnitId=4905417993</v>
      </c>
    </row>
    <row r="1872" spans="4:6" x14ac:dyDescent="0.2">
      <c r="D1872">
        <v>4905418007</v>
      </c>
      <c r="E1872" s="41">
        <v>4530664519</v>
      </c>
      <c r="F1872" t="str">
        <f t="shared" si="41"/>
        <v>UPDATE [VM2F_EVAL_WP_TESTTIME_Results_String] SET UnitId=4530664519 WHERE UnitId=4905418007</v>
      </c>
    </row>
    <row r="1873" spans="4:6" x14ac:dyDescent="0.2">
      <c r="D1873">
        <v>4905418057</v>
      </c>
      <c r="E1873" s="41">
        <v>4530664521</v>
      </c>
      <c r="F1873" t="str">
        <f t="shared" si="41"/>
        <v>UPDATE [VM2F_EVAL_WP_TESTTIME_Results_String] SET UnitId=4530664521 WHERE UnitId=4905418057</v>
      </c>
    </row>
    <row r="1874" spans="4:6" x14ac:dyDescent="0.2">
      <c r="D1874">
        <v>4905418073</v>
      </c>
      <c r="E1874" s="41">
        <v>4530664523</v>
      </c>
      <c r="F1874" t="str">
        <f t="shared" si="41"/>
        <v>UPDATE [VM2F_EVAL_WP_TESTTIME_Results_String] SET UnitId=4530664523 WHERE UnitId=4905418073</v>
      </c>
    </row>
    <row r="1875" spans="4:6" x14ac:dyDescent="0.2">
      <c r="D1875">
        <v>4905418130</v>
      </c>
      <c r="E1875" s="41">
        <v>4530664532</v>
      </c>
      <c r="F1875" t="str">
        <f t="shared" si="41"/>
        <v>UPDATE [VM2F_EVAL_WP_TESTTIME_Results_String] SET UnitId=4530664532 WHERE UnitId=4905418130</v>
      </c>
    </row>
    <row r="1876" spans="4:6" x14ac:dyDescent="0.2">
      <c r="D1876">
        <v>4905418137</v>
      </c>
      <c r="E1876" s="41">
        <v>4530664542</v>
      </c>
      <c r="F1876" t="str">
        <f t="shared" si="41"/>
        <v>UPDATE [VM2F_EVAL_WP_TESTTIME_Results_String] SET UnitId=4530664542 WHERE UnitId=4905418137</v>
      </c>
    </row>
    <row r="1877" spans="4:6" x14ac:dyDescent="0.2">
      <c r="D1877">
        <v>4905418334</v>
      </c>
      <c r="E1877" s="41">
        <v>4530664543</v>
      </c>
      <c r="F1877" t="str">
        <f t="shared" si="41"/>
        <v>UPDATE [VM2F_EVAL_WP_TESTTIME_Results_String] SET UnitId=4530664543 WHERE UnitId=4905418334</v>
      </c>
    </row>
    <row r="1878" spans="4:6" x14ac:dyDescent="0.2">
      <c r="D1878">
        <v>4905418558</v>
      </c>
      <c r="E1878" s="41">
        <v>4530664549</v>
      </c>
      <c r="F1878" t="str">
        <f t="shared" si="41"/>
        <v>UPDATE [VM2F_EVAL_WP_TESTTIME_Results_String] SET UnitId=4530664549 WHERE UnitId=4905418558</v>
      </c>
    </row>
    <row r="1879" spans="4:6" x14ac:dyDescent="0.2">
      <c r="D1879">
        <v>4905418633</v>
      </c>
      <c r="E1879" s="41">
        <v>4530664567</v>
      </c>
      <c r="F1879" t="str">
        <f t="shared" si="41"/>
        <v>UPDATE [VM2F_EVAL_WP_TESTTIME_Results_String] SET UnitId=4530664567 WHERE UnitId=4905418633</v>
      </c>
    </row>
    <row r="1880" spans="4:6" x14ac:dyDescent="0.2">
      <c r="D1880">
        <v>4905418681</v>
      </c>
      <c r="E1880" s="41">
        <v>4530664571</v>
      </c>
      <c r="F1880" t="str">
        <f t="shared" si="41"/>
        <v>UPDATE [VM2F_EVAL_WP_TESTTIME_Results_String] SET UnitId=4530664571 WHERE UnitId=4905418681</v>
      </c>
    </row>
    <row r="1881" spans="4:6" x14ac:dyDescent="0.2">
      <c r="D1881">
        <v>4905418990</v>
      </c>
      <c r="E1881" s="41">
        <v>4530664580</v>
      </c>
      <c r="F1881" t="str">
        <f t="shared" si="41"/>
        <v>UPDATE [VM2F_EVAL_WP_TESTTIME_Results_String] SET UnitId=4530664580 WHERE UnitId=4905418990</v>
      </c>
    </row>
    <row r="1882" spans="4:6" x14ac:dyDescent="0.2">
      <c r="D1882">
        <v>4906091517</v>
      </c>
      <c r="E1882" s="41">
        <v>4530664583</v>
      </c>
      <c r="F1882" t="str">
        <f t="shared" si="41"/>
        <v>UPDATE [VM2F_EVAL_WP_TESTTIME_Results_String] SET UnitId=4530664583 WHERE UnitId=4906091517</v>
      </c>
    </row>
    <row r="1883" spans="4:6" x14ac:dyDescent="0.2">
      <c r="D1883">
        <v>4906091533</v>
      </c>
      <c r="E1883" s="41">
        <v>4530664585</v>
      </c>
      <c r="F1883" t="str">
        <f t="shared" si="41"/>
        <v>UPDATE [VM2F_EVAL_WP_TESTTIME_Results_String] SET UnitId=4530664585 WHERE UnitId=4906091533</v>
      </c>
    </row>
    <row r="1884" spans="4:6" x14ac:dyDescent="0.2">
      <c r="D1884">
        <v>4906092419</v>
      </c>
      <c r="E1884" s="41">
        <v>4530664596</v>
      </c>
      <c r="F1884" t="str">
        <f t="shared" si="41"/>
        <v>UPDATE [VM2F_EVAL_WP_TESTTIME_Results_String] SET UnitId=4530664596 WHERE UnitId=4906092419</v>
      </c>
    </row>
    <row r="1885" spans="4:6" x14ac:dyDescent="0.2">
      <c r="D1885">
        <v>4906092490</v>
      </c>
      <c r="E1885" s="41">
        <v>4530664606</v>
      </c>
      <c r="F1885" t="str">
        <f t="shared" si="41"/>
        <v>UPDATE [VM2F_EVAL_WP_TESTTIME_Results_String] SET UnitId=4530664606 WHERE UnitId=4906092490</v>
      </c>
    </row>
    <row r="1886" spans="4:6" x14ac:dyDescent="0.2">
      <c r="D1886">
        <v>4906092625</v>
      </c>
      <c r="E1886" s="41">
        <v>4530664611</v>
      </c>
      <c r="F1886" t="str">
        <f t="shared" si="41"/>
        <v>UPDATE [VM2F_EVAL_WP_TESTTIME_Results_String] SET UnitId=4530664611 WHERE UnitId=4906092625</v>
      </c>
    </row>
    <row r="1887" spans="4:6" x14ac:dyDescent="0.2">
      <c r="D1887">
        <v>4906092774</v>
      </c>
      <c r="E1887" s="41">
        <v>4530664612</v>
      </c>
      <c r="F1887" t="str">
        <f t="shared" si="41"/>
        <v>UPDATE [VM2F_EVAL_WP_TESTTIME_Results_String] SET UnitId=4530664612 WHERE UnitId=4906092774</v>
      </c>
    </row>
    <row r="1888" spans="4:6" x14ac:dyDescent="0.2">
      <c r="D1888">
        <v>4906092803</v>
      </c>
      <c r="E1888" s="41">
        <v>4530664613</v>
      </c>
      <c r="F1888" t="str">
        <f t="shared" si="41"/>
        <v>UPDATE [VM2F_EVAL_WP_TESTTIME_Results_String] SET UnitId=4530664613 WHERE UnitId=4906092803</v>
      </c>
    </row>
    <row r="1889" spans="4:6" x14ac:dyDescent="0.2">
      <c r="D1889">
        <v>4906092821</v>
      </c>
      <c r="E1889" s="41">
        <v>4530664620</v>
      </c>
      <c r="F1889" t="str">
        <f t="shared" si="41"/>
        <v>UPDATE [VM2F_EVAL_WP_TESTTIME_Results_String] SET UnitId=4530664620 WHERE UnitId=4906092821</v>
      </c>
    </row>
    <row r="1890" spans="4:6" x14ac:dyDescent="0.2">
      <c r="D1890">
        <v>4906092837</v>
      </c>
      <c r="E1890" s="41">
        <v>4530664626</v>
      </c>
      <c r="F1890" t="str">
        <f t="shared" si="41"/>
        <v>UPDATE [VM2F_EVAL_WP_TESTTIME_Results_String] SET UnitId=4530664626 WHERE UnitId=4906092837</v>
      </c>
    </row>
    <row r="1891" spans="4:6" x14ac:dyDescent="0.2">
      <c r="D1891">
        <v>4906092844</v>
      </c>
      <c r="E1891" s="41">
        <v>4530664628</v>
      </c>
      <c r="F1891" t="str">
        <f t="shared" si="41"/>
        <v>UPDATE [VM2F_EVAL_WP_TESTTIME_Results_String] SET UnitId=4530664628 WHERE UnitId=4906092844</v>
      </c>
    </row>
    <row r="1892" spans="4:6" x14ac:dyDescent="0.2">
      <c r="D1892">
        <v>4906092962</v>
      </c>
      <c r="E1892" s="41">
        <v>4530664633</v>
      </c>
      <c r="F1892" t="str">
        <f t="shared" si="41"/>
        <v>UPDATE [VM2F_EVAL_WP_TESTTIME_Results_String] SET UnitId=4530664633 WHERE UnitId=4906092962</v>
      </c>
    </row>
    <row r="1893" spans="4:6" x14ac:dyDescent="0.2">
      <c r="D1893">
        <v>4906092995</v>
      </c>
      <c r="E1893" s="41">
        <v>4530664638</v>
      </c>
      <c r="F1893" t="str">
        <f t="shared" si="41"/>
        <v>UPDATE [VM2F_EVAL_WP_TESTTIME_Results_String] SET UnitId=4530664638 WHERE UnitId=4906092995</v>
      </c>
    </row>
    <row r="1894" spans="4:6" x14ac:dyDescent="0.2">
      <c r="D1894">
        <v>4906093036</v>
      </c>
      <c r="E1894" s="41">
        <v>4530664639</v>
      </c>
      <c r="F1894" t="str">
        <f t="shared" si="41"/>
        <v>UPDATE [VM2F_EVAL_WP_TESTTIME_Results_String] SET UnitId=4530664639 WHERE UnitId=4906093036</v>
      </c>
    </row>
    <row r="1895" spans="4:6" x14ac:dyDescent="0.2">
      <c r="D1895">
        <v>4906093045</v>
      </c>
      <c r="E1895" s="41">
        <v>4530664642</v>
      </c>
      <c r="F1895" t="str">
        <f t="shared" si="41"/>
        <v>UPDATE [VM2F_EVAL_WP_TESTTIME_Results_String] SET UnitId=4530664642 WHERE UnitId=4906093045</v>
      </c>
    </row>
    <row r="1896" spans="4:6" x14ac:dyDescent="0.2">
      <c r="D1896">
        <v>4906093070</v>
      </c>
      <c r="E1896" s="41">
        <v>4530664643</v>
      </c>
      <c r="F1896" t="str">
        <f t="shared" si="41"/>
        <v>UPDATE [VM2F_EVAL_WP_TESTTIME_Results_String] SET UnitId=4530664643 WHERE UnitId=4906093070</v>
      </c>
    </row>
    <row r="1897" spans="4:6" x14ac:dyDescent="0.2">
      <c r="D1897">
        <v>4906093224</v>
      </c>
      <c r="E1897" s="41">
        <v>4530664645</v>
      </c>
      <c r="F1897" t="str">
        <f t="shared" si="41"/>
        <v>UPDATE [VM2F_EVAL_WP_TESTTIME_Results_String] SET UnitId=4530664645 WHERE UnitId=4906093224</v>
      </c>
    </row>
    <row r="1898" spans="4:6" x14ac:dyDescent="0.2">
      <c r="D1898">
        <v>4906093451</v>
      </c>
      <c r="E1898" s="41">
        <v>4530664651</v>
      </c>
      <c r="F1898" t="str">
        <f t="shared" si="41"/>
        <v>UPDATE [VM2F_EVAL_WP_TESTTIME_Results_String] SET UnitId=4530664651 WHERE UnitId=4906093451</v>
      </c>
    </row>
    <row r="1899" spans="4:6" x14ac:dyDescent="0.2">
      <c r="D1899">
        <v>4906093493</v>
      </c>
      <c r="E1899" s="41">
        <v>4530664652</v>
      </c>
      <c r="F1899" t="str">
        <f t="shared" si="41"/>
        <v>UPDATE [VM2F_EVAL_WP_TESTTIME_Results_String] SET UnitId=4530664652 WHERE UnitId=4906093493</v>
      </c>
    </row>
    <row r="1900" spans="4:6" x14ac:dyDescent="0.2">
      <c r="D1900">
        <v>4906093647</v>
      </c>
      <c r="E1900" s="41">
        <v>4530664658</v>
      </c>
      <c r="F1900" t="str">
        <f t="shared" si="41"/>
        <v>UPDATE [VM2F_EVAL_WP_TESTTIME_Results_String] SET UnitId=4530664658 WHERE UnitId=4906093647</v>
      </c>
    </row>
    <row r="1901" spans="4:6" x14ac:dyDescent="0.2">
      <c r="D1901">
        <v>4906093648</v>
      </c>
      <c r="E1901" s="41">
        <v>4530664661</v>
      </c>
      <c r="F1901" t="str">
        <f t="shared" si="41"/>
        <v>UPDATE [VM2F_EVAL_WP_TESTTIME_Results_String] SET UnitId=4530664661 WHERE UnitId=4906093648</v>
      </c>
    </row>
    <row r="1902" spans="4:6" x14ac:dyDescent="0.2">
      <c r="D1902">
        <v>4906093716</v>
      </c>
      <c r="E1902" s="41">
        <v>4530664663</v>
      </c>
      <c r="F1902" t="str">
        <f t="shared" si="41"/>
        <v>UPDATE [VM2F_EVAL_WP_TESTTIME_Results_String] SET UnitId=4530664663 WHERE UnitId=4906093716</v>
      </c>
    </row>
    <row r="1903" spans="4:6" x14ac:dyDescent="0.2">
      <c r="D1903">
        <v>4906093734</v>
      </c>
      <c r="E1903" s="41">
        <v>4530664667</v>
      </c>
      <c r="F1903" t="str">
        <f t="shared" si="41"/>
        <v>UPDATE [VM2F_EVAL_WP_TESTTIME_Results_String] SET UnitId=4530664667 WHERE UnitId=4906093734</v>
      </c>
    </row>
    <row r="1904" spans="4:6" x14ac:dyDescent="0.2">
      <c r="D1904">
        <v>4906093766</v>
      </c>
      <c r="E1904" s="41">
        <v>4530664670</v>
      </c>
      <c r="F1904" t="str">
        <f t="shared" si="41"/>
        <v>UPDATE [VM2F_EVAL_WP_TESTTIME_Results_String] SET UnitId=4530664670 WHERE UnitId=4906093766</v>
      </c>
    </row>
    <row r="1905" spans="4:6" x14ac:dyDescent="0.2">
      <c r="D1905">
        <v>4906093862</v>
      </c>
      <c r="E1905" s="41">
        <v>4530664676</v>
      </c>
      <c r="F1905" t="str">
        <f t="shared" si="41"/>
        <v>UPDATE [VM2F_EVAL_WP_TESTTIME_Results_String] SET UnitId=4530664676 WHERE UnitId=4906093862</v>
      </c>
    </row>
    <row r="1906" spans="4:6" x14ac:dyDescent="0.2">
      <c r="D1906">
        <v>4906093892</v>
      </c>
      <c r="E1906" s="41">
        <v>4530664677</v>
      </c>
      <c r="F1906" t="str">
        <f t="shared" si="41"/>
        <v>UPDATE [VM2F_EVAL_WP_TESTTIME_Results_String] SET UnitId=4530664677 WHERE UnitId=4906093892</v>
      </c>
    </row>
    <row r="1907" spans="4:6" x14ac:dyDescent="0.2">
      <c r="D1907">
        <v>4906093951</v>
      </c>
      <c r="E1907" s="41">
        <v>4530664679</v>
      </c>
      <c r="F1907" t="str">
        <f t="shared" si="41"/>
        <v>UPDATE [VM2F_EVAL_WP_TESTTIME_Results_String] SET UnitId=4530664679 WHERE UnitId=4906093951</v>
      </c>
    </row>
    <row r="1908" spans="4:6" x14ac:dyDescent="0.2">
      <c r="D1908">
        <v>4906094134</v>
      </c>
      <c r="E1908" s="41">
        <v>4530664681</v>
      </c>
      <c r="F1908" t="str">
        <f t="shared" si="41"/>
        <v>UPDATE [VM2F_EVAL_WP_TESTTIME_Results_String] SET UnitId=4530664681 WHERE UnitId=4906094134</v>
      </c>
    </row>
    <row r="1909" spans="4:6" x14ac:dyDescent="0.2">
      <c r="D1909">
        <v>4906094182</v>
      </c>
      <c r="E1909" s="41">
        <v>4530664683</v>
      </c>
      <c r="F1909" t="str">
        <f t="shared" si="41"/>
        <v>UPDATE [VM2F_EVAL_WP_TESTTIME_Results_String] SET UnitId=4530664683 WHERE UnitId=4906094182</v>
      </c>
    </row>
    <row r="1910" spans="4:6" x14ac:dyDescent="0.2">
      <c r="D1910">
        <v>4906094214</v>
      </c>
      <c r="E1910" s="41">
        <v>4530664687</v>
      </c>
      <c r="F1910" t="str">
        <f t="shared" si="41"/>
        <v>UPDATE [VM2F_EVAL_WP_TESTTIME_Results_String] SET UnitId=4530664687 WHERE UnitId=4906094214</v>
      </c>
    </row>
    <row r="1911" spans="4:6" x14ac:dyDescent="0.2">
      <c r="D1911">
        <v>4906094231</v>
      </c>
      <c r="E1911" s="41">
        <v>4530664690</v>
      </c>
      <c r="F1911" t="str">
        <f t="shared" si="41"/>
        <v>UPDATE [VM2F_EVAL_WP_TESTTIME_Results_String] SET UnitId=4530664690 WHERE UnitId=4906094231</v>
      </c>
    </row>
    <row r="1912" spans="4:6" x14ac:dyDescent="0.2">
      <c r="D1912">
        <v>4906094263</v>
      </c>
      <c r="E1912" s="41">
        <v>4530664693</v>
      </c>
      <c r="F1912" t="str">
        <f t="shared" si="41"/>
        <v>UPDATE [VM2F_EVAL_WP_TESTTIME_Results_String] SET UnitId=4530664693 WHERE UnitId=4906094263</v>
      </c>
    </row>
    <row r="1913" spans="4:6" x14ac:dyDescent="0.2">
      <c r="D1913">
        <v>4906094279</v>
      </c>
      <c r="E1913" s="41">
        <v>4530664703</v>
      </c>
      <c r="F1913" t="str">
        <f t="shared" si="41"/>
        <v>UPDATE [VM2F_EVAL_WP_TESTTIME_Results_String] SET UnitId=4530664703 WHERE UnitId=4906094279</v>
      </c>
    </row>
    <row r="1914" spans="4:6" x14ac:dyDescent="0.2">
      <c r="D1914">
        <v>4906094294</v>
      </c>
      <c r="E1914" s="41">
        <v>4530664708</v>
      </c>
      <c r="F1914" t="str">
        <f t="shared" si="41"/>
        <v>UPDATE [VM2F_EVAL_WP_TESTTIME_Results_String] SET UnitId=4530664708 WHERE UnitId=4906094294</v>
      </c>
    </row>
    <row r="1915" spans="4:6" x14ac:dyDescent="0.2">
      <c r="D1915">
        <v>4906094318</v>
      </c>
      <c r="E1915" s="41">
        <v>4530664709</v>
      </c>
      <c r="F1915" t="str">
        <f t="shared" si="41"/>
        <v>UPDATE [VM2F_EVAL_WP_TESTTIME_Results_String] SET UnitId=4530664709 WHERE UnitId=4906094318</v>
      </c>
    </row>
    <row r="1916" spans="4:6" x14ac:dyDescent="0.2">
      <c r="D1916">
        <v>4906094427</v>
      </c>
      <c r="E1916" s="41">
        <v>4530664713</v>
      </c>
      <c r="F1916" t="str">
        <f t="shared" si="41"/>
        <v>UPDATE [VM2F_EVAL_WP_TESTTIME_Results_String] SET UnitId=4530664713 WHERE UnitId=4906094427</v>
      </c>
    </row>
    <row r="1917" spans="4:6" x14ac:dyDescent="0.2">
      <c r="D1917">
        <v>4906094667</v>
      </c>
      <c r="E1917" s="41">
        <v>4530664715</v>
      </c>
      <c r="F1917" t="str">
        <f t="shared" si="41"/>
        <v>UPDATE [VM2F_EVAL_WP_TESTTIME_Results_String] SET UnitId=4530664715 WHERE UnitId=4906094667</v>
      </c>
    </row>
    <row r="1918" spans="4:6" x14ac:dyDescent="0.2">
      <c r="D1918">
        <v>4906094699</v>
      </c>
      <c r="E1918" s="41">
        <v>4530664716</v>
      </c>
      <c r="F1918" t="str">
        <f t="shared" si="41"/>
        <v>UPDATE [VM2F_EVAL_WP_TESTTIME_Results_String] SET UnitId=4530664716 WHERE UnitId=4906094699</v>
      </c>
    </row>
    <row r="1919" spans="4:6" x14ac:dyDescent="0.2">
      <c r="D1919">
        <v>4906095220</v>
      </c>
      <c r="E1919" s="41">
        <v>4530664722</v>
      </c>
      <c r="F1919" t="str">
        <f t="shared" si="41"/>
        <v>UPDATE [VM2F_EVAL_WP_TESTTIME_Results_String] SET UnitId=4530664722 WHERE UnitId=4906095220</v>
      </c>
    </row>
    <row r="1920" spans="4:6" x14ac:dyDescent="0.2">
      <c r="D1920">
        <v>4906095671</v>
      </c>
      <c r="E1920" s="41">
        <v>4530664724</v>
      </c>
      <c r="F1920" t="str">
        <f t="shared" si="41"/>
        <v>UPDATE [VM2F_EVAL_WP_TESTTIME_Results_String] SET UnitId=4530664724 WHERE UnitId=4906095671</v>
      </c>
    </row>
    <row r="1921" spans="4:6" x14ac:dyDescent="0.2">
      <c r="D1921">
        <v>4907167592</v>
      </c>
      <c r="E1921" s="41">
        <v>4530664725</v>
      </c>
      <c r="F1921" t="str">
        <f t="shared" si="41"/>
        <v>UPDATE [VM2F_EVAL_WP_TESTTIME_Results_String] SET UnitId=4530664725 WHERE UnitId=4907167592</v>
      </c>
    </row>
    <row r="1922" spans="4:6" x14ac:dyDescent="0.2">
      <c r="D1922">
        <v>4907167689</v>
      </c>
      <c r="E1922" s="41">
        <v>4530664729</v>
      </c>
      <c r="F1922" t="str">
        <f t="shared" si="41"/>
        <v>UPDATE [VM2F_EVAL_WP_TESTTIME_Results_String] SET UnitId=4530664729 WHERE UnitId=4907167689</v>
      </c>
    </row>
    <row r="1923" spans="4:6" x14ac:dyDescent="0.2">
      <c r="D1923">
        <v>4907167769</v>
      </c>
      <c r="E1923" s="41">
        <v>4530664731</v>
      </c>
      <c r="F1923" t="str">
        <f t="shared" si="41"/>
        <v>UPDATE [VM2F_EVAL_WP_TESTTIME_Results_String] SET UnitId=4530664731 WHERE UnitId=4907167769</v>
      </c>
    </row>
    <row r="1924" spans="4:6" x14ac:dyDescent="0.2">
      <c r="D1924">
        <v>4907167960</v>
      </c>
      <c r="E1924" s="41">
        <v>4530664741</v>
      </c>
      <c r="F1924" t="str">
        <f t="shared" si="41"/>
        <v>UPDATE [VM2F_EVAL_WP_TESTTIME_Results_String] SET UnitId=4530664741 WHERE UnitId=4907167960</v>
      </c>
    </row>
    <row r="1925" spans="4:6" x14ac:dyDescent="0.2">
      <c r="D1925">
        <v>4907168007</v>
      </c>
      <c r="E1925" s="41">
        <v>4530664745</v>
      </c>
      <c r="F1925" t="str">
        <f t="shared" si="41"/>
        <v>UPDATE [VM2F_EVAL_WP_TESTTIME_Results_String] SET UnitId=4530664745 WHERE UnitId=4907168007</v>
      </c>
    </row>
    <row r="1926" spans="4:6" x14ac:dyDescent="0.2">
      <c r="D1926">
        <v>4907168047</v>
      </c>
      <c r="E1926" s="41">
        <v>4530664748</v>
      </c>
      <c r="F1926" t="str">
        <f t="shared" si="41"/>
        <v>UPDATE [VM2F_EVAL_WP_TESTTIME_Results_String] SET UnitId=4530664748 WHERE UnitId=4907168047</v>
      </c>
    </row>
    <row r="1927" spans="4:6" x14ac:dyDescent="0.2">
      <c r="D1927">
        <v>4907168055</v>
      </c>
      <c r="E1927" s="41">
        <v>4530664751</v>
      </c>
      <c r="F1927" t="str">
        <f t="shared" si="41"/>
        <v>UPDATE [VM2F_EVAL_WP_TESTTIME_Results_String] SET UnitId=4530664751 WHERE UnitId=4907168055</v>
      </c>
    </row>
    <row r="1928" spans="4:6" x14ac:dyDescent="0.2">
      <c r="D1928">
        <v>4907168072</v>
      </c>
      <c r="E1928" s="41">
        <v>4530664769</v>
      </c>
      <c r="F1928" t="str">
        <f t="shared" ref="F1928:F1991" si="42">CONCATENATE("UPDATE [VM2F_EVAL_WP_TESTTIME_Results_String] SET UnitId=",E1928," WHERE UnitId=",D1928)</f>
        <v>UPDATE [VM2F_EVAL_WP_TESTTIME_Results_String] SET UnitId=4530664769 WHERE UnitId=4907168072</v>
      </c>
    </row>
    <row r="1929" spans="4:6" x14ac:dyDescent="0.2">
      <c r="D1929">
        <v>4907168248</v>
      </c>
      <c r="E1929" s="41">
        <v>4530664777</v>
      </c>
      <c r="F1929" t="str">
        <f t="shared" si="42"/>
        <v>UPDATE [VM2F_EVAL_WP_TESTTIME_Results_String] SET UnitId=4530664777 WHERE UnitId=4907168248</v>
      </c>
    </row>
    <row r="1930" spans="4:6" x14ac:dyDescent="0.2">
      <c r="D1930">
        <v>4907168295</v>
      </c>
      <c r="E1930" s="41">
        <v>4530664780</v>
      </c>
      <c r="F1930" t="str">
        <f t="shared" si="42"/>
        <v>UPDATE [VM2F_EVAL_WP_TESTTIME_Results_String] SET UnitId=4530664780 WHERE UnitId=4907168295</v>
      </c>
    </row>
    <row r="1931" spans="4:6" x14ac:dyDescent="0.2">
      <c r="D1931">
        <v>4907168383</v>
      </c>
      <c r="E1931" s="41">
        <v>4530664783</v>
      </c>
      <c r="F1931" t="str">
        <f t="shared" si="42"/>
        <v>UPDATE [VM2F_EVAL_WP_TESTTIME_Results_String] SET UnitId=4530664783 WHERE UnitId=4907168383</v>
      </c>
    </row>
    <row r="1932" spans="4:6" x14ac:dyDescent="0.2">
      <c r="D1932">
        <v>4907168430</v>
      </c>
      <c r="E1932" s="41">
        <v>4530664785</v>
      </c>
      <c r="F1932" t="str">
        <f t="shared" si="42"/>
        <v>UPDATE [VM2F_EVAL_WP_TESTTIME_Results_String] SET UnitId=4530664785 WHERE UnitId=4907168430</v>
      </c>
    </row>
    <row r="1933" spans="4:6" x14ac:dyDescent="0.2">
      <c r="D1933">
        <v>4907168431</v>
      </c>
      <c r="E1933" s="41">
        <v>4530664793</v>
      </c>
      <c r="F1933" t="str">
        <f t="shared" si="42"/>
        <v>UPDATE [VM2F_EVAL_WP_TESTTIME_Results_String] SET UnitId=4530664793 WHERE UnitId=4907168431</v>
      </c>
    </row>
    <row r="1934" spans="4:6" x14ac:dyDescent="0.2">
      <c r="D1934">
        <v>4907168433</v>
      </c>
      <c r="E1934" s="41">
        <v>4530664796</v>
      </c>
      <c r="F1934" t="str">
        <f t="shared" si="42"/>
        <v>UPDATE [VM2F_EVAL_WP_TESTTIME_Results_String] SET UnitId=4530664796 WHERE UnitId=4907168433</v>
      </c>
    </row>
    <row r="1935" spans="4:6" x14ac:dyDescent="0.2">
      <c r="D1935">
        <v>4907168438</v>
      </c>
      <c r="E1935" s="41">
        <v>4530664799</v>
      </c>
      <c r="F1935" t="str">
        <f t="shared" si="42"/>
        <v>UPDATE [VM2F_EVAL_WP_TESTTIME_Results_String] SET UnitId=4530664799 WHERE UnitId=4907168438</v>
      </c>
    </row>
    <row r="1936" spans="4:6" x14ac:dyDescent="0.2">
      <c r="D1936">
        <v>4907168458</v>
      </c>
      <c r="E1936" s="41">
        <v>4530664801</v>
      </c>
      <c r="F1936" t="str">
        <f t="shared" si="42"/>
        <v>UPDATE [VM2F_EVAL_WP_TESTTIME_Results_String] SET UnitId=4530664801 WHERE UnitId=4907168458</v>
      </c>
    </row>
    <row r="1937" spans="4:6" x14ac:dyDescent="0.2">
      <c r="D1937">
        <v>4907168463</v>
      </c>
      <c r="E1937" s="41">
        <v>4530664802</v>
      </c>
      <c r="F1937" t="str">
        <f t="shared" si="42"/>
        <v>UPDATE [VM2F_EVAL_WP_TESTTIME_Results_String] SET UnitId=4530664802 WHERE UnitId=4907168463</v>
      </c>
    </row>
    <row r="1938" spans="4:6" x14ac:dyDescent="0.2">
      <c r="D1938">
        <v>4907168534</v>
      </c>
      <c r="E1938" s="41">
        <v>4530664804</v>
      </c>
      <c r="F1938" t="str">
        <f t="shared" si="42"/>
        <v>UPDATE [VM2F_EVAL_WP_TESTTIME_Results_String] SET UnitId=4530664804 WHERE UnitId=4907168534</v>
      </c>
    </row>
    <row r="1939" spans="4:6" x14ac:dyDescent="0.2">
      <c r="D1939">
        <v>4907168538</v>
      </c>
      <c r="E1939" s="41">
        <v>4530664809</v>
      </c>
      <c r="F1939" t="str">
        <f t="shared" si="42"/>
        <v>UPDATE [VM2F_EVAL_WP_TESTTIME_Results_String] SET UnitId=4530664809 WHERE UnitId=4907168538</v>
      </c>
    </row>
    <row r="1940" spans="4:6" x14ac:dyDescent="0.2">
      <c r="D1940">
        <v>4907168574</v>
      </c>
      <c r="E1940" s="41">
        <v>4530664811</v>
      </c>
      <c r="F1940" t="str">
        <f t="shared" si="42"/>
        <v>UPDATE [VM2F_EVAL_WP_TESTTIME_Results_String] SET UnitId=4530664811 WHERE UnitId=4907168574</v>
      </c>
    </row>
    <row r="1941" spans="4:6" x14ac:dyDescent="0.2">
      <c r="D1941">
        <v>4907168754</v>
      </c>
      <c r="E1941" s="41">
        <v>4530664815</v>
      </c>
      <c r="F1941" t="str">
        <f t="shared" si="42"/>
        <v>UPDATE [VM2F_EVAL_WP_TESTTIME_Results_String] SET UnitId=4530664815 WHERE UnitId=4907168754</v>
      </c>
    </row>
    <row r="1942" spans="4:6" x14ac:dyDescent="0.2">
      <c r="D1942">
        <v>4907168786</v>
      </c>
      <c r="E1942" s="41">
        <v>4530664817</v>
      </c>
      <c r="F1942" t="str">
        <f t="shared" si="42"/>
        <v>UPDATE [VM2F_EVAL_WP_TESTTIME_Results_String] SET UnitId=4530664817 WHERE UnitId=4907168786</v>
      </c>
    </row>
    <row r="1943" spans="4:6" x14ac:dyDescent="0.2">
      <c r="D1943">
        <v>4907168911</v>
      </c>
      <c r="E1943" s="41">
        <v>4530664818</v>
      </c>
      <c r="F1943" t="str">
        <f t="shared" si="42"/>
        <v>UPDATE [VM2F_EVAL_WP_TESTTIME_Results_String] SET UnitId=4530664818 WHERE UnitId=4907168911</v>
      </c>
    </row>
    <row r="1944" spans="4:6" x14ac:dyDescent="0.2">
      <c r="D1944">
        <v>4907168938</v>
      </c>
      <c r="E1944" s="41">
        <v>4530664820</v>
      </c>
      <c r="F1944" t="str">
        <f t="shared" si="42"/>
        <v>UPDATE [VM2F_EVAL_WP_TESTTIME_Results_String] SET UnitId=4530664820 WHERE UnitId=4907168938</v>
      </c>
    </row>
    <row r="1945" spans="4:6" x14ac:dyDescent="0.2">
      <c r="D1945">
        <v>4907168952</v>
      </c>
      <c r="E1945" s="41">
        <v>4530664821</v>
      </c>
      <c r="F1945" t="str">
        <f t="shared" si="42"/>
        <v>UPDATE [VM2F_EVAL_WP_TESTTIME_Results_String] SET UnitId=4530664821 WHERE UnitId=4907168952</v>
      </c>
    </row>
    <row r="1946" spans="4:6" x14ac:dyDescent="0.2">
      <c r="D1946">
        <v>4907168992</v>
      </c>
      <c r="E1946" s="41">
        <v>4530664825</v>
      </c>
      <c r="F1946" t="str">
        <f t="shared" si="42"/>
        <v>UPDATE [VM2F_EVAL_WP_TESTTIME_Results_String] SET UnitId=4530664825 WHERE UnitId=4907168992</v>
      </c>
    </row>
    <row r="1947" spans="4:6" x14ac:dyDescent="0.2">
      <c r="D1947">
        <v>4907169003</v>
      </c>
      <c r="E1947" s="41">
        <v>4530664827</v>
      </c>
      <c r="F1947" t="str">
        <f t="shared" si="42"/>
        <v>UPDATE [VM2F_EVAL_WP_TESTTIME_Results_String] SET UnitId=4530664827 WHERE UnitId=4907169003</v>
      </c>
    </row>
    <row r="1948" spans="4:6" x14ac:dyDescent="0.2">
      <c r="D1948">
        <v>4907169009</v>
      </c>
      <c r="E1948" s="41">
        <v>4530664830</v>
      </c>
      <c r="F1948" t="str">
        <f t="shared" si="42"/>
        <v>UPDATE [VM2F_EVAL_WP_TESTTIME_Results_String] SET UnitId=4530664830 WHERE UnitId=4907169009</v>
      </c>
    </row>
    <row r="1949" spans="4:6" x14ac:dyDescent="0.2">
      <c r="D1949">
        <v>4907169046</v>
      </c>
      <c r="E1949" s="41">
        <v>4530664833</v>
      </c>
      <c r="F1949" t="str">
        <f t="shared" si="42"/>
        <v>UPDATE [VM2F_EVAL_WP_TESTTIME_Results_String] SET UnitId=4530664833 WHERE UnitId=4907169046</v>
      </c>
    </row>
    <row r="1950" spans="4:6" x14ac:dyDescent="0.2">
      <c r="D1950">
        <v>4907169059</v>
      </c>
      <c r="E1950" s="41">
        <v>4530664834</v>
      </c>
      <c r="F1950" t="str">
        <f t="shared" si="42"/>
        <v>UPDATE [VM2F_EVAL_WP_TESTTIME_Results_String] SET UnitId=4530664834 WHERE UnitId=4907169059</v>
      </c>
    </row>
    <row r="1951" spans="4:6" x14ac:dyDescent="0.2">
      <c r="D1951">
        <v>4907169070</v>
      </c>
      <c r="E1951" s="41">
        <v>4530664836</v>
      </c>
      <c r="F1951" t="str">
        <f t="shared" si="42"/>
        <v>UPDATE [VM2F_EVAL_WP_TESTTIME_Results_String] SET UnitId=4530664836 WHERE UnitId=4907169070</v>
      </c>
    </row>
    <row r="1952" spans="4:6" x14ac:dyDescent="0.2">
      <c r="D1952">
        <v>4907169092</v>
      </c>
      <c r="E1952" s="41">
        <v>4530664852</v>
      </c>
      <c r="F1952" t="str">
        <f t="shared" si="42"/>
        <v>UPDATE [VM2F_EVAL_WP_TESTTIME_Results_String] SET UnitId=4530664852 WHERE UnitId=4907169092</v>
      </c>
    </row>
    <row r="1953" spans="4:6" x14ac:dyDescent="0.2">
      <c r="D1953">
        <v>4907169123</v>
      </c>
      <c r="E1953" s="41">
        <v>4530664853</v>
      </c>
      <c r="F1953" t="str">
        <f t="shared" si="42"/>
        <v>UPDATE [VM2F_EVAL_WP_TESTTIME_Results_String] SET UnitId=4530664853 WHERE UnitId=4907169123</v>
      </c>
    </row>
    <row r="1954" spans="4:6" x14ac:dyDescent="0.2">
      <c r="D1954">
        <v>4907169284</v>
      </c>
      <c r="E1954" s="41">
        <v>4530664859</v>
      </c>
      <c r="F1954" t="str">
        <f t="shared" si="42"/>
        <v>UPDATE [VM2F_EVAL_WP_TESTTIME_Results_String] SET UnitId=4530664859 WHERE UnitId=4907169284</v>
      </c>
    </row>
    <row r="1955" spans="4:6" x14ac:dyDescent="0.2">
      <c r="D1955">
        <v>4907169297</v>
      </c>
      <c r="E1955" s="41">
        <v>4530664860</v>
      </c>
      <c r="F1955" t="str">
        <f t="shared" si="42"/>
        <v>UPDATE [VM2F_EVAL_WP_TESTTIME_Results_String] SET UnitId=4530664860 WHERE UnitId=4907169297</v>
      </c>
    </row>
    <row r="1956" spans="4:6" x14ac:dyDescent="0.2">
      <c r="D1956">
        <v>4907169317</v>
      </c>
      <c r="E1956" s="41">
        <v>4530664863</v>
      </c>
      <c r="F1956" t="str">
        <f t="shared" si="42"/>
        <v>UPDATE [VM2F_EVAL_WP_TESTTIME_Results_String] SET UnitId=4530664863 WHERE UnitId=4907169317</v>
      </c>
    </row>
    <row r="1957" spans="4:6" x14ac:dyDescent="0.2">
      <c r="D1957">
        <v>4907169429</v>
      </c>
      <c r="E1957" s="41">
        <v>4530664865</v>
      </c>
      <c r="F1957" t="str">
        <f t="shared" si="42"/>
        <v>UPDATE [VM2F_EVAL_WP_TESTTIME_Results_String] SET UnitId=4530664865 WHERE UnitId=4907169429</v>
      </c>
    </row>
    <row r="1958" spans="4:6" x14ac:dyDescent="0.2">
      <c r="D1958">
        <v>4907169467</v>
      </c>
      <c r="E1958" s="41">
        <v>4530664875</v>
      </c>
      <c r="F1958" t="str">
        <f t="shared" si="42"/>
        <v>UPDATE [VM2F_EVAL_WP_TESTTIME_Results_String] SET UnitId=4530664875 WHERE UnitId=4907169467</v>
      </c>
    </row>
    <row r="1959" spans="4:6" x14ac:dyDescent="0.2">
      <c r="D1959">
        <v>4907169473</v>
      </c>
      <c r="E1959" s="41">
        <v>4530664876</v>
      </c>
      <c r="F1959" t="str">
        <f t="shared" si="42"/>
        <v>UPDATE [VM2F_EVAL_WP_TESTTIME_Results_String] SET UnitId=4530664876 WHERE UnitId=4907169473</v>
      </c>
    </row>
    <row r="1960" spans="4:6" x14ac:dyDescent="0.2">
      <c r="D1960">
        <v>4907169515</v>
      </c>
      <c r="E1960" s="41">
        <v>4530664878</v>
      </c>
      <c r="F1960" t="str">
        <f t="shared" si="42"/>
        <v>UPDATE [VM2F_EVAL_WP_TESTTIME_Results_String] SET UnitId=4530664878 WHERE UnitId=4907169515</v>
      </c>
    </row>
    <row r="1961" spans="4:6" x14ac:dyDescent="0.2">
      <c r="D1961">
        <v>4907169535</v>
      </c>
      <c r="E1961" s="41">
        <v>4530664881</v>
      </c>
      <c r="F1961" t="str">
        <f t="shared" si="42"/>
        <v>UPDATE [VM2F_EVAL_WP_TESTTIME_Results_String] SET UnitId=4530664881 WHERE UnitId=4907169535</v>
      </c>
    </row>
    <row r="1962" spans="4:6" x14ac:dyDescent="0.2">
      <c r="D1962">
        <v>4907169567</v>
      </c>
      <c r="E1962" s="41">
        <v>4530664882</v>
      </c>
      <c r="F1962" t="str">
        <f t="shared" si="42"/>
        <v>UPDATE [VM2F_EVAL_WP_TESTTIME_Results_String] SET UnitId=4530664882 WHERE UnitId=4907169567</v>
      </c>
    </row>
    <row r="1963" spans="4:6" x14ac:dyDescent="0.2">
      <c r="D1963">
        <v>4907169568</v>
      </c>
      <c r="E1963" s="41">
        <v>4530664884</v>
      </c>
      <c r="F1963" t="str">
        <f t="shared" si="42"/>
        <v>UPDATE [VM2F_EVAL_WP_TESTTIME_Results_String] SET UnitId=4530664884 WHERE UnitId=4907169568</v>
      </c>
    </row>
    <row r="1964" spans="4:6" x14ac:dyDescent="0.2">
      <c r="D1964">
        <v>4907169583</v>
      </c>
      <c r="E1964" s="41">
        <v>4530664885</v>
      </c>
      <c r="F1964" t="str">
        <f t="shared" si="42"/>
        <v>UPDATE [VM2F_EVAL_WP_TESTTIME_Results_String] SET UnitId=4530664885 WHERE UnitId=4907169583</v>
      </c>
    </row>
    <row r="1965" spans="4:6" x14ac:dyDescent="0.2">
      <c r="D1965">
        <v>4907169636</v>
      </c>
      <c r="E1965" s="41">
        <v>4530664895</v>
      </c>
      <c r="F1965" t="str">
        <f t="shared" si="42"/>
        <v>UPDATE [VM2F_EVAL_WP_TESTTIME_Results_String] SET UnitId=4530664895 WHERE UnitId=4907169636</v>
      </c>
    </row>
    <row r="1966" spans="4:6" x14ac:dyDescent="0.2">
      <c r="D1966">
        <v>4907169681</v>
      </c>
      <c r="E1966" s="41">
        <v>4530664897</v>
      </c>
      <c r="F1966" t="str">
        <f t="shared" si="42"/>
        <v>UPDATE [VM2F_EVAL_WP_TESTTIME_Results_String] SET UnitId=4530664897 WHERE UnitId=4907169681</v>
      </c>
    </row>
    <row r="1967" spans="4:6" x14ac:dyDescent="0.2">
      <c r="D1967">
        <v>4907169684</v>
      </c>
      <c r="E1967" s="41">
        <v>4530664898</v>
      </c>
      <c r="F1967" t="str">
        <f t="shared" si="42"/>
        <v>UPDATE [VM2F_EVAL_WP_TESTTIME_Results_String] SET UnitId=4530664898 WHERE UnitId=4907169684</v>
      </c>
    </row>
    <row r="1968" spans="4:6" x14ac:dyDescent="0.2">
      <c r="D1968">
        <v>4907169686</v>
      </c>
      <c r="E1968" s="41">
        <v>4530664901</v>
      </c>
      <c r="F1968" t="str">
        <f t="shared" si="42"/>
        <v>UPDATE [VM2F_EVAL_WP_TESTTIME_Results_String] SET UnitId=4530664901 WHERE UnitId=4907169686</v>
      </c>
    </row>
    <row r="1969" spans="4:6" x14ac:dyDescent="0.2">
      <c r="D1969">
        <v>4907169701</v>
      </c>
      <c r="E1969" s="41">
        <v>4530664907</v>
      </c>
      <c r="F1969" t="str">
        <f t="shared" si="42"/>
        <v>UPDATE [VM2F_EVAL_WP_TESTTIME_Results_String] SET UnitId=4530664907 WHERE UnitId=4907169701</v>
      </c>
    </row>
    <row r="1970" spans="4:6" x14ac:dyDescent="0.2">
      <c r="D1970">
        <v>4907169797</v>
      </c>
      <c r="E1970" s="41">
        <v>4530664913</v>
      </c>
      <c r="F1970" t="str">
        <f t="shared" si="42"/>
        <v>UPDATE [VM2F_EVAL_WP_TESTTIME_Results_String] SET UnitId=4530664913 WHERE UnitId=4907169797</v>
      </c>
    </row>
    <row r="1971" spans="4:6" x14ac:dyDescent="0.2">
      <c r="D1971">
        <v>4907169811</v>
      </c>
      <c r="E1971" s="41">
        <v>4530664916</v>
      </c>
      <c r="F1971" t="str">
        <f t="shared" si="42"/>
        <v>UPDATE [VM2F_EVAL_WP_TESTTIME_Results_String] SET UnitId=4530664916 WHERE UnitId=4907169811</v>
      </c>
    </row>
    <row r="1972" spans="4:6" x14ac:dyDescent="0.2">
      <c r="D1972">
        <v>4907169827</v>
      </c>
      <c r="E1972" s="41">
        <v>4530664924</v>
      </c>
      <c r="F1972" t="str">
        <f t="shared" si="42"/>
        <v>UPDATE [VM2F_EVAL_WP_TESTTIME_Results_String] SET UnitId=4530664924 WHERE UnitId=4907169827</v>
      </c>
    </row>
    <row r="1973" spans="4:6" x14ac:dyDescent="0.2">
      <c r="D1973">
        <v>4907169853</v>
      </c>
      <c r="E1973" s="41">
        <v>4530664926</v>
      </c>
      <c r="F1973" t="str">
        <f t="shared" si="42"/>
        <v>UPDATE [VM2F_EVAL_WP_TESTTIME_Results_String] SET UnitId=4530664926 WHERE UnitId=4907169853</v>
      </c>
    </row>
    <row r="1974" spans="4:6" x14ac:dyDescent="0.2">
      <c r="D1974">
        <v>4907169893</v>
      </c>
      <c r="E1974" s="41">
        <v>4530664927</v>
      </c>
      <c r="F1974" t="str">
        <f t="shared" si="42"/>
        <v>UPDATE [VM2F_EVAL_WP_TESTTIME_Results_String] SET UnitId=4530664927 WHERE UnitId=4907169893</v>
      </c>
    </row>
    <row r="1975" spans="4:6" x14ac:dyDescent="0.2">
      <c r="D1975">
        <v>4907169907</v>
      </c>
      <c r="E1975" s="41">
        <v>4530664929</v>
      </c>
      <c r="F1975" t="str">
        <f t="shared" si="42"/>
        <v>UPDATE [VM2F_EVAL_WP_TESTTIME_Results_String] SET UnitId=4530664929 WHERE UnitId=4907169907</v>
      </c>
    </row>
    <row r="1976" spans="4:6" x14ac:dyDescent="0.2">
      <c r="D1976">
        <v>4907169926</v>
      </c>
      <c r="E1976" s="41">
        <v>4530664930</v>
      </c>
      <c r="F1976" t="str">
        <f t="shared" si="42"/>
        <v>UPDATE [VM2F_EVAL_WP_TESTTIME_Results_String] SET UnitId=4530664930 WHERE UnitId=4907169926</v>
      </c>
    </row>
    <row r="1977" spans="4:6" x14ac:dyDescent="0.2">
      <c r="D1977">
        <v>4907170005</v>
      </c>
      <c r="E1977" s="41">
        <v>4530664940</v>
      </c>
      <c r="F1977" t="str">
        <f t="shared" si="42"/>
        <v>UPDATE [VM2F_EVAL_WP_TESTTIME_Results_String] SET UnitId=4530664940 WHERE UnitId=4907170005</v>
      </c>
    </row>
    <row r="1978" spans="4:6" x14ac:dyDescent="0.2">
      <c r="D1978">
        <v>4907170069</v>
      </c>
      <c r="E1978" s="41">
        <v>4530664943</v>
      </c>
      <c r="F1978" t="str">
        <f t="shared" si="42"/>
        <v>UPDATE [VM2F_EVAL_WP_TESTTIME_Results_String] SET UnitId=4530664943 WHERE UnitId=4907170069</v>
      </c>
    </row>
    <row r="1979" spans="4:6" x14ac:dyDescent="0.2">
      <c r="D1979">
        <v>4907170075</v>
      </c>
      <c r="E1979" s="41">
        <v>4530664946</v>
      </c>
      <c r="F1979" t="str">
        <f t="shared" si="42"/>
        <v>UPDATE [VM2F_EVAL_WP_TESTTIME_Results_String] SET UnitId=4530664946 WHERE UnitId=4907170075</v>
      </c>
    </row>
    <row r="1980" spans="4:6" x14ac:dyDescent="0.2">
      <c r="D1980">
        <v>4907170077</v>
      </c>
      <c r="E1980" s="41">
        <v>4530664959</v>
      </c>
      <c r="F1980" t="str">
        <f t="shared" si="42"/>
        <v>UPDATE [VM2F_EVAL_WP_TESTTIME_Results_String] SET UnitId=4530664959 WHERE UnitId=4907170077</v>
      </c>
    </row>
    <row r="1981" spans="4:6" x14ac:dyDescent="0.2">
      <c r="D1981">
        <v>4907170091</v>
      </c>
      <c r="E1981" s="41">
        <v>4530664971</v>
      </c>
      <c r="F1981" t="str">
        <f t="shared" si="42"/>
        <v>UPDATE [VM2F_EVAL_WP_TESTTIME_Results_String] SET UnitId=4530664971 WHERE UnitId=4907170091</v>
      </c>
    </row>
    <row r="1982" spans="4:6" x14ac:dyDescent="0.2">
      <c r="D1982">
        <v>4907170100</v>
      </c>
      <c r="E1982" s="41">
        <v>4530664974</v>
      </c>
      <c r="F1982" t="str">
        <f t="shared" si="42"/>
        <v>UPDATE [VM2F_EVAL_WP_TESTTIME_Results_String] SET UnitId=4530664974 WHERE UnitId=4907170100</v>
      </c>
    </row>
    <row r="1983" spans="4:6" x14ac:dyDescent="0.2">
      <c r="D1983">
        <v>4907170116</v>
      </c>
      <c r="E1983" s="41">
        <v>4530664975</v>
      </c>
      <c r="F1983" t="str">
        <f t="shared" si="42"/>
        <v>UPDATE [VM2F_EVAL_WP_TESTTIME_Results_String] SET UnitId=4530664975 WHERE UnitId=4907170116</v>
      </c>
    </row>
    <row r="1984" spans="4:6" x14ac:dyDescent="0.2">
      <c r="D1984">
        <v>4907170134</v>
      </c>
      <c r="E1984" s="41">
        <v>4530664977</v>
      </c>
      <c r="F1984" t="str">
        <f t="shared" si="42"/>
        <v>UPDATE [VM2F_EVAL_WP_TESTTIME_Results_String] SET UnitId=4530664977 WHERE UnitId=4907170134</v>
      </c>
    </row>
    <row r="1985" spans="4:6" x14ac:dyDescent="0.2">
      <c r="D1985">
        <v>4907170341</v>
      </c>
      <c r="E1985" s="41">
        <v>4530664980</v>
      </c>
      <c r="F1985" t="str">
        <f t="shared" si="42"/>
        <v>UPDATE [VM2F_EVAL_WP_TESTTIME_Results_String] SET UnitId=4530664980 WHERE UnitId=4907170341</v>
      </c>
    </row>
    <row r="1986" spans="4:6" x14ac:dyDescent="0.2">
      <c r="D1986">
        <v>4907170357</v>
      </c>
      <c r="E1986" s="41">
        <v>4530664987</v>
      </c>
      <c r="F1986" t="str">
        <f t="shared" si="42"/>
        <v>UPDATE [VM2F_EVAL_WP_TESTTIME_Results_String] SET UnitId=4530664987 WHERE UnitId=4907170357</v>
      </c>
    </row>
    <row r="1987" spans="4:6" x14ac:dyDescent="0.2">
      <c r="D1987">
        <v>4907701339</v>
      </c>
      <c r="E1987" s="41">
        <v>4530664990</v>
      </c>
      <c r="F1987" t="str">
        <f t="shared" si="42"/>
        <v>UPDATE [VM2F_EVAL_WP_TESTTIME_Results_String] SET UnitId=4530664990 WHERE UnitId=4907701339</v>
      </c>
    </row>
    <row r="1988" spans="4:6" x14ac:dyDescent="0.2">
      <c r="D1988">
        <v>4907701341</v>
      </c>
      <c r="E1988" s="41">
        <v>4530665003</v>
      </c>
      <c r="F1988" t="str">
        <f t="shared" si="42"/>
        <v>UPDATE [VM2F_EVAL_WP_TESTTIME_Results_String] SET UnitId=4530665003 WHERE UnitId=4907701341</v>
      </c>
    </row>
    <row r="1989" spans="4:6" x14ac:dyDescent="0.2">
      <c r="D1989">
        <v>4907701446</v>
      </c>
      <c r="E1989" s="41">
        <v>4530665006</v>
      </c>
      <c r="F1989" t="str">
        <f t="shared" si="42"/>
        <v>UPDATE [VM2F_EVAL_WP_TESTTIME_Results_String] SET UnitId=4530665006 WHERE UnitId=4907701446</v>
      </c>
    </row>
    <row r="1990" spans="4:6" x14ac:dyDescent="0.2">
      <c r="D1990">
        <v>4907701491</v>
      </c>
      <c r="E1990" s="41">
        <v>4530665010</v>
      </c>
      <c r="F1990" t="str">
        <f t="shared" si="42"/>
        <v>UPDATE [VM2F_EVAL_WP_TESTTIME_Results_String] SET UnitId=4530665010 WHERE UnitId=4907701491</v>
      </c>
    </row>
    <row r="1991" spans="4:6" x14ac:dyDescent="0.2">
      <c r="D1991">
        <v>4907701494</v>
      </c>
      <c r="E1991" s="41">
        <v>4530665012</v>
      </c>
      <c r="F1991" t="str">
        <f t="shared" si="42"/>
        <v>UPDATE [VM2F_EVAL_WP_TESTTIME_Results_String] SET UnitId=4530665012 WHERE UnitId=4907701494</v>
      </c>
    </row>
    <row r="1992" spans="4:6" x14ac:dyDescent="0.2">
      <c r="D1992">
        <v>4907701555</v>
      </c>
      <c r="E1992" s="41">
        <v>4530665023</v>
      </c>
      <c r="F1992" t="str">
        <f t="shared" ref="F1992:F2055" si="43">CONCATENATE("UPDATE [VM2F_EVAL_WP_TESTTIME_Results_String] SET UnitId=",E1992," WHERE UnitId=",D1992)</f>
        <v>UPDATE [VM2F_EVAL_WP_TESTTIME_Results_String] SET UnitId=4530665023 WHERE UnitId=4907701555</v>
      </c>
    </row>
    <row r="1993" spans="4:6" x14ac:dyDescent="0.2">
      <c r="D1993">
        <v>4907701712</v>
      </c>
      <c r="E1993" s="41">
        <v>4530665025</v>
      </c>
      <c r="F1993" t="str">
        <f t="shared" si="43"/>
        <v>UPDATE [VM2F_EVAL_WP_TESTTIME_Results_String] SET UnitId=4530665025 WHERE UnitId=4907701712</v>
      </c>
    </row>
    <row r="1994" spans="4:6" x14ac:dyDescent="0.2">
      <c r="D1994">
        <v>4907701776</v>
      </c>
      <c r="E1994" s="41">
        <v>4530665028</v>
      </c>
      <c r="F1994" t="str">
        <f t="shared" si="43"/>
        <v>UPDATE [VM2F_EVAL_WP_TESTTIME_Results_String] SET UnitId=4530665028 WHERE UnitId=4907701776</v>
      </c>
    </row>
    <row r="1995" spans="4:6" x14ac:dyDescent="0.2">
      <c r="D1995">
        <v>4907701798</v>
      </c>
      <c r="E1995" s="41">
        <v>4530665036</v>
      </c>
      <c r="F1995" t="str">
        <f t="shared" si="43"/>
        <v>UPDATE [VM2F_EVAL_WP_TESTTIME_Results_String] SET UnitId=4530665036 WHERE UnitId=4907701798</v>
      </c>
    </row>
    <row r="1996" spans="4:6" x14ac:dyDescent="0.2">
      <c r="D1996">
        <v>4907701812</v>
      </c>
      <c r="E1996" s="41">
        <v>4530665044</v>
      </c>
      <c r="F1996" t="str">
        <f t="shared" si="43"/>
        <v>UPDATE [VM2F_EVAL_WP_TESTTIME_Results_String] SET UnitId=4530665044 WHERE UnitId=4907701812</v>
      </c>
    </row>
    <row r="1997" spans="4:6" x14ac:dyDescent="0.2">
      <c r="D1997">
        <v>4907701865</v>
      </c>
      <c r="E1997" s="41">
        <v>4530665051</v>
      </c>
      <c r="F1997" t="str">
        <f t="shared" si="43"/>
        <v>UPDATE [VM2F_EVAL_WP_TESTTIME_Results_String] SET UnitId=4530665051 WHERE UnitId=4907701865</v>
      </c>
    </row>
    <row r="1998" spans="4:6" x14ac:dyDescent="0.2">
      <c r="D1998">
        <v>4907702070</v>
      </c>
      <c r="E1998" s="41">
        <v>4530665055</v>
      </c>
      <c r="F1998" t="str">
        <f t="shared" si="43"/>
        <v>UPDATE [VM2F_EVAL_WP_TESTTIME_Results_String] SET UnitId=4530665055 WHERE UnitId=4907702070</v>
      </c>
    </row>
    <row r="1999" spans="4:6" x14ac:dyDescent="0.2">
      <c r="D1999">
        <v>4907702121</v>
      </c>
      <c r="E1999" s="41">
        <v>4530665058</v>
      </c>
      <c r="F1999" t="str">
        <f t="shared" si="43"/>
        <v>UPDATE [VM2F_EVAL_WP_TESTTIME_Results_String] SET UnitId=4530665058 WHERE UnitId=4907702121</v>
      </c>
    </row>
    <row r="2000" spans="4:6" x14ac:dyDescent="0.2">
      <c r="D2000">
        <v>4907702134</v>
      </c>
      <c r="E2000" s="41">
        <v>4530665067</v>
      </c>
      <c r="F2000" t="str">
        <f t="shared" si="43"/>
        <v>UPDATE [VM2F_EVAL_WP_TESTTIME_Results_String] SET UnitId=4530665067 WHERE UnitId=4907702134</v>
      </c>
    </row>
    <row r="2001" spans="4:6" x14ac:dyDescent="0.2">
      <c r="D2001">
        <v>4907702180</v>
      </c>
      <c r="E2001" s="41">
        <v>4530665071</v>
      </c>
      <c r="F2001" t="str">
        <f t="shared" si="43"/>
        <v>UPDATE [VM2F_EVAL_WP_TESTTIME_Results_String] SET UnitId=4530665071 WHERE UnitId=4907702180</v>
      </c>
    </row>
    <row r="2002" spans="4:6" x14ac:dyDescent="0.2">
      <c r="D2002">
        <v>4907702182</v>
      </c>
      <c r="E2002" s="41">
        <v>4530665092</v>
      </c>
      <c r="F2002" t="str">
        <f t="shared" si="43"/>
        <v>UPDATE [VM2F_EVAL_WP_TESTTIME_Results_String] SET UnitId=4530665092 WHERE UnitId=4907702182</v>
      </c>
    </row>
    <row r="2003" spans="4:6" x14ac:dyDescent="0.2">
      <c r="D2003">
        <v>4907702278</v>
      </c>
      <c r="E2003" s="41">
        <v>4530665102</v>
      </c>
      <c r="F2003" t="str">
        <f t="shared" si="43"/>
        <v>UPDATE [VM2F_EVAL_WP_TESTTIME_Results_String] SET UnitId=4530665102 WHERE UnitId=4907702278</v>
      </c>
    </row>
    <row r="2004" spans="4:6" x14ac:dyDescent="0.2">
      <c r="D2004">
        <v>4907702422</v>
      </c>
      <c r="E2004" s="41">
        <v>4530665105</v>
      </c>
      <c r="F2004" t="str">
        <f t="shared" si="43"/>
        <v>UPDATE [VM2F_EVAL_WP_TESTTIME_Results_String] SET UnitId=4530665105 WHERE UnitId=4907702422</v>
      </c>
    </row>
    <row r="2005" spans="4:6" x14ac:dyDescent="0.2">
      <c r="D2005">
        <v>4907702753</v>
      </c>
      <c r="E2005" s="41">
        <v>4530665108</v>
      </c>
      <c r="F2005" t="str">
        <f t="shared" si="43"/>
        <v>UPDATE [VM2F_EVAL_WP_TESTTIME_Results_String] SET UnitId=4530665108 WHERE UnitId=4907702753</v>
      </c>
    </row>
    <row r="2006" spans="4:6" x14ac:dyDescent="0.2">
      <c r="D2006">
        <v>4907703047</v>
      </c>
      <c r="E2006" s="41">
        <v>4530665116</v>
      </c>
      <c r="F2006" t="str">
        <f t="shared" si="43"/>
        <v>UPDATE [VM2F_EVAL_WP_TESTTIME_Results_String] SET UnitId=4530665116 WHERE UnitId=4907703047</v>
      </c>
    </row>
    <row r="2007" spans="4:6" x14ac:dyDescent="0.2">
      <c r="D2007">
        <v>4907703103</v>
      </c>
      <c r="E2007" s="41">
        <v>4530665118</v>
      </c>
      <c r="F2007" t="str">
        <f t="shared" si="43"/>
        <v>UPDATE [VM2F_EVAL_WP_TESTTIME_Results_String] SET UnitId=4530665118 WHERE UnitId=4907703103</v>
      </c>
    </row>
    <row r="2008" spans="4:6" x14ac:dyDescent="0.2">
      <c r="D2008">
        <v>4907703135</v>
      </c>
      <c r="E2008" s="41">
        <v>4530665119</v>
      </c>
      <c r="F2008" t="str">
        <f t="shared" si="43"/>
        <v>UPDATE [VM2F_EVAL_WP_TESTTIME_Results_String] SET UnitId=4530665119 WHERE UnitId=4907703135</v>
      </c>
    </row>
    <row r="2009" spans="4:6" x14ac:dyDescent="0.2">
      <c r="D2009">
        <v>4907703221</v>
      </c>
      <c r="E2009" s="41">
        <v>4530665121</v>
      </c>
      <c r="F2009" t="str">
        <f t="shared" si="43"/>
        <v>UPDATE [VM2F_EVAL_WP_TESTTIME_Results_String] SET UnitId=4530665121 WHERE UnitId=4907703221</v>
      </c>
    </row>
    <row r="2010" spans="4:6" x14ac:dyDescent="0.2">
      <c r="D2010">
        <v>4907703237</v>
      </c>
      <c r="E2010" s="41">
        <v>4530665124</v>
      </c>
      <c r="F2010" t="str">
        <f t="shared" si="43"/>
        <v>UPDATE [VM2F_EVAL_WP_TESTTIME_Results_String] SET UnitId=4530665124 WHERE UnitId=4907703237</v>
      </c>
    </row>
    <row r="2011" spans="4:6" x14ac:dyDescent="0.2">
      <c r="D2011">
        <v>4907703263</v>
      </c>
      <c r="E2011" s="41">
        <v>4530665131</v>
      </c>
      <c r="F2011" t="str">
        <f t="shared" si="43"/>
        <v>UPDATE [VM2F_EVAL_WP_TESTTIME_Results_String] SET UnitId=4530665131 WHERE UnitId=4907703263</v>
      </c>
    </row>
    <row r="2012" spans="4:6" x14ac:dyDescent="0.2">
      <c r="D2012">
        <v>4907703294</v>
      </c>
      <c r="E2012" s="41">
        <v>4530665132</v>
      </c>
      <c r="F2012" t="str">
        <f t="shared" si="43"/>
        <v>UPDATE [VM2F_EVAL_WP_TESTTIME_Results_String] SET UnitId=4530665132 WHERE UnitId=4907703294</v>
      </c>
    </row>
    <row r="2013" spans="4:6" x14ac:dyDescent="0.2">
      <c r="D2013">
        <v>4907703295</v>
      </c>
      <c r="E2013" s="41">
        <v>4530665137</v>
      </c>
      <c r="F2013" t="str">
        <f t="shared" si="43"/>
        <v>UPDATE [VM2F_EVAL_WP_TESTTIME_Results_String] SET UnitId=4530665137 WHERE UnitId=4907703295</v>
      </c>
    </row>
    <row r="2014" spans="4:6" x14ac:dyDescent="0.2">
      <c r="D2014">
        <v>4907703310</v>
      </c>
      <c r="E2014" s="41">
        <v>4530665144</v>
      </c>
      <c r="F2014" t="str">
        <f t="shared" si="43"/>
        <v>UPDATE [VM2F_EVAL_WP_TESTTIME_Results_String] SET UnitId=4530665144 WHERE UnitId=4907703310</v>
      </c>
    </row>
    <row r="2015" spans="4:6" x14ac:dyDescent="0.2">
      <c r="D2015">
        <v>4907703482</v>
      </c>
      <c r="E2015" s="41">
        <v>4530665147</v>
      </c>
      <c r="F2015" t="str">
        <f t="shared" si="43"/>
        <v>UPDATE [VM2F_EVAL_WP_TESTTIME_Results_String] SET UnitId=4530665147 WHERE UnitId=4907703482</v>
      </c>
    </row>
    <row r="2016" spans="4:6" x14ac:dyDescent="0.2">
      <c r="D2016">
        <v>4907703759</v>
      </c>
      <c r="E2016" s="41">
        <v>4530665156</v>
      </c>
      <c r="F2016" t="str">
        <f t="shared" si="43"/>
        <v>UPDATE [VM2F_EVAL_WP_TESTTIME_Results_String] SET UnitId=4530665156 WHERE UnitId=4907703759</v>
      </c>
    </row>
    <row r="2017" spans="4:6" x14ac:dyDescent="0.2">
      <c r="D2017">
        <v>4907703831</v>
      </c>
      <c r="E2017" s="41">
        <v>4530665163</v>
      </c>
      <c r="F2017" t="str">
        <f t="shared" si="43"/>
        <v>UPDATE [VM2F_EVAL_WP_TESTTIME_Results_String] SET UnitId=4530665163 WHERE UnitId=4907703831</v>
      </c>
    </row>
    <row r="2018" spans="4:6" x14ac:dyDescent="0.2">
      <c r="D2018">
        <v>4907704015</v>
      </c>
      <c r="E2018" s="41">
        <v>4530665167</v>
      </c>
      <c r="F2018" t="str">
        <f t="shared" si="43"/>
        <v>UPDATE [VM2F_EVAL_WP_TESTTIME_Results_String] SET UnitId=4530665167 WHERE UnitId=4907704015</v>
      </c>
    </row>
    <row r="2019" spans="4:6" x14ac:dyDescent="0.2">
      <c r="D2019">
        <v>4907704095</v>
      </c>
      <c r="E2019" s="41">
        <v>4530665169</v>
      </c>
      <c r="F2019" t="str">
        <f t="shared" si="43"/>
        <v>UPDATE [VM2F_EVAL_WP_TESTTIME_Results_String] SET UnitId=4530665169 WHERE UnitId=4907704095</v>
      </c>
    </row>
    <row r="2020" spans="4:6" x14ac:dyDescent="0.2">
      <c r="D2020">
        <v>4907704792</v>
      </c>
      <c r="E2020" s="41">
        <v>4530665179</v>
      </c>
      <c r="F2020" t="str">
        <f t="shared" si="43"/>
        <v>UPDATE [VM2F_EVAL_WP_TESTTIME_Results_String] SET UnitId=4530665179 WHERE UnitId=4907704792</v>
      </c>
    </row>
    <row r="2021" spans="4:6" x14ac:dyDescent="0.2">
      <c r="D2021">
        <v>4907705096</v>
      </c>
      <c r="E2021" s="41">
        <v>4530665195</v>
      </c>
      <c r="F2021" t="str">
        <f t="shared" si="43"/>
        <v>UPDATE [VM2F_EVAL_WP_TESTTIME_Results_String] SET UnitId=4530665195 WHERE UnitId=4907705096</v>
      </c>
    </row>
    <row r="2022" spans="4:6" x14ac:dyDescent="0.2">
      <c r="D2022">
        <v>4907705496</v>
      </c>
      <c r="E2022" s="41">
        <v>4530665196</v>
      </c>
      <c r="F2022" t="str">
        <f t="shared" si="43"/>
        <v>UPDATE [VM2F_EVAL_WP_TESTTIME_Results_String] SET UnitId=4530665196 WHERE UnitId=4907705496</v>
      </c>
    </row>
    <row r="2023" spans="4:6" x14ac:dyDescent="0.2">
      <c r="D2023">
        <v>4908064865</v>
      </c>
      <c r="E2023" s="41">
        <v>4530665208</v>
      </c>
      <c r="F2023" t="str">
        <f t="shared" si="43"/>
        <v>UPDATE [VM2F_EVAL_WP_TESTTIME_Results_String] SET UnitId=4530665208 WHERE UnitId=4908064865</v>
      </c>
    </row>
    <row r="2024" spans="4:6" x14ac:dyDescent="0.2">
      <c r="D2024">
        <v>4908065009</v>
      </c>
      <c r="E2024" s="41">
        <v>4530665212</v>
      </c>
      <c r="F2024" t="str">
        <f t="shared" si="43"/>
        <v>UPDATE [VM2F_EVAL_WP_TESTTIME_Results_String] SET UnitId=4530665212 WHERE UnitId=4908065009</v>
      </c>
    </row>
    <row r="2025" spans="4:6" x14ac:dyDescent="0.2">
      <c r="D2025">
        <v>4908065073</v>
      </c>
      <c r="E2025" s="41">
        <v>4530665215</v>
      </c>
      <c r="F2025" t="str">
        <f t="shared" si="43"/>
        <v>UPDATE [VM2F_EVAL_WP_TESTTIME_Results_String] SET UnitId=4530665215 WHERE UnitId=4908065073</v>
      </c>
    </row>
    <row r="2026" spans="4:6" x14ac:dyDescent="0.2">
      <c r="D2026">
        <v>4908065120</v>
      </c>
      <c r="E2026" s="41">
        <v>4530665217</v>
      </c>
      <c r="F2026" t="str">
        <f t="shared" si="43"/>
        <v>UPDATE [VM2F_EVAL_WP_TESTTIME_Results_String] SET UnitId=4530665217 WHERE UnitId=4908065120</v>
      </c>
    </row>
    <row r="2027" spans="4:6" x14ac:dyDescent="0.2">
      <c r="D2027">
        <v>4908065184</v>
      </c>
      <c r="E2027" s="41">
        <v>4530665228</v>
      </c>
      <c r="F2027" t="str">
        <f t="shared" si="43"/>
        <v>UPDATE [VM2F_EVAL_WP_TESTTIME_Results_String] SET UnitId=4530665228 WHERE UnitId=4908065184</v>
      </c>
    </row>
    <row r="2028" spans="4:6" x14ac:dyDescent="0.2">
      <c r="D2028">
        <v>4908065544</v>
      </c>
      <c r="E2028" s="41">
        <v>4530665230</v>
      </c>
      <c r="F2028" t="str">
        <f t="shared" si="43"/>
        <v>UPDATE [VM2F_EVAL_WP_TESTTIME_Results_String] SET UnitId=4530665230 WHERE UnitId=4908065544</v>
      </c>
    </row>
    <row r="2029" spans="4:6" x14ac:dyDescent="0.2">
      <c r="D2029">
        <v>4908065761</v>
      </c>
      <c r="E2029" s="41">
        <v>4530665231</v>
      </c>
      <c r="F2029" t="str">
        <f t="shared" si="43"/>
        <v>UPDATE [VM2F_EVAL_WP_TESTTIME_Results_String] SET UnitId=4530665231 WHERE UnitId=4908065761</v>
      </c>
    </row>
    <row r="2030" spans="4:6" x14ac:dyDescent="0.2">
      <c r="D2030">
        <v>4908065768</v>
      </c>
      <c r="E2030" s="41">
        <v>4530665240</v>
      </c>
      <c r="F2030" t="str">
        <f t="shared" si="43"/>
        <v>UPDATE [VM2F_EVAL_WP_TESTTIME_Results_String] SET UnitId=4530665240 WHERE UnitId=4908065768</v>
      </c>
    </row>
    <row r="2031" spans="4:6" x14ac:dyDescent="0.2">
      <c r="D2031">
        <v>4908065905</v>
      </c>
      <c r="E2031" s="41">
        <v>4530665259</v>
      </c>
      <c r="F2031" t="str">
        <f t="shared" si="43"/>
        <v>UPDATE [VM2F_EVAL_WP_TESTTIME_Results_String] SET UnitId=4530665259 WHERE UnitId=4908065905</v>
      </c>
    </row>
    <row r="2032" spans="4:6" x14ac:dyDescent="0.2">
      <c r="D2032">
        <v>4908065976</v>
      </c>
      <c r="E2032" s="41">
        <v>4530665265</v>
      </c>
      <c r="F2032" t="str">
        <f t="shared" si="43"/>
        <v>UPDATE [VM2F_EVAL_WP_TESTTIME_Results_String] SET UnitId=4530665265 WHERE UnitId=4908065976</v>
      </c>
    </row>
    <row r="2033" spans="4:6" x14ac:dyDescent="0.2">
      <c r="D2033">
        <v>4908066024</v>
      </c>
      <c r="E2033" s="41">
        <v>4530665272</v>
      </c>
      <c r="F2033" t="str">
        <f t="shared" si="43"/>
        <v>UPDATE [VM2F_EVAL_WP_TESTTIME_Results_String] SET UnitId=4530665272 WHERE UnitId=4908066024</v>
      </c>
    </row>
    <row r="2034" spans="4:6" x14ac:dyDescent="0.2">
      <c r="D2034">
        <v>4908066054</v>
      </c>
      <c r="E2034" s="41">
        <v>4530665276</v>
      </c>
      <c r="F2034" t="str">
        <f t="shared" si="43"/>
        <v>UPDATE [VM2F_EVAL_WP_TESTTIME_Results_String] SET UnitId=4530665276 WHERE UnitId=4908066054</v>
      </c>
    </row>
    <row r="2035" spans="4:6" x14ac:dyDescent="0.2">
      <c r="D2035">
        <v>4908066078</v>
      </c>
      <c r="E2035" s="41">
        <v>4530665278</v>
      </c>
      <c r="F2035" t="str">
        <f t="shared" si="43"/>
        <v>UPDATE [VM2F_EVAL_WP_TESTTIME_Results_String] SET UnitId=4530665278 WHERE UnitId=4908066078</v>
      </c>
    </row>
    <row r="2036" spans="4:6" x14ac:dyDescent="0.2">
      <c r="D2036">
        <v>4908066087</v>
      </c>
      <c r="E2036" s="41">
        <v>4530665281</v>
      </c>
      <c r="F2036" t="str">
        <f t="shared" si="43"/>
        <v>UPDATE [VM2F_EVAL_WP_TESTTIME_Results_String] SET UnitId=4530665281 WHERE UnitId=4908066087</v>
      </c>
    </row>
    <row r="2037" spans="4:6" x14ac:dyDescent="0.2">
      <c r="D2037">
        <v>4908066103</v>
      </c>
      <c r="E2037" s="41">
        <v>4530665288</v>
      </c>
      <c r="F2037" t="str">
        <f t="shared" si="43"/>
        <v>UPDATE [VM2F_EVAL_WP_TESTTIME_Results_String] SET UnitId=4530665288 WHERE UnitId=4908066103</v>
      </c>
    </row>
    <row r="2038" spans="4:6" x14ac:dyDescent="0.2">
      <c r="D2038">
        <v>4908066104</v>
      </c>
      <c r="E2038" s="41">
        <v>4530665304</v>
      </c>
      <c r="F2038" t="str">
        <f t="shared" si="43"/>
        <v>UPDATE [VM2F_EVAL_WP_TESTTIME_Results_String] SET UnitId=4530665304 WHERE UnitId=4908066104</v>
      </c>
    </row>
    <row r="2039" spans="4:6" x14ac:dyDescent="0.2">
      <c r="D2039">
        <v>4908066174</v>
      </c>
      <c r="E2039" s="41">
        <v>4530665307</v>
      </c>
      <c r="F2039" t="str">
        <f t="shared" si="43"/>
        <v>UPDATE [VM2F_EVAL_WP_TESTTIME_Results_String] SET UnitId=4530665307 WHERE UnitId=4908066174</v>
      </c>
    </row>
    <row r="2040" spans="4:6" x14ac:dyDescent="0.2">
      <c r="D2040">
        <v>4908066350</v>
      </c>
      <c r="E2040" s="41">
        <v>4530665313</v>
      </c>
      <c r="F2040" t="str">
        <f t="shared" si="43"/>
        <v>UPDATE [VM2F_EVAL_WP_TESTTIME_Results_String] SET UnitId=4530665313 WHERE UnitId=4908066350</v>
      </c>
    </row>
    <row r="2041" spans="4:6" x14ac:dyDescent="0.2">
      <c r="D2041">
        <v>4908066647</v>
      </c>
      <c r="E2041" s="41">
        <v>4530665320</v>
      </c>
      <c r="F2041" t="str">
        <f t="shared" si="43"/>
        <v>UPDATE [VM2F_EVAL_WP_TESTTIME_Results_String] SET UnitId=4530665320 WHERE UnitId=4908066647</v>
      </c>
    </row>
    <row r="2042" spans="4:6" x14ac:dyDescent="0.2">
      <c r="D2042">
        <v>4908066694</v>
      </c>
      <c r="E2042" s="41">
        <v>4530665324</v>
      </c>
      <c r="F2042" t="str">
        <f t="shared" si="43"/>
        <v>UPDATE [VM2F_EVAL_WP_TESTTIME_Results_String] SET UnitId=4530665324 WHERE UnitId=4908066694</v>
      </c>
    </row>
    <row r="2043" spans="4:6" x14ac:dyDescent="0.2">
      <c r="D2043">
        <v>4908066702</v>
      </c>
      <c r="E2043" s="41">
        <v>4530665329</v>
      </c>
      <c r="F2043" t="str">
        <f t="shared" si="43"/>
        <v>UPDATE [VM2F_EVAL_WP_TESTTIME_Results_String] SET UnitId=4530665329 WHERE UnitId=4908066702</v>
      </c>
    </row>
    <row r="2044" spans="4:6" x14ac:dyDescent="0.2">
      <c r="D2044">
        <v>4908066718</v>
      </c>
      <c r="E2044" s="41">
        <v>4530665336</v>
      </c>
      <c r="F2044" t="str">
        <f t="shared" si="43"/>
        <v>UPDATE [VM2F_EVAL_WP_TESTTIME_Results_String] SET UnitId=4530665336 WHERE UnitId=4908066718</v>
      </c>
    </row>
    <row r="2045" spans="4:6" x14ac:dyDescent="0.2">
      <c r="D2045">
        <v>4908066747</v>
      </c>
      <c r="E2045" s="41">
        <v>4530665339</v>
      </c>
      <c r="F2045" t="str">
        <f t="shared" si="43"/>
        <v>UPDATE [VM2F_EVAL_WP_TESTTIME_Results_String] SET UnitId=4530665339 WHERE UnitId=4908066747</v>
      </c>
    </row>
    <row r="2046" spans="4:6" x14ac:dyDescent="0.2">
      <c r="D2046">
        <v>4908066823</v>
      </c>
      <c r="E2046" s="41">
        <v>4530665345</v>
      </c>
      <c r="F2046" t="str">
        <f t="shared" si="43"/>
        <v>UPDATE [VM2F_EVAL_WP_TESTTIME_Results_String] SET UnitId=4530665345 WHERE UnitId=4908066823</v>
      </c>
    </row>
    <row r="2047" spans="4:6" x14ac:dyDescent="0.2">
      <c r="D2047">
        <v>4908066830</v>
      </c>
      <c r="E2047" s="41">
        <v>4530665355</v>
      </c>
      <c r="F2047" t="str">
        <f t="shared" si="43"/>
        <v>UPDATE [VM2F_EVAL_WP_TESTTIME_Results_String] SET UnitId=4530665355 WHERE UnitId=4908066830</v>
      </c>
    </row>
    <row r="2048" spans="4:6" x14ac:dyDescent="0.2">
      <c r="D2048">
        <v>4908066853</v>
      </c>
      <c r="E2048" s="41">
        <v>4530665356</v>
      </c>
      <c r="F2048" t="str">
        <f t="shared" si="43"/>
        <v>UPDATE [VM2F_EVAL_WP_TESTTIME_Results_String] SET UnitId=4530665356 WHERE UnitId=4908066853</v>
      </c>
    </row>
    <row r="2049" spans="4:6" x14ac:dyDescent="0.2">
      <c r="D2049">
        <v>4908066871</v>
      </c>
      <c r="E2049" s="41">
        <v>4530665371</v>
      </c>
      <c r="F2049" t="str">
        <f t="shared" si="43"/>
        <v>UPDATE [VM2F_EVAL_WP_TESTTIME_Results_String] SET UnitId=4530665371 WHERE UnitId=4908066871</v>
      </c>
    </row>
    <row r="2050" spans="4:6" x14ac:dyDescent="0.2">
      <c r="D2050">
        <v>4908066901</v>
      </c>
      <c r="E2050" s="41">
        <v>4530665377</v>
      </c>
      <c r="F2050" t="str">
        <f t="shared" si="43"/>
        <v>UPDATE [VM2F_EVAL_WP_TESTTIME_Results_String] SET UnitId=4530665377 WHERE UnitId=4908066901</v>
      </c>
    </row>
    <row r="2051" spans="4:6" x14ac:dyDescent="0.2">
      <c r="D2051">
        <v>4908066982</v>
      </c>
      <c r="E2051" s="41">
        <v>4530665387</v>
      </c>
      <c r="F2051" t="str">
        <f t="shared" si="43"/>
        <v>UPDATE [VM2F_EVAL_WP_TESTTIME_Results_String] SET UnitId=4530665387 WHERE UnitId=4908066982</v>
      </c>
    </row>
    <row r="2052" spans="4:6" x14ac:dyDescent="0.2">
      <c r="D2052">
        <v>4908067014</v>
      </c>
      <c r="E2052" s="41">
        <v>4530665388</v>
      </c>
      <c r="F2052" t="str">
        <f t="shared" si="43"/>
        <v>UPDATE [VM2F_EVAL_WP_TESTTIME_Results_String] SET UnitId=4530665388 WHERE UnitId=4908067014</v>
      </c>
    </row>
    <row r="2053" spans="4:6" x14ac:dyDescent="0.2">
      <c r="D2053">
        <v>4908067045</v>
      </c>
      <c r="E2053" s="41">
        <v>4530665393</v>
      </c>
      <c r="F2053" t="str">
        <f t="shared" si="43"/>
        <v>UPDATE [VM2F_EVAL_WP_TESTTIME_Results_String] SET UnitId=4530665393 WHERE UnitId=4908067045</v>
      </c>
    </row>
    <row r="2054" spans="4:6" x14ac:dyDescent="0.2">
      <c r="D2054">
        <v>4908067061</v>
      </c>
      <c r="E2054" s="41">
        <v>4530665404</v>
      </c>
      <c r="F2054" t="str">
        <f t="shared" si="43"/>
        <v>UPDATE [VM2F_EVAL_WP_TESTTIME_Results_String] SET UnitId=4530665404 WHERE UnitId=4908067061</v>
      </c>
    </row>
    <row r="2055" spans="4:6" x14ac:dyDescent="0.2">
      <c r="D2055">
        <v>4908067159</v>
      </c>
      <c r="E2055" s="41">
        <v>4530665425</v>
      </c>
      <c r="F2055" t="str">
        <f t="shared" si="43"/>
        <v>UPDATE [VM2F_EVAL_WP_TESTTIME_Results_String] SET UnitId=4530665425 WHERE UnitId=4908067159</v>
      </c>
    </row>
    <row r="2056" spans="4:6" x14ac:dyDescent="0.2">
      <c r="D2056">
        <v>4908067174</v>
      </c>
      <c r="E2056" s="41">
        <v>4530665432</v>
      </c>
      <c r="F2056" t="str">
        <f t="shared" ref="F2056:F2119" si="44">CONCATENATE("UPDATE [VM2F_EVAL_WP_TESTTIME_Results_String] SET UnitId=",E2056," WHERE UnitId=",D2056)</f>
        <v>UPDATE [VM2F_EVAL_WP_TESTTIME_Results_String] SET UnitId=4530665432 WHERE UnitId=4908067174</v>
      </c>
    </row>
    <row r="2057" spans="4:6" x14ac:dyDescent="0.2">
      <c r="D2057">
        <v>4908067433</v>
      </c>
      <c r="E2057" s="41">
        <v>4530665448</v>
      </c>
      <c r="F2057" t="str">
        <f t="shared" si="44"/>
        <v>UPDATE [VM2F_EVAL_WP_TESTTIME_Results_String] SET UnitId=4530665448 WHERE UnitId=4908067433</v>
      </c>
    </row>
    <row r="2058" spans="4:6" x14ac:dyDescent="0.2">
      <c r="D2058">
        <v>4908067573</v>
      </c>
      <c r="E2058" s="41">
        <v>4530665473</v>
      </c>
      <c r="F2058" t="str">
        <f t="shared" si="44"/>
        <v>UPDATE [VM2F_EVAL_WP_TESTTIME_Results_String] SET UnitId=4530665473 WHERE UnitId=4908067573</v>
      </c>
    </row>
    <row r="2059" spans="4:6" x14ac:dyDescent="0.2">
      <c r="D2059">
        <v>4908067577</v>
      </c>
      <c r="E2059" s="41">
        <v>4530665489</v>
      </c>
      <c r="F2059" t="str">
        <f t="shared" si="44"/>
        <v>UPDATE [VM2F_EVAL_WP_TESTTIME_Results_String] SET UnitId=4530665489 WHERE UnitId=4908067577</v>
      </c>
    </row>
    <row r="2060" spans="4:6" x14ac:dyDescent="0.2">
      <c r="D2060">
        <v>4908067593</v>
      </c>
      <c r="E2060" s="41">
        <v>4530665496</v>
      </c>
      <c r="F2060" t="str">
        <f t="shared" si="44"/>
        <v>UPDATE [VM2F_EVAL_WP_TESTTIME_Results_String] SET UnitId=4530665496 WHERE UnitId=4908067593</v>
      </c>
    </row>
    <row r="2061" spans="4:6" x14ac:dyDescent="0.2">
      <c r="D2061">
        <v>4908067647</v>
      </c>
      <c r="E2061" s="41">
        <v>4530665512</v>
      </c>
      <c r="F2061" t="str">
        <f t="shared" si="44"/>
        <v>UPDATE [VM2F_EVAL_WP_TESTTIME_Results_String] SET UnitId=4530665512 WHERE UnitId=4908067647</v>
      </c>
    </row>
    <row r="2062" spans="4:6" x14ac:dyDescent="0.2">
      <c r="D2062">
        <v>4908067663</v>
      </c>
      <c r="E2062" s="41">
        <v>4530665576</v>
      </c>
      <c r="F2062" t="str">
        <f t="shared" si="44"/>
        <v>UPDATE [VM2F_EVAL_WP_TESTTIME_Results_String] SET UnitId=4530665576 WHERE UnitId=4908067663</v>
      </c>
    </row>
    <row r="2063" spans="4:6" x14ac:dyDescent="0.2">
      <c r="D2063">
        <v>4908067691</v>
      </c>
      <c r="E2063" s="41">
        <v>4530665592</v>
      </c>
      <c r="F2063" t="str">
        <f t="shared" si="44"/>
        <v>UPDATE [VM2F_EVAL_WP_TESTTIME_Results_String] SET UnitId=4530665592 WHERE UnitId=4908067691</v>
      </c>
    </row>
    <row r="2064" spans="4:6" x14ac:dyDescent="0.2">
      <c r="D2064">
        <v>4908067743</v>
      </c>
      <c r="E2064" s="41">
        <v>4530665608</v>
      </c>
      <c r="F2064" t="str">
        <f t="shared" si="44"/>
        <v>UPDATE [VM2F_EVAL_WP_TESTTIME_Results_String] SET UnitId=4530665608 WHERE UnitId=4908067743</v>
      </c>
    </row>
    <row r="2065" spans="4:6" x14ac:dyDescent="0.2">
      <c r="D2065">
        <v>4908067762</v>
      </c>
      <c r="E2065" s="41">
        <v>4530665640</v>
      </c>
      <c r="F2065" t="str">
        <f t="shared" si="44"/>
        <v>UPDATE [VM2F_EVAL_WP_TESTTIME_Results_String] SET UnitId=4530665640 WHERE UnitId=4908067762</v>
      </c>
    </row>
    <row r="2066" spans="4:6" x14ac:dyDescent="0.2">
      <c r="D2066">
        <v>4908067770</v>
      </c>
      <c r="E2066" s="41">
        <v>4530665720</v>
      </c>
      <c r="F2066" t="str">
        <f t="shared" si="44"/>
        <v>UPDATE [VM2F_EVAL_WP_TESTTIME_Results_String] SET UnitId=4530665720 WHERE UnitId=4908067770</v>
      </c>
    </row>
    <row r="2067" spans="4:6" x14ac:dyDescent="0.2">
      <c r="D2067">
        <v>4908067869</v>
      </c>
      <c r="E2067" s="41">
        <v>4530665768</v>
      </c>
      <c r="F2067" t="str">
        <f t="shared" si="44"/>
        <v>UPDATE [VM2F_EVAL_WP_TESTTIME_Results_String] SET UnitId=4530665768 WHERE UnitId=4908067869</v>
      </c>
    </row>
    <row r="2068" spans="4:6" x14ac:dyDescent="0.2">
      <c r="D2068">
        <v>4908067929</v>
      </c>
      <c r="E2068" s="41">
        <v>4530665784</v>
      </c>
      <c r="F2068" t="str">
        <f t="shared" si="44"/>
        <v>UPDATE [VM2F_EVAL_WP_TESTTIME_Results_String] SET UnitId=4530665784 WHERE UnitId=4908067929</v>
      </c>
    </row>
    <row r="2069" spans="4:6" x14ac:dyDescent="0.2">
      <c r="D2069">
        <v>4908067931</v>
      </c>
      <c r="E2069" s="41">
        <v>4530665816</v>
      </c>
      <c r="F2069" t="str">
        <f t="shared" si="44"/>
        <v>UPDATE [VM2F_EVAL_WP_TESTTIME_Results_String] SET UnitId=4530665816 WHERE UnitId=4908067931</v>
      </c>
    </row>
    <row r="2070" spans="4:6" x14ac:dyDescent="0.2">
      <c r="D2070">
        <v>4908067933</v>
      </c>
      <c r="E2070" s="41">
        <v>4530665832</v>
      </c>
      <c r="F2070" t="str">
        <f t="shared" si="44"/>
        <v>UPDATE [VM2F_EVAL_WP_TESTTIME_Results_String] SET UnitId=4530665832 WHERE UnitId=4908067933</v>
      </c>
    </row>
    <row r="2071" spans="4:6" x14ac:dyDescent="0.2">
      <c r="D2071">
        <v>4908067945</v>
      </c>
      <c r="E2071" s="41">
        <v>4530665848</v>
      </c>
      <c r="F2071" t="str">
        <f t="shared" si="44"/>
        <v>UPDATE [VM2F_EVAL_WP_TESTTIME_Results_String] SET UnitId=4530665848 WHERE UnitId=4908067945</v>
      </c>
    </row>
    <row r="2072" spans="4:6" x14ac:dyDescent="0.2">
      <c r="D2072">
        <v>4908067947</v>
      </c>
      <c r="E2072" s="41">
        <v>4530665880</v>
      </c>
      <c r="F2072" t="str">
        <f t="shared" si="44"/>
        <v>UPDATE [VM2F_EVAL_WP_TESTTIME_Results_String] SET UnitId=4530665880 WHERE UnitId=4908067947</v>
      </c>
    </row>
    <row r="2073" spans="4:6" x14ac:dyDescent="0.2">
      <c r="D2073">
        <v>4908067961</v>
      </c>
      <c r="E2073" s="41">
        <v>4530665976</v>
      </c>
      <c r="F2073" t="str">
        <f t="shared" si="44"/>
        <v>UPDATE [VM2F_EVAL_WP_TESTTIME_Results_String] SET UnitId=4530665976 WHERE UnitId=4908067961</v>
      </c>
    </row>
    <row r="2074" spans="4:6" x14ac:dyDescent="0.2">
      <c r="D2074">
        <v>4908068011</v>
      </c>
      <c r="E2074" s="41">
        <v>4530665992</v>
      </c>
      <c r="F2074" t="str">
        <f t="shared" si="44"/>
        <v>UPDATE [VM2F_EVAL_WP_TESTTIME_Results_String] SET UnitId=4530665992 WHERE UnitId=4908068011</v>
      </c>
    </row>
    <row r="2075" spans="4:6" x14ac:dyDescent="0.2">
      <c r="D2075">
        <v>4908068027</v>
      </c>
      <c r="E2075" s="41">
        <v>4530666024</v>
      </c>
      <c r="F2075" t="str">
        <f t="shared" si="44"/>
        <v>UPDATE [VM2F_EVAL_WP_TESTTIME_Results_String] SET UnitId=4530666024 WHERE UnitId=4908068027</v>
      </c>
    </row>
    <row r="2076" spans="4:6" x14ac:dyDescent="0.2">
      <c r="D2076">
        <v>4908068075</v>
      </c>
      <c r="E2076" s="41">
        <v>4530666040</v>
      </c>
      <c r="F2076" t="str">
        <f t="shared" si="44"/>
        <v>UPDATE [VM2F_EVAL_WP_TESTTIME_Results_String] SET UnitId=4530666040 WHERE UnitId=4908068075</v>
      </c>
    </row>
    <row r="2077" spans="4:6" x14ac:dyDescent="0.2">
      <c r="D2077">
        <v>4908068111</v>
      </c>
      <c r="E2077" s="41">
        <v>4530666104</v>
      </c>
      <c r="F2077" t="str">
        <f t="shared" si="44"/>
        <v>UPDATE [VM2F_EVAL_WP_TESTTIME_Results_String] SET UnitId=4530666104 WHERE UnitId=4908068111</v>
      </c>
    </row>
    <row r="2078" spans="4:6" x14ac:dyDescent="0.2">
      <c r="D2078">
        <v>4908068172</v>
      </c>
      <c r="E2078" s="41">
        <v>4530666120</v>
      </c>
      <c r="F2078" t="str">
        <f t="shared" si="44"/>
        <v>UPDATE [VM2F_EVAL_WP_TESTTIME_Results_String] SET UnitId=4530666120 WHERE UnitId=4908068172</v>
      </c>
    </row>
    <row r="2079" spans="4:6" x14ac:dyDescent="0.2">
      <c r="D2079">
        <v>4908068179</v>
      </c>
      <c r="E2079" s="41">
        <v>4530666136</v>
      </c>
      <c r="F2079" t="str">
        <f t="shared" si="44"/>
        <v>UPDATE [VM2F_EVAL_WP_TESTTIME_Results_String] SET UnitId=4530666136 WHERE UnitId=4908068179</v>
      </c>
    </row>
    <row r="2080" spans="4:6" x14ac:dyDescent="0.2">
      <c r="D2080">
        <v>4908068196</v>
      </c>
      <c r="E2080" s="41">
        <v>4530666232</v>
      </c>
      <c r="F2080" t="str">
        <f t="shared" si="44"/>
        <v>UPDATE [VM2F_EVAL_WP_TESTTIME_Results_String] SET UnitId=4530666232 WHERE UnitId=4908068196</v>
      </c>
    </row>
    <row r="2081" spans="4:6" x14ac:dyDescent="0.2">
      <c r="D2081">
        <v>4908068218</v>
      </c>
      <c r="E2081" s="41">
        <v>4530666248</v>
      </c>
      <c r="F2081" t="str">
        <f t="shared" si="44"/>
        <v>UPDATE [VM2F_EVAL_WP_TESTTIME_Results_String] SET UnitId=4530666248 WHERE UnitId=4908068218</v>
      </c>
    </row>
    <row r="2082" spans="4:6" x14ac:dyDescent="0.2">
      <c r="D2082">
        <v>4908068229</v>
      </c>
      <c r="E2082" s="41">
        <v>4530666264</v>
      </c>
      <c r="F2082" t="str">
        <f t="shared" si="44"/>
        <v>UPDATE [VM2F_EVAL_WP_TESTTIME_Results_String] SET UnitId=4530666264 WHERE UnitId=4908068229</v>
      </c>
    </row>
    <row r="2083" spans="4:6" x14ac:dyDescent="0.2">
      <c r="D2083">
        <v>4908068341</v>
      </c>
      <c r="E2083" s="41">
        <v>4530666312</v>
      </c>
      <c r="F2083" t="str">
        <f t="shared" si="44"/>
        <v>UPDATE [VM2F_EVAL_WP_TESTTIME_Results_String] SET UnitId=4530666312 WHERE UnitId=4908068341</v>
      </c>
    </row>
    <row r="2084" spans="4:6" x14ac:dyDescent="0.2">
      <c r="D2084">
        <v>4908068349</v>
      </c>
      <c r="E2084" s="41">
        <v>4532122670</v>
      </c>
      <c r="F2084" t="str">
        <f t="shared" si="44"/>
        <v>UPDATE [VM2F_EVAL_WP_TESTTIME_Results_String] SET UnitId=4532122670 WHERE UnitId=4908068349</v>
      </c>
    </row>
    <row r="2085" spans="4:6" x14ac:dyDescent="0.2">
      <c r="D2085">
        <v>4908068367</v>
      </c>
      <c r="E2085" s="41">
        <v>4532122766</v>
      </c>
      <c r="F2085" t="str">
        <f t="shared" si="44"/>
        <v>UPDATE [VM2F_EVAL_WP_TESTTIME_Results_String] SET UnitId=4532122766 WHERE UnitId=4908068367</v>
      </c>
    </row>
    <row r="2086" spans="4:6" x14ac:dyDescent="0.2">
      <c r="D2086">
        <v>4908068370</v>
      </c>
      <c r="E2086" s="41">
        <v>4532122830</v>
      </c>
      <c r="F2086" t="str">
        <f t="shared" si="44"/>
        <v>UPDATE [VM2F_EVAL_WP_TESTTIME_Results_String] SET UnitId=4532122830 WHERE UnitId=4908068370</v>
      </c>
    </row>
    <row r="2087" spans="4:6" x14ac:dyDescent="0.2">
      <c r="D2087">
        <v>4908068381</v>
      </c>
      <c r="E2087" s="41">
        <v>4532122878</v>
      </c>
      <c r="F2087" t="str">
        <f t="shared" si="44"/>
        <v>UPDATE [VM2F_EVAL_WP_TESTTIME_Results_String] SET UnitId=4532122878 WHERE UnitId=4908068381</v>
      </c>
    </row>
    <row r="2088" spans="4:6" x14ac:dyDescent="0.2">
      <c r="D2088">
        <v>4908068402</v>
      </c>
      <c r="E2088" s="41">
        <v>4532122910</v>
      </c>
      <c r="F2088" t="str">
        <f t="shared" si="44"/>
        <v>UPDATE [VM2F_EVAL_WP_TESTTIME_Results_String] SET UnitId=4532122910 WHERE UnitId=4908068402</v>
      </c>
    </row>
    <row r="2089" spans="4:6" x14ac:dyDescent="0.2">
      <c r="D2089">
        <v>4908068450</v>
      </c>
      <c r="E2089" s="41">
        <v>4532123054</v>
      </c>
      <c r="F2089" t="str">
        <f t="shared" si="44"/>
        <v>UPDATE [VM2F_EVAL_WP_TESTTIME_Results_String] SET UnitId=4532123054 WHERE UnitId=4908068450</v>
      </c>
    </row>
    <row r="2090" spans="4:6" x14ac:dyDescent="0.2">
      <c r="D2090">
        <v>4908068477</v>
      </c>
      <c r="E2090" s="41">
        <v>4532123115</v>
      </c>
      <c r="F2090" t="str">
        <f t="shared" si="44"/>
        <v>UPDATE [VM2F_EVAL_WP_TESTTIME_Results_String] SET UnitId=4532123115 WHERE UnitId=4908068477</v>
      </c>
    </row>
    <row r="2091" spans="4:6" x14ac:dyDescent="0.2">
      <c r="D2091">
        <v>4908068483</v>
      </c>
      <c r="E2091" s="41">
        <v>4532123150</v>
      </c>
      <c r="F2091" t="str">
        <f t="shared" si="44"/>
        <v>UPDATE [VM2F_EVAL_WP_TESTTIME_Results_String] SET UnitId=4532123150 WHERE UnitId=4908068483</v>
      </c>
    </row>
    <row r="2092" spans="4:6" x14ac:dyDescent="0.2">
      <c r="D2092">
        <v>4908068570</v>
      </c>
      <c r="E2092" s="41">
        <v>4532123163</v>
      </c>
      <c r="F2092" t="str">
        <f t="shared" si="44"/>
        <v>UPDATE [VM2F_EVAL_WP_TESTTIME_Results_String] SET UnitId=4532123163 WHERE UnitId=4908068570</v>
      </c>
    </row>
    <row r="2093" spans="4:6" x14ac:dyDescent="0.2">
      <c r="D2093">
        <v>4908068739</v>
      </c>
      <c r="E2093" s="41">
        <v>4532123198</v>
      </c>
      <c r="F2093" t="str">
        <f t="shared" si="44"/>
        <v>UPDATE [VM2F_EVAL_WP_TESTTIME_Results_String] SET UnitId=4532123198 WHERE UnitId=4908068739</v>
      </c>
    </row>
    <row r="2094" spans="4:6" x14ac:dyDescent="0.2">
      <c r="D2094">
        <v>4908068812</v>
      </c>
      <c r="E2094" s="41">
        <v>4532123214</v>
      </c>
      <c r="F2094" t="str">
        <f t="shared" si="44"/>
        <v>UPDATE [VM2F_EVAL_WP_TESTTIME_Results_String] SET UnitId=4532123214 WHERE UnitId=4908068812</v>
      </c>
    </row>
    <row r="2095" spans="4:6" x14ac:dyDescent="0.2">
      <c r="D2095">
        <v>4908068895</v>
      </c>
      <c r="E2095" s="41">
        <v>4532123246</v>
      </c>
      <c r="F2095" t="str">
        <f t="shared" si="44"/>
        <v>UPDATE [VM2F_EVAL_WP_TESTTIME_Results_String] SET UnitId=4532123246 WHERE UnitId=4908068895</v>
      </c>
    </row>
    <row r="2096" spans="4:6" x14ac:dyDescent="0.2">
      <c r="D2096">
        <v>4908068940</v>
      </c>
      <c r="E2096" s="41">
        <v>4532123259</v>
      </c>
      <c r="F2096" t="str">
        <f t="shared" si="44"/>
        <v>UPDATE [VM2F_EVAL_WP_TESTTIME_Results_String] SET UnitId=4532123259 WHERE UnitId=4908068940</v>
      </c>
    </row>
    <row r="2097" spans="4:6" x14ac:dyDescent="0.2">
      <c r="D2097">
        <v>4908068941</v>
      </c>
      <c r="E2097" s="41">
        <v>4532123278</v>
      </c>
      <c r="F2097" t="str">
        <f t="shared" si="44"/>
        <v>UPDATE [VM2F_EVAL_WP_TESTTIME_Results_String] SET UnitId=4532123278 WHERE UnitId=4908068941</v>
      </c>
    </row>
    <row r="2098" spans="4:6" x14ac:dyDescent="0.2">
      <c r="D2098">
        <v>4908068963</v>
      </c>
      <c r="E2098" s="41">
        <v>4532123291</v>
      </c>
      <c r="F2098" t="str">
        <f t="shared" si="44"/>
        <v>UPDATE [VM2F_EVAL_WP_TESTTIME_Results_String] SET UnitId=4532123291 WHERE UnitId=4908068963</v>
      </c>
    </row>
    <row r="2099" spans="4:6" x14ac:dyDescent="0.2">
      <c r="D2099">
        <v>4908069011</v>
      </c>
      <c r="E2099" s="41">
        <v>4532123294</v>
      </c>
      <c r="F2099" t="str">
        <f t="shared" si="44"/>
        <v>UPDATE [VM2F_EVAL_WP_TESTTIME_Results_String] SET UnitId=4532123294 WHERE UnitId=4908069011</v>
      </c>
    </row>
    <row r="2100" spans="4:6" x14ac:dyDescent="0.2">
      <c r="D2100">
        <v>4908069106</v>
      </c>
      <c r="E2100" s="41">
        <v>4532123310</v>
      </c>
      <c r="F2100" t="str">
        <f t="shared" si="44"/>
        <v>UPDATE [VM2F_EVAL_WP_TESTTIME_Results_String] SET UnitId=4532123310 WHERE UnitId=4908069106</v>
      </c>
    </row>
    <row r="2101" spans="4:6" x14ac:dyDescent="0.2">
      <c r="D2101">
        <v>4908069148</v>
      </c>
      <c r="E2101" s="41">
        <v>4532123326</v>
      </c>
      <c r="F2101" t="str">
        <f t="shared" si="44"/>
        <v>UPDATE [VM2F_EVAL_WP_TESTTIME_Results_String] SET UnitId=4532123326 WHERE UnitId=4908069148</v>
      </c>
    </row>
    <row r="2102" spans="4:6" x14ac:dyDescent="0.2">
      <c r="D2102">
        <v>4908069276</v>
      </c>
      <c r="E2102" s="41">
        <v>4532123390</v>
      </c>
      <c r="F2102" t="str">
        <f t="shared" si="44"/>
        <v>UPDATE [VM2F_EVAL_WP_TESTTIME_Results_String] SET UnitId=4532123390 WHERE UnitId=4908069276</v>
      </c>
    </row>
    <row r="2103" spans="4:6" x14ac:dyDescent="0.2">
      <c r="D2103">
        <v>4908069389</v>
      </c>
      <c r="E2103" s="41">
        <v>4532123422</v>
      </c>
      <c r="F2103" t="str">
        <f t="shared" si="44"/>
        <v>UPDATE [VM2F_EVAL_WP_TESTTIME_Results_String] SET UnitId=4532123422 WHERE UnitId=4908069389</v>
      </c>
    </row>
    <row r="2104" spans="4:6" x14ac:dyDescent="0.2">
      <c r="D2104">
        <v>4908432152</v>
      </c>
      <c r="E2104" s="41">
        <v>4532123438</v>
      </c>
      <c r="F2104" t="str">
        <f t="shared" si="44"/>
        <v>UPDATE [VM2F_EVAL_WP_TESTTIME_Results_String] SET UnitId=4532123438 WHERE UnitId=4908432152</v>
      </c>
    </row>
    <row r="2105" spans="4:6" x14ac:dyDescent="0.2">
      <c r="D2105">
        <v>4908432168</v>
      </c>
      <c r="E2105" s="41">
        <v>4532123451</v>
      </c>
      <c r="F2105" t="str">
        <f t="shared" si="44"/>
        <v>UPDATE [VM2F_EVAL_WP_TESTTIME_Results_String] SET UnitId=4532123451 WHERE UnitId=4908432168</v>
      </c>
    </row>
    <row r="2106" spans="4:6" x14ac:dyDescent="0.2">
      <c r="D2106">
        <v>4908432175</v>
      </c>
      <c r="E2106" s="41">
        <v>4532123578</v>
      </c>
      <c r="F2106" t="str">
        <f t="shared" si="44"/>
        <v>UPDATE [VM2F_EVAL_WP_TESTTIME_Results_String] SET UnitId=4532123578 WHERE UnitId=4908432175</v>
      </c>
    </row>
    <row r="2107" spans="4:6" x14ac:dyDescent="0.2">
      <c r="D2107">
        <v>4908432199</v>
      </c>
      <c r="E2107" s="41">
        <v>4532123579</v>
      </c>
      <c r="F2107" t="str">
        <f t="shared" si="44"/>
        <v>UPDATE [VM2F_EVAL_WP_TESTTIME_Results_String] SET UnitId=4532123579 WHERE UnitId=4908432199</v>
      </c>
    </row>
    <row r="2108" spans="4:6" x14ac:dyDescent="0.2">
      <c r="D2108">
        <v>4908432254</v>
      </c>
      <c r="E2108" s="41">
        <v>4532123595</v>
      </c>
      <c r="F2108" t="str">
        <f t="shared" si="44"/>
        <v>UPDATE [VM2F_EVAL_WP_TESTTIME_Results_String] SET UnitId=4532123595 WHERE UnitId=4908432254</v>
      </c>
    </row>
    <row r="2109" spans="4:6" x14ac:dyDescent="0.2">
      <c r="D2109">
        <v>4908432296</v>
      </c>
      <c r="E2109" s="41">
        <v>4532123611</v>
      </c>
      <c r="F2109" t="str">
        <f t="shared" si="44"/>
        <v>UPDATE [VM2F_EVAL_WP_TESTTIME_Results_String] SET UnitId=4532123611 WHERE UnitId=4908432296</v>
      </c>
    </row>
    <row r="2110" spans="4:6" x14ac:dyDescent="0.2">
      <c r="D2110">
        <v>4908432366</v>
      </c>
      <c r="E2110" s="41">
        <v>4532123626</v>
      </c>
      <c r="F2110" t="str">
        <f t="shared" si="44"/>
        <v>UPDATE [VM2F_EVAL_WP_TESTTIME_Results_String] SET UnitId=4532123626 WHERE UnitId=4908432366</v>
      </c>
    </row>
    <row r="2111" spans="4:6" x14ac:dyDescent="0.2">
      <c r="D2111">
        <v>4908432376</v>
      </c>
      <c r="E2111" s="41">
        <v>4532123633</v>
      </c>
      <c r="F2111" t="str">
        <f t="shared" si="44"/>
        <v>UPDATE [VM2F_EVAL_WP_TESTTIME_Results_String] SET UnitId=4532123633 WHERE UnitId=4908432376</v>
      </c>
    </row>
    <row r="2112" spans="4:6" x14ac:dyDescent="0.2">
      <c r="D2112">
        <v>4908432448</v>
      </c>
      <c r="E2112" s="41">
        <v>4532123675</v>
      </c>
      <c r="F2112" t="str">
        <f t="shared" si="44"/>
        <v>UPDATE [VM2F_EVAL_WP_TESTTIME_Results_String] SET UnitId=4532123675 WHERE UnitId=4908432448</v>
      </c>
    </row>
    <row r="2113" spans="4:6" x14ac:dyDescent="0.2">
      <c r="D2113">
        <v>4908432457</v>
      </c>
      <c r="E2113" s="41">
        <v>4532123697</v>
      </c>
      <c r="F2113" t="str">
        <f t="shared" si="44"/>
        <v>UPDATE [VM2F_EVAL_WP_TESTTIME_Results_String] SET UnitId=4532123697 WHERE UnitId=4908432457</v>
      </c>
    </row>
    <row r="2114" spans="4:6" x14ac:dyDescent="0.2">
      <c r="D2114">
        <v>4908432515</v>
      </c>
      <c r="E2114" s="41">
        <v>4532123707</v>
      </c>
      <c r="F2114" t="str">
        <f t="shared" si="44"/>
        <v>UPDATE [VM2F_EVAL_WP_TESTTIME_Results_String] SET UnitId=4532123707 WHERE UnitId=4908432515</v>
      </c>
    </row>
    <row r="2115" spans="4:6" x14ac:dyDescent="0.2">
      <c r="D2115">
        <v>4908432540</v>
      </c>
      <c r="E2115" s="41">
        <v>4532123713</v>
      </c>
      <c r="F2115" t="str">
        <f t="shared" si="44"/>
        <v>UPDATE [VM2F_EVAL_WP_TESTTIME_Results_String] SET UnitId=4532123713 WHERE UnitId=4908432540</v>
      </c>
    </row>
    <row r="2116" spans="4:6" x14ac:dyDescent="0.2">
      <c r="D2116">
        <v>4908432547</v>
      </c>
      <c r="E2116" s="41">
        <v>4532123723</v>
      </c>
      <c r="F2116" t="str">
        <f t="shared" si="44"/>
        <v>UPDATE [VM2F_EVAL_WP_TESTTIME_Results_String] SET UnitId=4532123723 WHERE UnitId=4908432547</v>
      </c>
    </row>
    <row r="2117" spans="4:6" x14ac:dyDescent="0.2">
      <c r="D2117">
        <v>4908432596</v>
      </c>
      <c r="E2117" s="41">
        <v>4532123738</v>
      </c>
      <c r="F2117" t="str">
        <f t="shared" si="44"/>
        <v>UPDATE [VM2F_EVAL_WP_TESTTIME_Results_String] SET UnitId=4532123738 WHERE UnitId=4908432596</v>
      </c>
    </row>
    <row r="2118" spans="4:6" x14ac:dyDescent="0.2">
      <c r="D2118">
        <v>4908432623</v>
      </c>
      <c r="E2118" s="41">
        <v>4532123739</v>
      </c>
      <c r="F2118" t="str">
        <f t="shared" si="44"/>
        <v>UPDATE [VM2F_EVAL_WP_TESTTIME_Results_String] SET UnitId=4532123739 WHERE UnitId=4908432623</v>
      </c>
    </row>
    <row r="2119" spans="4:6" x14ac:dyDescent="0.2">
      <c r="D2119">
        <v>4908432628</v>
      </c>
      <c r="E2119" s="41">
        <v>4532123755</v>
      </c>
      <c r="F2119" t="str">
        <f t="shared" si="44"/>
        <v>UPDATE [VM2F_EVAL_WP_TESTTIME_Results_String] SET UnitId=4532123755 WHERE UnitId=4908432628</v>
      </c>
    </row>
    <row r="2120" spans="4:6" x14ac:dyDescent="0.2">
      <c r="D2120">
        <v>4908432633</v>
      </c>
      <c r="E2120" s="41">
        <v>4532123771</v>
      </c>
      <c r="F2120" t="str">
        <f t="shared" ref="F2120:F2183" si="45">CONCATENATE("UPDATE [VM2F_EVAL_WP_TESTTIME_Results_String] SET UnitId=",E2120," WHERE UnitId=",D2120)</f>
        <v>UPDATE [VM2F_EVAL_WP_TESTTIME_Results_String] SET UnitId=4532123771 WHERE UnitId=4908432633</v>
      </c>
    </row>
    <row r="2121" spans="4:6" x14ac:dyDescent="0.2">
      <c r="D2121">
        <v>4908432647</v>
      </c>
      <c r="E2121" s="41">
        <v>4532123802</v>
      </c>
      <c r="F2121" t="str">
        <f t="shared" si="45"/>
        <v>UPDATE [VM2F_EVAL_WP_TESTTIME_Results_String] SET UnitId=4532123802 WHERE UnitId=4908432647</v>
      </c>
    </row>
    <row r="2122" spans="4:6" x14ac:dyDescent="0.2">
      <c r="D2122">
        <v>4908432652</v>
      </c>
      <c r="E2122" s="41">
        <v>4532123803</v>
      </c>
      <c r="F2122" t="str">
        <f t="shared" si="45"/>
        <v>UPDATE [VM2F_EVAL_WP_TESTTIME_Results_String] SET UnitId=4532123803 WHERE UnitId=4908432652</v>
      </c>
    </row>
    <row r="2123" spans="4:6" x14ac:dyDescent="0.2">
      <c r="D2123">
        <v>4908432663</v>
      </c>
      <c r="E2123" s="41">
        <v>4532123816</v>
      </c>
      <c r="F2123" t="str">
        <f t="shared" si="45"/>
        <v>UPDATE [VM2F_EVAL_WP_TESTTIME_Results_String] SET UnitId=4532123816 WHERE UnitId=4908432663</v>
      </c>
    </row>
    <row r="2124" spans="4:6" x14ac:dyDescent="0.2">
      <c r="D2124">
        <v>4908432668</v>
      </c>
      <c r="E2124" s="41">
        <v>4532123819</v>
      </c>
      <c r="F2124" t="str">
        <f t="shared" si="45"/>
        <v>UPDATE [VM2F_EVAL_WP_TESTTIME_Results_String] SET UnitId=4532123819 WHERE UnitId=4908432668</v>
      </c>
    </row>
    <row r="2125" spans="4:6" x14ac:dyDescent="0.2">
      <c r="D2125">
        <v>4908432676</v>
      </c>
      <c r="E2125" s="41">
        <v>4532123835</v>
      </c>
      <c r="F2125" t="str">
        <f t="shared" si="45"/>
        <v>UPDATE [VM2F_EVAL_WP_TESTTIME_Results_String] SET UnitId=4532123835 WHERE UnitId=4908432676</v>
      </c>
    </row>
    <row r="2126" spans="4:6" x14ac:dyDescent="0.2">
      <c r="D2126">
        <v>4908432679</v>
      </c>
      <c r="E2126" s="41">
        <v>4532123857</v>
      </c>
      <c r="F2126" t="str">
        <f t="shared" si="45"/>
        <v>UPDATE [VM2F_EVAL_WP_TESTTIME_Results_String] SET UnitId=4532123857 WHERE UnitId=4908432679</v>
      </c>
    </row>
    <row r="2127" spans="4:6" x14ac:dyDescent="0.2">
      <c r="D2127">
        <v>4908432722</v>
      </c>
      <c r="E2127" s="41">
        <v>4532123864</v>
      </c>
      <c r="F2127" t="str">
        <f t="shared" si="45"/>
        <v>UPDATE [VM2F_EVAL_WP_TESTTIME_Results_String] SET UnitId=4532123864 WHERE UnitId=4908432722</v>
      </c>
    </row>
    <row r="2128" spans="4:6" x14ac:dyDescent="0.2">
      <c r="D2128">
        <v>4908432730</v>
      </c>
      <c r="E2128" s="41">
        <v>4532123867</v>
      </c>
      <c r="F2128" t="str">
        <f t="shared" si="45"/>
        <v>UPDATE [VM2F_EVAL_WP_TESTTIME_Results_String] SET UnitId=4532123867 WHERE UnitId=4908432730</v>
      </c>
    </row>
    <row r="2129" spans="4:6" x14ac:dyDescent="0.2">
      <c r="D2129">
        <v>4908432743</v>
      </c>
      <c r="E2129" s="41">
        <v>4532123873</v>
      </c>
      <c r="F2129" t="str">
        <f t="shared" si="45"/>
        <v>UPDATE [VM2F_EVAL_WP_TESTTIME_Results_String] SET UnitId=4532123873 WHERE UnitId=4908432743</v>
      </c>
    </row>
    <row r="2130" spans="4:6" x14ac:dyDescent="0.2">
      <c r="D2130">
        <v>4908432774</v>
      </c>
      <c r="E2130" s="41">
        <v>4532123889</v>
      </c>
      <c r="F2130" t="str">
        <f t="shared" si="45"/>
        <v>UPDATE [VM2F_EVAL_WP_TESTTIME_Results_String] SET UnitId=4532123889 WHERE UnitId=4908432774</v>
      </c>
    </row>
    <row r="2131" spans="4:6" x14ac:dyDescent="0.2">
      <c r="D2131">
        <v>4908432808</v>
      </c>
      <c r="E2131" s="41">
        <v>4532123896</v>
      </c>
      <c r="F2131" t="str">
        <f t="shared" si="45"/>
        <v>UPDATE [VM2F_EVAL_WP_TESTTIME_Results_String] SET UnitId=4532123896 WHERE UnitId=4908432808</v>
      </c>
    </row>
    <row r="2132" spans="4:6" x14ac:dyDescent="0.2">
      <c r="D2132">
        <v>4908432825</v>
      </c>
      <c r="E2132" s="41">
        <v>4532123915</v>
      </c>
      <c r="F2132" t="str">
        <f t="shared" si="45"/>
        <v>UPDATE [VM2F_EVAL_WP_TESTTIME_Results_String] SET UnitId=4532123915 WHERE UnitId=4908432825</v>
      </c>
    </row>
    <row r="2133" spans="4:6" x14ac:dyDescent="0.2">
      <c r="D2133">
        <v>4908432834</v>
      </c>
      <c r="E2133" s="41">
        <v>4532123947</v>
      </c>
      <c r="F2133" t="str">
        <f t="shared" si="45"/>
        <v>UPDATE [VM2F_EVAL_WP_TESTTIME_Results_String] SET UnitId=4532123947 WHERE UnitId=4908432834</v>
      </c>
    </row>
    <row r="2134" spans="4:6" x14ac:dyDescent="0.2">
      <c r="D2134">
        <v>4908432856</v>
      </c>
      <c r="E2134" s="41">
        <v>4532123976</v>
      </c>
      <c r="F2134" t="str">
        <f t="shared" si="45"/>
        <v>UPDATE [VM2F_EVAL_WP_TESTTIME_Results_String] SET UnitId=4532123976 WHERE UnitId=4908432856</v>
      </c>
    </row>
    <row r="2135" spans="4:6" x14ac:dyDescent="0.2">
      <c r="D2135">
        <v>4908432943</v>
      </c>
      <c r="E2135" s="41">
        <v>4532123995</v>
      </c>
      <c r="F2135" t="str">
        <f t="shared" si="45"/>
        <v>UPDATE [VM2F_EVAL_WP_TESTTIME_Results_String] SET UnitId=4532123995 WHERE UnitId=4908432943</v>
      </c>
    </row>
    <row r="2136" spans="4:6" x14ac:dyDescent="0.2">
      <c r="D2136">
        <v>4908433002</v>
      </c>
      <c r="E2136" s="41">
        <v>4532124033</v>
      </c>
      <c r="F2136" t="str">
        <f t="shared" si="45"/>
        <v>UPDATE [VM2F_EVAL_WP_TESTTIME_Results_String] SET UnitId=4532124033 WHERE UnitId=4908433002</v>
      </c>
    </row>
    <row r="2137" spans="4:6" x14ac:dyDescent="0.2">
      <c r="D2137">
        <v>4908433043</v>
      </c>
      <c r="E2137" s="41">
        <v>4532124081</v>
      </c>
      <c r="F2137" t="str">
        <f t="shared" si="45"/>
        <v>UPDATE [VM2F_EVAL_WP_TESTTIME_Results_String] SET UnitId=4532124081 WHERE UnitId=4908433043</v>
      </c>
    </row>
    <row r="2138" spans="4:6" x14ac:dyDescent="0.2">
      <c r="D2138">
        <v>4908433077</v>
      </c>
      <c r="E2138" s="41">
        <v>4532124097</v>
      </c>
      <c r="F2138" t="str">
        <f t="shared" si="45"/>
        <v>UPDATE [VM2F_EVAL_WP_TESTTIME_Results_String] SET UnitId=4532124097 WHERE UnitId=4908433077</v>
      </c>
    </row>
    <row r="2139" spans="4:6" x14ac:dyDescent="0.2">
      <c r="D2139">
        <v>4908433100</v>
      </c>
      <c r="E2139" s="41">
        <v>4532124104</v>
      </c>
      <c r="F2139" t="str">
        <f t="shared" si="45"/>
        <v>UPDATE [VM2F_EVAL_WP_TESTTIME_Results_String] SET UnitId=4532124104 WHERE UnitId=4908433100</v>
      </c>
    </row>
    <row r="2140" spans="4:6" x14ac:dyDescent="0.2">
      <c r="D2140">
        <v>4908433109</v>
      </c>
      <c r="E2140" s="41">
        <v>4532124129</v>
      </c>
      <c r="F2140" t="str">
        <f t="shared" si="45"/>
        <v>UPDATE [VM2F_EVAL_WP_TESTTIME_Results_String] SET UnitId=4532124129 WHERE UnitId=4908433109</v>
      </c>
    </row>
    <row r="2141" spans="4:6" x14ac:dyDescent="0.2">
      <c r="D2141">
        <v>4908433173</v>
      </c>
      <c r="E2141" s="41">
        <v>4532124136</v>
      </c>
      <c r="F2141" t="str">
        <f t="shared" si="45"/>
        <v>UPDATE [VM2F_EVAL_WP_TESTTIME_Results_String] SET UnitId=4532124136 WHERE UnitId=4908433173</v>
      </c>
    </row>
    <row r="2142" spans="4:6" x14ac:dyDescent="0.2">
      <c r="D2142">
        <v>4908433179</v>
      </c>
      <c r="E2142" s="41">
        <v>4532124177</v>
      </c>
      <c r="F2142" t="str">
        <f t="shared" si="45"/>
        <v>UPDATE [VM2F_EVAL_WP_TESTTIME_Results_String] SET UnitId=4532124177 WHERE UnitId=4908433179</v>
      </c>
    </row>
    <row r="2143" spans="4:6" x14ac:dyDescent="0.2">
      <c r="D2143">
        <v>4908433252</v>
      </c>
      <c r="E2143" s="41">
        <v>4532124184</v>
      </c>
      <c r="F2143" t="str">
        <f t="shared" si="45"/>
        <v>UPDATE [VM2F_EVAL_WP_TESTTIME_Results_String] SET UnitId=4532124184 WHERE UnitId=4908433252</v>
      </c>
    </row>
    <row r="2144" spans="4:6" x14ac:dyDescent="0.2">
      <c r="D2144">
        <v>4908433259</v>
      </c>
      <c r="E2144" s="41">
        <v>4532124202</v>
      </c>
      <c r="F2144" t="str">
        <f t="shared" si="45"/>
        <v>UPDATE [VM2F_EVAL_WP_TESTTIME_Results_String] SET UnitId=4532124202 WHERE UnitId=4908433259</v>
      </c>
    </row>
    <row r="2145" spans="4:6" x14ac:dyDescent="0.2">
      <c r="D2145">
        <v>4908433266</v>
      </c>
      <c r="E2145" s="41">
        <v>4532124225</v>
      </c>
      <c r="F2145" t="str">
        <f t="shared" si="45"/>
        <v>UPDATE [VM2F_EVAL_WP_TESTTIME_Results_String] SET UnitId=4532124225 WHERE UnitId=4908433266</v>
      </c>
    </row>
    <row r="2146" spans="4:6" x14ac:dyDescent="0.2">
      <c r="D2146">
        <v>4908433290</v>
      </c>
      <c r="E2146" s="41">
        <v>4532124229</v>
      </c>
      <c r="F2146" t="str">
        <f t="shared" si="45"/>
        <v>UPDATE [VM2F_EVAL_WP_TESTTIME_Results_String] SET UnitId=4532124229 WHERE UnitId=4908433290</v>
      </c>
    </row>
    <row r="2147" spans="4:6" x14ac:dyDescent="0.2">
      <c r="D2147">
        <v>4908433395</v>
      </c>
      <c r="E2147" s="41">
        <v>4532124234</v>
      </c>
      <c r="F2147" t="str">
        <f t="shared" si="45"/>
        <v>UPDATE [VM2F_EVAL_WP_TESTTIME_Results_String] SET UnitId=4532124234 WHERE UnitId=4908433395</v>
      </c>
    </row>
    <row r="2148" spans="4:6" x14ac:dyDescent="0.2">
      <c r="D2148">
        <v>4908433396</v>
      </c>
      <c r="E2148" s="41">
        <v>4532124241</v>
      </c>
      <c r="F2148" t="str">
        <f t="shared" si="45"/>
        <v>UPDATE [VM2F_EVAL_WP_TESTTIME_Results_String] SET UnitId=4532124241 WHERE UnitId=4908433396</v>
      </c>
    </row>
    <row r="2149" spans="4:6" x14ac:dyDescent="0.2">
      <c r="D2149">
        <v>4908433483</v>
      </c>
      <c r="E2149" s="41">
        <v>4532124248</v>
      </c>
      <c r="F2149" t="str">
        <f t="shared" si="45"/>
        <v>UPDATE [VM2F_EVAL_WP_TESTTIME_Results_String] SET UnitId=4532124248 WHERE UnitId=4908433483</v>
      </c>
    </row>
    <row r="2150" spans="4:6" x14ac:dyDescent="0.2">
      <c r="D2150">
        <v>4908433690</v>
      </c>
      <c r="E2150" s="41">
        <v>4532124257</v>
      </c>
      <c r="F2150" t="str">
        <f t="shared" si="45"/>
        <v>UPDATE [VM2F_EVAL_WP_TESTTIME_Results_String] SET UnitId=4532124257 WHERE UnitId=4908433690</v>
      </c>
    </row>
    <row r="2151" spans="4:6" x14ac:dyDescent="0.2">
      <c r="D2151">
        <v>4908433738</v>
      </c>
      <c r="E2151" s="41">
        <v>4532124261</v>
      </c>
      <c r="F2151" t="str">
        <f t="shared" si="45"/>
        <v>UPDATE [VM2F_EVAL_WP_TESTTIME_Results_String] SET UnitId=4532124261 WHERE UnitId=4908433738</v>
      </c>
    </row>
    <row r="2152" spans="4:6" x14ac:dyDescent="0.2">
      <c r="D2152">
        <v>4908433803</v>
      </c>
      <c r="E2152" s="41">
        <v>4532124289</v>
      </c>
      <c r="F2152" t="str">
        <f t="shared" si="45"/>
        <v>UPDATE [VM2F_EVAL_WP_TESTTIME_Results_String] SET UnitId=4532124289 WHERE UnitId=4908433803</v>
      </c>
    </row>
    <row r="2153" spans="4:6" x14ac:dyDescent="0.2">
      <c r="D2153">
        <v>4908433890</v>
      </c>
      <c r="E2153" s="41">
        <v>4532124296</v>
      </c>
      <c r="F2153" t="str">
        <f t="shared" si="45"/>
        <v>UPDATE [VM2F_EVAL_WP_TESTTIME_Results_String] SET UnitId=4532124296 WHERE UnitId=4908433890</v>
      </c>
    </row>
    <row r="2154" spans="4:6" x14ac:dyDescent="0.2">
      <c r="D2154">
        <v>4908433906</v>
      </c>
      <c r="E2154" s="41">
        <v>4532124298</v>
      </c>
      <c r="F2154" t="str">
        <f t="shared" si="45"/>
        <v>UPDATE [VM2F_EVAL_WP_TESTTIME_Results_String] SET UnitId=4532124298 WHERE UnitId=4908433906</v>
      </c>
    </row>
    <row r="2155" spans="4:6" x14ac:dyDescent="0.2">
      <c r="D2155">
        <v>4908483448</v>
      </c>
      <c r="E2155" s="41">
        <v>4532124303</v>
      </c>
      <c r="F2155" t="str">
        <f t="shared" si="45"/>
        <v>UPDATE [VM2F_EVAL_WP_TESTTIME_Results_String] SET UnitId=4532124303 WHERE UnitId=4908483448</v>
      </c>
    </row>
    <row r="2156" spans="4:6" x14ac:dyDescent="0.2">
      <c r="D2156">
        <v>4908483981</v>
      </c>
      <c r="E2156" s="41">
        <v>4532124305</v>
      </c>
      <c r="F2156" t="str">
        <f t="shared" si="45"/>
        <v>UPDATE [VM2F_EVAL_WP_TESTTIME_Results_String] SET UnitId=4532124305 WHERE UnitId=4908483981</v>
      </c>
    </row>
    <row r="2157" spans="4:6" x14ac:dyDescent="0.2">
      <c r="D2157">
        <v>4908484013</v>
      </c>
      <c r="E2157" s="41">
        <v>4532124309</v>
      </c>
      <c r="F2157" t="str">
        <f t="shared" si="45"/>
        <v>UPDATE [VM2F_EVAL_WP_TESTTIME_Results_String] SET UnitId=4532124309 WHERE UnitId=4908484013</v>
      </c>
    </row>
    <row r="2158" spans="4:6" x14ac:dyDescent="0.2">
      <c r="D2158">
        <v>4908484077</v>
      </c>
      <c r="E2158" s="41">
        <v>4532124312</v>
      </c>
      <c r="F2158" t="str">
        <f t="shared" si="45"/>
        <v>UPDATE [VM2F_EVAL_WP_TESTTIME_Results_String] SET UnitId=4532124312 WHERE UnitId=4908484077</v>
      </c>
    </row>
    <row r="2159" spans="4:6" x14ac:dyDescent="0.2">
      <c r="D2159">
        <v>4908484147</v>
      </c>
      <c r="E2159" s="41">
        <v>4532124314</v>
      </c>
      <c r="F2159" t="str">
        <f t="shared" si="45"/>
        <v>UPDATE [VM2F_EVAL_WP_TESTTIME_Results_String] SET UnitId=4532124314 WHERE UnitId=4908484147</v>
      </c>
    </row>
    <row r="2160" spans="4:6" x14ac:dyDescent="0.2">
      <c r="D2160">
        <v>4908484180</v>
      </c>
      <c r="E2160" s="41">
        <v>4532124330</v>
      </c>
      <c r="F2160" t="str">
        <f t="shared" si="45"/>
        <v>UPDATE [VM2F_EVAL_WP_TESTTIME_Results_String] SET UnitId=4532124330 WHERE UnitId=4908484180</v>
      </c>
    </row>
    <row r="2161" spans="4:6" x14ac:dyDescent="0.2">
      <c r="D2161">
        <v>4908484205</v>
      </c>
      <c r="E2161" s="41">
        <v>4532124341</v>
      </c>
      <c r="F2161" t="str">
        <f t="shared" si="45"/>
        <v>UPDATE [VM2F_EVAL_WP_TESTTIME_Results_String] SET UnitId=4532124341 WHERE UnitId=4908484205</v>
      </c>
    </row>
    <row r="2162" spans="4:6" x14ac:dyDescent="0.2">
      <c r="D2162">
        <v>4908484228</v>
      </c>
      <c r="E2162" s="41">
        <v>4532124353</v>
      </c>
      <c r="F2162" t="str">
        <f t="shared" si="45"/>
        <v>UPDATE [VM2F_EVAL_WP_TESTTIME_Results_String] SET UnitId=4532124353 WHERE UnitId=4908484228</v>
      </c>
    </row>
    <row r="2163" spans="4:6" x14ac:dyDescent="0.2">
      <c r="D2163">
        <v>4908484244</v>
      </c>
      <c r="E2163" s="41">
        <v>4532124367</v>
      </c>
      <c r="F2163" t="str">
        <f t="shared" si="45"/>
        <v>UPDATE [VM2F_EVAL_WP_TESTTIME_Results_String] SET UnitId=4532124367 WHERE UnitId=4908484244</v>
      </c>
    </row>
    <row r="2164" spans="4:6" x14ac:dyDescent="0.2">
      <c r="D2164">
        <v>4908484305</v>
      </c>
      <c r="E2164" s="41">
        <v>4532124373</v>
      </c>
      <c r="F2164" t="str">
        <f t="shared" si="45"/>
        <v>UPDATE [VM2F_EVAL_WP_TESTTIME_Results_String] SET UnitId=4532124373 WHERE UnitId=4908484305</v>
      </c>
    </row>
    <row r="2165" spans="4:6" x14ac:dyDescent="0.2">
      <c r="D2165">
        <v>4908484349</v>
      </c>
      <c r="E2165" s="41">
        <v>4532124385</v>
      </c>
      <c r="F2165" t="str">
        <f t="shared" si="45"/>
        <v>UPDATE [VM2F_EVAL_WP_TESTTIME_Results_String] SET UnitId=4532124385 WHERE UnitId=4908484349</v>
      </c>
    </row>
    <row r="2166" spans="4:6" x14ac:dyDescent="0.2">
      <c r="D2166">
        <v>4908484372</v>
      </c>
      <c r="E2166" s="41">
        <v>4532124392</v>
      </c>
      <c r="F2166" t="str">
        <f t="shared" si="45"/>
        <v>UPDATE [VM2F_EVAL_WP_TESTTIME_Results_String] SET UnitId=4532124392 WHERE UnitId=4908484372</v>
      </c>
    </row>
    <row r="2167" spans="4:6" x14ac:dyDescent="0.2">
      <c r="D2167">
        <v>4908484475</v>
      </c>
      <c r="E2167" s="41">
        <v>4532124405</v>
      </c>
      <c r="F2167" t="str">
        <f t="shared" si="45"/>
        <v>UPDATE [VM2F_EVAL_WP_TESTTIME_Results_String] SET UnitId=4532124405 WHERE UnitId=4908484475</v>
      </c>
    </row>
    <row r="2168" spans="4:6" x14ac:dyDescent="0.2">
      <c r="D2168">
        <v>4908484525</v>
      </c>
      <c r="E2168" s="41">
        <v>4532124415</v>
      </c>
      <c r="F2168" t="str">
        <f t="shared" si="45"/>
        <v>UPDATE [VM2F_EVAL_WP_TESTTIME_Results_String] SET UnitId=4532124415 WHERE UnitId=4908484525</v>
      </c>
    </row>
    <row r="2169" spans="4:6" x14ac:dyDescent="0.2">
      <c r="D2169">
        <v>4908484659</v>
      </c>
      <c r="E2169" s="41">
        <v>4532124417</v>
      </c>
      <c r="F2169" t="str">
        <f t="shared" si="45"/>
        <v>UPDATE [VM2F_EVAL_WP_TESTTIME_Results_String] SET UnitId=4532124417 WHERE UnitId=4908484659</v>
      </c>
    </row>
    <row r="2170" spans="4:6" x14ac:dyDescent="0.2">
      <c r="D2170">
        <v>4908484686</v>
      </c>
      <c r="E2170" s="41">
        <v>4532124419</v>
      </c>
      <c r="F2170" t="str">
        <f t="shared" si="45"/>
        <v>UPDATE [VM2F_EVAL_WP_TESTTIME_Results_String] SET UnitId=4532124419 WHERE UnitId=4908484686</v>
      </c>
    </row>
    <row r="2171" spans="4:6" x14ac:dyDescent="0.2">
      <c r="D2171">
        <v>4908484691</v>
      </c>
      <c r="E2171" s="41">
        <v>4532124431</v>
      </c>
      <c r="F2171" t="str">
        <f t="shared" si="45"/>
        <v>UPDATE [VM2F_EVAL_WP_TESTTIME_Results_String] SET UnitId=4532124431 WHERE UnitId=4908484691</v>
      </c>
    </row>
    <row r="2172" spans="4:6" x14ac:dyDescent="0.2">
      <c r="D2172">
        <v>4908484702</v>
      </c>
      <c r="E2172" s="41">
        <v>4532124433</v>
      </c>
      <c r="F2172" t="str">
        <f t="shared" si="45"/>
        <v>UPDATE [VM2F_EVAL_WP_TESTTIME_Results_String] SET UnitId=4532124433 WHERE UnitId=4908484702</v>
      </c>
    </row>
    <row r="2173" spans="4:6" x14ac:dyDescent="0.2">
      <c r="D2173">
        <v>4908484723</v>
      </c>
      <c r="E2173" s="41">
        <v>4532124449</v>
      </c>
      <c r="F2173" t="str">
        <f t="shared" si="45"/>
        <v>UPDATE [VM2F_EVAL_WP_TESTTIME_Results_String] SET UnitId=4532124449 WHERE UnitId=4908484723</v>
      </c>
    </row>
    <row r="2174" spans="4:6" x14ac:dyDescent="0.2">
      <c r="D2174">
        <v>4908484755</v>
      </c>
      <c r="E2174" s="41">
        <v>4532124465</v>
      </c>
      <c r="F2174" t="str">
        <f t="shared" si="45"/>
        <v>UPDATE [VM2F_EVAL_WP_TESTTIME_Results_String] SET UnitId=4532124465 WHERE UnitId=4908484755</v>
      </c>
    </row>
    <row r="2175" spans="4:6" x14ac:dyDescent="0.2">
      <c r="D2175">
        <v>4908484862</v>
      </c>
      <c r="E2175" s="41">
        <v>4532124467</v>
      </c>
      <c r="F2175" t="str">
        <f t="shared" si="45"/>
        <v>UPDATE [VM2F_EVAL_WP_TESTTIME_Results_String] SET UnitId=4532124467 WHERE UnitId=4908484862</v>
      </c>
    </row>
    <row r="2176" spans="4:6" x14ac:dyDescent="0.2">
      <c r="D2176">
        <v>4908484873</v>
      </c>
      <c r="E2176" s="41">
        <v>4532124479</v>
      </c>
      <c r="F2176" t="str">
        <f t="shared" si="45"/>
        <v>UPDATE [VM2F_EVAL_WP_TESTTIME_Results_String] SET UnitId=4532124479 WHERE UnitId=4908484873</v>
      </c>
    </row>
    <row r="2177" spans="4:6" x14ac:dyDescent="0.2">
      <c r="D2177">
        <v>4908485018</v>
      </c>
      <c r="E2177" s="41">
        <v>4532124497</v>
      </c>
      <c r="F2177" t="str">
        <f t="shared" si="45"/>
        <v>UPDATE [VM2F_EVAL_WP_TESTTIME_Results_String] SET UnitId=4532124497 WHERE UnitId=4908485018</v>
      </c>
    </row>
    <row r="2178" spans="4:6" x14ac:dyDescent="0.2">
      <c r="D2178">
        <v>4908485196</v>
      </c>
      <c r="E2178" s="41">
        <v>4532124501</v>
      </c>
      <c r="F2178" t="str">
        <f t="shared" si="45"/>
        <v>UPDATE [VM2F_EVAL_WP_TESTTIME_Results_String] SET UnitId=4532124501 WHERE UnitId=4908485196</v>
      </c>
    </row>
    <row r="2179" spans="4:6" x14ac:dyDescent="0.2">
      <c r="D2179">
        <v>4908485296</v>
      </c>
      <c r="E2179" s="41">
        <v>4532124513</v>
      </c>
      <c r="F2179" t="str">
        <f t="shared" si="45"/>
        <v>UPDATE [VM2F_EVAL_WP_TESTTIME_Results_String] SET UnitId=4532124513 WHERE UnitId=4908485296</v>
      </c>
    </row>
    <row r="2180" spans="4:6" x14ac:dyDescent="0.2">
      <c r="D2180">
        <v>4908526315</v>
      </c>
      <c r="E2180" s="41">
        <v>4532124515</v>
      </c>
      <c r="F2180" t="str">
        <f t="shared" si="45"/>
        <v>UPDATE [VM2F_EVAL_WP_TESTTIME_Results_String] SET UnitId=4532124515 WHERE UnitId=4908526315</v>
      </c>
    </row>
    <row r="2181" spans="4:6" x14ac:dyDescent="0.2">
      <c r="D2181">
        <v>4908526405</v>
      </c>
      <c r="E2181" s="41">
        <v>4532124531</v>
      </c>
      <c r="F2181" t="str">
        <f t="shared" si="45"/>
        <v>UPDATE [VM2F_EVAL_WP_TESTTIME_Results_String] SET UnitId=4532124531 WHERE UnitId=4908526405</v>
      </c>
    </row>
    <row r="2182" spans="4:6" x14ac:dyDescent="0.2">
      <c r="D2182">
        <v>4908526477</v>
      </c>
      <c r="E2182" s="41">
        <v>4532124533</v>
      </c>
      <c r="F2182" t="str">
        <f t="shared" si="45"/>
        <v>UPDATE [VM2F_EVAL_WP_TESTTIME_Results_String] SET UnitId=4532124533 WHERE UnitId=4908526477</v>
      </c>
    </row>
    <row r="2183" spans="4:6" x14ac:dyDescent="0.2">
      <c r="D2183">
        <v>4908526549</v>
      </c>
      <c r="E2183" s="41">
        <v>4532124543</v>
      </c>
      <c r="F2183" t="str">
        <f t="shared" si="45"/>
        <v>UPDATE [VM2F_EVAL_WP_TESTTIME_Results_String] SET UnitId=4532124543 WHERE UnitId=4908526549</v>
      </c>
    </row>
    <row r="2184" spans="4:6" x14ac:dyDescent="0.2">
      <c r="D2184">
        <v>4908526582</v>
      </c>
      <c r="E2184" s="41">
        <v>4532124559</v>
      </c>
      <c r="F2184" t="str">
        <f t="shared" ref="F2184:F2247" si="46">CONCATENATE("UPDATE [VM2F_EVAL_WP_TESTTIME_Results_String] SET UnitId=",E2184," WHERE UnitId=",D2184)</f>
        <v>UPDATE [VM2F_EVAL_WP_TESTTIME_Results_String] SET UnitId=4532124559 WHERE UnitId=4908526582</v>
      </c>
    </row>
    <row r="2185" spans="4:6" x14ac:dyDescent="0.2">
      <c r="D2185">
        <v>4908526733</v>
      </c>
      <c r="E2185" s="41">
        <v>4532124565</v>
      </c>
      <c r="F2185" t="str">
        <f t="shared" si="46"/>
        <v>UPDATE [VM2F_EVAL_WP_TESTTIME_Results_String] SET UnitId=4532124565 WHERE UnitId=4908526733</v>
      </c>
    </row>
    <row r="2186" spans="4:6" x14ac:dyDescent="0.2">
      <c r="D2186">
        <v>4908526790</v>
      </c>
      <c r="E2186" s="41">
        <v>4532124591</v>
      </c>
      <c r="F2186" t="str">
        <f t="shared" si="46"/>
        <v>UPDATE [VM2F_EVAL_WP_TESTTIME_Results_String] SET UnitId=4532124591 WHERE UnitId=4908526790</v>
      </c>
    </row>
    <row r="2187" spans="4:6" x14ac:dyDescent="0.2">
      <c r="D2187">
        <v>4908526899</v>
      </c>
      <c r="E2187" s="41">
        <v>4532124594</v>
      </c>
      <c r="F2187" t="str">
        <f t="shared" si="46"/>
        <v>UPDATE [VM2F_EVAL_WP_TESTTIME_Results_String] SET UnitId=4532124594 WHERE UnitId=4908526899</v>
      </c>
    </row>
    <row r="2188" spans="4:6" x14ac:dyDescent="0.2">
      <c r="D2188">
        <v>4908527037</v>
      </c>
      <c r="E2188" s="41">
        <v>4532124595</v>
      </c>
      <c r="F2188" t="str">
        <f t="shared" si="46"/>
        <v>UPDATE [VM2F_EVAL_WP_TESTTIME_Results_String] SET UnitId=4532124595 WHERE UnitId=4908527037</v>
      </c>
    </row>
    <row r="2189" spans="4:6" x14ac:dyDescent="0.2">
      <c r="D2189">
        <v>4908527045</v>
      </c>
      <c r="E2189" s="41">
        <v>4532124601</v>
      </c>
      <c r="F2189" t="str">
        <f t="shared" si="46"/>
        <v>UPDATE [VM2F_EVAL_WP_TESTTIME_Results_String] SET UnitId=4532124601 WHERE UnitId=4908527045</v>
      </c>
    </row>
    <row r="2190" spans="4:6" x14ac:dyDescent="0.2">
      <c r="D2190">
        <v>4908527070</v>
      </c>
      <c r="E2190" s="41">
        <v>4532124612</v>
      </c>
      <c r="F2190" t="str">
        <f t="shared" si="46"/>
        <v>UPDATE [VM2F_EVAL_WP_TESTTIME_Results_String] SET UnitId=4532124612 WHERE UnitId=4908527070</v>
      </c>
    </row>
    <row r="2191" spans="4:6" x14ac:dyDescent="0.2">
      <c r="D2191">
        <v>4908527083</v>
      </c>
      <c r="E2191" s="41">
        <v>4532124628</v>
      </c>
      <c r="F2191" t="str">
        <f t="shared" si="46"/>
        <v>UPDATE [VM2F_EVAL_WP_TESTTIME_Results_String] SET UnitId=4532124628 WHERE UnitId=4908527083</v>
      </c>
    </row>
    <row r="2192" spans="4:6" x14ac:dyDescent="0.2">
      <c r="D2192">
        <v>4908527101</v>
      </c>
      <c r="E2192" s="41">
        <v>4532124629</v>
      </c>
      <c r="F2192" t="str">
        <f t="shared" si="46"/>
        <v>UPDATE [VM2F_EVAL_WP_TESTTIME_Results_String] SET UnitId=4532124629 WHERE UnitId=4908527101</v>
      </c>
    </row>
    <row r="2193" spans="4:6" x14ac:dyDescent="0.2">
      <c r="D2193">
        <v>4908527134</v>
      </c>
      <c r="E2193" s="41">
        <v>4532124633</v>
      </c>
      <c r="F2193" t="str">
        <f t="shared" si="46"/>
        <v>UPDATE [VM2F_EVAL_WP_TESTTIME_Results_String] SET UnitId=4532124633 WHERE UnitId=4908527134</v>
      </c>
    </row>
    <row r="2194" spans="4:6" x14ac:dyDescent="0.2">
      <c r="D2194">
        <v>4908527171</v>
      </c>
      <c r="E2194" s="41">
        <v>4532124639</v>
      </c>
      <c r="F2194" t="str">
        <f t="shared" si="46"/>
        <v>UPDATE [VM2F_EVAL_WP_TESTTIME_Results_String] SET UnitId=4532124639 WHERE UnitId=4908527171</v>
      </c>
    </row>
    <row r="2195" spans="4:6" x14ac:dyDescent="0.2">
      <c r="D2195">
        <v>4908527203</v>
      </c>
      <c r="E2195" s="41">
        <v>4532124643</v>
      </c>
      <c r="F2195" t="str">
        <f t="shared" si="46"/>
        <v>UPDATE [VM2F_EVAL_WP_TESTTIME_Results_String] SET UnitId=4532124643 WHERE UnitId=4908527203</v>
      </c>
    </row>
    <row r="2196" spans="4:6" x14ac:dyDescent="0.2">
      <c r="D2196">
        <v>4908527238</v>
      </c>
      <c r="E2196" s="41">
        <v>4532124644</v>
      </c>
      <c r="F2196" t="str">
        <f t="shared" si="46"/>
        <v>UPDATE [VM2F_EVAL_WP_TESTTIME_Results_String] SET UnitId=4532124644 WHERE UnitId=4908527238</v>
      </c>
    </row>
    <row r="2197" spans="4:6" x14ac:dyDescent="0.2">
      <c r="D2197">
        <v>4908527446</v>
      </c>
      <c r="E2197" s="41">
        <v>4532124659</v>
      </c>
      <c r="F2197" t="str">
        <f t="shared" si="46"/>
        <v>UPDATE [VM2F_EVAL_WP_TESTTIME_Results_String] SET UnitId=4532124659 WHERE UnitId=4908527446</v>
      </c>
    </row>
    <row r="2198" spans="4:6" x14ac:dyDescent="0.2">
      <c r="D2198">
        <v>4908527566</v>
      </c>
      <c r="E2198" s="41">
        <v>4532124674</v>
      </c>
      <c r="F2198" t="str">
        <f t="shared" si="46"/>
        <v>UPDATE [VM2F_EVAL_WP_TESTTIME_Results_String] SET UnitId=4532124674 WHERE UnitId=4908527566</v>
      </c>
    </row>
    <row r="2199" spans="4:6" x14ac:dyDescent="0.2">
      <c r="D2199">
        <v>4908527575</v>
      </c>
      <c r="E2199" s="41">
        <v>4532124681</v>
      </c>
      <c r="F2199" t="str">
        <f t="shared" si="46"/>
        <v>UPDATE [VM2F_EVAL_WP_TESTTIME_Results_String] SET UnitId=4532124681 WHERE UnitId=4908527575</v>
      </c>
    </row>
    <row r="2200" spans="4:6" x14ac:dyDescent="0.2">
      <c r="D2200">
        <v>4908527603</v>
      </c>
      <c r="E2200" s="41">
        <v>4532124687</v>
      </c>
      <c r="F2200" t="str">
        <f t="shared" si="46"/>
        <v>UPDATE [VM2F_EVAL_WP_TESTTIME_Results_String] SET UnitId=4532124687 WHERE UnitId=4908527603</v>
      </c>
    </row>
    <row r="2201" spans="4:6" x14ac:dyDescent="0.2">
      <c r="D2201">
        <v>4908527648</v>
      </c>
      <c r="E2201" s="41">
        <v>4532124703</v>
      </c>
      <c r="F2201" t="str">
        <f t="shared" si="46"/>
        <v>UPDATE [VM2F_EVAL_WP_TESTTIME_Results_String] SET UnitId=4532124703 WHERE UnitId=4908527648</v>
      </c>
    </row>
    <row r="2202" spans="4:6" x14ac:dyDescent="0.2">
      <c r="D2202">
        <v>4908527854</v>
      </c>
      <c r="E2202" s="41">
        <v>4532124709</v>
      </c>
      <c r="F2202" t="str">
        <f t="shared" si="46"/>
        <v>UPDATE [VM2F_EVAL_WP_TESTTIME_Results_String] SET UnitId=4532124709 WHERE UnitId=4908527854</v>
      </c>
    </row>
    <row r="2203" spans="4:6" x14ac:dyDescent="0.2">
      <c r="D2203">
        <v>4908527891</v>
      </c>
      <c r="E2203" s="41">
        <v>4532124713</v>
      </c>
      <c r="F2203" t="str">
        <f t="shared" si="46"/>
        <v>UPDATE [VM2F_EVAL_WP_TESTTIME_Results_String] SET UnitId=4532124713 WHERE UnitId=4908527891</v>
      </c>
    </row>
    <row r="2204" spans="4:6" x14ac:dyDescent="0.2">
      <c r="D2204">
        <v>4908527895</v>
      </c>
      <c r="E2204" s="41">
        <v>4532124726</v>
      </c>
      <c r="F2204" t="str">
        <f t="shared" si="46"/>
        <v>UPDATE [VM2F_EVAL_WP_TESTTIME_Results_String] SET UnitId=4532124726 WHERE UnitId=4908527895</v>
      </c>
    </row>
    <row r="2205" spans="4:6" x14ac:dyDescent="0.2">
      <c r="D2205">
        <v>4908528000</v>
      </c>
      <c r="E2205" s="41">
        <v>4532124735</v>
      </c>
      <c r="F2205" t="str">
        <f t="shared" si="46"/>
        <v>UPDATE [VM2F_EVAL_WP_TESTTIME_Results_String] SET UnitId=4532124735 WHERE UnitId=4908528000</v>
      </c>
    </row>
    <row r="2206" spans="4:6" x14ac:dyDescent="0.2">
      <c r="D2206">
        <v>4908528084</v>
      </c>
      <c r="E2206" s="41">
        <v>4532124739</v>
      </c>
      <c r="F2206" t="str">
        <f t="shared" si="46"/>
        <v>UPDATE [VM2F_EVAL_WP_TESTTIME_Results_String] SET UnitId=4532124739 WHERE UnitId=4908528084</v>
      </c>
    </row>
    <row r="2207" spans="4:6" x14ac:dyDescent="0.2">
      <c r="D2207">
        <v>4908528110</v>
      </c>
      <c r="E2207" s="41">
        <v>4532124745</v>
      </c>
      <c r="F2207" t="str">
        <f t="shared" si="46"/>
        <v>UPDATE [VM2F_EVAL_WP_TESTTIME_Results_String] SET UnitId=4532124745 WHERE UnitId=4908528110</v>
      </c>
    </row>
    <row r="2208" spans="4:6" x14ac:dyDescent="0.2">
      <c r="D2208">
        <v>4908528199</v>
      </c>
      <c r="E2208" s="41">
        <v>4532124755</v>
      </c>
      <c r="F2208" t="str">
        <f t="shared" si="46"/>
        <v>UPDATE [VM2F_EVAL_WP_TESTTIME_Results_String] SET UnitId=4532124755 WHERE UnitId=4908528199</v>
      </c>
    </row>
    <row r="2209" spans="4:6" x14ac:dyDescent="0.2">
      <c r="D2209">
        <v>4908528242</v>
      </c>
      <c r="E2209" s="41">
        <v>4532124761</v>
      </c>
      <c r="F2209" t="str">
        <f t="shared" si="46"/>
        <v>UPDATE [VM2F_EVAL_WP_TESTTIME_Results_String] SET UnitId=4532124761 WHERE UnitId=4908528242</v>
      </c>
    </row>
    <row r="2210" spans="4:6" x14ac:dyDescent="0.2">
      <c r="D2210">
        <v>4908528249</v>
      </c>
      <c r="E2210" s="41">
        <v>4532124770</v>
      </c>
      <c r="F2210" t="str">
        <f t="shared" si="46"/>
        <v>UPDATE [VM2F_EVAL_WP_TESTTIME_Results_String] SET UnitId=4532124770 WHERE UnitId=4908528249</v>
      </c>
    </row>
    <row r="2211" spans="4:6" x14ac:dyDescent="0.2">
      <c r="D2211">
        <v>4908528274</v>
      </c>
      <c r="E2211" s="41">
        <v>4532124783</v>
      </c>
      <c r="F2211" t="str">
        <f t="shared" si="46"/>
        <v>UPDATE [VM2F_EVAL_WP_TESTTIME_Results_String] SET UnitId=4532124783 WHERE UnitId=4908528274</v>
      </c>
    </row>
    <row r="2212" spans="4:6" x14ac:dyDescent="0.2">
      <c r="D2212">
        <v>4908528336</v>
      </c>
      <c r="E2212" s="41">
        <v>4532124786</v>
      </c>
      <c r="F2212" t="str">
        <f t="shared" si="46"/>
        <v>UPDATE [VM2F_EVAL_WP_TESTTIME_Results_String] SET UnitId=4532124786 WHERE UnitId=4908528336</v>
      </c>
    </row>
    <row r="2213" spans="4:6" x14ac:dyDescent="0.2">
      <c r="D2213">
        <v>4908528383</v>
      </c>
      <c r="E2213" s="41">
        <v>4532124802</v>
      </c>
      <c r="F2213" t="str">
        <f t="shared" si="46"/>
        <v>UPDATE [VM2F_EVAL_WP_TESTTIME_Results_String] SET UnitId=4532124802 WHERE UnitId=4908528383</v>
      </c>
    </row>
    <row r="2214" spans="4:6" x14ac:dyDescent="0.2">
      <c r="D2214">
        <v>4908528415</v>
      </c>
      <c r="E2214" s="41">
        <v>4532124804</v>
      </c>
      <c r="F2214" t="str">
        <f t="shared" si="46"/>
        <v>UPDATE [VM2F_EVAL_WP_TESTTIME_Results_String] SET UnitId=4532124804 WHERE UnitId=4908528415</v>
      </c>
    </row>
    <row r="2215" spans="4:6" x14ac:dyDescent="0.2">
      <c r="D2215">
        <v>4908528479</v>
      </c>
      <c r="E2215" s="41">
        <v>4532124806</v>
      </c>
      <c r="F2215" t="str">
        <f t="shared" si="46"/>
        <v>UPDATE [VM2F_EVAL_WP_TESTTIME_Results_String] SET UnitId=4532124806 WHERE UnitId=4908528479</v>
      </c>
    </row>
    <row r="2216" spans="4:6" x14ac:dyDescent="0.2">
      <c r="D2216">
        <v>4908528503</v>
      </c>
      <c r="E2216" s="41">
        <v>4532124815</v>
      </c>
      <c r="F2216" t="str">
        <f t="shared" si="46"/>
        <v>UPDATE [VM2F_EVAL_WP_TESTTIME_Results_String] SET UnitId=4532124815 WHERE UnitId=4908528503</v>
      </c>
    </row>
    <row r="2217" spans="4:6" x14ac:dyDescent="0.2">
      <c r="D2217">
        <v>4908528505</v>
      </c>
      <c r="E2217" s="41">
        <v>4532124821</v>
      </c>
      <c r="F2217" t="str">
        <f t="shared" si="46"/>
        <v>UPDATE [VM2F_EVAL_WP_TESTTIME_Results_String] SET UnitId=4532124821 WHERE UnitId=4908528505</v>
      </c>
    </row>
    <row r="2218" spans="4:6" x14ac:dyDescent="0.2">
      <c r="D2218">
        <v>4908528551</v>
      </c>
      <c r="E2218" s="41">
        <v>4532124822</v>
      </c>
      <c r="F2218" t="str">
        <f t="shared" si="46"/>
        <v>UPDATE [VM2F_EVAL_WP_TESTTIME_Results_String] SET UnitId=4532124822 WHERE UnitId=4908528551</v>
      </c>
    </row>
    <row r="2219" spans="4:6" x14ac:dyDescent="0.2">
      <c r="D2219">
        <v>4908528575</v>
      </c>
      <c r="E2219" s="41">
        <v>4532124847</v>
      </c>
      <c r="F2219" t="str">
        <f t="shared" si="46"/>
        <v>UPDATE [VM2F_EVAL_WP_TESTTIME_Results_String] SET UnitId=4532124847 WHERE UnitId=4908528575</v>
      </c>
    </row>
    <row r="2220" spans="4:6" x14ac:dyDescent="0.2">
      <c r="D2220">
        <v>4908528632</v>
      </c>
      <c r="E2220" s="41">
        <v>4532124852</v>
      </c>
      <c r="F2220" t="str">
        <f t="shared" si="46"/>
        <v>UPDATE [VM2F_EVAL_WP_TESTTIME_Results_String] SET UnitId=4532124852 WHERE UnitId=4908528632</v>
      </c>
    </row>
    <row r="2221" spans="4:6" x14ac:dyDescent="0.2">
      <c r="D2221">
        <v>4908528633</v>
      </c>
      <c r="E2221" s="41">
        <v>4532124853</v>
      </c>
      <c r="F2221" t="str">
        <f t="shared" si="46"/>
        <v>UPDATE [VM2F_EVAL_WP_TESTTIME_Results_String] SET UnitId=4532124853 WHERE UnitId=4908528633</v>
      </c>
    </row>
    <row r="2222" spans="4:6" x14ac:dyDescent="0.2">
      <c r="D2222">
        <v>4908528664</v>
      </c>
      <c r="E2222" s="41">
        <v>4532124854</v>
      </c>
      <c r="F2222" t="str">
        <f t="shared" si="46"/>
        <v>UPDATE [VM2F_EVAL_WP_TESTTIME_Results_String] SET UnitId=4532124854 WHERE UnitId=4908528664</v>
      </c>
    </row>
    <row r="2223" spans="4:6" x14ac:dyDescent="0.2">
      <c r="D2223">
        <v>4908528674</v>
      </c>
      <c r="E2223" s="41">
        <v>4532124857</v>
      </c>
      <c r="F2223" t="str">
        <f t="shared" si="46"/>
        <v>UPDATE [VM2F_EVAL_WP_TESTTIME_Results_String] SET UnitId=4532124857 WHERE UnitId=4908528674</v>
      </c>
    </row>
    <row r="2224" spans="4:6" x14ac:dyDescent="0.2">
      <c r="D2224">
        <v>4908528695</v>
      </c>
      <c r="E2224" s="41">
        <v>4532124866</v>
      </c>
      <c r="F2224" t="str">
        <f t="shared" si="46"/>
        <v>UPDATE [VM2F_EVAL_WP_TESTTIME_Results_String] SET UnitId=4532124866 WHERE UnitId=4908528695</v>
      </c>
    </row>
    <row r="2225" spans="4:6" x14ac:dyDescent="0.2">
      <c r="D2225">
        <v>4908528716</v>
      </c>
      <c r="E2225" s="41">
        <v>4532124867</v>
      </c>
      <c r="F2225" t="str">
        <f t="shared" si="46"/>
        <v>UPDATE [VM2F_EVAL_WP_TESTTIME_Results_String] SET UnitId=4532124867 WHERE UnitId=4908528716</v>
      </c>
    </row>
    <row r="2226" spans="4:6" x14ac:dyDescent="0.2">
      <c r="D2226">
        <v>4908528744</v>
      </c>
      <c r="E2226" s="41">
        <v>4532124869</v>
      </c>
      <c r="F2226" t="str">
        <f t="shared" si="46"/>
        <v>UPDATE [VM2F_EVAL_WP_TESTTIME_Results_String] SET UnitId=4532124869 WHERE UnitId=4908528744</v>
      </c>
    </row>
    <row r="2227" spans="4:6" x14ac:dyDescent="0.2">
      <c r="D2227">
        <v>4908528770</v>
      </c>
      <c r="E2227" s="41">
        <v>4532124870</v>
      </c>
      <c r="F2227" t="str">
        <f t="shared" si="46"/>
        <v>UPDATE [VM2F_EVAL_WP_TESTTIME_Results_String] SET UnitId=4532124870 WHERE UnitId=4908528770</v>
      </c>
    </row>
    <row r="2228" spans="4:6" x14ac:dyDescent="0.2">
      <c r="D2228">
        <v>4908528793</v>
      </c>
      <c r="E2228" s="41">
        <v>4532124879</v>
      </c>
      <c r="F2228" t="str">
        <f t="shared" si="46"/>
        <v>UPDATE [VM2F_EVAL_WP_TESTTIME_Results_String] SET UnitId=4532124879 WHERE UnitId=4908528793</v>
      </c>
    </row>
    <row r="2229" spans="4:6" x14ac:dyDescent="0.2">
      <c r="D2229">
        <v>4908528817</v>
      </c>
      <c r="E2229" s="41">
        <v>4532124885</v>
      </c>
      <c r="F2229" t="str">
        <f t="shared" si="46"/>
        <v>UPDATE [VM2F_EVAL_WP_TESTTIME_Results_String] SET UnitId=4532124885 WHERE UnitId=4908528817</v>
      </c>
    </row>
    <row r="2230" spans="4:6" x14ac:dyDescent="0.2">
      <c r="D2230">
        <v>4908528895</v>
      </c>
      <c r="E2230" s="41">
        <v>4532124899</v>
      </c>
      <c r="F2230" t="str">
        <f t="shared" si="46"/>
        <v>UPDATE [VM2F_EVAL_WP_TESTTIME_Results_String] SET UnitId=4532124899 WHERE UnitId=4908528895</v>
      </c>
    </row>
    <row r="2231" spans="4:6" x14ac:dyDescent="0.2">
      <c r="D2231">
        <v>4908528900</v>
      </c>
      <c r="E2231" s="41">
        <v>4532124902</v>
      </c>
      <c r="F2231" t="str">
        <f t="shared" si="46"/>
        <v>UPDATE [VM2F_EVAL_WP_TESTTIME_Results_String] SET UnitId=4532124902 WHERE UnitId=4908528900</v>
      </c>
    </row>
    <row r="2232" spans="4:6" x14ac:dyDescent="0.2">
      <c r="D2232">
        <v>4908528914</v>
      </c>
      <c r="E2232" s="41">
        <v>4532124915</v>
      </c>
      <c r="F2232" t="str">
        <f t="shared" si="46"/>
        <v>UPDATE [VM2F_EVAL_WP_TESTTIME_Results_String] SET UnitId=4532124915 WHERE UnitId=4908528914</v>
      </c>
    </row>
    <row r="2233" spans="4:6" x14ac:dyDescent="0.2">
      <c r="D2233">
        <v>4908528969</v>
      </c>
      <c r="E2233" s="41">
        <v>4532124918</v>
      </c>
      <c r="F2233" t="str">
        <f t="shared" si="46"/>
        <v>UPDATE [VM2F_EVAL_WP_TESTTIME_Results_String] SET UnitId=4532124918 WHERE UnitId=4908528969</v>
      </c>
    </row>
    <row r="2234" spans="4:6" x14ac:dyDescent="0.2">
      <c r="D2234">
        <v>4908529100</v>
      </c>
      <c r="E2234" s="41">
        <v>4532124928</v>
      </c>
      <c r="F2234" t="str">
        <f t="shared" si="46"/>
        <v>UPDATE [VM2F_EVAL_WP_TESTTIME_Results_String] SET UnitId=4532124928 WHERE UnitId=4908529100</v>
      </c>
    </row>
    <row r="2235" spans="4:6" x14ac:dyDescent="0.2">
      <c r="D2235">
        <v>4908529129</v>
      </c>
      <c r="E2235" s="41">
        <v>4532124960</v>
      </c>
      <c r="F2235" t="str">
        <f t="shared" si="46"/>
        <v>UPDATE [VM2F_EVAL_WP_TESTTIME_Results_String] SET UnitId=4532124960 WHERE UnitId=4908529129</v>
      </c>
    </row>
    <row r="2236" spans="4:6" x14ac:dyDescent="0.2">
      <c r="D2236">
        <v>4908529228</v>
      </c>
      <c r="E2236" s="41">
        <v>4532124965</v>
      </c>
      <c r="F2236" t="str">
        <f t="shared" si="46"/>
        <v>UPDATE [VM2F_EVAL_WP_TESTTIME_Results_String] SET UnitId=4532124965 WHERE UnitId=4908529228</v>
      </c>
    </row>
    <row r="2237" spans="4:6" x14ac:dyDescent="0.2">
      <c r="D2237">
        <v>4908529336</v>
      </c>
      <c r="E2237" s="41">
        <v>4532124966</v>
      </c>
      <c r="F2237" t="str">
        <f t="shared" si="46"/>
        <v>UPDATE [VM2F_EVAL_WP_TESTTIME_Results_String] SET UnitId=4532124966 WHERE UnitId=4908529336</v>
      </c>
    </row>
    <row r="2238" spans="4:6" x14ac:dyDescent="0.2">
      <c r="D2238">
        <v>4908529402</v>
      </c>
      <c r="E2238" s="41">
        <v>4532124969</v>
      </c>
      <c r="F2238" t="str">
        <f t="shared" si="46"/>
        <v>UPDATE [VM2F_EVAL_WP_TESTTIME_Results_String] SET UnitId=4532124969 WHERE UnitId=4908529402</v>
      </c>
    </row>
    <row r="2239" spans="4:6" x14ac:dyDescent="0.2">
      <c r="D2239">
        <v>4908529418</v>
      </c>
      <c r="E2239" s="41">
        <v>4532124978</v>
      </c>
      <c r="F2239" t="str">
        <f t="shared" si="46"/>
        <v>UPDATE [VM2F_EVAL_WP_TESTTIME_Results_String] SET UnitId=4532124978 WHERE UnitId=4908529418</v>
      </c>
    </row>
    <row r="2240" spans="4:6" x14ac:dyDescent="0.2">
      <c r="D2240">
        <v>4908529506</v>
      </c>
      <c r="E2240" s="41">
        <v>4532124982</v>
      </c>
      <c r="F2240" t="str">
        <f t="shared" si="46"/>
        <v>UPDATE [VM2F_EVAL_WP_TESTTIME_Results_String] SET UnitId=4532124982 WHERE UnitId=4908529506</v>
      </c>
    </row>
    <row r="2241" spans="4:6" x14ac:dyDescent="0.2">
      <c r="D2241">
        <v>4908529551</v>
      </c>
      <c r="E2241" s="41">
        <v>4532125001</v>
      </c>
      <c r="F2241" t="str">
        <f t="shared" si="46"/>
        <v>UPDATE [VM2F_EVAL_WP_TESTTIME_Results_String] SET UnitId=4532125001 WHERE UnitId=4908529551</v>
      </c>
    </row>
    <row r="2242" spans="4:6" x14ac:dyDescent="0.2">
      <c r="D2242">
        <v>4908529647</v>
      </c>
      <c r="E2242" s="41">
        <v>4532125008</v>
      </c>
      <c r="F2242" t="str">
        <f t="shared" si="46"/>
        <v>UPDATE [VM2F_EVAL_WP_TESTTIME_Results_String] SET UnitId=4532125008 WHERE UnitId=4908529647</v>
      </c>
    </row>
    <row r="2243" spans="4:6" x14ac:dyDescent="0.2">
      <c r="D2243">
        <v>4908529656</v>
      </c>
      <c r="E2243" s="41">
        <v>4532125027</v>
      </c>
      <c r="F2243" t="str">
        <f t="shared" si="46"/>
        <v>UPDATE [VM2F_EVAL_WP_TESTTIME_Results_String] SET UnitId=4532125027 WHERE UnitId=4908529656</v>
      </c>
    </row>
    <row r="2244" spans="4:6" x14ac:dyDescent="0.2">
      <c r="D2244">
        <v>4908529658</v>
      </c>
      <c r="E2244" s="41">
        <v>4532125029</v>
      </c>
      <c r="F2244" t="str">
        <f t="shared" si="46"/>
        <v>UPDATE [VM2F_EVAL_WP_TESTTIME_Results_String] SET UnitId=4532125029 WHERE UnitId=4908529658</v>
      </c>
    </row>
    <row r="2245" spans="4:6" x14ac:dyDescent="0.2">
      <c r="D2245">
        <v>4908530337</v>
      </c>
      <c r="E2245" s="41">
        <v>4532125059</v>
      </c>
      <c r="F2245" t="str">
        <f t="shared" si="46"/>
        <v>UPDATE [VM2F_EVAL_WP_TESTTIME_Results_String] SET UnitId=4532125059 WHERE UnitId=4908530337</v>
      </c>
    </row>
    <row r="2246" spans="4:6" x14ac:dyDescent="0.2">
      <c r="D2246">
        <v>4908530426</v>
      </c>
      <c r="E2246" s="41">
        <v>4532125062</v>
      </c>
      <c r="F2246" t="str">
        <f t="shared" si="46"/>
        <v>UPDATE [VM2F_EVAL_WP_TESTTIME_Results_String] SET UnitId=4532125062 WHERE UnitId=4908530426</v>
      </c>
    </row>
    <row r="2247" spans="4:6" x14ac:dyDescent="0.2">
      <c r="D2247">
        <v>4908530778</v>
      </c>
      <c r="E2247" s="41">
        <v>4532125068</v>
      </c>
      <c r="F2247" t="str">
        <f t="shared" si="46"/>
        <v>UPDATE [VM2F_EVAL_WP_TESTTIME_Results_String] SET UnitId=4532125068 WHERE UnitId=4908530778</v>
      </c>
    </row>
    <row r="2248" spans="4:6" x14ac:dyDescent="0.2">
      <c r="D2248">
        <v>4908868135</v>
      </c>
      <c r="E2248" s="41">
        <v>4532125090</v>
      </c>
      <c r="F2248" t="str">
        <f t="shared" ref="F2248:F2311" si="47">CONCATENATE("UPDATE [VM2F_EVAL_WP_TESTTIME_Results_String] SET UnitId=",E2248," WHERE UnitId=",D2248)</f>
        <v>UPDATE [VM2F_EVAL_WP_TESTTIME_Results_String] SET UnitId=4532125090 WHERE UnitId=4908868135</v>
      </c>
    </row>
    <row r="2249" spans="4:6" x14ac:dyDescent="0.2">
      <c r="D2249">
        <v>4908868932</v>
      </c>
      <c r="E2249" s="41">
        <v>4532125091</v>
      </c>
      <c r="F2249" t="str">
        <f t="shared" si="47"/>
        <v>UPDATE [VM2F_EVAL_WP_TESTTIME_Results_String] SET UnitId=4532125091 WHERE UnitId=4908868932</v>
      </c>
    </row>
    <row r="2250" spans="4:6" x14ac:dyDescent="0.2">
      <c r="D2250">
        <v>4908868942</v>
      </c>
      <c r="E2250" s="41">
        <v>4532125120</v>
      </c>
      <c r="F2250" t="str">
        <f t="shared" si="47"/>
        <v>UPDATE [VM2F_EVAL_WP_TESTTIME_Results_String] SET UnitId=4532125120 WHERE UnitId=4908868942</v>
      </c>
    </row>
    <row r="2251" spans="4:6" x14ac:dyDescent="0.2">
      <c r="D2251">
        <v>4908869097</v>
      </c>
      <c r="E2251" s="41">
        <v>4532125122</v>
      </c>
      <c r="F2251" t="str">
        <f t="shared" si="47"/>
        <v>UPDATE [VM2F_EVAL_WP_TESTTIME_Results_String] SET UnitId=4532125122 WHERE UnitId=4908869097</v>
      </c>
    </row>
    <row r="2252" spans="4:6" x14ac:dyDescent="0.2">
      <c r="D2252">
        <v>4908869231</v>
      </c>
      <c r="E2252" s="41">
        <v>4532125136</v>
      </c>
      <c r="F2252" t="str">
        <f t="shared" si="47"/>
        <v>UPDATE [VM2F_EVAL_WP_TESTTIME_Results_String] SET UnitId=4532125136 WHERE UnitId=4908869231</v>
      </c>
    </row>
    <row r="2253" spans="4:6" x14ac:dyDescent="0.2">
      <c r="D2253">
        <v>4908869288</v>
      </c>
      <c r="E2253" s="41">
        <v>4532125138</v>
      </c>
      <c r="F2253" t="str">
        <f t="shared" si="47"/>
        <v>UPDATE [VM2F_EVAL_WP_TESTTIME_Results_String] SET UnitId=4532125138 WHERE UnitId=4908869288</v>
      </c>
    </row>
    <row r="2254" spans="4:6" x14ac:dyDescent="0.2">
      <c r="D2254">
        <v>4908869305</v>
      </c>
      <c r="E2254" s="41">
        <v>4532125142</v>
      </c>
      <c r="F2254" t="str">
        <f t="shared" si="47"/>
        <v>UPDATE [VM2F_EVAL_WP_TESTTIME_Results_String] SET UnitId=4532125142 WHERE UnitId=4908869305</v>
      </c>
    </row>
    <row r="2255" spans="4:6" x14ac:dyDescent="0.2">
      <c r="D2255">
        <v>4908869315</v>
      </c>
      <c r="E2255" s="41">
        <v>4532125158</v>
      </c>
      <c r="F2255" t="str">
        <f t="shared" si="47"/>
        <v>UPDATE [VM2F_EVAL_WP_TESTTIME_Results_String] SET UnitId=4532125158 WHERE UnitId=4908869315</v>
      </c>
    </row>
    <row r="2256" spans="4:6" x14ac:dyDescent="0.2">
      <c r="D2256">
        <v>4908869320</v>
      </c>
      <c r="E2256" s="41">
        <v>4532125172</v>
      </c>
      <c r="F2256" t="str">
        <f t="shared" si="47"/>
        <v>UPDATE [VM2F_EVAL_WP_TESTTIME_Results_String] SET UnitId=4532125172 WHERE UnitId=4908869320</v>
      </c>
    </row>
    <row r="2257" spans="4:6" x14ac:dyDescent="0.2">
      <c r="D2257">
        <v>4908869347</v>
      </c>
      <c r="E2257" s="41">
        <v>4532125180</v>
      </c>
      <c r="F2257" t="str">
        <f t="shared" si="47"/>
        <v>UPDATE [VM2F_EVAL_WP_TESTTIME_Results_String] SET UnitId=4532125180 WHERE UnitId=4908869347</v>
      </c>
    </row>
    <row r="2258" spans="4:6" x14ac:dyDescent="0.2">
      <c r="D2258">
        <v>4908869395</v>
      </c>
      <c r="E2258" s="41">
        <v>4532125186</v>
      </c>
      <c r="F2258" t="str">
        <f t="shared" si="47"/>
        <v>UPDATE [VM2F_EVAL_WP_TESTTIME_Results_String] SET UnitId=4532125186 WHERE UnitId=4908869395</v>
      </c>
    </row>
    <row r="2259" spans="4:6" x14ac:dyDescent="0.2">
      <c r="D2259">
        <v>4908869460</v>
      </c>
      <c r="E2259" s="41">
        <v>4532125187</v>
      </c>
      <c r="F2259" t="str">
        <f t="shared" si="47"/>
        <v>UPDATE [VM2F_EVAL_WP_TESTTIME_Results_String] SET UnitId=4532125187 WHERE UnitId=4908869460</v>
      </c>
    </row>
    <row r="2260" spans="4:6" x14ac:dyDescent="0.2">
      <c r="D2260">
        <v>4908869489</v>
      </c>
      <c r="E2260" s="41">
        <v>4532125196</v>
      </c>
      <c r="F2260" t="str">
        <f t="shared" si="47"/>
        <v>UPDATE [VM2F_EVAL_WP_TESTTIME_Results_String] SET UnitId=4532125196 WHERE UnitId=4908869489</v>
      </c>
    </row>
    <row r="2261" spans="4:6" x14ac:dyDescent="0.2">
      <c r="D2261">
        <v>4908869508</v>
      </c>
      <c r="E2261" s="41">
        <v>4532125204</v>
      </c>
      <c r="F2261" t="str">
        <f t="shared" si="47"/>
        <v>UPDATE [VM2F_EVAL_WP_TESTTIME_Results_String] SET UnitId=4532125204 WHERE UnitId=4908869508</v>
      </c>
    </row>
    <row r="2262" spans="4:6" x14ac:dyDescent="0.2">
      <c r="D2262">
        <v>4908869521</v>
      </c>
      <c r="E2262" s="41">
        <v>4532125212</v>
      </c>
      <c r="F2262" t="str">
        <f t="shared" si="47"/>
        <v>UPDATE [VM2F_EVAL_WP_TESTTIME_Results_String] SET UnitId=4532125212 WHERE UnitId=4908869521</v>
      </c>
    </row>
    <row r="2263" spans="4:6" x14ac:dyDescent="0.2">
      <c r="D2263">
        <v>4908869523</v>
      </c>
      <c r="E2263" s="41">
        <v>4532125218</v>
      </c>
      <c r="F2263" t="str">
        <f t="shared" si="47"/>
        <v>UPDATE [VM2F_EVAL_WP_TESTTIME_Results_String] SET UnitId=4532125218 WHERE UnitId=4908869523</v>
      </c>
    </row>
    <row r="2264" spans="4:6" x14ac:dyDescent="0.2">
      <c r="D2264">
        <v>4908869636</v>
      </c>
      <c r="E2264" s="41">
        <v>4532125219</v>
      </c>
      <c r="F2264" t="str">
        <f t="shared" si="47"/>
        <v>UPDATE [VM2F_EVAL_WP_TESTTIME_Results_String] SET UnitId=4532125219 WHERE UnitId=4908869636</v>
      </c>
    </row>
    <row r="2265" spans="4:6" x14ac:dyDescent="0.2">
      <c r="D2265">
        <v>4908869652</v>
      </c>
      <c r="E2265" s="41">
        <v>4532125234</v>
      </c>
      <c r="F2265" t="str">
        <f t="shared" si="47"/>
        <v>UPDATE [VM2F_EVAL_WP_TESTTIME_Results_String] SET UnitId=4532125234 WHERE UnitId=4908869652</v>
      </c>
    </row>
    <row r="2266" spans="4:6" x14ac:dyDescent="0.2">
      <c r="D2266">
        <v>4908869728</v>
      </c>
      <c r="E2266" s="41">
        <v>4532125241</v>
      </c>
      <c r="F2266" t="str">
        <f t="shared" si="47"/>
        <v>UPDATE [VM2F_EVAL_WP_TESTTIME_Results_String] SET UnitId=4532125241 WHERE UnitId=4908869728</v>
      </c>
    </row>
    <row r="2267" spans="4:6" x14ac:dyDescent="0.2">
      <c r="D2267">
        <v>4908869808</v>
      </c>
      <c r="E2267" s="41">
        <v>4532125251</v>
      </c>
      <c r="F2267" t="str">
        <f t="shared" si="47"/>
        <v>UPDATE [VM2F_EVAL_WP_TESTTIME_Results_String] SET UnitId=4532125251 WHERE UnitId=4908869808</v>
      </c>
    </row>
    <row r="2268" spans="4:6" x14ac:dyDescent="0.2">
      <c r="D2268">
        <v>4908869821</v>
      </c>
      <c r="E2268" s="41">
        <v>4532125252</v>
      </c>
      <c r="F2268" t="str">
        <f t="shared" si="47"/>
        <v>UPDATE [VM2F_EVAL_WP_TESTTIME_Results_String] SET UnitId=4532125252 WHERE UnitId=4908869821</v>
      </c>
    </row>
    <row r="2269" spans="4:6" x14ac:dyDescent="0.2">
      <c r="D2269">
        <v>4908869825</v>
      </c>
      <c r="E2269" s="41">
        <v>4532125264</v>
      </c>
      <c r="F2269" t="str">
        <f t="shared" si="47"/>
        <v>UPDATE [VM2F_EVAL_WP_TESTTIME_Results_String] SET UnitId=4532125264 WHERE UnitId=4908869825</v>
      </c>
    </row>
    <row r="2270" spans="4:6" x14ac:dyDescent="0.2">
      <c r="D2270">
        <v>4908869843</v>
      </c>
      <c r="E2270" s="41">
        <v>4532125267</v>
      </c>
      <c r="F2270" t="str">
        <f t="shared" si="47"/>
        <v>UPDATE [VM2F_EVAL_WP_TESTTIME_Results_String] SET UnitId=4532125267 WHERE UnitId=4908869843</v>
      </c>
    </row>
    <row r="2271" spans="4:6" x14ac:dyDescent="0.2">
      <c r="D2271">
        <v>4908869860</v>
      </c>
      <c r="E2271" s="41">
        <v>4532125282</v>
      </c>
      <c r="F2271" t="str">
        <f t="shared" si="47"/>
        <v>UPDATE [VM2F_EVAL_WP_TESTTIME_Results_String] SET UnitId=4532125282 WHERE UnitId=4908869860</v>
      </c>
    </row>
    <row r="2272" spans="4:6" x14ac:dyDescent="0.2">
      <c r="D2272">
        <v>4908869866</v>
      </c>
      <c r="E2272" s="41">
        <v>4532125283</v>
      </c>
      <c r="F2272" t="str">
        <f t="shared" si="47"/>
        <v>UPDATE [VM2F_EVAL_WP_TESTTIME_Results_String] SET UnitId=4532125283 WHERE UnitId=4908869866</v>
      </c>
    </row>
    <row r="2273" spans="4:6" x14ac:dyDescent="0.2">
      <c r="D2273">
        <v>4908869888</v>
      </c>
      <c r="E2273" s="41">
        <v>4532125286</v>
      </c>
      <c r="F2273" t="str">
        <f t="shared" si="47"/>
        <v>UPDATE [VM2F_EVAL_WP_TESTTIME_Results_String] SET UnitId=4532125286 WHERE UnitId=4908869888</v>
      </c>
    </row>
    <row r="2274" spans="4:6" x14ac:dyDescent="0.2">
      <c r="D2274">
        <v>4908869907</v>
      </c>
      <c r="E2274" s="41">
        <v>4532125289</v>
      </c>
      <c r="F2274" t="str">
        <f t="shared" si="47"/>
        <v>UPDATE [VM2F_EVAL_WP_TESTTIME_Results_String] SET UnitId=4532125289 WHERE UnitId=4908869907</v>
      </c>
    </row>
    <row r="2275" spans="4:6" x14ac:dyDescent="0.2">
      <c r="D2275">
        <v>4908869920</v>
      </c>
      <c r="E2275" s="41">
        <v>4532125298</v>
      </c>
      <c r="F2275" t="str">
        <f t="shared" si="47"/>
        <v>UPDATE [VM2F_EVAL_WP_TESTTIME_Results_String] SET UnitId=4532125298 WHERE UnitId=4908869920</v>
      </c>
    </row>
    <row r="2276" spans="4:6" x14ac:dyDescent="0.2">
      <c r="D2276">
        <v>4908869939</v>
      </c>
      <c r="E2276" s="41">
        <v>4532125299</v>
      </c>
      <c r="F2276" t="str">
        <f t="shared" si="47"/>
        <v>UPDATE [VM2F_EVAL_WP_TESTTIME_Results_String] SET UnitId=4532125299 WHERE UnitId=4908869939</v>
      </c>
    </row>
    <row r="2277" spans="4:6" x14ac:dyDescent="0.2">
      <c r="D2277">
        <v>4908869940</v>
      </c>
      <c r="E2277" s="41">
        <v>4532125305</v>
      </c>
      <c r="F2277" t="str">
        <f t="shared" si="47"/>
        <v>UPDATE [VM2F_EVAL_WP_TESTTIME_Results_String] SET UnitId=4532125305 WHERE UnitId=4908869940</v>
      </c>
    </row>
    <row r="2278" spans="4:6" x14ac:dyDescent="0.2">
      <c r="D2278">
        <v>4908869967</v>
      </c>
      <c r="E2278" s="41">
        <v>4532125316</v>
      </c>
      <c r="F2278" t="str">
        <f t="shared" si="47"/>
        <v>UPDATE [VM2F_EVAL_WP_TESTTIME_Results_String] SET UnitId=4532125316 WHERE UnitId=4908869967</v>
      </c>
    </row>
    <row r="2279" spans="4:6" x14ac:dyDescent="0.2">
      <c r="D2279">
        <v>4908870049</v>
      </c>
      <c r="E2279" s="41">
        <v>4532125318</v>
      </c>
      <c r="F2279" t="str">
        <f t="shared" si="47"/>
        <v>UPDATE [VM2F_EVAL_WP_TESTTIME_Results_String] SET UnitId=4532125318 WHERE UnitId=4908870049</v>
      </c>
    </row>
    <row r="2280" spans="4:6" x14ac:dyDescent="0.2">
      <c r="D2280">
        <v>4908870077</v>
      </c>
      <c r="E2280" s="41">
        <v>4532125330</v>
      </c>
      <c r="F2280" t="str">
        <f t="shared" si="47"/>
        <v>UPDATE [VM2F_EVAL_WP_TESTTIME_Results_String] SET UnitId=4532125330 WHERE UnitId=4908870077</v>
      </c>
    </row>
    <row r="2281" spans="4:6" x14ac:dyDescent="0.2">
      <c r="D2281">
        <v>4908870111</v>
      </c>
      <c r="E2281" s="41">
        <v>4532125332</v>
      </c>
      <c r="F2281" t="str">
        <f t="shared" si="47"/>
        <v>UPDATE [VM2F_EVAL_WP_TESTTIME_Results_String] SET UnitId=4532125332 WHERE UnitId=4908870111</v>
      </c>
    </row>
    <row r="2282" spans="4:6" x14ac:dyDescent="0.2">
      <c r="D2282">
        <v>4908870163</v>
      </c>
      <c r="E2282" s="41">
        <v>4532125334</v>
      </c>
      <c r="F2282" t="str">
        <f t="shared" si="47"/>
        <v>UPDATE [VM2F_EVAL_WP_TESTTIME_Results_String] SET UnitId=4532125334 WHERE UnitId=4908870163</v>
      </c>
    </row>
    <row r="2283" spans="4:6" x14ac:dyDescent="0.2">
      <c r="D2283">
        <v>4908870214</v>
      </c>
      <c r="E2283" s="41">
        <v>4532125344</v>
      </c>
      <c r="F2283" t="str">
        <f t="shared" si="47"/>
        <v>UPDATE [VM2F_EVAL_WP_TESTTIME_Results_String] SET UnitId=4532125344 WHERE UnitId=4908870214</v>
      </c>
    </row>
    <row r="2284" spans="4:6" x14ac:dyDescent="0.2">
      <c r="D2284">
        <v>4908870226</v>
      </c>
      <c r="E2284" s="41">
        <v>4532125347</v>
      </c>
      <c r="F2284" t="str">
        <f t="shared" si="47"/>
        <v>UPDATE [VM2F_EVAL_WP_TESTTIME_Results_String] SET UnitId=4532125347 WHERE UnitId=4908870226</v>
      </c>
    </row>
    <row r="2285" spans="4:6" x14ac:dyDescent="0.2">
      <c r="D2285">
        <v>4908870273</v>
      </c>
      <c r="E2285" s="41">
        <v>4532125348</v>
      </c>
      <c r="F2285" t="str">
        <f t="shared" si="47"/>
        <v>UPDATE [VM2F_EVAL_WP_TESTTIME_Results_String] SET UnitId=4532125348 WHERE UnitId=4908870273</v>
      </c>
    </row>
    <row r="2286" spans="4:6" x14ac:dyDescent="0.2">
      <c r="D2286">
        <v>4908870307</v>
      </c>
      <c r="E2286" s="41">
        <v>4532125360</v>
      </c>
      <c r="F2286" t="str">
        <f t="shared" si="47"/>
        <v>UPDATE [VM2F_EVAL_WP_TESTTIME_Results_String] SET UnitId=4532125360 WHERE UnitId=4908870307</v>
      </c>
    </row>
    <row r="2287" spans="4:6" x14ac:dyDescent="0.2">
      <c r="D2287">
        <v>4908870346</v>
      </c>
      <c r="E2287" s="41">
        <v>4532125362</v>
      </c>
      <c r="F2287" t="str">
        <f t="shared" si="47"/>
        <v>UPDATE [VM2F_EVAL_WP_TESTTIME_Results_String] SET UnitId=4532125362 WHERE UnitId=4908870346</v>
      </c>
    </row>
    <row r="2288" spans="4:6" x14ac:dyDescent="0.2">
      <c r="D2288">
        <v>4908870470</v>
      </c>
      <c r="E2288" s="41">
        <v>4532125382</v>
      </c>
      <c r="F2288" t="str">
        <f t="shared" si="47"/>
        <v>UPDATE [VM2F_EVAL_WP_TESTTIME_Results_String] SET UnitId=4532125382 WHERE UnitId=4908870470</v>
      </c>
    </row>
    <row r="2289" spans="4:6" x14ac:dyDescent="0.2">
      <c r="D2289">
        <v>4908870539</v>
      </c>
      <c r="E2289" s="41">
        <v>4532125385</v>
      </c>
      <c r="F2289" t="str">
        <f t="shared" si="47"/>
        <v>UPDATE [VM2F_EVAL_WP_TESTTIME_Results_String] SET UnitId=4532125385 WHERE UnitId=4908870539</v>
      </c>
    </row>
    <row r="2290" spans="4:6" x14ac:dyDescent="0.2">
      <c r="D2290">
        <v>4908870621</v>
      </c>
      <c r="E2290" s="41">
        <v>4532125398</v>
      </c>
      <c r="F2290" t="str">
        <f t="shared" si="47"/>
        <v>UPDATE [VM2F_EVAL_WP_TESTTIME_Results_String] SET UnitId=4532125398 WHERE UnitId=4908870621</v>
      </c>
    </row>
    <row r="2291" spans="4:6" x14ac:dyDescent="0.2">
      <c r="D2291">
        <v>4908870741</v>
      </c>
      <c r="E2291" s="41">
        <v>4532125399</v>
      </c>
      <c r="F2291" t="str">
        <f t="shared" si="47"/>
        <v>UPDATE [VM2F_EVAL_WP_TESTTIME_Results_String] SET UnitId=4532125399 WHERE UnitId=4908870741</v>
      </c>
    </row>
    <row r="2292" spans="4:6" x14ac:dyDescent="0.2">
      <c r="D2292">
        <v>4908870827</v>
      </c>
      <c r="E2292" s="41">
        <v>4532125401</v>
      </c>
      <c r="F2292" t="str">
        <f t="shared" si="47"/>
        <v>UPDATE [VM2F_EVAL_WP_TESTTIME_Results_String] SET UnitId=4532125401 WHERE UnitId=4908870827</v>
      </c>
    </row>
    <row r="2293" spans="4:6" x14ac:dyDescent="0.2">
      <c r="D2293">
        <v>4908870882</v>
      </c>
      <c r="E2293" s="41">
        <v>4532125412</v>
      </c>
      <c r="F2293" t="str">
        <f t="shared" si="47"/>
        <v>UPDATE [VM2F_EVAL_WP_TESTTIME_Results_String] SET UnitId=4532125412 WHERE UnitId=4908870882</v>
      </c>
    </row>
    <row r="2294" spans="4:6" x14ac:dyDescent="0.2">
      <c r="D2294">
        <v>4908870901</v>
      </c>
      <c r="E2294" s="41">
        <v>4532125414</v>
      </c>
      <c r="F2294" t="str">
        <f t="shared" si="47"/>
        <v>UPDATE [VM2F_EVAL_WP_TESTTIME_Results_String] SET UnitId=4532125414 WHERE UnitId=4908870901</v>
      </c>
    </row>
    <row r="2295" spans="4:6" x14ac:dyDescent="0.2">
      <c r="D2295">
        <v>4908871036</v>
      </c>
      <c r="E2295" s="41">
        <v>4532125428</v>
      </c>
      <c r="F2295" t="str">
        <f t="shared" si="47"/>
        <v>UPDATE [VM2F_EVAL_WP_TESTTIME_Results_String] SET UnitId=4532125428 WHERE UnitId=4908871036</v>
      </c>
    </row>
    <row r="2296" spans="4:6" x14ac:dyDescent="0.2">
      <c r="D2296">
        <v>4908871099</v>
      </c>
      <c r="E2296" s="41">
        <v>4532125436</v>
      </c>
      <c r="F2296" t="str">
        <f t="shared" si="47"/>
        <v>UPDATE [VM2F_EVAL_WP_TESTTIME_Results_String] SET UnitId=4532125436 WHERE UnitId=4908871099</v>
      </c>
    </row>
    <row r="2297" spans="4:6" x14ac:dyDescent="0.2">
      <c r="D2297">
        <v>4908871131</v>
      </c>
      <c r="E2297" s="41">
        <v>4532125452</v>
      </c>
      <c r="F2297" t="str">
        <f t="shared" si="47"/>
        <v>UPDATE [VM2F_EVAL_WP_TESTTIME_Results_String] SET UnitId=4532125452 WHERE UnitId=4908871131</v>
      </c>
    </row>
    <row r="2298" spans="4:6" x14ac:dyDescent="0.2">
      <c r="D2298">
        <v>4908871244</v>
      </c>
      <c r="E2298" s="41">
        <v>4532125465</v>
      </c>
      <c r="F2298" t="str">
        <f t="shared" si="47"/>
        <v>UPDATE [VM2F_EVAL_WP_TESTTIME_Results_String] SET UnitId=4532125465 WHERE UnitId=4908871244</v>
      </c>
    </row>
    <row r="2299" spans="4:6" x14ac:dyDescent="0.2">
      <c r="D2299">
        <v>4908871435</v>
      </c>
      <c r="E2299" s="41">
        <v>4532125478</v>
      </c>
      <c r="F2299" t="str">
        <f t="shared" si="47"/>
        <v>UPDATE [VM2F_EVAL_WP_TESTTIME_Results_String] SET UnitId=4532125478 WHERE UnitId=4908871435</v>
      </c>
    </row>
    <row r="2300" spans="4:6" x14ac:dyDescent="0.2">
      <c r="D2300">
        <v>4908871541</v>
      </c>
      <c r="E2300" s="41">
        <v>4532125479</v>
      </c>
      <c r="F2300" t="str">
        <f t="shared" si="47"/>
        <v>UPDATE [VM2F_EVAL_WP_TESTTIME_Results_String] SET UnitId=4532125479 WHERE UnitId=4908871541</v>
      </c>
    </row>
    <row r="2301" spans="4:6" x14ac:dyDescent="0.2">
      <c r="D2301">
        <v>4908871612</v>
      </c>
      <c r="E2301" s="41">
        <v>4532125481</v>
      </c>
      <c r="F2301" t="str">
        <f t="shared" si="47"/>
        <v>UPDATE [VM2F_EVAL_WP_TESTTIME_Results_String] SET UnitId=4532125481 WHERE UnitId=4908871612</v>
      </c>
    </row>
    <row r="2302" spans="4:6" x14ac:dyDescent="0.2">
      <c r="D2302">
        <v>4908871627</v>
      </c>
      <c r="E2302" s="41">
        <v>4532125484</v>
      </c>
      <c r="F2302" t="str">
        <f t="shared" si="47"/>
        <v>UPDATE [VM2F_EVAL_WP_TESTTIME_Results_String] SET UnitId=4532125484 WHERE UnitId=4908871627</v>
      </c>
    </row>
    <row r="2303" spans="4:6" x14ac:dyDescent="0.2">
      <c r="D2303">
        <v>4908871733</v>
      </c>
      <c r="E2303" s="41">
        <v>4532125504</v>
      </c>
      <c r="F2303" t="str">
        <f t="shared" si="47"/>
        <v>UPDATE [VM2F_EVAL_WP_TESTTIME_Results_String] SET UnitId=4532125504 WHERE UnitId=4908871733</v>
      </c>
    </row>
    <row r="2304" spans="4:6" x14ac:dyDescent="0.2">
      <c r="D2304">
        <v>4908872108</v>
      </c>
      <c r="E2304" s="41">
        <v>4532125511</v>
      </c>
      <c r="F2304" t="str">
        <f t="shared" si="47"/>
        <v>UPDATE [VM2F_EVAL_WP_TESTTIME_Results_String] SET UnitId=4532125511 WHERE UnitId=4908872108</v>
      </c>
    </row>
    <row r="2305" spans="4:6" x14ac:dyDescent="0.2">
      <c r="D2305">
        <v>4908872140</v>
      </c>
      <c r="E2305" s="41">
        <v>4532125516</v>
      </c>
      <c r="F2305" t="str">
        <f t="shared" si="47"/>
        <v>UPDATE [VM2F_EVAL_WP_TESTTIME_Results_String] SET UnitId=4532125516 WHERE UnitId=4908872140</v>
      </c>
    </row>
    <row r="2306" spans="4:6" x14ac:dyDescent="0.2">
      <c r="D2306">
        <v>4909092597</v>
      </c>
      <c r="E2306" s="41">
        <v>4532125536</v>
      </c>
      <c r="F2306" t="str">
        <f t="shared" si="47"/>
        <v>UPDATE [VM2F_EVAL_WP_TESTTIME_Results_String] SET UnitId=4532125536 WHERE UnitId=4909092597</v>
      </c>
    </row>
    <row r="2307" spans="4:6" x14ac:dyDescent="0.2">
      <c r="D2307">
        <v>4909092668</v>
      </c>
      <c r="E2307" s="41">
        <v>4532125542</v>
      </c>
      <c r="F2307" t="str">
        <f t="shared" si="47"/>
        <v>UPDATE [VM2F_EVAL_WP_TESTTIME_Results_String] SET UnitId=4532125542 WHERE UnitId=4909092668</v>
      </c>
    </row>
    <row r="2308" spans="4:6" x14ac:dyDescent="0.2">
      <c r="D2308">
        <v>4909092828</v>
      </c>
      <c r="E2308" s="41">
        <v>4532125558</v>
      </c>
      <c r="F2308" t="str">
        <f t="shared" si="47"/>
        <v>UPDATE [VM2F_EVAL_WP_TESTTIME_Results_String] SET UnitId=4532125558 WHERE UnitId=4909092828</v>
      </c>
    </row>
    <row r="2309" spans="4:6" x14ac:dyDescent="0.2">
      <c r="D2309">
        <v>4909092853</v>
      </c>
      <c r="E2309" s="41">
        <v>4532125568</v>
      </c>
      <c r="F2309" t="str">
        <f t="shared" si="47"/>
        <v>UPDATE [VM2F_EVAL_WP_TESTTIME_Results_String] SET UnitId=4532125568 WHERE UnitId=4909092853</v>
      </c>
    </row>
    <row r="2310" spans="4:6" x14ac:dyDescent="0.2">
      <c r="D2310">
        <v>4909092917</v>
      </c>
      <c r="E2310" s="41">
        <v>4532125590</v>
      </c>
      <c r="F2310" t="str">
        <f t="shared" si="47"/>
        <v>UPDATE [VM2F_EVAL_WP_TESTTIME_Results_String] SET UnitId=4532125590 WHERE UnitId=4909092917</v>
      </c>
    </row>
    <row r="2311" spans="4:6" x14ac:dyDescent="0.2">
      <c r="D2311">
        <v>4909092940</v>
      </c>
      <c r="E2311" s="41">
        <v>4532125607</v>
      </c>
      <c r="F2311" t="str">
        <f t="shared" si="47"/>
        <v>UPDATE [VM2F_EVAL_WP_TESTTIME_Results_String] SET UnitId=4532125607 WHERE UnitId=4909092940</v>
      </c>
    </row>
    <row r="2312" spans="4:6" x14ac:dyDescent="0.2">
      <c r="D2312">
        <v>4909092981</v>
      </c>
      <c r="E2312" s="41">
        <v>4532125623</v>
      </c>
      <c r="F2312" t="str">
        <f t="shared" ref="F2312:F2375" si="48">CONCATENATE("UPDATE [VM2F_EVAL_WP_TESTTIME_Results_String] SET UnitId=",E2312," WHERE UnitId=",D2312)</f>
        <v>UPDATE [VM2F_EVAL_WP_TESTTIME_Results_String] SET UnitId=4532125623 WHERE UnitId=4909092981</v>
      </c>
    </row>
    <row r="2313" spans="4:6" x14ac:dyDescent="0.2">
      <c r="D2313">
        <v>4909093062</v>
      </c>
      <c r="E2313" s="41">
        <v>4532125625</v>
      </c>
      <c r="F2313" t="str">
        <f t="shared" si="48"/>
        <v>UPDATE [VM2F_EVAL_WP_TESTTIME_Results_String] SET UnitId=4532125625 WHERE UnitId=4909093062</v>
      </c>
    </row>
    <row r="2314" spans="4:6" x14ac:dyDescent="0.2">
      <c r="D2314">
        <v>4909093429</v>
      </c>
      <c r="E2314" s="41">
        <v>4532125628</v>
      </c>
      <c r="F2314" t="str">
        <f t="shared" si="48"/>
        <v>UPDATE [VM2F_EVAL_WP_TESTTIME_Results_String] SET UnitId=4532125628 WHERE UnitId=4909093429</v>
      </c>
    </row>
    <row r="2315" spans="4:6" x14ac:dyDescent="0.2">
      <c r="D2315">
        <v>4909093589</v>
      </c>
      <c r="E2315" s="41">
        <v>4532125632</v>
      </c>
      <c r="F2315" t="str">
        <f t="shared" si="48"/>
        <v>UPDATE [VM2F_EVAL_WP_TESTTIME_Results_String] SET UnitId=4532125632 WHERE UnitId=4909093589</v>
      </c>
    </row>
    <row r="2316" spans="4:6" x14ac:dyDescent="0.2">
      <c r="D2316">
        <v>4909093631</v>
      </c>
      <c r="E2316" s="41">
        <v>4532125641</v>
      </c>
      <c r="F2316" t="str">
        <f t="shared" si="48"/>
        <v>UPDATE [VM2F_EVAL_WP_TESTTIME_Results_String] SET UnitId=4532125641 WHERE UnitId=4909093631</v>
      </c>
    </row>
    <row r="2317" spans="4:6" x14ac:dyDescent="0.2">
      <c r="D2317">
        <v>4909093782</v>
      </c>
      <c r="E2317" s="41">
        <v>4532125660</v>
      </c>
      <c r="F2317" t="str">
        <f t="shared" si="48"/>
        <v>UPDATE [VM2F_EVAL_WP_TESTTIME_Results_String] SET UnitId=4532125660 WHERE UnitId=4909093782</v>
      </c>
    </row>
    <row r="2318" spans="4:6" x14ac:dyDescent="0.2">
      <c r="D2318">
        <v>4909093814</v>
      </c>
      <c r="E2318" s="41">
        <v>4532125664</v>
      </c>
      <c r="F2318" t="str">
        <f t="shared" si="48"/>
        <v>UPDATE [VM2F_EVAL_WP_TESTTIME_Results_String] SET UnitId=4532125664 WHERE UnitId=4909093814</v>
      </c>
    </row>
    <row r="2319" spans="4:6" x14ac:dyDescent="0.2">
      <c r="D2319">
        <v>4909093830</v>
      </c>
      <c r="E2319" s="41">
        <v>4532125673</v>
      </c>
      <c r="F2319" t="str">
        <f t="shared" si="48"/>
        <v>UPDATE [VM2F_EVAL_WP_TESTTIME_Results_String] SET UnitId=4532125673 WHERE UnitId=4909093830</v>
      </c>
    </row>
    <row r="2320" spans="4:6" x14ac:dyDescent="0.2">
      <c r="D2320">
        <v>4909093935</v>
      </c>
      <c r="E2320" s="41">
        <v>4532125687</v>
      </c>
      <c r="F2320" t="str">
        <f t="shared" si="48"/>
        <v>UPDATE [VM2F_EVAL_WP_TESTTIME_Results_String] SET UnitId=4532125687 WHERE UnitId=4909093935</v>
      </c>
    </row>
    <row r="2321" spans="4:6" x14ac:dyDescent="0.2">
      <c r="D2321">
        <v>4909093983</v>
      </c>
      <c r="E2321" s="41">
        <v>4532125692</v>
      </c>
      <c r="F2321" t="str">
        <f t="shared" si="48"/>
        <v>UPDATE [VM2F_EVAL_WP_TESTTIME_Results_String] SET UnitId=4532125692 WHERE UnitId=4909093983</v>
      </c>
    </row>
    <row r="2322" spans="4:6" x14ac:dyDescent="0.2">
      <c r="D2322">
        <v>4909094150</v>
      </c>
      <c r="E2322" s="41">
        <v>4532125712</v>
      </c>
      <c r="F2322" t="str">
        <f t="shared" si="48"/>
        <v>UPDATE [VM2F_EVAL_WP_TESTTIME_Results_String] SET UnitId=4532125712 WHERE UnitId=4909094150</v>
      </c>
    </row>
    <row r="2323" spans="4:6" x14ac:dyDescent="0.2">
      <c r="D2323">
        <v>4909094223</v>
      </c>
      <c r="E2323" s="41">
        <v>4532125724</v>
      </c>
      <c r="F2323" t="str">
        <f t="shared" si="48"/>
        <v>UPDATE [VM2F_EVAL_WP_TESTTIME_Results_String] SET UnitId=4532125724 WHERE UnitId=4909094223</v>
      </c>
    </row>
    <row r="2324" spans="4:6" x14ac:dyDescent="0.2">
      <c r="D2324">
        <v>4909094438</v>
      </c>
      <c r="E2324" s="41">
        <v>4532125744</v>
      </c>
      <c r="F2324" t="str">
        <f t="shared" si="48"/>
        <v>UPDATE [VM2F_EVAL_WP_TESTTIME_Results_String] SET UnitId=4532125744 WHERE UnitId=4909094438</v>
      </c>
    </row>
    <row r="2325" spans="4:6" x14ac:dyDescent="0.2">
      <c r="D2325">
        <v>4909094521</v>
      </c>
      <c r="E2325" s="41">
        <v>4532125756</v>
      </c>
      <c r="F2325" t="str">
        <f t="shared" si="48"/>
        <v>UPDATE [VM2F_EVAL_WP_TESTTIME_Results_String] SET UnitId=4532125756 WHERE UnitId=4909094521</v>
      </c>
    </row>
    <row r="2326" spans="4:6" x14ac:dyDescent="0.2">
      <c r="D2326">
        <v>4909094537</v>
      </c>
      <c r="E2326" s="41">
        <v>4532125767</v>
      </c>
      <c r="F2326" t="str">
        <f t="shared" si="48"/>
        <v>UPDATE [VM2F_EVAL_WP_TESTTIME_Results_String] SET UnitId=4532125767 WHERE UnitId=4909094537</v>
      </c>
    </row>
    <row r="2327" spans="4:6" x14ac:dyDescent="0.2">
      <c r="D2327">
        <v>4909094579</v>
      </c>
      <c r="E2327" s="41">
        <v>4532125815</v>
      </c>
      <c r="F2327" t="str">
        <f t="shared" si="48"/>
        <v>UPDATE [VM2F_EVAL_WP_TESTTIME_Results_String] SET UnitId=4532125815 WHERE UnitId=4909094579</v>
      </c>
    </row>
    <row r="2328" spans="4:6" x14ac:dyDescent="0.2">
      <c r="D2328">
        <v>4909094627</v>
      </c>
      <c r="E2328" s="41">
        <v>4532125824</v>
      </c>
      <c r="F2328" t="str">
        <f t="shared" si="48"/>
        <v>UPDATE [VM2F_EVAL_WP_TESTTIME_Results_String] SET UnitId=4532125824 WHERE UnitId=4909094627</v>
      </c>
    </row>
    <row r="2329" spans="4:6" x14ac:dyDescent="0.2">
      <c r="D2329">
        <v>4909094678</v>
      </c>
      <c r="E2329" s="41">
        <v>4532125856</v>
      </c>
      <c r="F2329" t="str">
        <f t="shared" si="48"/>
        <v>UPDATE [VM2F_EVAL_WP_TESTTIME_Results_String] SET UnitId=4532125856 WHERE UnitId=4909094678</v>
      </c>
    </row>
    <row r="2330" spans="4:6" x14ac:dyDescent="0.2">
      <c r="D2330">
        <v>4909094879</v>
      </c>
      <c r="E2330" s="41">
        <v>4532125872</v>
      </c>
      <c r="F2330" t="str">
        <f t="shared" si="48"/>
        <v>UPDATE [VM2F_EVAL_WP_TESTTIME_Results_String] SET UnitId=4532125872 WHERE UnitId=4909094879</v>
      </c>
    </row>
    <row r="2331" spans="4:6" x14ac:dyDescent="0.2">
      <c r="D2331">
        <v>4909094915</v>
      </c>
      <c r="E2331" s="41">
        <v>4532125888</v>
      </c>
      <c r="F2331" t="str">
        <f t="shared" si="48"/>
        <v>UPDATE [VM2F_EVAL_WP_TESTTIME_Results_String] SET UnitId=4532125888 WHERE UnitId=4909094915</v>
      </c>
    </row>
    <row r="2332" spans="4:6" x14ac:dyDescent="0.2">
      <c r="D2332">
        <v>4909095171</v>
      </c>
      <c r="E2332" s="41">
        <v>4532125920</v>
      </c>
      <c r="F2332" t="str">
        <f t="shared" si="48"/>
        <v>UPDATE [VM2F_EVAL_WP_TESTTIME_Results_String] SET UnitId=4532125920 WHERE UnitId=4909095171</v>
      </c>
    </row>
    <row r="2333" spans="4:6" x14ac:dyDescent="0.2">
      <c r="D2333">
        <v>4909095283</v>
      </c>
      <c r="E2333" s="41">
        <v>4532125968</v>
      </c>
      <c r="F2333" t="str">
        <f t="shared" si="48"/>
        <v>UPDATE [VM2F_EVAL_WP_TESTTIME_Results_String] SET UnitId=4532125968 WHERE UnitId=4909095283</v>
      </c>
    </row>
    <row r="2334" spans="4:6" x14ac:dyDescent="0.2">
      <c r="D2334">
        <v>4909095312</v>
      </c>
      <c r="E2334" s="41">
        <v>4532126007</v>
      </c>
      <c r="F2334" t="str">
        <f t="shared" si="48"/>
        <v>UPDATE [VM2F_EVAL_WP_TESTTIME_Results_String] SET UnitId=4532126007 WHERE UnitId=4909095312</v>
      </c>
    </row>
    <row r="2335" spans="4:6" x14ac:dyDescent="0.2">
      <c r="D2335">
        <v>4909095520</v>
      </c>
      <c r="E2335" s="41">
        <v>4532126071</v>
      </c>
      <c r="F2335" t="str">
        <f t="shared" si="48"/>
        <v>UPDATE [VM2F_EVAL_WP_TESTTIME_Results_String] SET UnitId=4532126071 WHERE UnitId=4909095520</v>
      </c>
    </row>
    <row r="2336" spans="4:6" x14ac:dyDescent="0.2">
      <c r="D2336">
        <v>4909095545</v>
      </c>
      <c r="E2336" s="41">
        <v>4532126103</v>
      </c>
      <c r="F2336" t="str">
        <f t="shared" si="48"/>
        <v>UPDATE [VM2F_EVAL_WP_TESTTIME_Results_String] SET UnitId=4532126103 WHERE UnitId=4909095545</v>
      </c>
    </row>
    <row r="2337" spans="4:6" x14ac:dyDescent="0.2">
      <c r="D2337">
        <v>4909095680</v>
      </c>
      <c r="E2337" s="41">
        <v>4532126199</v>
      </c>
      <c r="F2337" t="str">
        <f t="shared" si="48"/>
        <v>UPDATE [VM2F_EVAL_WP_TESTTIME_Results_String] SET UnitId=4532126199 WHERE UnitId=4909095680</v>
      </c>
    </row>
    <row r="2338" spans="4:6" x14ac:dyDescent="0.2">
      <c r="D2338">
        <v>4909095754</v>
      </c>
      <c r="E2338" s="41">
        <v>4532126215</v>
      </c>
      <c r="F2338" t="str">
        <f t="shared" si="48"/>
        <v>UPDATE [VM2F_EVAL_WP_TESTTIME_Results_String] SET UnitId=4532126215 WHERE UnitId=4909095754</v>
      </c>
    </row>
    <row r="2339" spans="4:6" x14ac:dyDescent="0.2">
      <c r="D2339">
        <v>4909095833</v>
      </c>
      <c r="E2339" s="41">
        <v>4532126231</v>
      </c>
      <c r="F2339" t="str">
        <f t="shared" si="48"/>
        <v>UPDATE [VM2F_EVAL_WP_TESTTIME_Results_String] SET UnitId=4532126231 WHERE UnitId=4909095833</v>
      </c>
    </row>
    <row r="2340" spans="4:6" x14ac:dyDescent="0.2">
      <c r="D2340">
        <v>4909095840</v>
      </c>
      <c r="E2340" s="41">
        <v>4532126247</v>
      </c>
      <c r="F2340" t="str">
        <f t="shared" si="48"/>
        <v>UPDATE [VM2F_EVAL_WP_TESTTIME_Results_String] SET UnitId=4532126247 WHERE UnitId=4909095840</v>
      </c>
    </row>
    <row r="2341" spans="4:6" x14ac:dyDescent="0.2">
      <c r="D2341">
        <v>4909095864</v>
      </c>
      <c r="E2341" s="41">
        <v>4532126263</v>
      </c>
      <c r="F2341" t="str">
        <f t="shared" si="48"/>
        <v>UPDATE [VM2F_EVAL_WP_TESTTIME_Results_String] SET UnitId=4532126263 WHERE UnitId=4909095864</v>
      </c>
    </row>
    <row r="2342" spans="4:6" x14ac:dyDescent="0.2">
      <c r="D2342">
        <v>4909095898</v>
      </c>
      <c r="E2342" s="41">
        <v>4532126279</v>
      </c>
      <c r="F2342" t="str">
        <f t="shared" si="48"/>
        <v>UPDATE [VM2F_EVAL_WP_TESTTIME_Results_String] SET UnitId=4532126279 WHERE UnitId=4909095898</v>
      </c>
    </row>
    <row r="2343" spans="4:6" x14ac:dyDescent="0.2">
      <c r="D2343">
        <v>4909096074</v>
      </c>
      <c r="E2343" s="41">
        <v>4532126311</v>
      </c>
      <c r="F2343" t="str">
        <f t="shared" si="48"/>
        <v>UPDATE [VM2F_EVAL_WP_TESTTIME_Results_String] SET UnitId=4532126311 WHERE UnitId=4909096074</v>
      </c>
    </row>
    <row r="2344" spans="4:6" x14ac:dyDescent="0.2">
      <c r="D2344">
        <v>4909096104</v>
      </c>
      <c r="E2344" s="41">
        <v>4532126343</v>
      </c>
      <c r="F2344" t="str">
        <f t="shared" si="48"/>
        <v>UPDATE [VM2F_EVAL_WP_TESTTIME_Results_String] SET UnitId=4532126343 WHERE UnitId=4909096104</v>
      </c>
    </row>
    <row r="2345" spans="4:6" x14ac:dyDescent="0.2">
      <c r="D2345">
        <v>4909096155</v>
      </c>
      <c r="E2345" s="41">
        <v>4532126349</v>
      </c>
      <c r="F2345" t="str">
        <f t="shared" si="48"/>
        <v>UPDATE [VM2F_EVAL_WP_TESTTIME_Results_String] SET UnitId=4532126349 WHERE UnitId=4909096155</v>
      </c>
    </row>
    <row r="2346" spans="4:6" x14ac:dyDescent="0.2">
      <c r="D2346">
        <v>4909096232</v>
      </c>
      <c r="E2346" s="41">
        <v>4532126413</v>
      </c>
      <c r="F2346" t="str">
        <f t="shared" si="48"/>
        <v>UPDATE [VM2F_EVAL_WP_TESTTIME_Results_String] SET UnitId=4532126413 WHERE UnitId=4909096232</v>
      </c>
    </row>
    <row r="2347" spans="4:6" x14ac:dyDescent="0.2">
      <c r="D2347">
        <v>4909096295</v>
      </c>
      <c r="E2347" s="41">
        <v>4532126423</v>
      </c>
      <c r="F2347" t="str">
        <f t="shared" si="48"/>
        <v>UPDATE [VM2F_EVAL_WP_TESTTIME_Results_String] SET UnitId=4532126423 WHERE UnitId=4909096295</v>
      </c>
    </row>
    <row r="2348" spans="4:6" x14ac:dyDescent="0.2">
      <c r="D2348">
        <v>4909096340</v>
      </c>
      <c r="E2348" s="41">
        <v>4532126541</v>
      </c>
      <c r="F2348" t="str">
        <f t="shared" si="48"/>
        <v>UPDATE [VM2F_EVAL_WP_TESTTIME_Results_String] SET UnitId=4532126541 WHERE UnitId=4909096340</v>
      </c>
    </row>
    <row r="2349" spans="4:6" x14ac:dyDescent="0.2">
      <c r="D2349">
        <v>4909096354</v>
      </c>
      <c r="E2349" s="41">
        <v>4532126605</v>
      </c>
      <c r="F2349" t="str">
        <f t="shared" si="48"/>
        <v>UPDATE [VM2F_EVAL_WP_TESTTIME_Results_String] SET UnitId=4532126605 WHERE UnitId=4909096354</v>
      </c>
    </row>
    <row r="2350" spans="4:6" x14ac:dyDescent="0.2">
      <c r="D2350">
        <v>4909096359</v>
      </c>
      <c r="E2350" s="41">
        <v>4532126685</v>
      </c>
      <c r="F2350" t="str">
        <f t="shared" si="48"/>
        <v>UPDATE [VM2F_EVAL_WP_TESTTIME_Results_String] SET UnitId=4532126685 WHERE UnitId=4909096359</v>
      </c>
    </row>
    <row r="2351" spans="4:6" x14ac:dyDescent="0.2">
      <c r="D2351">
        <v>4909096375</v>
      </c>
      <c r="E2351" s="41">
        <v>4532126765</v>
      </c>
      <c r="F2351" t="str">
        <f t="shared" si="48"/>
        <v>UPDATE [VM2F_EVAL_WP_TESTTIME_Results_String] SET UnitId=4532126765 WHERE UnitId=4909096375</v>
      </c>
    </row>
    <row r="2352" spans="4:6" x14ac:dyDescent="0.2">
      <c r="D2352">
        <v>4909096407</v>
      </c>
      <c r="E2352" s="41">
        <v>4532126797</v>
      </c>
      <c r="F2352" t="str">
        <f t="shared" si="48"/>
        <v>UPDATE [VM2F_EVAL_WP_TESTTIME_Results_String] SET UnitId=4532126797 WHERE UnitId=4909096407</v>
      </c>
    </row>
    <row r="2353" spans="4:6" x14ac:dyDescent="0.2">
      <c r="D2353">
        <v>4909096589</v>
      </c>
      <c r="E2353" s="41">
        <v>4532126861</v>
      </c>
      <c r="F2353" t="str">
        <f t="shared" si="48"/>
        <v>UPDATE [VM2F_EVAL_WP_TESTTIME_Results_String] SET UnitId=4532126861 WHERE UnitId=4909096589</v>
      </c>
    </row>
    <row r="2354" spans="4:6" x14ac:dyDescent="0.2">
      <c r="D2354">
        <v>4909096724</v>
      </c>
      <c r="E2354" s="41">
        <v>4532126877</v>
      </c>
      <c r="F2354" t="str">
        <f t="shared" si="48"/>
        <v>UPDATE [VM2F_EVAL_WP_TESTTIME_Results_String] SET UnitId=4532126877 WHERE UnitId=4909096724</v>
      </c>
    </row>
    <row r="2355" spans="4:6" x14ac:dyDescent="0.2">
      <c r="D2355">
        <v>4909096878</v>
      </c>
      <c r="E2355" s="41">
        <v>4532126909</v>
      </c>
      <c r="F2355" t="str">
        <f t="shared" si="48"/>
        <v>UPDATE [VM2F_EVAL_WP_TESTTIME_Results_String] SET UnitId=4532126909 WHERE UnitId=4909096878</v>
      </c>
    </row>
    <row r="2356" spans="4:6" x14ac:dyDescent="0.2">
      <c r="D2356">
        <v>4909096932</v>
      </c>
      <c r="E2356" s="41">
        <v>4532126989</v>
      </c>
      <c r="F2356" t="str">
        <f t="shared" si="48"/>
        <v>UPDATE [VM2F_EVAL_WP_TESTTIME_Results_String] SET UnitId=4532126989 WHERE UnitId=4909096932</v>
      </c>
    </row>
    <row r="2357" spans="4:6" x14ac:dyDescent="0.2">
      <c r="D2357">
        <v>4909096958</v>
      </c>
      <c r="E2357" s="41">
        <v>4532127005</v>
      </c>
      <c r="F2357" t="str">
        <f t="shared" si="48"/>
        <v>UPDATE [VM2F_EVAL_WP_TESTTIME_Results_String] SET UnitId=4532127005 WHERE UnitId=4909096958</v>
      </c>
    </row>
    <row r="2358" spans="4:6" x14ac:dyDescent="0.2">
      <c r="D2358">
        <v>4909097003</v>
      </c>
      <c r="E2358" s="41">
        <v>4532127021</v>
      </c>
      <c r="F2358" t="str">
        <f t="shared" si="48"/>
        <v>UPDATE [VM2F_EVAL_WP_TESTTIME_Results_String] SET UnitId=4532127021 WHERE UnitId=4909097003</v>
      </c>
    </row>
    <row r="2359" spans="4:6" x14ac:dyDescent="0.2">
      <c r="D2359">
        <v>4909097054</v>
      </c>
      <c r="E2359" s="41">
        <v>4532127085</v>
      </c>
      <c r="F2359" t="str">
        <f t="shared" si="48"/>
        <v>UPDATE [VM2F_EVAL_WP_TESTTIME_Results_String] SET UnitId=4532127085 WHERE UnitId=4909097054</v>
      </c>
    </row>
    <row r="2360" spans="4:6" x14ac:dyDescent="0.2">
      <c r="D2360">
        <v>4909097172</v>
      </c>
      <c r="E2360" s="41">
        <v>4532127117</v>
      </c>
      <c r="F2360" t="str">
        <f t="shared" si="48"/>
        <v>UPDATE [VM2F_EVAL_WP_TESTTIME_Results_String] SET UnitId=4532127117 WHERE UnitId=4909097172</v>
      </c>
    </row>
    <row r="2361" spans="4:6" x14ac:dyDescent="0.2">
      <c r="D2361">
        <v>4909097185</v>
      </c>
      <c r="E2361" s="41">
        <v>4532127181</v>
      </c>
      <c r="F2361" t="str">
        <f t="shared" si="48"/>
        <v>UPDATE [VM2F_EVAL_WP_TESTTIME_Results_String] SET UnitId=4532127181 WHERE UnitId=4909097185</v>
      </c>
    </row>
    <row r="2362" spans="4:6" x14ac:dyDescent="0.2">
      <c r="D2362">
        <v>4909097204</v>
      </c>
      <c r="E2362" s="41">
        <v>4536065275</v>
      </c>
      <c r="F2362" t="str">
        <f t="shared" si="48"/>
        <v>UPDATE [VM2F_EVAL_WP_TESTTIME_Results_String] SET UnitId=4536065275 WHERE UnitId=4909097204</v>
      </c>
    </row>
    <row r="2363" spans="4:6" x14ac:dyDescent="0.2">
      <c r="D2363">
        <v>4909097323</v>
      </c>
      <c r="E2363" s="41">
        <v>4613895848</v>
      </c>
      <c r="F2363" t="str">
        <f t="shared" si="48"/>
        <v>UPDATE [VM2F_EVAL_WP_TESTTIME_Results_String] SET UnitId=4613895848 WHERE UnitId=4909097323</v>
      </c>
    </row>
    <row r="2364" spans="4:6" x14ac:dyDescent="0.2">
      <c r="D2364">
        <v>4909097335</v>
      </c>
      <c r="E2364" s="41">
        <v>4613895860</v>
      </c>
      <c r="F2364" t="str">
        <f t="shared" si="48"/>
        <v>UPDATE [VM2F_EVAL_WP_TESTTIME_Results_String] SET UnitId=4613895860 WHERE UnitId=4909097335</v>
      </c>
    </row>
    <row r="2365" spans="4:6" x14ac:dyDescent="0.2">
      <c r="D2365">
        <v>4909097367</v>
      </c>
      <c r="E2365" s="41">
        <v>4613895864</v>
      </c>
      <c r="F2365" t="str">
        <f t="shared" si="48"/>
        <v>UPDATE [VM2F_EVAL_WP_TESTTIME_Results_String] SET UnitId=4613895864 WHERE UnitId=4909097367</v>
      </c>
    </row>
    <row r="2366" spans="4:6" x14ac:dyDescent="0.2">
      <c r="D2366">
        <v>4909097421</v>
      </c>
      <c r="E2366" s="41">
        <v>4613895878</v>
      </c>
      <c r="F2366" t="str">
        <f t="shared" si="48"/>
        <v>UPDATE [VM2F_EVAL_WP_TESTTIME_Results_String] SET UnitId=4613895878 WHERE UnitId=4909097421</v>
      </c>
    </row>
    <row r="2367" spans="4:6" x14ac:dyDescent="0.2">
      <c r="D2367">
        <v>4909097495</v>
      </c>
      <c r="E2367" s="41">
        <v>4613895883</v>
      </c>
      <c r="F2367" t="str">
        <f t="shared" si="48"/>
        <v>UPDATE [VM2F_EVAL_WP_TESTTIME_Results_String] SET UnitId=4613895883 WHERE UnitId=4909097495</v>
      </c>
    </row>
    <row r="2368" spans="4:6" x14ac:dyDescent="0.2">
      <c r="D2368">
        <v>4909097588</v>
      </c>
      <c r="E2368" s="41">
        <v>4613895884</v>
      </c>
      <c r="F2368" t="str">
        <f t="shared" si="48"/>
        <v>UPDATE [VM2F_EVAL_WP_TESTTIME_Results_String] SET UnitId=4613895884 WHERE UnitId=4909097588</v>
      </c>
    </row>
    <row r="2369" spans="4:6" x14ac:dyDescent="0.2">
      <c r="D2369">
        <v>4909097607</v>
      </c>
      <c r="E2369" s="41">
        <v>4613895899</v>
      </c>
      <c r="F2369" t="str">
        <f t="shared" si="48"/>
        <v>UPDATE [VM2F_EVAL_WP_TESTTIME_Results_String] SET UnitId=4613895899 WHERE UnitId=4909097607</v>
      </c>
    </row>
    <row r="2370" spans="4:6" x14ac:dyDescent="0.2">
      <c r="D2370">
        <v>4909097684</v>
      </c>
      <c r="E2370" s="41">
        <v>4613895904</v>
      </c>
      <c r="F2370" t="str">
        <f t="shared" si="48"/>
        <v>UPDATE [VM2F_EVAL_WP_TESTTIME_Results_String] SET UnitId=4613895904 WHERE UnitId=4909097684</v>
      </c>
    </row>
    <row r="2371" spans="4:6" x14ac:dyDescent="0.2">
      <c r="D2371">
        <v>4909098093</v>
      </c>
      <c r="E2371" s="41">
        <v>4613895908</v>
      </c>
      <c r="F2371" t="str">
        <f t="shared" si="48"/>
        <v>UPDATE [VM2F_EVAL_WP_TESTTIME_Results_String] SET UnitId=4613895908 WHERE UnitId=4909098093</v>
      </c>
    </row>
    <row r="2372" spans="4:6" x14ac:dyDescent="0.2">
      <c r="D2372">
        <v>4909098301</v>
      </c>
      <c r="E2372" s="41">
        <v>4613895917</v>
      </c>
      <c r="F2372" t="str">
        <f t="shared" si="48"/>
        <v>UPDATE [VM2F_EVAL_WP_TESTTIME_Results_String] SET UnitId=4613895917 WHERE UnitId=4909098301</v>
      </c>
    </row>
    <row r="2373" spans="4:6" x14ac:dyDescent="0.2">
      <c r="D2373">
        <v>4909098317</v>
      </c>
      <c r="E2373" s="41">
        <v>4613895929</v>
      </c>
      <c r="F2373" t="str">
        <f t="shared" si="48"/>
        <v>UPDATE [VM2F_EVAL_WP_TESTTIME_Results_String] SET UnitId=4613895929 WHERE UnitId=4909098317</v>
      </c>
    </row>
    <row r="2374" spans="4:6" x14ac:dyDescent="0.2">
      <c r="D2374">
        <v>4909532626</v>
      </c>
      <c r="E2374" s="41">
        <v>4613895941</v>
      </c>
      <c r="F2374" t="str">
        <f t="shared" si="48"/>
        <v>UPDATE [VM2F_EVAL_WP_TESTTIME_Results_String] SET UnitId=4613895941 WHERE UnitId=4909532626</v>
      </c>
    </row>
    <row r="2375" spans="4:6" x14ac:dyDescent="0.2">
      <c r="D2375">
        <v>4909532773</v>
      </c>
      <c r="E2375" s="41">
        <v>4613895943</v>
      </c>
      <c r="F2375" t="str">
        <f t="shared" si="48"/>
        <v>UPDATE [VM2F_EVAL_WP_TESTTIME_Results_String] SET UnitId=4613895943 WHERE UnitId=4909532773</v>
      </c>
    </row>
    <row r="2376" spans="4:6" x14ac:dyDescent="0.2">
      <c r="D2376">
        <v>4909532981</v>
      </c>
      <c r="E2376" s="41">
        <v>4613895949</v>
      </c>
      <c r="F2376" t="str">
        <f t="shared" ref="F2376:F2439" si="49">CONCATENATE("UPDATE [VM2F_EVAL_WP_TESTTIME_Results_String] SET UnitId=",E2376," WHERE UnitId=",D2376)</f>
        <v>UPDATE [VM2F_EVAL_WP_TESTTIME_Results_String] SET UnitId=4613895949 WHERE UnitId=4909532981</v>
      </c>
    </row>
    <row r="2377" spans="4:6" x14ac:dyDescent="0.2">
      <c r="D2377">
        <v>4909533051</v>
      </c>
      <c r="E2377" s="41">
        <v>4613895950</v>
      </c>
      <c r="F2377" t="str">
        <f t="shared" si="49"/>
        <v>UPDATE [VM2F_EVAL_WP_TESTTIME_Results_String] SET UnitId=4613895950 WHERE UnitId=4909533051</v>
      </c>
    </row>
    <row r="2378" spans="4:6" x14ac:dyDescent="0.2">
      <c r="D2378">
        <v>4909533090</v>
      </c>
      <c r="E2378" s="41">
        <v>4613895955</v>
      </c>
      <c r="F2378" t="str">
        <f t="shared" si="49"/>
        <v>UPDATE [VM2F_EVAL_WP_TESTTIME_Results_String] SET UnitId=4613895955 WHERE UnitId=4909533090</v>
      </c>
    </row>
    <row r="2379" spans="4:6" x14ac:dyDescent="0.2">
      <c r="D2379">
        <v>4909533093</v>
      </c>
      <c r="E2379" s="41">
        <v>4613895961</v>
      </c>
      <c r="F2379" t="str">
        <f t="shared" si="49"/>
        <v>UPDATE [VM2F_EVAL_WP_TESTTIME_Results_String] SET UnitId=4613895961 WHERE UnitId=4909533093</v>
      </c>
    </row>
    <row r="2380" spans="4:6" x14ac:dyDescent="0.2">
      <c r="D2380">
        <v>4909533151</v>
      </c>
      <c r="E2380" s="41">
        <v>4613895970</v>
      </c>
      <c r="F2380" t="str">
        <f t="shared" si="49"/>
        <v>UPDATE [VM2F_EVAL_WP_TESTTIME_Results_String] SET UnitId=4613895970 WHERE UnitId=4909533151</v>
      </c>
    </row>
    <row r="2381" spans="4:6" x14ac:dyDescent="0.2">
      <c r="D2381">
        <v>4909533183</v>
      </c>
      <c r="E2381" s="41">
        <v>4613895974</v>
      </c>
      <c r="F2381" t="str">
        <f t="shared" si="49"/>
        <v>UPDATE [VM2F_EVAL_WP_TESTTIME_Results_String] SET UnitId=4613895974 WHERE UnitId=4909533183</v>
      </c>
    </row>
    <row r="2382" spans="4:6" x14ac:dyDescent="0.2">
      <c r="D2382">
        <v>4909533215</v>
      </c>
      <c r="E2382" s="41">
        <v>4613895975</v>
      </c>
      <c r="F2382" t="str">
        <f t="shared" si="49"/>
        <v>UPDATE [VM2F_EVAL_WP_TESTTIME_Results_String] SET UnitId=4613895975 WHERE UnitId=4909533215</v>
      </c>
    </row>
    <row r="2383" spans="4:6" x14ac:dyDescent="0.2">
      <c r="D2383">
        <v>4909533239</v>
      </c>
      <c r="E2383" s="41">
        <v>4613895976</v>
      </c>
      <c r="F2383" t="str">
        <f t="shared" si="49"/>
        <v>UPDATE [VM2F_EVAL_WP_TESTTIME_Results_String] SET UnitId=4613895976 WHERE UnitId=4909533239</v>
      </c>
    </row>
    <row r="2384" spans="4:6" x14ac:dyDescent="0.2">
      <c r="D2384">
        <v>4909533259</v>
      </c>
      <c r="E2384" s="41">
        <v>4613895980</v>
      </c>
      <c r="F2384" t="str">
        <f t="shared" si="49"/>
        <v>UPDATE [VM2F_EVAL_WP_TESTTIME_Results_String] SET UnitId=4613895980 WHERE UnitId=4909533259</v>
      </c>
    </row>
    <row r="2385" spans="4:6" x14ac:dyDescent="0.2">
      <c r="D2385">
        <v>4909533272</v>
      </c>
      <c r="E2385" s="41">
        <v>4613895990</v>
      </c>
      <c r="F2385" t="str">
        <f t="shared" si="49"/>
        <v>UPDATE [VM2F_EVAL_WP_TESTTIME_Results_String] SET UnitId=4613895990 WHERE UnitId=4909533272</v>
      </c>
    </row>
    <row r="2386" spans="4:6" x14ac:dyDescent="0.2">
      <c r="D2386">
        <v>4909533275</v>
      </c>
      <c r="E2386" s="41">
        <v>4613895993</v>
      </c>
      <c r="F2386" t="str">
        <f t="shared" si="49"/>
        <v>UPDATE [VM2F_EVAL_WP_TESTTIME_Results_String] SET UnitId=4613895993 WHERE UnitId=4909533275</v>
      </c>
    </row>
    <row r="2387" spans="4:6" x14ac:dyDescent="0.2">
      <c r="D2387">
        <v>4909533280</v>
      </c>
      <c r="E2387" s="41">
        <v>4613895994</v>
      </c>
      <c r="F2387" t="str">
        <f t="shared" si="49"/>
        <v>UPDATE [VM2F_EVAL_WP_TESTTIME_Results_String] SET UnitId=4613895994 WHERE UnitId=4909533280</v>
      </c>
    </row>
    <row r="2388" spans="4:6" x14ac:dyDescent="0.2">
      <c r="D2388">
        <v>4909533305</v>
      </c>
      <c r="E2388" s="41">
        <v>4613896019</v>
      </c>
      <c r="F2388" t="str">
        <f t="shared" si="49"/>
        <v>UPDATE [VM2F_EVAL_WP_TESTTIME_Results_String] SET UnitId=4613896019 WHERE UnitId=4909533305</v>
      </c>
    </row>
    <row r="2389" spans="4:6" x14ac:dyDescent="0.2">
      <c r="D2389">
        <v>4909533353</v>
      </c>
      <c r="E2389" s="41">
        <v>4613896030</v>
      </c>
      <c r="F2389" t="str">
        <f t="shared" si="49"/>
        <v>UPDATE [VM2F_EVAL_WP_TESTTIME_Results_String] SET UnitId=4613896030 WHERE UnitId=4909533353</v>
      </c>
    </row>
    <row r="2390" spans="4:6" x14ac:dyDescent="0.2">
      <c r="D2390">
        <v>4909533369</v>
      </c>
      <c r="E2390" s="41">
        <v>4613896040</v>
      </c>
      <c r="F2390" t="str">
        <f t="shared" si="49"/>
        <v>UPDATE [VM2F_EVAL_WP_TESTTIME_Results_String] SET UnitId=4613896040 WHERE UnitId=4909533369</v>
      </c>
    </row>
    <row r="2391" spans="4:6" x14ac:dyDescent="0.2">
      <c r="D2391">
        <v>4909533495</v>
      </c>
      <c r="E2391" s="41">
        <v>4613896043</v>
      </c>
      <c r="F2391" t="str">
        <f t="shared" si="49"/>
        <v>UPDATE [VM2F_EVAL_WP_TESTTIME_Results_String] SET UnitId=4613896043 WHERE UnitId=4909533495</v>
      </c>
    </row>
    <row r="2392" spans="4:6" x14ac:dyDescent="0.2">
      <c r="D2392">
        <v>4909533549</v>
      </c>
      <c r="E2392" s="41">
        <v>4613896059</v>
      </c>
      <c r="F2392" t="str">
        <f t="shared" si="49"/>
        <v>UPDATE [VM2F_EVAL_WP_TESTTIME_Results_String] SET UnitId=4613896059 WHERE UnitId=4909533549</v>
      </c>
    </row>
    <row r="2393" spans="4:6" x14ac:dyDescent="0.2">
      <c r="D2393">
        <v>4909533566</v>
      </c>
      <c r="E2393" s="41">
        <v>4613896073</v>
      </c>
      <c r="F2393" t="str">
        <f t="shared" si="49"/>
        <v>UPDATE [VM2F_EVAL_WP_TESTTIME_Results_String] SET UnitId=4613896073 WHERE UnitId=4909533566</v>
      </c>
    </row>
    <row r="2394" spans="4:6" x14ac:dyDescent="0.2">
      <c r="D2394">
        <v>4909533627</v>
      </c>
      <c r="E2394" s="41">
        <v>4613896089</v>
      </c>
      <c r="F2394" t="str">
        <f t="shared" si="49"/>
        <v>UPDATE [VM2F_EVAL_WP_TESTTIME_Results_String] SET UnitId=4613896089 WHERE UnitId=4909533627</v>
      </c>
    </row>
    <row r="2395" spans="4:6" x14ac:dyDescent="0.2">
      <c r="D2395">
        <v>4909533670</v>
      </c>
      <c r="E2395" s="41">
        <v>4613896091</v>
      </c>
      <c r="F2395" t="str">
        <f t="shared" si="49"/>
        <v>UPDATE [VM2F_EVAL_WP_TESTTIME_Results_String] SET UnitId=4613896091 WHERE UnitId=4909533670</v>
      </c>
    </row>
    <row r="2396" spans="4:6" x14ac:dyDescent="0.2">
      <c r="D2396">
        <v>4909533703</v>
      </c>
      <c r="E2396" s="41">
        <v>4613896116</v>
      </c>
      <c r="F2396" t="str">
        <f t="shared" si="49"/>
        <v>UPDATE [VM2F_EVAL_WP_TESTTIME_Results_String] SET UnitId=4613896116 WHERE UnitId=4909533703</v>
      </c>
    </row>
    <row r="2397" spans="4:6" x14ac:dyDescent="0.2">
      <c r="D2397">
        <v>4909533758</v>
      </c>
      <c r="E2397" s="41">
        <v>4613896125</v>
      </c>
      <c r="F2397" t="str">
        <f t="shared" si="49"/>
        <v>UPDATE [VM2F_EVAL_WP_TESTTIME_Results_String] SET UnitId=4613896125 WHERE UnitId=4909533758</v>
      </c>
    </row>
    <row r="2398" spans="4:6" x14ac:dyDescent="0.2">
      <c r="D2398">
        <v>4909533773</v>
      </c>
      <c r="E2398" s="41">
        <v>4613896180</v>
      </c>
      <c r="F2398" t="str">
        <f t="shared" si="49"/>
        <v>UPDATE [VM2F_EVAL_WP_TESTTIME_Results_String] SET UnitId=4613896180 WHERE UnitId=4909533773</v>
      </c>
    </row>
    <row r="2399" spans="4:6" x14ac:dyDescent="0.2">
      <c r="D2399">
        <v>4909533793</v>
      </c>
      <c r="E2399" s="41">
        <v>4613896181</v>
      </c>
      <c r="F2399" t="str">
        <f t="shared" si="49"/>
        <v>UPDATE [VM2F_EVAL_WP_TESTTIME_Results_String] SET UnitId=4613896181 WHERE UnitId=4909533793</v>
      </c>
    </row>
    <row r="2400" spans="4:6" x14ac:dyDescent="0.2">
      <c r="D2400">
        <v>4909533847</v>
      </c>
      <c r="E2400" s="41">
        <v>4613896229</v>
      </c>
      <c r="F2400" t="str">
        <f t="shared" si="49"/>
        <v>UPDATE [VM2F_EVAL_WP_TESTTIME_Results_String] SET UnitId=4613896229 WHERE UnitId=4909533847</v>
      </c>
    </row>
    <row r="2401" spans="4:6" x14ac:dyDescent="0.2">
      <c r="D2401">
        <v>4909533862</v>
      </c>
      <c r="E2401" s="41">
        <v>4613897753</v>
      </c>
      <c r="F2401" t="str">
        <f t="shared" si="49"/>
        <v>UPDATE [VM2F_EVAL_WP_TESTTIME_Results_String] SET UnitId=4613897753 WHERE UnitId=4909533862</v>
      </c>
    </row>
    <row r="2402" spans="4:6" x14ac:dyDescent="0.2">
      <c r="D2402">
        <v>4909533870</v>
      </c>
      <c r="E2402" s="41">
        <v>4613897769</v>
      </c>
      <c r="F2402" t="str">
        <f t="shared" si="49"/>
        <v>UPDATE [VM2F_EVAL_WP_TESTTIME_Results_String] SET UnitId=4613897769 WHERE UnitId=4909533870</v>
      </c>
    </row>
    <row r="2403" spans="4:6" x14ac:dyDescent="0.2">
      <c r="D2403">
        <v>4909533879</v>
      </c>
      <c r="E2403" s="41">
        <v>4613897785</v>
      </c>
      <c r="F2403" t="str">
        <f t="shared" si="49"/>
        <v>UPDATE [VM2F_EVAL_WP_TESTTIME_Results_String] SET UnitId=4613897785 WHERE UnitId=4909533879</v>
      </c>
    </row>
    <row r="2404" spans="4:6" x14ac:dyDescent="0.2">
      <c r="D2404">
        <v>4909533918</v>
      </c>
      <c r="E2404" s="41">
        <v>4613897801</v>
      </c>
      <c r="F2404" t="str">
        <f t="shared" si="49"/>
        <v>UPDATE [VM2F_EVAL_WP_TESTTIME_Results_String] SET UnitId=4613897801 WHERE UnitId=4909533918</v>
      </c>
    </row>
    <row r="2405" spans="4:6" x14ac:dyDescent="0.2">
      <c r="D2405">
        <v>4909533949</v>
      </c>
      <c r="E2405" s="41">
        <v>4613897802</v>
      </c>
      <c r="F2405" t="str">
        <f t="shared" si="49"/>
        <v>UPDATE [VM2F_EVAL_WP_TESTTIME_Results_String] SET UnitId=4613897802 WHERE UnitId=4909533949</v>
      </c>
    </row>
    <row r="2406" spans="4:6" x14ac:dyDescent="0.2">
      <c r="D2406">
        <v>4909533960</v>
      </c>
      <c r="E2406" s="41">
        <v>4613897833</v>
      </c>
      <c r="F2406" t="str">
        <f t="shared" si="49"/>
        <v>UPDATE [VM2F_EVAL_WP_TESTTIME_Results_String] SET UnitId=4613897833 WHERE UnitId=4909533960</v>
      </c>
    </row>
    <row r="2407" spans="4:6" x14ac:dyDescent="0.2">
      <c r="D2407">
        <v>4909533975</v>
      </c>
      <c r="E2407" s="41">
        <v>4613897834</v>
      </c>
      <c r="F2407" t="str">
        <f t="shared" si="49"/>
        <v>UPDATE [VM2F_EVAL_WP_TESTTIME_Results_String] SET UnitId=4613897834 WHERE UnitId=4909533975</v>
      </c>
    </row>
    <row r="2408" spans="4:6" x14ac:dyDescent="0.2">
      <c r="D2408">
        <v>4909533976</v>
      </c>
      <c r="E2408" s="41">
        <v>4613897836</v>
      </c>
      <c r="F2408" t="str">
        <f t="shared" si="49"/>
        <v>UPDATE [VM2F_EVAL_WP_TESTTIME_Results_String] SET UnitId=4613897836 WHERE UnitId=4909533976</v>
      </c>
    </row>
    <row r="2409" spans="4:6" x14ac:dyDescent="0.2">
      <c r="D2409">
        <v>4909533998</v>
      </c>
      <c r="E2409" s="41">
        <v>4613897850</v>
      </c>
      <c r="F2409" t="str">
        <f t="shared" si="49"/>
        <v>UPDATE [VM2F_EVAL_WP_TESTTIME_Results_String] SET UnitId=4613897850 WHERE UnitId=4909533998</v>
      </c>
    </row>
    <row r="2410" spans="4:6" x14ac:dyDescent="0.2">
      <c r="D2410">
        <v>4909534000</v>
      </c>
      <c r="E2410" s="41">
        <v>4613897852</v>
      </c>
      <c r="F2410" t="str">
        <f t="shared" si="49"/>
        <v>UPDATE [VM2F_EVAL_WP_TESTTIME_Results_String] SET UnitId=4613897852 WHERE UnitId=4909534000</v>
      </c>
    </row>
    <row r="2411" spans="4:6" x14ac:dyDescent="0.2">
      <c r="D2411">
        <v>4909534049</v>
      </c>
      <c r="E2411" s="41">
        <v>4613897865</v>
      </c>
      <c r="F2411" t="str">
        <f t="shared" si="49"/>
        <v>UPDATE [VM2F_EVAL_WP_TESTTIME_Results_String] SET UnitId=4613897865 WHERE UnitId=4909534049</v>
      </c>
    </row>
    <row r="2412" spans="4:6" x14ac:dyDescent="0.2">
      <c r="D2412">
        <v>4909534086</v>
      </c>
      <c r="E2412" s="41">
        <v>4613897866</v>
      </c>
      <c r="F2412" t="str">
        <f t="shared" si="49"/>
        <v>UPDATE [VM2F_EVAL_WP_TESTTIME_Results_String] SET UnitId=4613897866 WHERE UnitId=4909534086</v>
      </c>
    </row>
    <row r="2413" spans="4:6" x14ac:dyDescent="0.2">
      <c r="D2413">
        <v>4909534116</v>
      </c>
      <c r="E2413" s="41">
        <v>4613897881</v>
      </c>
      <c r="F2413" t="str">
        <f t="shared" si="49"/>
        <v>UPDATE [VM2F_EVAL_WP_TESTTIME_Results_String] SET UnitId=4613897881 WHERE UnitId=4909534116</v>
      </c>
    </row>
    <row r="2414" spans="4:6" x14ac:dyDescent="0.2">
      <c r="D2414">
        <v>4909534128</v>
      </c>
      <c r="E2414" s="41">
        <v>4613897882</v>
      </c>
      <c r="F2414" t="str">
        <f t="shared" si="49"/>
        <v>UPDATE [VM2F_EVAL_WP_TESTTIME_Results_String] SET UnitId=4613897882 WHERE UnitId=4909534128</v>
      </c>
    </row>
    <row r="2415" spans="4:6" x14ac:dyDescent="0.2">
      <c r="D2415">
        <v>4909534152</v>
      </c>
      <c r="E2415" s="41">
        <v>4613897884</v>
      </c>
      <c r="F2415" t="str">
        <f t="shared" si="49"/>
        <v>UPDATE [VM2F_EVAL_WP_TESTTIME_Results_String] SET UnitId=4613897884 WHERE UnitId=4909534152</v>
      </c>
    </row>
    <row r="2416" spans="4:6" x14ac:dyDescent="0.2">
      <c r="D2416">
        <v>4909534168</v>
      </c>
      <c r="E2416" s="41">
        <v>4613897897</v>
      </c>
      <c r="F2416" t="str">
        <f t="shared" si="49"/>
        <v>UPDATE [VM2F_EVAL_WP_TESTTIME_Results_String] SET UnitId=4613897897 WHERE UnitId=4909534168</v>
      </c>
    </row>
    <row r="2417" spans="4:6" x14ac:dyDescent="0.2">
      <c r="D2417">
        <v>4909534230</v>
      </c>
      <c r="E2417" s="41">
        <v>4613897900</v>
      </c>
      <c r="F2417" t="str">
        <f t="shared" si="49"/>
        <v>UPDATE [VM2F_EVAL_WP_TESTTIME_Results_String] SET UnitId=4613897900 WHERE UnitId=4909534230</v>
      </c>
    </row>
    <row r="2418" spans="4:6" x14ac:dyDescent="0.2">
      <c r="D2418">
        <v>4909534279</v>
      </c>
      <c r="E2418" s="41">
        <v>4613897906</v>
      </c>
      <c r="F2418" t="str">
        <f t="shared" si="49"/>
        <v>UPDATE [VM2F_EVAL_WP_TESTTIME_Results_String] SET UnitId=4613897906 WHERE UnitId=4909534279</v>
      </c>
    </row>
    <row r="2419" spans="4:6" x14ac:dyDescent="0.2">
      <c r="D2419">
        <v>4909534292</v>
      </c>
      <c r="E2419" s="41">
        <v>4613897930</v>
      </c>
      <c r="F2419" t="str">
        <f t="shared" si="49"/>
        <v>UPDATE [VM2F_EVAL_WP_TESTTIME_Results_String] SET UnitId=4613897930 WHERE UnitId=4909534292</v>
      </c>
    </row>
    <row r="2420" spans="4:6" x14ac:dyDescent="0.2">
      <c r="D2420">
        <v>4909534311</v>
      </c>
      <c r="E2420" s="41">
        <v>4613897944</v>
      </c>
      <c r="F2420" t="str">
        <f t="shared" si="49"/>
        <v>UPDATE [VM2F_EVAL_WP_TESTTIME_Results_String] SET UnitId=4613897944 WHERE UnitId=4909534311</v>
      </c>
    </row>
    <row r="2421" spans="4:6" x14ac:dyDescent="0.2">
      <c r="D2421">
        <v>4909534356</v>
      </c>
      <c r="E2421" s="41">
        <v>4613897945</v>
      </c>
      <c r="F2421" t="str">
        <f t="shared" si="49"/>
        <v>UPDATE [VM2F_EVAL_WP_TESTTIME_Results_String] SET UnitId=4613897945 WHERE UnitId=4909534356</v>
      </c>
    </row>
    <row r="2422" spans="4:6" x14ac:dyDescent="0.2">
      <c r="D2422">
        <v>4909534404</v>
      </c>
      <c r="E2422" s="41">
        <v>4613897960</v>
      </c>
      <c r="F2422" t="str">
        <f t="shared" si="49"/>
        <v>UPDATE [VM2F_EVAL_WP_TESTTIME_Results_String] SET UnitId=4613897960 WHERE UnitId=4909534404</v>
      </c>
    </row>
    <row r="2423" spans="4:6" x14ac:dyDescent="0.2">
      <c r="D2423">
        <v>4909534406</v>
      </c>
      <c r="E2423" s="41">
        <v>4613897966</v>
      </c>
      <c r="F2423" t="str">
        <f t="shared" si="49"/>
        <v>UPDATE [VM2F_EVAL_WP_TESTTIME_Results_String] SET UnitId=4613897966 WHERE UnitId=4909534406</v>
      </c>
    </row>
    <row r="2424" spans="4:6" x14ac:dyDescent="0.2">
      <c r="D2424">
        <v>4909534438</v>
      </c>
      <c r="E2424" s="41">
        <v>4613897976</v>
      </c>
      <c r="F2424" t="str">
        <f t="shared" si="49"/>
        <v>UPDATE [VM2F_EVAL_WP_TESTTIME_Results_String] SET UnitId=4613897976 WHERE UnitId=4909534438</v>
      </c>
    </row>
    <row r="2425" spans="4:6" x14ac:dyDescent="0.2">
      <c r="D2425">
        <v>4909534446</v>
      </c>
      <c r="E2425" s="41">
        <v>4613897977</v>
      </c>
      <c r="F2425" t="str">
        <f t="shared" si="49"/>
        <v>UPDATE [VM2F_EVAL_WP_TESTTIME_Results_String] SET UnitId=4613897977 WHERE UnitId=4909534446</v>
      </c>
    </row>
    <row r="2426" spans="4:6" x14ac:dyDescent="0.2">
      <c r="D2426">
        <v>4909534526</v>
      </c>
      <c r="E2426" s="41">
        <v>4613897982</v>
      </c>
      <c r="F2426" t="str">
        <f t="shared" si="49"/>
        <v>UPDATE [VM2F_EVAL_WP_TESTTIME_Results_String] SET UnitId=4613897982 WHERE UnitId=4909534526</v>
      </c>
    </row>
    <row r="2427" spans="4:6" x14ac:dyDescent="0.2">
      <c r="D2427">
        <v>4909534810</v>
      </c>
      <c r="E2427" s="41">
        <v>4613897986</v>
      </c>
      <c r="F2427" t="str">
        <f t="shared" si="49"/>
        <v>UPDATE [VM2F_EVAL_WP_TESTTIME_Results_String] SET UnitId=4613897986 WHERE UnitId=4909534810</v>
      </c>
    </row>
    <row r="2428" spans="4:6" x14ac:dyDescent="0.2">
      <c r="D2428">
        <v>4909535011</v>
      </c>
      <c r="E2428" s="41">
        <v>4613897993</v>
      </c>
      <c r="F2428" t="str">
        <f t="shared" si="49"/>
        <v>UPDATE [VM2F_EVAL_WP_TESTTIME_Results_String] SET UnitId=4613897993 WHERE UnitId=4909535011</v>
      </c>
    </row>
    <row r="2429" spans="4:6" x14ac:dyDescent="0.2">
      <c r="D2429">
        <v>4909535030</v>
      </c>
      <c r="E2429" s="41">
        <v>4613897998</v>
      </c>
      <c r="F2429" t="str">
        <f t="shared" si="49"/>
        <v>UPDATE [VM2F_EVAL_WP_TESTTIME_Results_String] SET UnitId=4613897998 WHERE UnitId=4909535030</v>
      </c>
    </row>
    <row r="2430" spans="4:6" x14ac:dyDescent="0.2">
      <c r="D2430">
        <v>4909535123</v>
      </c>
      <c r="E2430" s="41">
        <v>4613897999</v>
      </c>
      <c r="F2430" t="str">
        <f t="shared" si="49"/>
        <v>UPDATE [VM2F_EVAL_WP_TESTTIME_Results_String] SET UnitId=4613897999 WHERE UnitId=4909535123</v>
      </c>
    </row>
    <row r="2431" spans="4:6" x14ac:dyDescent="0.2">
      <c r="D2431">
        <v>4909535475</v>
      </c>
      <c r="E2431" s="41">
        <v>4613898002</v>
      </c>
      <c r="F2431" t="str">
        <f t="shared" si="49"/>
        <v>UPDATE [VM2F_EVAL_WP_TESTTIME_Results_String] SET UnitId=4613898002 WHERE UnitId=4909535475</v>
      </c>
    </row>
    <row r="2432" spans="4:6" x14ac:dyDescent="0.2">
      <c r="D2432">
        <v>4909993059</v>
      </c>
      <c r="E2432" s="41">
        <v>4613898009</v>
      </c>
      <c r="F2432" t="str">
        <f t="shared" si="49"/>
        <v>UPDATE [VM2F_EVAL_WP_TESTTIME_Results_String] SET UnitId=4613898009 WHERE UnitId=4909993059</v>
      </c>
    </row>
    <row r="2433" spans="4:6" x14ac:dyDescent="0.2">
      <c r="D2433">
        <v>4909993587</v>
      </c>
      <c r="E2433" s="41">
        <v>4613898014</v>
      </c>
      <c r="F2433" t="str">
        <f t="shared" si="49"/>
        <v>UPDATE [VM2F_EVAL_WP_TESTTIME_Results_String] SET UnitId=4613898014 WHERE UnitId=4909993587</v>
      </c>
    </row>
    <row r="2434" spans="4:6" x14ac:dyDescent="0.2">
      <c r="D2434">
        <v>4909993803</v>
      </c>
      <c r="E2434" s="41">
        <v>4613898025</v>
      </c>
      <c r="F2434" t="str">
        <f t="shared" si="49"/>
        <v>UPDATE [VM2F_EVAL_WP_TESTTIME_Results_String] SET UnitId=4613898025 WHERE UnitId=4909993803</v>
      </c>
    </row>
    <row r="2435" spans="4:6" x14ac:dyDescent="0.2">
      <c r="D2435">
        <v>4909993851</v>
      </c>
      <c r="E2435" s="41">
        <v>4613898028</v>
      </c>
      <c r="F2435" t="str">
        <f t="shared" si="49"/>
        <v>UPDATE [VM2F_EVAL_WP_TESTTIME_Results_String] SET UnitId=4613898028 WHERE UnitId=4909993851</v>
      </c>
    </row>
    <row r="2436" spans="4:6" x14ac:dyDescent="0.2">
      <c r="D2436">
        <v>4909993859</v>
      </c>
      <c r="E2436" s="41">
        <v>4613898030</v>
      </c>
      <c r="F2436" t="str">
        <f t="shared" si="49"/>
        <v>UPDATE [VM2F_EVAL_WP_TESTTIME_Results_String] SET UnitId=4613898030 WHERE UnitId=4909993859</v>
      </c>
    </row>
    <row r="2437" spans="4:6" x14ac:dyDescent="0.2">
      <c r="D2437">
        <v>4909993891</v>
      </c>
      <c r="E2437" s="41">
        <v>4613898031</v>
      </c>
      <c r="F2437" t="str">
        <f t="shared" si="49"/>
        <v>UPDATE [VM2F_EVAL_WP_TESTTIME_Results_String] SET UnitId=4613898031 WHERE UnitId=4909993891</v>
      </c>
    </row>
    <row r="2438" spans="4:6" x14ac:dyDescent="0.2">
      <c r="D2438">
        <v>4909993918</v>
      </c>
      <c r="E2438" s="41">
        <v>4613898040</v>
      </c>
      <c r="F2438" t="str">
        <f t="shared" si="49"/>
        <v>UPDATE [VM2F_EVAL_WP_TESTTIME_Results_String] SET UnitId=4613898040 WHERE UnitId=4909993918</v>
      </c>
    </row>
    <row r="2439" spans="4:6" x14ac:dyDescent="0.2">
      <c r="D2439">
        <v>4909993934</v>
      </c>
      <c r="E2439" s="41">
        <v>4613898065</v>
      </c>
      <c r="F2439" t="str">
        <f t="shared" si="49"/>
        <v>UPDATE [VM2F_EVAL_WP_TESTTIME_Results_String] SET UnitId=4613898065 WHERE UnitId=4909993934</v>
      </c>
    </row>
    <row r="2440" spans="4:6" x14ac:dyDescent="0.2">
      <c r="D2440">
        <v>4909993979</v>
      </c>
      <c r="E2440" s="41">
        <v>4613898071</v>
      </c>
      <c r="F2440" t="str">
        <f t="shared" ref="F2440:F2503" si="50">CONCATENATE("UPDATE [VM2F_EVAL_WP_TESTTIME_Results_String] SET UnitId=",E2440," WHERE UnitId=",D2440)</f>
        <v>UPDATE [VM2F_EVAL_WP_TESTTIME_Results_String] SET UnitId=4613898071 WHERE UnitId=4909993979</v>
      </c>
    </row>
    <row r="2441" spans="4:6" x14ac:dyDescent="0.2">
      <c r="D2441">
        <v>4909994041</v>
      </c>
      <c r="E2441" s="41">
        <v>4613898072</v>
      </c>
      <c r="F2441" t="str">
        <f t="shared" si="50"/>
        <v>UPDATE [VM2F_EVAL_WP_TESTTIME_Results_String] SET UnitId=4613898072 WHERE UnitId=4909994041</v>
      </c>
    </row>
    <row r="2442" spans="4:6" x14ac:dyDescent="0.2">
      <c r="D2442">
        <v>4909994108</v>
      </c>
      <c r="E2442" s="41">
        <v>4613898088</v>
      </c>
      <c r="F2442" t="str">
        <f t="shared" si="50"/>
        <v>UPDATE [VM2F_EVAL_WP_TESTTIME_Results_String] SET UnitId=4613898088 WHERE UnitId=4909994108</v>
      </c>
    </row>
    <row r="2443" spans="4:6" x14ac:dyDescent="0.2">
      <c r="D2443">
        <v>4909994150</v>
      </c>
      <c r="E2443" s="41">
        <v>4613898100</v>
      </c>
      <c r="F2443" t="str">
        <f t="shared" si="50"/>
        <v>UPDATE [VM2F_EVAL_WP_TESTTIME_Results_String] SET UnitId=4613898100 WHERE UnitId=4909994150</v>
      </c>
    </row>
    <row r="2444" spans="4:6" x14ac:dyDescent="0.2">
      <c r="D2444">
        <v>4909994162</v>
      </c>
      <c r="E2444" s="41">
        <v>4613898103</v>
      </c>
      <c r="F2444" t="str">
        <f t="shared" si="50"/>
        <v>UPDATE [VM2F_EVAL_WP_TESTTIME_Results_String] SET UnitId=4613898103 WHERE UnitId=4909994162</v>
      </c>
    </row>
    <row r="2445" spans="4:6" x14ac:dyDescent="0.2">
      <c r="D2445">
        <v>4909994187</v>
      </c>
      <c r="E2445" s="41">
        <v>4613898108</v>
      </c>
      <c r="F2445" t="str">
        <f t="shared" si="50"/>
        <v>UPDATE [VM2F_EVAL_WP_TESTTIME_Results_String] SET UnitId=4613898108 WHERE UnitId=4909994187</v>
      </c>
    </row>
    <row r="2446" spans="4:6" x14ac:dyDescent="0.2">
      <c r="D2446">
        <v>4909994210</v>
      </c>
      <c r="E2446" s="41">
        <v>4613898111</v>
      </c>
      <c r="F2446" t="str">
        <f t="shared" si="50"/>
        <v>UPDATE [VM2F_EVAL_WP_TESTTIME_Results_String] SET UnitId=4613898111 WHERE UnitId=4909994210</v>
      </c>
    </row>
    <row r="2447" spans="4:6" x14ac:dyDescent="0.2">
      <c r="D2447">
        <v>4909994377</v>
      </c>
      <c r="E2447" s="41">
        <v>4613898117</v>
      </c>
      <c r="F2447" t="str">
        <f t="shared" si="50"/>
        <v>UPDATE [VM2F_EVAL_WP_TESTTIME_Results_String] SET UnitId=4613898117 WHERE UnitId=4909994377</v>
      </c>
    </row>
    <row r="2448" spans="4:6" x14ac:dyDescent="0.2">
      <c r="D2448">
        <v>4909994398</v>
      </c>
      <c r="E2448" s="41">
        <v>4613898119</v>
      </c>
      <c r="F2448" t="str">
        <f t="shared" si="50"/>
        <v>UPDATE [VM2F_EVAL_WP_TESTTIME_Results_String] SET UnitId=4613898119 WHERE UnitId=4909994398</v>
      </c>
    </row>
    <row r="2449" spans="4:6" x14ac:dyDescent="0.2">
      <c r="D2449">
        <v>4909994421</v>
      </c>
      <c r="E2449" s="41">
        <v>4613898124</v>
      </c>
      <c r="F2449" t="str">
        <f t="shared" si="50"/>
        <v>UPDATE [VM2F_EVAL_WP_TESTTIME_Results_String] SET UnitId=4613898124 WHERE UnitId=4909994421</v>
      </c>
    </row>
    <row r="2450" spans="4:6" x14ac:dyDescent="0.2">
      <c r="D2450">
        <v>4909994457</v>
      </c>
      <c r="E2450" s="41">
        <v>4613898127</v>
      </c>
      <c r="F2450" t="str">
        <f t="shared" si="50"/>
        <v>UPDATE [VM2F_EVAL_WP_TESTTIME_Results_String] SET UnitId=4613898127 WHERE UnitId=4909994457</v>
      </c>
    </row>
    <row r="2451" spans="4:6" x14ac:dyDescent="0.2">
      <c r="D2451">
        <v>4909994475</v>
      </c>
      <c r="E2451" s="41">
        <v>4613898131</v>
      </c>
      <c r="F2451" t="str">
        <f t="shared" si="50"/>
        <v>UPDATE [VM2F_EVAL_WP_TESTTIME_Results_String] SET UnitId=4613898131 WHERE UnitId=4909994475</v>
      </c>
    </row>
    <row r="2452" spans="4:6" x14ac:dyDescent="0.2">
      <c r="D2452">
        <v>4909994486</v>
      </c>
      <c r="E2452" s="41">
        <v>4613898137</v>
      </c>
      <c r="F2452" t="str">
        <f t="shared" si="50"/>
        <v>UPDATE [VM2F_EVAL_WP_TESTTIME_Results_String] SET UnitId=4613898137 WHERE UnitId=4909994486</v>
      </c>
    </row>
    <row r="2453" spans="4:6" x14ac:dyDescent="0.2">
      <c r="D2453">
        <v>4909994521</v>
      </c>
      <c r="E2453" s="41">
        <v>4613898143</v>
      </c>
      <c r="F2453" t="str">
        <f t="shared" si="50"/>
        <v>UPDATE [VM2F_EVAL_WP_TESTTIME_Results_String] SET UnitId=4613898143 WHERE UnitId=4909994521</v>
      </c>
    </row>
    <row r="2454" spans="4:6" x14ac:dyDescent="0.2">
      <c r="D2454">
        <v>4909994565</v>
      </c>
      <c r="E2454" s="41">
        <v>4613898146</v>
      </c>
      <c r="F2454" t="str">
        <f t="shared" si="50"/>
        <v>UPDATE [VM2F_EVAL_WP_TESTTIME_Results_String] SET UnitId=4613898146 WHERE UnitId=4909994565</v>
      </c>
    </row>
    <row r="2455" spans="4:6" x14ac:dyDescent="0.2">
      <c r="D2455">
        <v>4909994613</v>
      </c>
      <c r="E2455" s="41">
        <v>4613898147</v>
      </c>
      <c r="F2455" t="str">
        <f t="shared" si="50"/>
        <v>UPDATE [VM2F_EVAL_WP_TESTTIME_Results_String] SET UnitId=4613898147 WHERE UnitId=4909994613</v>
      </c>
    </row>
    <row r="2456" spans="4:6" x14ac:dyDescent="0.2">
      <c r="D2456">
        <v>4909994652</v>
      </c>
      <c r="E2456" s="41">
        <v>4613898148</v>
      </c>
      <c r="F2456" t="str">
        <f t="shared" si="50"/>
        <v>UPDATE [VM2F_EVAL_WP_TESTTIME_Results_String] SET UnitId=4613898148 WHERE UnitId=4909994652</v>
      </c>
    </row>
    <row r="2457" spans="4:6" x14ac:dyDescent="0.2">
      <c r="D2457">
        <v>4909994702</v>
      </c>
      <c r="E2457" s="41">
        <v>4613898149</v>
      </c>
      <c r="F2457" t="str">
        <f t="shared" si="50"/>
        <v>UPDATE [VM2F_EVAL_WP_TESTTIME_Results_String] SET UnitId=4613898149 WHERE UnitId=4909994702</v>
      </c>
    </row>
    <row r="2458" spans="4:6" x14ac:dyDescent="0.2">
      <c r="D2458">
        <v>4909994714</v>
      </c>
      <c r="E2458" s="41">
        <v>4613898156</v>
      </c>
      <c r="F2458" t="str">
        <f t="shared" si="50"/>
        <v>UPDATE [VM2F_EVAL_WP_TESTTIME_Results_String] SET UnitId=4613898156 WHERE UnitId=4909994714</v>
      </c>
    </row>
    <row r="2459" spans="4:6" x14ac:dyDescent="0.2">
      <c r="D2459">
        <v>4909994738</v>
      </c>
      <c r="E2459" s="41">
        <v>4613898160</v>
      </c>
      <c r="F2459" t="str">
        <f t="shared" si="50"/>
        <v>UPDATE [VM2F_EVAL_WP_TESTTIME_Results_String] SET UnitId=4613898160 WHERE UnitId=4909994738</v>
      </c>
    </row>
    <row r="2460" spans="4:6" x14ac:dyDescent="0.2">
      <c r="D2460">
        <v>4909994794</v>
      </c>
      <c r="E2460" s="41">
        <v>4613898161</v>
      </c>
      <c r="F2460" t="str">
        <f t="shared" si="50"/>
        <v>UPDATE [VM2F_EVAL_WP_TESTTIME_Results_String] SET UnitId=4613898161 WHERE UnitId=4909994794</v>
      </c>
    </row>
    <row r="2461" spans="4:6" x14ac:dyDescent="0.2">
      <c r="D2461">
        <v>4909994802</v>
      </c>
      <c r="E2461" s="41">
        <v>4613898163</v>
      </c>
      <c r="F2461" t="str">
        <f t="shared" si="50"/>
        <v>UPDATE [VM2F_EVAL_WP_TESTTIME_Results_String] SET UnitId=4613898163 WHERE UnitId=4909994802</v>
      </c>
    </row>
    <row r="2462" spans="4:6" x14ac:dyDescent="0.2">
      <c r="D2462">
        <v>4909994820</v>
      </c>
      <c r="E2462" s="41">
        <v>4613898174</v>
      </c>
      <c r="F2462" t="str">
        <f t="shared" si="50"/>
        <v>UPDATE [VM2F_EVAL_WP_TESTTIME_Results_String] SET UnitId=4613898174 WHERE UnitId=4909994820</v>
      </c>
    </row>
    <row r="2463" spans="4:6" x14ac:dyDescent="0.2">
      <c r="D2463">
        <v>4909994890</v>
      </c>
      <c r="E2463" s="41">
        <v>4613898175</v>
      </c>
      <c r="F2463" t="str">
        <f t="shared" si="50"/>
        <v>UPDATE [VM2F_EVAL_WP_TESTTIME_Results_String] SET UnitId=4613898175 WHERE UnitId=4909994890</v>
      </c>
    </row>
    <row r="2464" spans="4:6" x14ac:dyDescent="0.2">
      <c r="D2464">
        <v>4909994939</v>
      </c>
      <c r="E2464" s="41">
        <v>4613898180</v>
      </c>
      <c r="F2464" t="str">
        <f t="shared" si="50"/>
        <v>UPDATE [VM2F_EVAL_WP_TESTTIME_Results_String] SET UnitId=4613898180 WHERE UnitId=4909994939</v>
      </c>
    </row>
    <row r="2465" spans="4:6" x14ac:dyDescent="0.2">
      <c r="D2465">
        <v>4909994964</v>
      </c>
      <c r="E2465" s="41">
        <v>4613898183</v>
      </c>
      <c r="F2465" t="str">
        <f t="shared" si="50"/>
        <v>UPDATE [VM2F_EVAL_WP_TESTTIME_Results_String] SET UnitId=4613898183 WHERE UnitId=4909994964</v>
      </c>
    </row>
    <row r="2466" spans="4:6" x14ac:dyDescent="0.2">
      <c r="D2466">
        <v>4909994967</v>
      </c>
      <c r="E2466" s="41">
        <v>4613898184</v>
      </c>
      <c r="F2466" t="str">
        <f t="shared" si="50"/>
        <v>UPDATE [VM2F_EVAL_WP_TESTTIME_Results_String] SET UnitId=4613898184 WHERE UnitId=4909994967</v>
      </c>
    </row>
    <row r="2467" spans="4:6" x14ac:dyDescent="0.2">
      <c r="D2467">
        <v>4909994974</v>
      </c>
      <c r="E2467" s="41">
        <v>4613898185</v>
      </c>
      <c r="F2467" t="str">
        <f t="shared" si="50"/>
        <v>UPDATE [VM2F_EVAL_WP_TESTTIME_Results_String] SET UnitId=4613898185 WHERE UnitId=4909994974</v>
      </c>
    </row>
    <row r="2468" spans="4:6" x14ac:dyDescent="0.2">
      <c r="D2468">
        <v>4909994991</v>
      </c>
      <c r="E2468" s="41">
        <v>4613898187</v>
      </c>
      <c r="F2468" t="str">
        <f t="shared" si="50"/>
        <v>UPDATE [VM2F_EVAL_WP_TESTTIME_Results_String] SET UnitId=4613898187 WHERE UnitId=4909994991</v>
      </c>
    </row>
    <row r="2469" spans="4:6" x14ac:dyDescent="0.2">
      <c r="D2469">
        <v>4909995052</v>
      </c>
      <c r="E2469" s="41">
        <v>4613898194</v>
      </c>
      <c r="F2469" t="str">
        <f t="shared" si="50"/>
        <v>UPDATE [VM2F_EVAL_WP_TESTTIME_Results_String] SET UnitId=4613898194 WHERE UnitId=4909995052</v>
      </c>
    </row>
    <row r="2470" spans="4:6" x14ac:dyDescent="0.2">
      <c r="D2470">
        <v>4909995081</v>
      </c>
      <c r="E2470" s="41">
        <v>4613898196</v>
      </c>
      <c r="F2470" t="str">
        <f t="shared" si="50"/>
        <v>UPDATE [VM2F_EVAL_WP_TESTTIME_Results_String] SET UnitId=4613898196 WHERE UnitId=4909995081</v>
      </c>
    </row>
    <row r="2471" spans="4:6" x14ac:dyDescent="0.2">
      <c r="D2471">
        <v>4909995103</v>
      </c>
      <c r="E2471" s="41">
        <v>4613898197</v>
      </c>
      <c r="F2471" t="str">
        <f t="shared" si="50"/>
        <v>UPDATE [VM2F_EVAL_WP_TESTTIME_Results_String] SET UnitId=4613898197 WHERE UnitId=4909995103</v>
      </c>
    </row>
    <row r="2472" spans="4:6" x14ac:dyDescent="0.2">
      <c r="D2472">
        <v>4909995114</v>
      </c>
      <c r="E2472" s="41">
        <v>4613898204</v>
      </c>
      <c r="F2472" t="str">
        <f t="shared" si="50"/>
        <v>UPDATE [VM2F_EVAL_WP_TESTTIME_Results_String] SET UnitId=4613898204 WHERE UnitId=4909995114</v>
      </c>
    </row>
    <row r="2473" spans="4:6" x14ac:dyDescent="0.2">
      <c r="D2473">
        <v>4909995117</v>
      </c>
      <c r="E2473" s="41">
        <v>4613898213</v>
      </c>
      <c r="F2473" t="str">
        <f t="shared" si="50"/>
        <v>UPDATE [VM2F_EVAL_WP_TESTTIME_Results_String] SET UnitId=4613898213 WHERE UnitId=4909995117</v>
      </c>
    </row>
    <row r="2474" spans="4:6" x14ac:dyDescent="0.2">
      <c r="D2474">
        <v>4909995150</v>
      </c>
      <c r="E2474" s="41">
        <v>4613898216</v>
      </c>
      <c r="F2474" t="str">
        <f t="shared" si="50"/>
        <v>UPDATE [VM2F_EVAL_WP_TESTTIME_Results_String] SET UnitId=4613898216 WHERE UnitId=4909995150</v>
      </c>
    </row>
    <row r="2475" spans="4:6" x14ac:dyDescent="0.2">
      <c r="D2475">
        <v>4909995156</v>
      </c>
      <c r="E2475" s="41">
        <v>4613898220</v>
      </c>
      <c r="F2475" t="str">
        <f t="shared" si="50"/>
        <v>UPDATE [VM2F_EVAL_WP_TESTTIME_Results_String] SET UnitId=4613898220 WHERE UnitId=4909995156</v>
      </c>
    </row>
    <row r="2476" spans="4:6" x14ac:dyDescent="0.2">
      <c r="D2476">
        <v>4909995157</v>
      </c>
      <c r="E2476" s="41">
        <v>4613898225</v>
      </c>
      <c r="F2476" t="str">
        <f t="shared" si="50"/>
        <v>UPDATE [VM2F_EVAL_WP_TESTTIME_Results_String] SET UnitId=4613898225 WHERE UnitId=4909995157</v>
      </c>
    </row>
    <row r="2477" spans="4:6" x14ac:dyDescent="0.2">
      <c r="D2477">
        <v>4909995182</v>
      </c>
      <c r="E2477" s="41">
        <v>4613898233</v>
      </c>
      <c r="F2477" t="str">
        <f t="shared" si="50"/>
        <v>UPDATE [VM2F_EVAL_WP_TESTTIME_Results_String] SET UnitId=4613898233 WHERE UnitId=4909995182</v>
      </c>
    </row>
    <row r="2478" spans="4:6" x14ac:dyDescent="0.2">
      <c r="D2478">
        <v>4909995191</v>
      </c>
      <c r="E2478" s="41">
        <v>4613898237</v>
      </c>
      <c r="F2478" t="str">
        <f t="shared" si="50"/>
        <v>UPDATE [VM2F_EVAL_WP_TESTTIME_Results_String] SET UnitId=4613898237 WHERE UnitId=4909995191</v>
      </c>
    </row>
    <row r="2479" spans="4:6" x14ac:dyDescent="0.2">
      <c r="D2479">
        <v>4909995207</v>
      </c>
      <c r="E2479" s="41">
        <v>4613898240</v>
      </c>
      <c r="F2479" t="str">
        <f t="shared" si="50"/>
        <v>UPDATE [VM2F_EVAL_WP_TESTTIME_Results_String] SET UnitId=4613898240 WHERE UnitId=4909995207</v>
      </c>
    </row>
    <row r="2480" spans="4:6" x14ac:dyDescent="0.2">
      <c r="D2480">
        <v>4909995217</v>
      </c>
      <c r="E2480" s="41">
        <v>4613898251</v>
      </c>
      <c r="F2480" t="str">
        <f t="shared" si="50"/>
        <v>UPDATE [VM2F_EVAL_WP_TESTTIME_Results_String] SET UnitId=4613898251 WHERE UnitId=4909995217</v>
      </c>
    </row>
    <row r="2481" spans="4:6" x14ac:dyDescent="0.2">
      <c r="D2481">
        <v>4909995242</v>
      </c>
      <c r="E2481" s="41">
        <v>4613898256</v>
      </c>
      <c r="F2481" t="str">
        <f t="shared" si="50"/>
        <v>UPDATE [VM2F_EVAL_WP_TESTTIME_Results_String] SET UnitId=4613898256 WHERE UnitId=4909995242</v>
      </c>
    </row>
    <row r="2482" spans="4:6" x14ac:dyDescent="0.2">
      <c r="D2482">
        <v>4909995247</v>
      </c>
      <c r="E2482" s="41">
        <v>4613898267</v>
      </c>
      <c r="F2482" t="str">
        <f t="shared" si="50"/>
        <v>UPDATE [VM2F_EVAL_WP_TESTTIME_Results_String] SET UnitId=4613898267 WHERE UnitId=4909995247</v>
      </c>
    </row>
    <row r="2483" spans="4:6" x14ac:dyDescent="0.2">
      <c r="D2483">
        <v>4909995258</v>
      </c>
      <c r="E2483" s="41">
        <v>4613898269</v>
      </c>
      <c r="F2483" t="str">
        <f t="shared" si="50"/>
        <v>UPDATE [VM2F_EVAL_WP_TESTTIME_Results_String] SET UnitId=4613898269 WHERE UnitId=4909995258</v>
      </c>
    </row>
    <row r="2484" spans="4:6" x14ac:dyDescent="0.2">
      <c r="D2484">
        <v>4909995265</v>
      </c>
      <c r="E2484" s="41">
        <v>4613898273</v>
      </c>
      <c r="F2484" t="str">
        <f t="shared" si="50"/>
        <v>UPDATE [VM2F_EVAL_WP_TESTTIME_Results_String] SET UnitId=4613898273 WHERE UnitId=4909995265</v>
      </c>
    </row>
    <row r="2485" spans="4:6" x14ac:dyDescent="0.2">
      <c r="D2485">
        <v>4909995266</v>
      </c>
      <c r="E2485" s="41">
        <v>4613898275</v>
      </c>
      <c r="F2485" t="str">
        <f t="shared" si="50"/>
        <v>UPDATE [VM2F_EVAL_WP_TESTTIME_Results_String] SET UnitId=4613898275 WHERE UnitId=4909995266</v>
      </c>
    </row>
    <row r="2486" spans="4:6" x14ac:dyDescent="0.2">
      <c r="D2486">
        <v>4909995282</v>
      </c>
      <c r="E2486" s="41">
        <v>4613898286</v>
      </c>
      <c r="F2486" t="str">
        <f t="shared" si="50"/>
        <v>UPDATE [VM2F_EVAL_WP_TESTTIME_Results_String] SET UnitId=4613898286 WHERE UnitId=4909995282</v>
      </c>
    </row>
    <row r="2487" spans="4:6" x14ac:dyDescent="0.2">
      <c r="D2487">
        <v>4909995293</v>
      </c>
      <c r="E2487" s="41">
        <v>4613898289</v>
      </c>
      <c r="F2487" t="str">
        <f t="shared" si="50"/>
        <v>UPDATE [VM2F_EVAL_WP_TESTTIME_Results_String] SET UnitId=4613898289 WHERE UnitId=4909995293</v>
      </c>
    </row>
    <row r="2488" spans="4:6" x14ac:dyDescent="0.2">
      <c r="D2488">
        <v>4909995302</v>
      </c>
      <c r="E2488" s="41">
        <v>4613898309</v>
      </c>
      <c r="F2488" t="str">
        <f t="shared" si="50"/>
        <v>UPDATE [VM2F_EVAL_WP_TESTTIME_Results_String] SET UnitId=4613898309 WHERE UnitId=4909995302</v>
      </c>
    </row>
    <row r="2489" spans="4:6" x14ac:dyDescent="0.2">
      <c r="D2489">
        <v>4909995406</v>
      </c>
      <c r="E2489" s="41">
        <v>4613898311</v>
      </c>
      <c r="F2489" t="str">
        <f t="shared" si="50"/>
        <v>UPDATE [VM2F_EVAL_WP_TESTTIME_Results_String] SET UnitId=4613898311 WHERE UnitId=4909995406</v>
      </c>
    </row>
    <row r="2490" spans="4:6" x14ac:dyDescent="0.2">
      <c r="D2490">
        <v>4909995505</v>
      </c>
      <c r="E2490" s="41">
        <v>4613898318</v>
      </c>
      <c r="F2490" t="str">
        <f t="shared" si="50"/>
        <v>UPDATE [VM2F_EVAL_WP_TESTTIME_Results_String] SET UnitId=4613898318 WHERE UnitId=4909995505</v>
      </c>
    </row>
    <row r="2491" spans="4:6" x14ac:dyDescent="0.2">
      <c r="D2491">
        <v>4909995517</v>
      </c>
      <c r="E2491" s="41">
        <v>4613898319</v>
      </c>
      <c r="F2491" t="str">
        <f t="shared" si="50"/>
        <v>UPDATE [VM2F_EVAL_WP_TESTTIME_Results_String] SET UnitId=4613898319 WHERE UnitId=4909995517</v>
      </c>
    </row>
    <row r="2492" spans="4:6" x14ac:dyDescent="0.2">
      <c r="D2492">
        <v>4909995543</v>
      </c>
      <c r="E2492" s="41">
        <v>4613898320</v>
      </c>
      <c r="F2492" t="str">
        <f t="shared" si="50"/>
        <v>UPDATE [VM2F_EVAL_WP_TESTTIME_Results_String] SET UnitId=4613898320 WHERE UnitId=4909995543</v>
      </c>
    </row>
    <row r="2493" spans="4:6" x14ac:dyDescent="0.2">
      <c r="D2493">
        <v>4909995588</v>
      </c>
      <c r="E2493" s="41">
        <v>4613898321</v>
      </c>
      <c r="F2493" t="str">
        <f t="shared" si="50"/>
        <v>UPDATE [VM2F_EVAL_WP_TESTTIME_Results_String] SET UnitId=4613898321 WHERE UnitId=4909995588</v>
      </c>
    </row>
    <row r="2494" spans="4:6" x14ac:dyDescent="0.2">
      <c r="D2494">
        <v>4909995636</v>
      </c>
      <c r="E2494" s="41">
        <v>4613898325</v>
      </c>
      <c r="F2494" t="str">
        <f t="shared" si="50"/>
        <v>UPDATE [VM2F_EVAL_WP_TESTTIME_Results_String] SET UnitId=4613898325 WHERE UnitId=4909995636</v>
      </c>
    </row>
    <row r="2495" spans="4:6" x14ac:dyDescent="0.2">
      <c r="D2495">
        <v>4909995639</v>
      </c>
      <c r="E2495" s="41">
        <v>4613898336</v>
      </c>
      <c r="F2495" t="str">
        <f t="shared" si="50"/>
        <v>UPDATE [VM2F_EVAL_WP_TESTTIME_Results_String] SET UnitId=4613898336 WHERE UnitId=4909995639</v>
      </c>
    </row>
    <row r="2496" spans="4:6" x14ac:dyDescent="0.2">
      <c r="D2496">
        <v>4909995681</v>
      </c>
      <c r="E2496" s="41">
        <v>4613898338</v>
      </c>
      <c r="F2496" t="str">
        <f t="shared" si="50"/>
        <v>UPDATE [VM2F_EVAL_WP_TESTTIME_Results_String] SET UnitId=4613898338 WHERE UnitId=4909995681</v>
      </c>
    </row>
    <row r="2497" spans="4:6" x14ac:dyDescent="0.2">
      <c r="D2497">
        <v>4909995686</v>
      </c>
      <c r="E2497" s="41">
        <v>4613898344</v>
      </c>
      <c r="F2497" t="str">
        <f t="shared" si="50"/>
        <v>UPDATE [VM2F_EVAL_WP_TESTTIME_Results_String] SET UnitId=4613898344 WHERE UnitId=4909995686</v>
      </c>
    </row>
    <row r="2498" spans="4:6" x14ac:dyDescent="0.2">
      <c r="D2498">
        <v>4909995744</v>
      </c>
      <c r="E2498" s="41">
        <v>4613898351</v>
      </c>
      <c r="F2498" t="str">
        <f t="shared" si="50"/>
        <v>UPDATE [VM2F_EVAL_WP_TESTTIME_Results_String] SET UnitId=4613898351 WHERE UnitId=4909995744</v>
      </c>
    </row>
    <row r="2499" spans="4:6" x14ac:dyDescent="0.2">
      <c r="D2499">
        <v>4909995770</v>
      </c>
      <c r="E2499" s="41">
        <v>4613898355</v>
      </c>
      <c r="F2499" t="str">
        <f t="shared" si="50"/>
        <v>UPDATE [VM2F_EVAL_WP_TESTTIME_Results_String] SET UnitId=4613898355 WHERE UnitId=4909995770</v>
      </c>
    </row>
    <row r="2500" spans="4:6" x14ac:dyDescent="0.2">
      <c r="D2500">
        <v>4909995783</v>
      </c>
      <c r="E2500" s="41">
        <v>4613898360</v>
      </c>
      <c r="F2500" t="str">
        <f t="shared" si="50"/>
        <v>UPDATE [VM2F_EVAL_WP_TESTTIME_Results_String] SET UnitId=4613898360 WHERE UnitId=4909995783</v>
      </c>
    </row>
    <row r="2501" spans="4:6" x14ac:dyDescent="0.2">
      <c r="D2501">
        <v>4909995789</v>
      </c>
      <c r="E2501" s="41">
        <v>4613898362</v>
      </c>
      <c r="F2501" t="str">
        <f t="shared" si="50"/>
        <v>UPDATE [VM2F_EVAL_WP_TESTTIME_Results_String] SET UnitId=4613898362 WHERE UnitId=4909995789</v>
      </c>
    </row>
    <row r="2502" spans="4:6" x14ac:dyDescent="0.2">
      <c r="D2502">
        <v>4909995796</v>
      </c>
      <c r="E2502" s="41">
        <v>4613898371</v>
      </c>
      <c r="F2502" t="str">
        <f t="shared" si="50"/>
        <v>UPDATE [VM2F_EVAL_WP_TESTTIME_Results_String] SET UnitId=4613898371 WHERE UnitId=4909995796</v>
      </c>
    </row>
    <row r="2503" spans="4:6" x14ac:dyDescent="0.2">
      <c r="D2503">
        <v>4909995797</v>
      </c>
      <c r="E2503" s="41">
        <v>4613898387</v>
      </c>
      <c r="F2503" t="str">
        <f t="shared" si="50"/>
        <v>UPDATE [VM2F_EVAL_WP_TESTTIME_Results_String] SET UnitId=4613898387 WHERE UnitId=4909995797</v>
      </c>
    </row>
    <row r="2504" spans="4:6" x14ac:dyDescent="0.2">
      <c r="D2504">
        <v>4909995821</v>
      </c>
      <c r="E2504" s="41">
        <v>4613898390</v>
      </c>
      <c r="F2504" t="str">
        <f t="shared" ref="F2504:F2567" si="51">CONCATENATE("UPDATE [VM2F_EVAL_WP_TESTTIME_Results_String] SET UnitId=",E2504," WHERE UnitId=",D2504)</f>
        <v>UPDATE [VM2F_EVAL_WP_TESTTIME_Results_String] SET UnitId=4613898390 WHERE UnitId=4909995821</v>
      </c>
    </row>
    <row r="2505" spans="4:6" x14ac:dyDescent="0.2">
      <c r="D2505">
        <v>4909995831</v>
      </c>
      <c r="E2505" s="41">
        <v>4613898397</v>
      </c>
      <c r="F2505" t="str">
        <f t="shared" si="51"/>
        <v>UPDATE [VM2F_EVAL_WP_TESTTIME_Results_String] SET UnitId=4613898397 WHERE UnitId=4909995831</v>
      </c>
    </row>
    <row r="2506" spans="4:6" x14ac:dyDescent="0.2">
      <c r="D2506">
        <v>4909995841</v>
      </c>
      <c r="E2506" s="41">
        <v>4613898400</v>
      </c>
      <c r="F2506" t="str">
        <f t="shared" si="51"/>
        <v>UPDATE [VM2F_EVAL_WP_TESTTIME_Results_String] SET UnitId=4613898400 WHERE UnitId=4909995841</v>
      </c>
    </row>
    <row r="2507" spans="4:6" x14ac:dyDescent="0.2">
      <c r="D2507">
        <v>4909995866</v>
      </c>
      <c r="E2507" s="41">
        <v>4613898406</v>
      </c>
      <c r="F2507" t="str">
        <f t="shared" si="51"/>
        <v>UPDATE [VM2F_EVAL_WP_TESTTIME_Results_String] SET UnitId=4613898406 WHERE UnitId=4909995866</v>
      </c>
    </row>
    <row r="2508" spans="4:6" x14ac:dyDescent="0.2">
      <c r="D2508">
        <v>4909995885</v>
      </c>
      <c r="E2508" s="41">
        <v>4613898408</v>
      </c>
      <c r="F2508" t="str">
        <f t="shared" si="51"/>
        <v>UPDATE [VM2F_EVAL_WP_TESTTIME_Results_String] SET UnitId=4613898408 WHERE UnitId=4909995885</v>
      </c>
    </row>
    <row r="2509" spans="4:6" x14ac:dyDescent="0.2">
      <c r="D2509">
        <v>4909996049</v>
      </c>
      <c r="E2509" s="41">
        <v>4613898409</v>
      </c>
      <c r="F2509" t="str">
        <f t="shared" si="51"/>
        <v>UPDATE [VM2F_EVAL_WP_TESTTIME_Results_String] SET UnitId=4613898409 WHERE UnitId=4909996049</v>
      </c>
    </row>
    <row r="2510" spans="4:6" x14ac:dyDescent="0.2">
      <c r="D2510">
        <v>4909996152</v>
      </c>
      <c r="E2510" s="41">
        <v>4613898413</v>
      </c>
      <c r="F2510" t="str">
        <f t="shared" si="51"/>
        <v>UPDATE [VM2F_EVAL_WP_TESTTIME_Results_String] SET UnitId=4613898413 WHERE UnitId=4909996152</v>
      </c>
    </row>
    <row r="2511" spans="4:6" x14ac:dyDescent="0.2">
      <c r="D2511">
        <v>4909996193</v>
      </c>
      <c r="E2511" s="41">
        <v>4613898422</v>
      </c>
      <c r="F2511" t="str">
        <f t="shared" si="51"/>
        <v>UPDATE [VM2F_EVAL_WP_TESTTIME_Results_String] SET UnitId=4613898422 WHERE UnitId=4909996193</v>
      </c>
    </row>
    <row r="2512" spans="4:6" x14ac:dyDescent="0.2">
      <c r="D2512">
        <v>4909996304</v>
      </c>
      <c r="E2512" s="41">
        <v>4613898427</v>
      </c>
      <c r="F2512" t="str">
        <f t="shared" si="51"/>
        <v>UPDATE [VM2F_EVAL_WP_TESTTIME_Results_String] SET UnitId=4613898427 WHERE UnitId=4909996304</v>
      </c>
    </row>
    <row r="2513" spans="4:6" x14ac:dyDescent="0.2">
      <c r="D2513">
        <v>4909996321</v>
      </c>
      <c r="E2513" s="41">
        <v>4613898461</v>
      </c>
      <c r="F2513" t="str">
        <f t="shared" si="51"/>
        <v>UPDATE [VM2F_EVAL_WP_TESTTIME_Results_String] SET UnitId=4613898461 WHERE UnitId=4909996321</v>
      </c>
    </row>
    <row r="2514" spans="4:6" x14ac:dyDescent="0.2">
      <c r="D2514">
        <v>4909996429</v>
      </c>
      <c r="E2514" s="41">
        <v>4613898479</v>
      </c>
      <c r="F2514" t="str">
        <f t="shared" si="51"/>
        <v>UPDATE [VM2F_EVAL_WP_TESTTIME_Results_String] SET UnitId=4613898479 WHERE UnitId=4909996429</v>
      </c>
    </row>
    <row r="2515" spans="4:6" x14ac:dyDescent="0.2">
      <c r="D2515">
        <v>4909996495</v>
      </c>
      <c r="E2515" s="41">
        <v>4613898485</v>
      </c>
      <c r="F2515" t="str">
        <f t="shared" si="51"/>
        <v>UPDATE [VM2F_EVAL_WP_TESTTIME_Results_String] SET UnitId=4613898485 WHERE UnitId=4909996495</v>
      </c>
    </row>
    <row r="2516" spans="4:6" x14ac:dyDescent="0.2">
      <c r="D2516">
        <v>4909996560</v>
      </c>
      <c r="E2516" s="41">
        <v>4613898495</v>
      </c>
      <c r="F2516" t="str">
        <f t="shared" si="51"/>
        <v>UPDATE [VM2F_EVAL_WP_TESTTIME_Results_String] SET UnitId=4613898495 WHERE UnitId=4909996560</v>
      </c>
    </row>
    <row r="2517" spans="4:6" x14ac:dyDescent="0.2">
      <c r="D2517">
        <v>4909996928</v>
      </c>
      <c r="E2517" s="41">
        <v>4613898496</v>
      </c>
      <c r="F2517" t="str">
        <f t="shared" si="51"/>
        <v>UPDATE [VM2F_EVAL_WP_TESTTIME_Results_String] SET UnitId=4613898496 WHERE UnitId=4909996928</v>
      </c>
    </row>
    <row r="2518" spans="4:6" x14ac:dyDescent="0.2">
      <c r="D2518">
        <v>4909997056</v>
      </c>
      <c r="E2518" s="41">
        <v>4613898527</v>
      </c>
      <c r="F2518" t="str">
        <f t="shared" si="51"/>
        <v>UPDATE [VM2F_EVAL_WP_TESTTIME_Results_String] SET UnitId=4613898527 WHERE UnitId=4909997056</v>
      </c>
    </row>
    <row r="2519" spans="4:6" x14ac:dyDescent="0.2">
      <c r="D2519">
        <v>4910192028</v>
      </c>
      <c r="E2519" s="41">
        <v>4613898532</v>
      </c>
      <c r="F2519" t="str">
        <f t="shared" si="51"/>
        <v>UPDATE [VM2F_EVAL_WP_TESTTIME_Results_String] SET UnitId=4613898532 WHERE UnitId=4910192028</v>
      </c>
    </row>
    <row r="2520" spans="4:6" x14ac:dyDescent="0.2">
      <c r="D2520">
        <v>4910192236</v>
      </c>
      <c r="E2520" s="41">
        <v>4613898557</v>
      </c>
      <c r="F2520" t="str">
        <f t="shared" si="51"/>
        <v>UPDATE [VM2F_EVAL_WP_TESTTIME_Results_String] SET UnitId=4613898557 WHERE UnitId=4910192236</v>
      </c>
    </row>
    <row r="2521" spans="4:6" x14ac:dyDescent="0.2">
      <c r="D2521">
        <v>4910192348</v>
      </c>
      <c r="E2521" s="41">
        <v>4613898559</v>
      </c>
      <c r="F2521" t="str">
        <f t="shared" si="51"/>
        <v>UPDATE [VM2F_EVAL_WP_TESTTIME_Results_String] SET UnitId=4613898559 WHERE UnitId=4910192348</v>
      </c>
    </row>
    <row r="2522" spans="4:6" x14ac:dyDescent="0.2">
      <c r="D2522">
        <v>4910192431</v>
      </c>
      <c r="E2522" s="41">
        <v>4613898564</v>
      </c>
      <c r="F2522" t="str">
        <f t="shared" si="51"/>
        <v>UPDATE [VM2F_EVAL_WP_TESTTIME_Results_String] SET UnitId=4613898564 WHERE UnitId=4910192431</v>
      </c>
    </row>
    <row r="2523" spans="4:6" x14ac:dyDescent="0.2">
      <c r="D2523">
        <v>4910192552</v>
      </c>
      <c r="E2523" s="41">
        <v>4613898579</v>
      </c>
      <c r="F2523" t="str">
        <f t="shared" si="51"/>
        <v>UPDATE [VM2F_EVAL_WP_TESTTIME_Results_String] SET UnitId=4613898579 WHERE UnitId=4910192552</v>
      </c>
    </row>
    <row r="2524" spans="4:6" x14ac:dyDescent="0.2">
      <c r="D2524">
        <v>4910192680</v>
      </c>
      <c r="E2524" s="41">
        <v>4613898582</v>
      </c>
      <c r="F2524" t="str">
        <f t="shared" si="51"/>
        <v>UPDATE [VM2F_EVAL_WP_TESTTIME_Results_String] SET UnitId=4613898582 WHERE UnitId=4910192680</v>
      </c>
    </row>
    <row r="2525" spans="4:6" x14ac:dyDescent="0.2">
      <c r="D2525">
        <v>4910192758</v>
      </c>
      <c r="E2525" s="41">
        <v>4613898587</v>
      </c>
      <c r="F2525" t="str">
        <f t="shared" si="51"/>
        <v>UPDATE [VM2F_EVAL_WP_TESTTIME_Results_String] SET UnitId=4613898587 WHERE UnitId=4910192758</v>
      </c>
    </row>
    <row r="2526" spans="4:6" x14ac:dyDescent="0.2">
      <c r="D2526">
        <v>4910192879</v>
      </c>
      <c r="E2526" s="41">
        <v>4613898605</v>
      </c>
      <c r="F2526" t="str">
        <f t="shared" si="51"/>
        <v>UPDATE [VM2F_EVAL_WP_TESTTIME_Results_String] SET UnitId=4613898605 WHERE UnitId=4910192879</v>
      </c>
    </row>
    <row r="2527" spans="4:6" x14ac:dyDescent="0.2">
      <c r="D2527">
        <v>4910192886</v>
      </c>
      <c r="E2527" s="41">
        <v>4613898608</v>
      </c>
      <c r="F2527" t="str">
        <f t="shared" si="51"/>
        <v>UPDATE [VM2F_EVAL_WP_TESTTIME_Results_String] SET UnitId=4613898608 WHERE UnitId=4910192886</v>
      </c>
    </row>
    <row r="2528" spans="4:6" x14ac:dyDescent="0.2">
      <c r="D2528">
        <v>4910192911</v>
      </c>
      <c r="E2528" s="41">
        <v>4613898653</v>
      </c>
      <c r="F2528" t="str">
        <f t="shared" si="51"/>
        <v>UPDATE [VM2F_EVAL_WP_TESTTIME_Results_String] SET UnitId=4613898653 WHERE UnitId=4910192911</v>
      </c>
    </row>
    <row r="2529" spans="4:6" x14ac:dyDescent="0.2">
      <c r="D2529">
        <v>4910192914</v>
      </c>
      <c r="E2529" s="41">
        <v>4613898694</v>
      </c>
      <c r="F2529" t="str">
        <f t="shared" si="51"/>
        <v>UPDATE [VM2F_EVAL_WP_TESTTIME_Results_String] SET UnitId=4613898694 WHERE UnitId=4910192914</v>
      </c>
    </row>
    <row r="2530" spans="4:6" x14ac:dyDescent="0.2">
      <c r="D2530">
        <v>4910192966</v>
      </c>
      <c r="E2530" s="41">
        <v>4613898707</v>
      </c>
      <c r="F2530" t="str">
        <f t="shared" si="51"/>
        <v>UPDATE [VM2F_EVAL_WP_TESTTIME_Results_String] SET UnitId=4613898707 WHERE UnitId=4910192966</v>
      </c>
    </row>
    <row r="2531" spans="4:6" x14ac:dyDescent="0.2">
      <c r="D2531">
        <v>4910192984</v>
      </c>
      <c r="E2531" s="41">
        <v>4613898710</v>
      </c>
      <c r="F2531" t="str">
        <f t="shared" si="51"/>
        <v>UPDATE [VM2F_EVAL_WP_TESTTIME_Results_String] SET UnitId=4613898710 WHERE UnitId=4910192984</v>
      </c>
    </row>
    <row r="2532" spans="4:6" x14ac:dyDescent="0.2">
      <c r="D2532">
        <v>4910193003</v>
      </c>
      <c r="E2532" s="41">
        <v>4613898726</v>
      </c>
      <c r="F2532" t="str">
        <f t="shared" si="51"/>
        <v>UPDATE [VM2F_EVAL_WP_TESTTIME_Results_String] SET UnitId=4613898726 WHERE UnitId=4910193003</v>
      </c>
    </row>
    <row r="2533" spans="4:6" x14ac:dyDescent="0.2">
      <c r="D2533">
        <v>4910193030</v>
      </c>
      <c r="E2533" s="41">
        <v>4613898765</v>
      </c>
      <c r="F2533" t="str">
        <f t="shared" si="51"/>
        <v>UPDATE [VM2F_EVAL_WP_TESTTIME_Results_String] SET UnitId=4613898765 WHERE UnitId=4910193030</v>
      </c>
    </row>
    <row r="2534" spans="4:6" x14ac:dyDescent="0.2">
      <c r="D2534">
        <v>4910193032</v>
      </c>
      <c r="E2534" s="41">
        <v>4613898797</v>
      </c>
      <c r="F2534" t="str">
        <f t="shared" si="51"/>
        <v>UPDATE [VM2F_EVAL_WP_TESTTIME_Results_String] SET UnitId=4613898797 WHERE UnitId=4910193032</v>
      </c>
    </row>
    <row r="2535" spans="4:6" x14ac:dyDescent="0.2">
      <c r="D2535">
        <v>4910193083</v>
      </c>
      <c r="E2535" s="41">
        <v>4613898813</v>
      </c>
      <c r="F2535" t="str">
        <f t="shared" si="51"/>
        <v>UPDATE [VM2F_EVAL_WP_TESTTIME_Results_String] SET UnitId=4613898813 WHERE UnitId=4910193083</v>
      </c>
    </row>
    <row r="2536" spans="4:6" x14ac:dyDescent="0.2">
      <c r="D2536">
        <v>4910193128</v>
      </c>
      <c r="E2536" s="41">
        <v>4613898861</v>
      </c>
      <c r="F2536" t="str">
        <f t="shared" si="51"/>
        <v>UPDATE [VM2F_EVAL_WP_TESTTIME_Results_String] SET UnitId=4613898861 WHERE UnitId=4910193128</v>
      </c>
    </row>
    <row r="2537" spans="4:6" x14ac:dyDescent="0.2">
      <c r="D2537">
        <v>4910193219</v>
      </c>
      <c r="E2537" s="41">
        <v>4613902476</v>
      </c>
      <c r="F2537" t="str">
        <f t="shared" si="51"/>
        <v>UPDATE [VM2F_EVAL_WP_TESTTIME_Results_String] SET UnitId=4613902476 WHERE UnitId=4910193219</v>
      </c>
    </row>
    <row r="2538" spans="4:6" x14ac:dyDescent="0.2">
      <c r="D2538">
        <v>4910193286</v>
      </c>
      <c r="E2538" s="41">
        <v>4613902554</v>
      </c>
      <c r="F2538" t="str">
        <f t="shared" si="51"/>
        <v>UPDATE [VM2F_EVAL_WP_TESTTIME_Results_String] SET UnitId=4613902554 WHERE UnitId=4910193286</v>
      </c>
    </row>
    <row r="2539" spans="4:6" x14ac:dyDescent="0.2">
      <c r="D2539">
        <v>4910193298</v>
      </c>
      <c r="E2539" s="41">
        <v>4613902638</v>
      </c>
      <c r="F2539" t="str">
        <f t="shared" si="51"/>
        <v>UPDATE [VM2F_EVAL_WP_TESTTIME_Results_String] SET UnitId=4613902638 WHERE UnitId=4910193298</v>
      </c>
    </row>
    <row r="2540" spans="4:6" x14ac:dyDescent="0.2">
      <c r="D2540">
        <v>4910193339</v>
      </c>
      <c r="E2540" s="41">
        <v>4613902686</v>
      </c>
      <c r="F2540" t="str">
        <f t="shared" si="51"/>
        <v>UPDATE [VM2F_EVAL_WP_TESTTIME_Results_String] SET UnitId=4613902686 WHERE UnitId=4910193339</v>
      </c>
    </row>
    <row r="2541" spans="4:6" x14ac:dyDescent="0.2">
      <c r="D2541">
        <v>4910193362</v>
      </c>
      <c r="E2541" s="41">
        <v>4613902698</v>
      </c>
      <c r="F2541" t="str">
        <f t="shared" si="51"/>
        <v>UPDATE [VM2F_EVAL_WP_TESTTIME_Results_String] SET UnitId=4613902698 WHERE UnitId=4910193362</v>
      </c>
    </row>
    <row r="2542" spans="4:6" x14ac:dyDescent="0.2">
      <c r="D2542">
        <v>4910193413</v>
      </c>
      <c r="E2542" s="41">
        <v>4613902702</v>
      </c>
      <c r="F2542" t="str">
        <f t="shared" si="51"/>
        <v>UPDATE [VM2F_EVAL_WP_TESTTIME_Results_String] SET UnitId=4613902702 WHERE UnitId=4910193413</v>
      </c>
    </row>
    <row r="2543" spans="4:6" x14ac:dyDescent="0.2">
      <c r="D2543">
        <v>4910193439</v>
      </c>
      <c r="E2543" s="41">
        <v>4613902793</v>
      </c>
      <c r="F2543" t="str">
        <f t="shared" si="51"/>
        <v>UPDATE [VM2F_EVAL_WP_TESTTIME_Results_String] SET UnitId=4613902793 WHERE UnitId=4910193439</v>
      </c>
    </row>
    <row r="2544" spans="4:6" x14ac:dyDescent="0.2">
      <c r="D2544">
        <v>4910193445</v>
      </c>
      <c r="E2544" s="41">
        <v>4613902825</v>
      </c>
      <c r="F2544" t="str">
        <f t="shared" si="51"/>
        <v>UPDATE [VM2F_EVAL_WP_TESTTIME_Results_String] SET UnitId=4613902825 WHERE UnitId=4910193445</v>
      </c>
    </row>
    <row r="2545" spans="4:6" x14ac:dyDescent="0.2">
      <c r="D2545">
        <v>4910193470</v>
      </c>
      <c r="E2545" s="41">
        <v>4613902830</v>
      </c>
      <c r="F2545" t="str">
        <f t="shared" si="51"/>
        <v>UPDATE [VM2F_EVAL_WP_TESTTIME_Results_String] SET UnitId=4613902830 WHERE UnitId=4910193470</v>
      </c>
    </row>
    <row r="2546" spans="4:6" x14ac:dyDescent="0.2">
      <c r="D2546">
        <v>4910193541</v>
      </c>
      <c r="E2546" s="41">
        <v>4613902841</v>
      </c>
      <c r="F2546" t="str">
        <f t="shared" si="51"/>
        <v>UPDATE [VM2F_EVAL_WP_TESTTIME_Results_String] SET UnitId=4613902841 WHERE UnitId=4910193541</v>
      </c>
    </row>
    <row r="2547" spans="4:6" x14ac:dyDescent="0.2">
      <c r="D2547">
        <v>4910193585</v>
      </c>
      <c r="E2547" s="41">
        <v>4613902846</v>
      </c>
      <c r="F2547" t="str">
        <f t="shared" si="51"/>
        <v>UPDATE [VM2F_EVAL_WP_TESTTIME_Results_String] SET UnitId=4613902846 WHERE UnitId=4910193585</v>
      </c>
    </row>
    <row r="2548" spans="4:6" x14ac:dyDescent="0.2">
      <c r="D2548">
        <v>4910193586</v>
      </c>
      <c r="E2548" s="41">
        <v>4613902850</v>
      </c>
      <c r="F2548" t="str">
        <f t="shared" si="51"/>
        <v>UPDATE [VM2F_EVAL_WP_TESTTIME_Results_String] SET UnitId=4613902850 WHERE UnitId=4910193586</v>
      </c>
    </row>
    <row r="2549" spans="4:6" x14ac:dyDescent="0.2">
      <c r="D2549">
        <v>4910193650</v>
      </c>
      <c r="E2549" s="41">
        <v>4613902858</v>
      </c>
      <c r="F2549" t="str">
        <f t="shared" si="51"/>
        <v>UPDATE [VM2F_EVAL_WP_TESTTIME_Results_String] SET UnitId=4613902858 WHERE UnitId=4910193650</v>
      </c>
    </row>
    <row r="2550" spans="4:6" x14ac:dyDescent="0.2">
      <c r="D2550">
        <v>4910193670</v>
      </c>
      <c r="E2550" s="41">
        <v>4613902860</v>
      </c>
      <c r="F2550" t="str">
        <f t="shared" si="51"/>
        <v>UPDATE [VM2F_EVAL_WP_TESTTIME_Results_String] SET UnitId=4613902860 WHERE UnitId=4910193670</v>
      </c>
    </row>
    <row r="2551" spans="4:6" x14ac:dyDescent="0.2">
      <c r="D2551">
        <v>4910193677</v>
      </c>
      <c r="E2551" s="41">
        <v>4613902862</v>
      </c>
      <c r="F2551" t="str">
        <f t="shared" si="51"/>
        <v>UPDATE [VM2F_EVAL_WP_TESTTIME_Results_String] SET UnitId=4613902862 WHERE UnitId=4910193677</v>
      </c>
    </row>
    <row r="2552" spans="4:6" x14ac:dyDescent="0.2">
      <c r="D2552">
        <v>4910193680</v>
      </c>
      <c r="E2552" s="41">
        <v>4613902866</v>
      </c>
      <c r="F2552" t="str">
        <f t="shared" si="51"/>
        <v>UPDATE [VM2F_EVAL_WP_TESTTIME_Results_String] SET UnitId=4613902866 WHERE UnitId=4910193680</v>
      </c>
    </row>
    <row r="2553" spans="4:6" x14ac:dyDescent="0.2">
      <c r="D2553">
        <v>4910193713</v>
      </c>
      <c r="E2553" s="41">
        <v>4613902873</v>
      </c>
      <c r="F2553" t="str">
        <f t="shared" si="51"/>
        <v>UPDATE [VM2F_EVAL_WP_TESTTIME_Results_String] SET UnitId=4613902873 WHERE UnitId=4910193713</v>
      </c>
    </row>
    <row r="2554" spans="4:6" x14ac:dyDescent="0.2">
      <c r="D2554">
        <v>4910193730</v>
      </c>
      <c r="E2554" s="41">
        <v>4613902874</v>
      </c>
      <c r="F2554" t="str">
        <f t="shared" si="51"/>
        <v>UPDATE [VM2F_EVAL_WP_TESTTIME_Results_String] SET UnitId=4613902874 WHERE UnitId=4910193730</v>
      </c>
    </row>
    <row r="2555" spans="4:6" x14ac:dyDescent="0.2">
      <c r="D2555">
        <v>4910193764</v>
      </c>
      <c r="E2555" s="41">
        <v>4613902889</v>
      </c>
      <c r="F2555" t="str">
        <f t="shared" si="51"/>
        <v>UPDATE [VM2F_EVAL_WP_TESTTIME_Results_String] SET UnitId=4613902889 WHERE UnitId=4910193764</v>
      </c>
    </row>
    <row r="2556" spans="4:6" x14ac:dyDescent="0.2">
      <c r="D2556">
        <v>4910193777</v>
      </c>
      <c r="E2556" s="41">
        <v>4613902892</v>
      </c>
      <c r="F2556" t="str">
        <f t="shared" si="51"/>
        <v>UPDATE [VM2F_EVAL_WP_TESTTIME_Results_String] SET UnitId=4613902892 WHERE UnitId=4910193777</v>
      </c>
    </row>
    <row r="2557" spans="4:6" x14ac:dyDescent="0.2">
      <c r="D2557">
        <v>4910193778</v>
      </c>
      <c r="E2557" s="41">
        <v>4613902905</v>
      </c>
      <c r="F2557" t="str">
        <f t="shared" si="51"/>
        <v>UPDATE [VM2F_EVAL_WP_TESTTIME_Results_String] SET UnitId=4613902905 WHERE UnitId=4910193778</v>
      </c>
    </row>
    <row r="2558" spans="4:6" x14ac:dyDescent="0.2">
      <c r="D2558">
        <v>4910193780</v>
      </c>
      <c r="E2558" s="41">
        <v>4613902906</v>
      </c>
      <c r="F2558" t="str">
        <f t="shared" si="51"/>
        <v>UPDATE [VM2F_EVAL_WP_TESTTIME_Results_String] SET UnitId=4613902906 WHERE UnitId=4910193780</v>
      </c>
    </row>
    <row r="2559" spans="4:6" x14ac:dyDescent="0.2">
      <c r="D2559">
        <v>4910193832</v>
      </c>
      <c r="E2559" s="41">
        <v>4613902908</v>
      </c>
      <c r="F2559" t="str">
        <f t="shared" si="51"/>
        <v>UPDATE [VM2F_EVAL_WP_TESTTIME_Results_String] SET UnitId=4613902908 WHERE UnitId=4910193832</v>
      </c>
    </row>
    <row r="2560" spans="4:6" x14ac:dyDescent="0.2">
      <c r="D2560">
        <v>4910193936</v>
      </c>
      <c r="E2560" s="41">
        <v>4613902914</v>
      </c>
      <c r="F2560" t="str">
        <f t="shared" si="51"/>
        <v>UPDATE [VM2F_EVAL_WP_TESTTIME_Results_String] SET UnitId=4613902914 WHERE UnitId=4910193936</v>
      </c>
    </row>
    <row r="2561" spans="4:6" x14ac:dyDescent="0.2">
      <c r="D2561">
        <v>4910193953</v>
      </c>
      <c r="E2561" s="41">
        <v>4613902921</v>
      </c>
      <c r="F2561" t="str">
        <f t="shared" si="51"/>
        <v>UPDATE [VM2F_EVAL_WP_TESTTIME_Results_String] SET UnitId=4613902921 WHERE UnitId=4910193953</v>
      </c>
    </row>
    <row r="2562" spans="4:6" x14ac:dyDescent="0.2">
      <c r="D2562">
        <v>4910193966</v>
      </c>
      <c r="E2562" s="41">
        <v>4613902926</v>
      </c>
      <c r="F2562" t="str">
        <f t="shared" si="51"/>
        <v>UPDATE [VM2F_EVAL_WP_TESTTIME_Results_String] SET UnitId=4613902926 WHERE UnitId=4910193966</v>
      </c>
    </row>
    <row r="2563" spans="4:6" x14ac:dyDescent="0.2">
      <c r="D2563">
        <v>4910193997</v>
      </c>
      <c r="E2563" s="41">
        <v>4613902937</v>
      </c>
      <c r="F2563" t="str">
        <f t="shared" si="51"/>
        <v>UPDATE [VM2F_EVAL_WP_TESTTIME_Results_String] SET UnitId=4613902937 WHERE UnitId=4910193997</v>
      </c>
    </row>
    <row r="2564" spans="4:6" x14ac:dyDescent="0.2">
      <c r="D2564">
        <v>4910193998</v>
      </c>
      <c r="E2564" s="41">
        <v>4613902946</v>
      </c>
      <c r="F2564" t="str">
        <f t="shared" si="51"/>
        <v>UPDATE [VM2F_EVAL_WP_TESTTIME_Results_String] SET UnitId=4613902946 WHERE UnitId=4910193998</v>
      </c>
    </row>
    <row r="2565" spans="4:6" x14ac:dyDescent="0.2">
      <c r="D2565">
        <v>4910194001</v>
      </c>
      <c r="E2565" s="41">
        <v>4613902947</v>
      </c>
      <c r="F2565" t="str">
        <f t="shared" si="51"/>
        <v>UPDATE [VM2F_EVAL_WP_TESTTIME_Results_String] SET UnitId=4613902947 WHERE UnitId=4910194001</v>
      </c>
    </row>
    <row r="2566" spans="4:6" x14ac:dyDescent="0.2">
      <c r="D2566">
        <v>4910194013</v>
      </c>
      <c r="E2566" s="41">
        <v>4613902985</v>
      </c>
      <c r="F2566" t="str">
        <f t="shared" si="51"/>
        <v>UPDATE [VM2F_EVAL_WP_TESTTIME_Results_String] SET UnitId=4613902985 WHERE UnitId=4910194013</v>
      </c>
    </row>
    <row r="2567" spans="4:6" x14ac:dyDescent="0.2">
      <c r="D2567">
        <v>4910194029</v>
      </c>
      <c r="E2567" s="41">
        <v>4613903002</v>
      </c>
      <c r="F2567" t="str">
        <f t="shared" si="51"/>
        <v>UPDATE [VM2F_EVAL_WP_TESTTIME_Results_String] SET UnitId=4613903002 WHERE UnitId=4910194029</v>
      </c>
    </row>
    <row r="2568" spans="4:6" x14ac:dyDescent="0.2">
      <c r="D2568">
        <v>4910194132</v>
      </c>
      <c r="E2568" s="41">
        <v>4613903027</v>
      </c>
      <c r="F2568" t="str">
        <f t="shared" ref="F2568:F2631" si="52">CONCATENATE("UPDATE [VM2F_EVAL_WP_TESTTIME_Results_String] SET UnitId=",E2568," WHERE UnitId=",D2568)</f>
        <v>UPDATE [VM2F_EVAL_WP_TESTTIME_Results_String] SET UnitId=4613903027 WHERE UnitId=4910194132</v>
      </c>
    </row>
    <row r="2569" spans="4:6" x14ac:dyDescent="0.2">
      <c r="D2569">
        <v>4910194152</v>
      </c>
      <c r="E2569" s="41">
        <v>4613903059</v>
      </c>
      <c r="F2569" t="str">
        <f t="shared" si="52"/>
        <v>UPDATE [VM2F_EVAL_WP_TESTTIME_Results_String] SET UnitId=4613903059 WHERE UnitId=4910194152</v>
      </c>
    </row>
    <row r="2570" spans="4:6" x14ac:dyDescent="0.2">
      <c r="D2570">
        <v>4910194179</v>
      </c>
      <c r="E2570" s="41">
        <v>4613903075</v>
      </c>
      <c r="F2570" t="str">
        <f t="shared" si="52"/>
        <v>UPDATE [VM2F_EVAL_WP_TESTTIME_Results_String] SET UnitId=4613903075 WHERE UnitId=4910194179</v>
      </c>
    </row>
    <row r="2571" spans="4:6" x14ac:dyDescent="0.2">
      <c r="D2571">
        <v>4910194282</v>
      </c>
      <c r="E2571" s="41">
        <v>4613903082</v>
      </c>
      <c r="F2571" t="str">
        <f t="shared" si="52"/>
        <v>UPDATE [VM2F_EVAL_WP_TESTTIME_Results_String] SET UnitId=4613903082 WHERE UnitId=4910194282</v>
      </c>
    </row>
    <row r="2572" spans="4:6" x14ac:dyDescent="0.2">
      <c r="D2572">
        <v>4910194308</v>
      </c>
      <c r="E2572" s="41">
        <v>4613903095</v>
      </c>
      <c r="F2572" t="str">
        <f t="shared" si="52"/>
        <v>UPDATE [VM2F_EVAL_WP_TESTTIME_Results_String] SET UnitId=4613903095 WHERE UnitId=4910194308</v>
      </c>
    </row>
    <row r="2573" spans="4:6" x14ac:dyDescent="0.2">
      <c r="D2573">
        <v>4910194317</v>
      </c>
      <c r="E2573" s="41">
        <v>4613903102</v>
      </c>
      <c r="F2573" t="str">
        <f t="shared" si="52"/>
        <v>UPDATE [VM2F_EVAL_WP_TESTTIME_Results_String] SET UnitId=4613903102 WHERE UnitId=4910194317</v>
      </c>
    </row>
    <row r="2574" spans="4:6" x14ac:dyDescent="0.2">
      <c r="D2574">
        <v>4910194336</v>
      </c>
      <c r="E2574" s="41">
        <v>4613903107</v>
      </c>
      <c r="F2574" t="str">
        <f t="shared" si="52"/>
        <v>UPDATE [VM2F_EVAL_WP_TESTTIME_Results_String] SET UnitId=4613903107 WHERE UnitId=4910194336</v>
      </c>
    </row>
    <row r="2575" spans="4:6" x14ac:dyDescent="0.2">
      <c r="D2575">
        <v>4910194366</v>
      </c>
      <c r="E2575" s="41">
        <v>4613903122</v>
      </c>
      <c r="F2575" t="str">
        <f t="shared" si="52"/>
        <v>UPDATE [VM2F_EVAL_WP_TESTTIME_Results_String] SET UnitId=4613903122 WHERE UnitId=4910194366</v>
      </c>
    </row>
    <row r="2576" spans="4:6" x14ac:dyDescent="0.2">
      <c r="D2576">
        <v>4910194419</v>
      </c>
      <c r="E2576" s="41">
        <v>4613903127</v>
      </c>
      <c r="F2576" t="str">
        <f t="shared" si="52"/>
        <v>UPDATE [VM2F_EVAL_WP_TESTTIME_Results_String] SET UnitId=4613903127 WHERE UnitId=4910194419</v>
      </c>
    </row>
    <row r="2577" spans="4:6" x14ac:dyDescent="0.2">
      <c r="D2577">
        <v>4910194487</v>
      </c>
      <c r="E2577" s="41">
        <v>4613903134</v>
      </c>
      <c r="F2577" t="str">
        <f t="shared" si="52"/>
        <v>UPDATE [VM2F_EVAL_WP_TESTTIME_Results_String] SET UnitId=4613903134 WHERE UnitId=4910194487</v>
      </c>
    </row>
    <row r="2578" spans="4:6" x14ac:dyDescent="0.2">
      <c r="D2578">
        <v>4910194489</v>
      </c>
      <c r="E2578" s="41">
        <v>4613903150</v>
      </c>
      <c r="F2578" t="str">
        <f t="shared" si="52"/>
        <v>UPDATE [VM2F_EVAL_WP_TESTTIME_Results_String] SET UnitId=4613903150 WHERE UnitId=4910194489</v>
      </c>
    </row>
    <row r="2579" spans="4:6" x14ac:dyDescent="0.2">
      <c r="D2579">
        <v>4910194500</v>
      </c>
      <c r="E2579" s="41">
        <v>4613903173</v>
      </c>
      <c r="F2579" t="str">
        <f t="shared" si="52"/>
        <v>UPDATE [VM2F_EVAL_WP_TESTTIME_Results_String] SET UnitId=4613903173 WHERE UnitId=4910194500</v>
      </c>
    </row>
    <row r="2580" spans="4:6" x14ac:dyDescent="0.2">
      <c r="D2580">
        <v>4910194503</v>
      </c>
      <c r="E2580" s="41">
        <v>4613903186</v>
      </c>
      <c r="F2580" t="str">
        <f t="shared" si="52"/>
        <v>UPDATE [VM2F_EVAL_WP_TESTTIME_Results_String] SET UnitId=4613903186 WHERE UnitId=4910194503</v>
      </c>
    </row>
    <row r="2581" spans="4:6" x14ac:dyDescent="0.2">
      <c r="D2581">
        <v>4910194557</v>
      </c>
      <c r="E2581" s="41">
        <v>4613903187</v>
      </c>
      <c r="F2581" t="str">
        <f t="shared" si="52"/>
        <v>UPDATE [VM2F_EVAL_WP_TESTTIME_Results_String] SET UnitId=4613903187 WHERE UnitId=4910194557</v>
      </c>
    </row>
    <row r="2582" spans="4:6" x14ac:dyDescent="0.2">
      <c r="D2582">
        <v>4910194564</v>
      </c>
      <c r="E2582" s="41">
        <v>4613903193</v>
      </c>
      <c r="F2582" t="str">
        <f t="shared" si="52"/>
        <v>UPDATE [VM2F_EVAL_WP_TESTTIME_Results_String] SET UnitId=4613903193 WHERE UnitId=4910194564</v>
      </c>
    </row>
    <row r="2583" spans="4:6" x14ac:dyDescent="0.2">
      <c r="D2583">
        <v>4910194618</v>
      </c>
      <c r="E2583" s="41">
        <v>4613903196</v>
      </c>
      <c r="F2583" t="str">
        <f t="shared" si="52"/>
        <v>UPDATE [VM2F_EVAL_WP_TESTTIME_Results_String] SET UnitId=4613903196 WHERE UnitId=4910194618</v>
      </c>
    </row>
    <row r="2584" spans="4:6" x14ac:dyDescent="0.2">
      <c r="D2584">
        <v>4910194649</v>
      </c>
      <c r="E2584" s="41">
        <v>4613903202</v>
      </c>
      <c r="F2584" t="str">
        <f t="shared" si="52"/>
        <v>UPDATE [VM2F_EVAL_WP_TESTTIME_Results_String] SET UnitId=4613903202 WHERE UnitId=4910194649</v>
      </c>
    </row>
    <row r="2585" spans="4:6" x14ac:dyDescent="0.2">
      <c r="D2585">
        <v>4910194775</v>
      </c>
      <c r="E2585" s="41">
        <v>4613903212</v>
      </c>
      <c r="F2585" t="str">
        <f t="shared" si="52"/>
        <v>UPDATE [VM2F_EVAL_WP_TESTTIME_Results_String] SET UnitId=4613903212 WHERE UnitId=4910194775</v>
      </c>
    </row>
    <row r="2586" spans="4:6" x14ac:dyDescent="0.2">
      <c r="D2586">
        <v>4910194781</v>
      </c>
      <c r="E2586" s="41">
        <v>4613903214</v>
      </c>
      <c r="F2586" t="str">
        <f t="shared" si="52"/>
        <v>UPDATE [VM2F_EVAL_WP_TESTTIME_Results_String] SET UnitId=4613903214 WHERE UnitId=4910194781</v>
      </c>
    </row>
    <row r="2587" spans="4:6" x14ac:dyDescent="0.2">
      <c r="D2587">
        <v>4910194845</v>
      </c>
      <c r="E2587" s="41">
        <v>4613903218</v>
      </c>
      <c r="F2587" t="str">
        <f t="shared" si="52"/>
        <v>UPDATE [VM2F_EVAL_WP_TESTTIME_Results_String] SET UnitId=4613903218 WHERE UnitId=4910194845</v>
      </c>
    </row>
    <row r="2588" spans="4:6" x14ac:dyDescent="0.2">
      <c r="D2588">
        <v>4910194935</v>
      </c>
      <c r="E2588" s="41">
        <v>4613903234</v>
      </c>
      <c r="F2588" t="str">
        <f t="shared" si="52"/>
        <v>UPDATE [VM2F_EVAL_WP_TESTTIME_Results_String] SET UnitId=4613903234 WHERE UnitId=4910194935</v>
      </c>
    </row>
    <row r="2589" spans="4:6" x14ac:dyDescent="0.2">
      <c r="D2589">
        <v>4910194937</v>
      </c>
      <c r="E2589" s="41">
        <v>4613903244</v>
      </c>
      <c r="F2589" t="str">
        <f t="shared" si="52"/>
        <v>UPDATE [VM2F_EVAL_WP_TESTTIME_Results_String] SET UnitId=4613903244 WHERE UnitId=4910194937</v>
      </c>
    </row>
    <row r="2590" spans="4:6" x14ac:dyDescent="0.2">
      <c r="D2590">
        <v>4910194986</v>
      </c>
      <c r="E2590" s="41">
        <v>4613903250</v>
      </c>
      <c r="F2590" t="str">
        <f t="shared" si="52"/>
        <v>UPDATE [VM2F_EVAL_WP_TESTTIME_Results_String] SET UnitId=4613903250 WHERE UnitId=4910194986</v>
      </c>
    </row>
    <row r="2591" spans="4:6" x14ac:dyDescent="0.2">
      <c r="D2591">
        <v>4910195008</v>
      </c>
      <c r="E2591" s="41">
        <v>4613903254</v>
      </c>
      <c r="F2591" t="str">
        <f t="shared" si="52"/>
        <v>UPDATE [VM2F_EVAL_WP_TESTTIME_Results_String] SET UnitId=4613903254 WHERE UnitId=4910195008</v>
      </c>
    </row>
    <row r="2592" spans="4:6" x14ac:dyDescent="0.2">
      <c r="D2592">
        <v>4910195079</v>
      </c>
      <c r="E2592" s="41">
        <v>4613903260</v>
      </c>
      <c r="F2592" t="str">
        <f t="shared" si="52"/>
        <v>UPDATE [VM2F_EVAL_WP_TESTTIME_Results_String] SET UnitId=4613903260 WHERE UnitId=4910195079</v>
      </c>
    </row>
    <row r="2593" spans="4:6" x14ac:dyDescent="0.2">
      <c r="D2593">
        <v>4910195178</v>
      </c>
      <c r="E2593" s="41">
        <v>4613903263</v>
      </c>
      <c r="F2593" t="str">
        <f t="shared" si="52"/>
        <v>UPDATE [VM2F_EVAL_WP_TESTTIME_Results_String] SET UnitId=4613903263 WHERE UnitId=4910195178</v>
      </c>
    </row>
    <row r="2594" spans="4:6" x14ac:dyDescent="0.2">
      <c r="D2594">
        <v>4910195273</v>
      </c>
      <c r="E2594" s="41">
        <v>4613903266</v>
      </c>
      <c r="F2594" t="str">
        <f t="shared" si="52"/>
        <v>UPDATE [VM2F_EVAL_WP_TESTTIME_Results_String] SET UnitId=4613903266 WHERE UnitId=4910195273</v>
      </c>
    </row>
    <row r="2595" spans="4:6" x14ac:dyDescent="0.2">
      <c r="D2595">
        <v>4910195530</v>
      </c>
      <c r="E2595" s="41">
        <v>4613903267</v>
      </c>
      <c r="F2595" t="str">
        <f t="shared" si="52"/>
        <v>UPDATE [VM2F_EVAL_WP_TESTTIME_Results_String] SET UnitId=4613903267 WHERE UnitId=4910195530</v>
      </c>
    </row>
    <row r="2596" spans="4:6" x14ac:dyDescent="0.2">
      <c r="D2596">
        <v>4910195674</v>
      </c>
      <c r="E2596" s="41">
        <v>4613903279</v>
      </c>
      <c r="F2596" t="str">
        <f t="shared" si="52"/>
        <v>UPDATE [VM2F_EVAL_WP_TESTTIME_Results_String] SET UnitId=4613903279 WHERE UnitId=4910195674</v>
      </c>
    </row>
    <row r="2597" spans="4:6" x14ac:dyDescent="0.2">
      <c r="D2597">
        <v>4913774550</v>
      </c>
      <c r="E2597" s="41">
        <v>4613903282</v>
      </c>
      <c r="F2597" t="str">
        <f t="shared" si="52"/>
        <v>UPDATE [VM2F_EVAL_WP_TESTTIME_Results_String] SET UnitId=4613903282 WHERE UnitId=4913774550</v>
      </c>
    </row>
    <row r="2598" spans="4:6" x14ac:dyDescent="0.2">
      <c r="D2598">
        <v>4913774735</v>
      </c>
      <c r="E2598" s="41">
        <v>4613903289</v>
      </c>
      <c r="F2598" t="str">
        <f t="shared" si="52"/>
        <v>UPDATE [VM2F_EVAL_WP_TESTTIME_Results_String] SET UnitId=4613903289 WHERE UnitId=4913774735</v>
      </c>
    </row>
    <row r="2599" spans="4:6" x14ac:dyDescent="0.2">
      <c r="D2599">
        <v>4913774998</v>
      </c>
      <c r="E2599" s="41">
        <v>4613903292</v>
      </c>
      <c r="F2599" t="str">
        <f t="shared" si="52"/>
        <v>UPDATE [VM2F_EVAL_WP_TESTTIME_Results_String] SET UnitId=4613903292 WHERE UnitId=4913774998</v>
      </c>
    </row>
    <row r="2600" spans="4:6" x14ac:dyDescent="0.2">
      <c r="D2600">
        <v>4913775199</v>
      </c>
      <c r="E2600" s="41">
        <v>4613903301</v>
      </c>
      <c r="F2600" t="str">
        <f t="shared" si="52"/>
        <v>UPDATE [VM2F_EVAL_WP_TESTTIME_Results_String] SET UnitId=4613903301 WHERE UnitId=4913775199</v>
      </c>
    </row>
    <row r="2601" spans="4:6" x14ac:dyDescent="0.2">
      <c r="D2601">
        <v>4913775215</v>
      </c>
      <c r="E2601" s="41">
        <v>4613903318</v>
      </c>
      <c r="F2601" t="str">
        <f t="shared" si="52"/>
        <v>UPDATE [VM2F_EVAL_WP_TESTTIME_Results_String] SET UnitId=4613903318 WHERE UnitId=4913775215</v>
      </c>
    </row>
    <row r="2602" spans="4:6" x14ac:dyDescent="0.2">
      <c r="D2602">
        <v>4913775446</v>
      </c>
      <c r="E2602" s="41">
        <v>4613903337</v>
      </c>
      <c r="F2602" t="str">
        <f t="shared" si="52"/>
        <v>UPDATE [VM2F_EVAL_WP_TESTTIME_Results_String] SET UnitId=4613903337 WHERE UnitId=4913775446</v>
      </c>
    </row>
    <row r="2603" spans="4:6" x14ac:dyDescent="0.2">
      <c r="D2603">
        <v>4913775487</v>
      </c>
      <c r="E2603" s="41">
        <v>4613903341</v>
      </c>
      <c r="F2603" t="str">
        <f t="shared" si="52"/>
        <v>UPDATE [VM2F_EVAL_WP_TESTTIME_Results_String] SET UnitId=4613903341 WHERE UnitId=4913775487</v>
      </c>
    </row>
    <row r="2604" spans="4:6" x14ac:dyDescent="0.2">
      <c r="D2604">
        <v>4913775494</v>
      </c>
      <c r="E2604" s="41">
        <v>4613903349</v>
      </c>
      <c r="F2604" t="str">
        <f t="shared" si="52"/>
        <v>UPDATE [VM2F_EVAL_WP_TESTTIME_Results_String] SET UnitId=4613903349 WHERE UnitId=4913775494</v>
      </c>
    </row>
    <row r="2605" spans="4:6" x14ac:dyDescent="0.2">
      <c r="D2605">
        <v>4913775526</v>
      </c>
      <c r="E2605" s="41">
        <v>4613903364</v>
      </c>
      <c r="F2605" t="str">
        <f t="shared" si="52"/>
        <v>UPDATE [VM2F_EVAL_WP_TESTTIME_Results_String] SET UnitId=4613903364 WHERE UnitId=4913775526</v>
      </c>
    </row>
    <row r="2606" spans="4:6" x14ac:dyDescent="0.2">
      <c r="D2606">
        <v>4913775558</v>
      </c>
      <c r="E2606" s="41">
        <v>4613903365</v>
      </c>
      <c r="F2606" t="str">
        <f t="shared" si="52"/>
        <v>UPDATE [VM2F_EVAL_WP_TESTTIME_Results_String] SET UnitId=4613903365 WHERE UnitId=4913775558</v>
      </c>
    </row>
    <row r="2607" spans="4:6" x14ac:dyDescent="0.2">
      <c r="D2607">
        <v>4913775688</v>
      </c>
      <c r="E2607" s="41">
        <v>4613903367</v>
      </c>
      <c r="F2607" t="str">
        <f t="shared" si="52"/>
        <v>UPDATE [VM2F_EVAL_WP_TESTTIME_Results_String] SET UnitId=4613903367 WHERE UnitId=4913775688</v>
      </c>
    </row>
    <row r="2608" spans="4:6" x14ac:dyDescent="0.2">
      <c r="D2608">
        <v>4913775864</v>
      </c>
      <c r="E2608" s="41">
        <v>4613903369</v>
      </c>
      <c r="F2608" t="str">
        <f t="shared" si="52"/>
        <v>UPDATE [VM2F_EVAL_WP_TESTTIME_Results_String] SET UnitId=4613903369 WHERE UnitId=4913775864</v>
      </c>
    </row>
    <row r="2609" spans="4:6" x14ac:dyDescent="0.2">
      <c r="D2609">
        <v>4913776063</v>
      </c>
      <c r="E2609" s="41">
        <v>4613903381</v>
      </c>
      <c r="F2609" t="str">
        <f t="shared" si="52"/>
        <v>UPDATE [VM2F_EVAL_WP_TESTTIME_Results_String] SET UnitId=4613903381 WHERE UnitId=4913776063</v>
      </c>
    </row>
    <row r="2610" spans="4:6" x14ac:dyDescent="0.2">
      <c r="D2610">
        <v>4913776143</v>
      </c>
      <c r="E2610" s="41">
        <v>4613903382</v>
      </c>
      <c r="F2610" t="str">
        <f t="shared" si="52"/>
        <v>UPDATE [VM2F_EVAL_WP_TESTTIME_Results_String] SET UnitId=4613903382 WHERE UnitId=4913776143</v>
      </c>
    </row>
    <row r="2611" spans="4:6" x14ac:dyDescent="0.2">
      <c r="D2611">
        <v>4913776312</v>
      </c>
      <c r="E2611" s="41">
        <v>4613903396</v>
      </c>
      <c r="F2611" t="str">
        <f t="shared" si="52"/>
        <v>UPDATE [VM2F_EVAL_WP_TESTTIME_Results_String] SET UnitId=4613903396 WHERE UnitId=4913776312</v>
      </c>
    </row>
    <row r="2612" spans="4:6" x14ac:dyDescent="0.2">
      <c r="D2612">
        <v>4913776393</v>
      </c>
      <c r="E2612" s="41">
        <v>4613903401</v>
      </c>
      <c r="F2612" t="str">
        <f t="shared" si="52"/>
        <v>UPDATE [VM2F_EVAL_WP_TESTTIME_Results_String] SET UnitId=4613903401 WHERE UnitId=4913776393</v>
      </c>
    </row>
    <row r="2613" spans="4:6" x14ac:dyDescent="0.2">
      <c r="D2613">
        <v>4913776425</v>
      </c>
      <c r="E2613" s="41">
        <v>4613903407</v>
      </c>
      <c r="F2613" t="str">
        <f t="shared" si="52"/>
        <v>UPDATE [VM2F_EVAL_WP_TESTTIME_Results_String] SET UnitId=4613903407 WHERE UnitId=4913776425</v>
      </c>
    </row>
    <row r="2614" spans="4:6" x14ac:dyDescent="0.2">
      <c r="D2614">
        <v>4913776585</v>
      </c>
      <c r="E2614" s="41">
        <v>4613903411</v>
      </c>
      <c r="F2614" t="str">
        <f t="shared" si="52"/>
        <v>UPDATE [VM2F_EVAL_WP_TESTTIME_Results_String] SET UnitId=4613903411 WHERE UnitId=4913776585</v>
      </c>
    </row>
    <row r="2615" spans="4:6" x14ac:dyDescent="0.2">
      <c r="D2615">
        <v>4913776745</v>
      </c>
      <c r="E2615" s="41">
        <v>4613903426</v>
      </c>
      <c r="F2615" t="str">
        <f t="shared" si="52"/>
        <v>UPDATE [VM2F_EVAL_WP_TESTTIME_Results_String] SET UnitId=4613903426 WHERE UnitId=4913776745</v>
      </c>
    </row>
    <row r="2616" spans="4:6" x14ac:dyDescent="0.2">
      <c r="D2616">
        <v>4913776873</v>
      </c>
      <c r="E2616" s="41">
        <v>4613903427</v>
      </c>
      <c r="F2616" t="str">
        <f t="shared" si="52"/>
        <v>UPDATE [VM2F_EVAL_WP_TESTTIME_Results_String] SET UnitId=4613903427 WHERE UnitId=4913776873</v>
      </c>
    </row>
    <row r="2617" spans="4:6" x14ac:dyDescent="0.2">
      <c r="D2617">
        <v>4913776953</v>
      </c>
      <c r="E2617" s="41">
        <v>4613903428</v>
      </c>
      <c r="F2617" t="str">
        <f t="shared" si="52"/>
        <v>UPDATE [VM2F_EVAL_WP_TESTTIME_Results_String] SET UnitId=4613903428 WHERE UnitId=4913776953</v>
      </c>
    </row>
    <row r="2618" spans="4:6" x14ac:dyDescent="0.2">
      <c r="D2618">
        <v>4913776985</v>
      </c>
      <c r="E2618" s="41">
        <v>4613903429</v>
      </c>
      <c r="F2618" t="str">
        <f t="shared" si="52"/>
        <v>UPDATE [VM2F_EVAL_WP_TESTTIME_Results_String] SET UnitId=4613903429 WHERE UnitId=4913776985</v>
      </c>
    </row>
    <row r="2619" spans="4:6" x14ac:dyDescent="0.2">
      <c r="D2619">
        <v>4913777009</v>
      </c>
      <c r="E2619" s="41">
        <v>4613903430</v>
      </c>
      <c r="F2619" t="str">
        <f t="shared" si="52"/>
        <v>UPDATE [VM2F_EVAL_WP_TESTTIME_Results_String] SET UnitId=4613903430 WHERE UnitId=4913777009</v>
      </c>
    </row>
    <row r="2620" spans="4:6" x14ac:dyDescent="0.2">
      <c r="D2620">
        <v>4913777025</v>
      </c>
      <c r="E2620" s="41">
        <v>4613903445</v>
      </c>
      <c r="F2620" t="str">
        <f t="shared" si="52"/>
        <v>UPDATE [VM2F_EVAL_WP_TESTTIME_Results_String] SET UnitId=4613903445 WHERE UnitId=4913777025</v>
      </c>
    </row>
    <row r="2621" spans="4:6" x14ac:dyDescent="0.2">
      <c r="D2621">
        <v>4913777200</v>
      </c>
      <c r="E2621" s="41">
        <v>4613903455</v>
      </c>
      <c r="F2621" t="str">
        <f t="shared" si="52"/>
        <v>UPDATE [VM2F_EVAL_WP_TESTTIME_Results_String] SET UnitId=4613903455 WHERE UnitId=4913777200</v>
      </c>
    </row>
    <row r="2622" spans="4:6" x14ac:dyDescent="0.2">
      <c r="D2622">
        <v>4913777361</v>
      </c>
      <c r="E2622" s="41">
        <v>4613903473</v>
      </c>
      <c r="F2622" t="str">
        <f t="shared" si="52"/>
        <v>UPDATE [VM2F_EVAL_WP_TESTTIME_Results_String] SET UnitId=4613903473 WHERE UnitId=4913777361</v>
      </c>
    </row>
    <row r="2623" spans="4:6" x14ac:dyDescent="0.2">
      <c r="D2623">
        <v>4913777449</v>
      </c>
      <c r="E2623" s="41">
        <v>4613903475</v>
      </c>
      <c r="F2623" t="str">
        <f t="shared" si="52"/>
        <v>UPDATE [VM2F_EVAL_WP_TESTTIME_Results_String] SET UnitId=4613903475 WHERE UnitId=4913777449</v>
      </c>
    </row>
    <row r="2624" spans="4:6" x14ac:dyDescent="0.2">
      <c r="D2624">
        <v>4913777550</v>
      </c>
      <c r="E2624" s="41">
        <v>4613903477</v>
      </c>
      <c r="F2624" t="str">
        <f t="shared" si="52"/>
        <v>UPDATE [VM2F_EVAL_WP_TESTTIME_Results_String] SET UnitId=4613903477 WHERE UnitId=4913777550</v>
      </c>
    </row>
    <row r="2625" spans="4:6" x14ac:dyDescent="0.2">
      <c r="D2625">
        <v>4913777559</v>
      </c>
      <c r="E2625" s="41">
        <v>4613903495</v>
      </c>
      <c r="F2625" t="str">
        <f t="shared" si="52"/>
        <v>UPDATE [VM2F_EVAL_WP_TESTTIME_Results_String] SET UnitId=4613903495 WHERE UnitId=4913777559</v>
      </c>
    </row>
    <row r="2626" spans="4:6" x14ac:dyDescent="0.2">
      <c r="D2626">
        <v>4913777639</v>
      </c>
      <c r="E2626" s="41">
        <v>4613903501</v>
      </c>
      <c r="F2626" t="str">
        <f t="shared" si="52"/>
        <v>UPDATE [VM2F_EVAL_WP_TESTTIME_Results_String] SET UnitId=4613903501 WHERE UnitId=4913777639</v>
      </c>
    </row>
    <row r="2627" spans="4:6" x14ac:dyDescent="0.2">
      <c r="D2627">
        <v>4913777671</v>
      </c>
      <c r="E2627" s="41">
        <v>4613903515</v>
      </c>
      <c r="F2627" t="str">
        <f t="shared" si="52"/>
        <v>UPDATE [VM2F_EVAL_WP_TESTTIME_Results_String] SET UnitId=4613903515 WHERE UnitId=4913777671</v>
      </c>
    </row>
    <row r="2628" spans="4:6" x14ac:dyDescent="0.2">
      <c r="D2628">
        <v>4913777694</v>
      </c>
      <c r="E2628" s="41">
        <v>4613903528</v>
      </c>
      <c r="F2628" t="str">
        <f t="shared" si="52"/>
        <v>UPDATE [VM2F_EVAL_WP_TESTTIME_Results_String] SET UnitId=4613903528 WHERE UnitId=4913777694</v>
      </c>
    </row>
    <row r="2629" spans="4:6" x14ac:dyDescent="0.2">
      <c r="D2629">
        <v>4913777703</v>
      </c>
      <c r="E2629" s="41">
        <v>4613903543</v>
      </c>
      <c r="F2629" t="str">
        <f t="shared" si="52"/>
        <v>UPDATE [VM2F_EVAL_WP_TESTTIME_Results_String] SET UnitId=4613903543 WHERE UnitId=4913777703</v>
      </c>
    </row>
    <row r="2630" spans="4:6" x14ac:dyDescent="0.2">
      <c r="D2630">
        <v>4913777737</v>
      </c>
      <c r="E2630" s="41">
        <v>4613903547</v>
      </c>
      <c r="F2630" t="str">
        <f t="shared" si="52"/>
        <v>UPDATE [VM2F_EVAL_WP_TESTTIME_Results_String] SET UnitId=4613903547 WHERE UnitId=4913777737</v>
      </c>
    </row>
    <row r="2631" spans="4:6" x14ac:dyDescent="0.2">
      <c r="D2631">
        <v>4913777808</v>
      </c>
      <c r="E2631" s="41">
        <v>4613903549</v>
      </c>
      <c r="F2631" t="str">
        <f t="shared" si="52"/>
        <v>UPDATE [VM2F_EVAL_WP_TESTTIME_Results_String] SET UnitId=4613903549 WHERE UnitId=4913777808</v>
      </c>
    </row>
    <row r="2632" spans="4:6" x14ac:dyDescent="0.2">
      <c r="D2632">
        <v>4913777856</v>
      </c>
      <c r="E2632" s="41">
        <v>4613903552</v>
      </c>
      <c r="F2632" t="str">
        <f t="shared" ref="F2632:F2695" si="53">CONCATENATE("UPDATE [VM2F_EVAL_WP_TESTTIME_Results_String] SET UnitId=",E2632," WHERE UnitId=",D2632)</f>
        <v>UPDATE [VM2F_EVAL_WP_TESTTIME_Results_String] SET UnitId=4613903552 WHERE UnitId=4913777856</v>
      </c>
    </row>
    <row r="2633" spans="4:6" x14ac:dyDescent="0.2">
      <c r="D2633">
        <v>4913777873</v>
      </c>
      <c r="E2633" s="41">
        <v>4613903559</v>
      </c>
      <c r="F2633" t="str">
        <f t="shared" si="53"/>
        <v>UPDATE [VM2F_EVAL_WP_TESTTIME_Results_String] SET UnitId=4613903559 WHERE UnitId=4913777873</v>
      </c>
    </row>
    <row r="2634" spans="4:6" x14ac:dyDescent="0.2">
      <c r="D2634">
        <v>4913777895</v>
      </c>
      <c r="E2634" s="41">
        <v>4613903573</v>
      </c>
      <c r="F2634" t="str">
        <f t="shared" si="53"/>
        <v>UPDATE [VM2F_EVAL_WP_TESTTIME_Results_String] SET UnitId=4613903573 WHERE UnitId=4913777895</v>
      </c>
    </row>
    <row r="2635" spans="4:6" x14ac:dyDescent="0.2">
      <c r="D2635">
        <v>4913777936</v>
      </c>
      <c r="E2635" s="41">
        <v>4613903575</v>
      </c>
      <c r="F2635" t="str">
        <f t="shared" si="53"/>
        <v>UPDATE [VM2F_EVAL_WP_TESTTIME_Results_String] SET UnitId=4613903575 WHERE UnitId=4913777936</v>
      </c>
    </row>
    <row r="2636" spans="4:6" x14ac:dyDescent="0.2">
      <c r="D2636">
        <v>4913778030</v>
      </c>
      <c r="E2636" s="41">
        <v>4613903581</v>
      </c>
      <c r="F2636" t="str">
        <f t="shared" si="53"/>
        <v>UPDATE [VM2F_EVAL_WP_TESTTIME_Results_String] SET UnitId=4613903581 WHERE UnitId=4913778030</v>
      </c>
    </row>
    <row r="2637" spans="4:6" x14ac:dyDescent="0.2">
      <c r="D2637">
        <v>4913778046</v>
      </c>
      <c r="E2637" s="41">
        <v>4613903585</v>
      </c>
      <c r="F2637" t="str">
        <f t="shared" si="53"/>
        <v>UPDATE [VM2F_EVAL_WP_TESTTIME_Results_String] SET UnitId=4613903585 WHERE UnitId=4913778046</v>
      </c>
    </row>
    <row r="2638" spans="4:6" x14ac:dyDescent="0.2">
      <c r="D2638">
        <v>4913778158</v>
      </c>
      <c r="E2638" s="41">
        <v>4613903591</v>
      </c>
      <c r="F2638" t="str">
        <f t="shared" si="53"/>
        <v>UPDATE [VM2F_EVAL_WP_TESTTIME_Results_String] SET UnitId=4613903591 WHERE UnitId=4913778158</v>
      </c>
    </row>
    <row r="2639" spans="4:6" x14ac:dyDescent="0.2">
      <c r="D2639">
        <v>4913778176</v>
      </c>
      <c r="E2639" s="41">
        <v>4613903597</v>
      </c>
      <c r="F2639" t="str">
        <f t="shared" si="53"/>
        <v>UPDATE [VM2F_EVAL_WP_TESTTIME_Results_String] SET UnitId=4613903597 WHERE UnitId=4913778176</v>
      </c>
    </row>
    <row r="2640" spans="4:6" x14ac:dyDescent="0.2">
      <c r="D2640">
        <v>4913778199</v>
      </c>
      <c r="E2640" s="41">
        <v>4613903600</v>
      </c>
      <c r="F2640" t="str">
        <f t="shared" si="53"/>
        <v>UPDATE [VM2F_EVAL_WP_TESTTIME_Results_String] SET UnitId=4613903600 WHERE UnitId=4913778199</v>
      </c>
    </row>
    <row r="2641" spans="4:6" x14ac:dyDescent="0.2">
      <c r="D2641">
        <v>4913778349</v>
      </c>
      <c r="E2641" s="41">
        <v>4613903603</v>
      </c>
      <c r="F2641" t="str">
        <f t="shared" si="53"/>
        <v>UPDATE [VM2F_EVAL_WP_TESTTIME_Results_String] SET UnitId=4613903603 WHERE UnitId=4913778349</v>
      </c>
    </row>
    <row r="2642" spans="4:6" x14ac:dyDescent="0.2">
      <c r="D2642">
        <v>4913778350</v>
      </c>
      <c r="E2642" s="41">
        <v>4613903613</v>
      </c>
      <c r="F2642" t="str">
        <f t="shared" si="53"/>
        <v>UPDATE [VM2F_EVAL_WP_TESTTIME_Results_String] SET UnitId=4613903613 WHERE UnitId=4913778350</v>
      </c>
    </row>
    <row r="2643" spans="4:6" x14ac:dyDescent="0.2">
      <c r="D2643">
        <v>4913778382</v>
      </c>
      <c r="E2643" s="41">
        <v>4613903615</v>
      </c>
      <c r="F2643" t="str">
        <f t="shared" si="53"/>
        <v>UPDATE [VM2F_EVAL_WP_TESTTIME_Results_String] SET UnitId=4613903615 WHERE UnitId=4913778382</v>
      </c>
    </row>
    <row r="2644" spans="4:6" x14ac:dyDescent="0.2">
      <c r="D2644">
        <v>4913778496</v>
      </c>
      <c r="E2644" s="41">
        <v>4613903620</v>
      </c>
      <c r="F2644" t="str">
        <f t="shared" si="53"/>
        <v>UPDATE [VM2F_EVAL_WP_TESTTIME_Results_String] SET UnitId=4613903620 WHERE UnitId=4913778496</v>
      </c>
    </row>
    <row r="2645" spans="4:6" x14ac:dyDescent="0.2">
      <c r="D2645">
        <v>4913778878</v>
      </c>
      <c r="E2645" s="41">
        <v>4613903632</v>
      </c>
      <c r="F2645" t="str">
        <f t="shared" si="53"/>
        <v>UPDATE [VM2F_EVAL_WP_TESTTIME_Results_String] SET UnitId=4613903632 WHERE UnitId=4913778878</v>
      </c>
    </row>
    <row r="2646" spans="4:6" x14ac:dyDescent="0.2">
      <c r="D2646">
        <v>4913779149</v>
      </c>
      <c r="E2646" s="41">
        <v>4613903638</v>
      </c>
      <c r="F2646" t="str">
        <f t="shared" si="53"/>
        <v>UPDATE [VM2F_EVAL_WP_TESTTIME_Results_String] SET UnitId=4613903638 WHERE UnitId=4913779149</v>
      </c>
    </row>
    <row r="2647" spans="4:6" x14ac:dyDescent="0.2">
      <c r="D2647">
        <v>4913779389</v>
      </c>
      <c r="E2647" s="41">
        <v>4613903647</v>
      </c>
      <c r="F2647" t="str">
        <f t="shared" si="53"/>
        <v>UPDATE [VM2F_EVAL_WP_TESTTIME_Results_String] SET UnitId=4613903647 WHERE UnitId=4913779389</v>
      </c>
    </row>
    <row r="2648" spans="4:6" x14ac:dyDescent="0.2">
      <c r="D2648">
        <v>4913779453</v>
      </c>
      <c r="E2648" s="41">
        <v>4613903652</v>
      </c>
      <c r="F2648" t="str">
        <f t="shared" si="53"/>
        <v>UPDATE [VM2F_EVAL_WP_TESTTIME_Results_String] SET UnitId=4613903652 WHERE UnitId=4913779453</v>
      </c>
    </row>
    <row r="2649" spans="4:6" x14ac:dyDescent="0.2">
      <c r="D2649">
        <v>4913779533</v>
      </c>
      <c r="E2649" s="41">
        <v>4613903659</v>
      </c>
      <c r="F2649" t="str">
        <f t="shared" si="53"/>
        <v>UPDATE [VM2F_EVAL_WP_TESTTIME_Results_String] SET UnitId=4613903659 WHERE UnitId=4913779533</v>
      </c>
    </row>
    <row r="2650" spans="4:6" x14ac:dyDescent="0.2">
      <c r="D2650">
        <v>4913779570</v>
      </c>
      <c r="E2650" s="41">
        <v>4613903665</v>
      </c>
      <c r="F2650" t="str">
        <f t="shared" si="53"/>
        <v>UPDATE [VM2F_EVAL_WP_TESTTIME_Results_String] SET UnitId=4613903665 WHERE UnitId=4913779570</v>
      </c>
    </row>
    <row r="2651" spans="4:6" x14ac:dyDescent="0.2">
      <c r="D2651">
        <v>4913779756</v>
      </c>
      <c r="E2651" s="41">
        <v>4613903667</v>
      </c>
      <c r="F2651" t="str">
        <f t="shared" si="53"/>
        <v>UPDATE [VM2F_EVAL_WP_TESTTIME_Results_String] SET UnitId=4613903667 WHERE UnitId=4913779756</v>
      </c>
    </row>
    <row r="2652" spans="4:6" x14ac:dyDescent="0.2">
      <c r="D2652">
        <v>4913779812</v>
      </c>
      <c r="E2652" s="41">
        <v>4613903668</v>
      </c>
      <c r="F2652" t="str">
        <f t="shared" si="53"/>
        <v>UPDATE [VM2F_EVAL_WP_TESTTIME_Results_String] SET UnitId=4613903668 WHERE UnitId=4913779812</v>
      </c>
    </row>
    <row r="2653" spans="4:6" x14ac:dyDescent="0.2">
      <c r="D2653">
        <v>4913779844</v>
      </c>
      <c r="E2653" s="41">
        <v>4613903686</v>
      </c>
      <c r="F2653" t="str">
        <f t="shared" si="53"/>
        <v>UPDATE [VM2F_EVAL_WP_TESTTIME_Results_String] SET UnitId=4613903686 WHERE UnitId=4913779844</v>
      </c>
    </row>
    <row r="2654" spans="4:6" x14ac:dyDescent="0.2">
      <c r="D2654">
        <v>4913780339</v>
      </c>
      <c r="E2654" s="41">
        <v>4613903687</v>
      </c>
      <c r="F2654" t="str">
        <f t="shared" si="53"/>
        <v>UPDATE [VM2F_EVAL_WP_TESTTIME_Results_String] SET UnitId=4613903687 WHERE UnitId=4913780339</v>
      </c>
    </row>
    <row r="2655" spans="4:6" x14ac:dyDescent="0.2">
      <c r="D2655">
        <v>4913780739</v>
      </c>
      <c r="E2655" s="41">
        <v>4613903700</v>
      </c>
      <c r="F2655" t="str">
        <f t="shared" si="53"/>
        <v>UPDATE [VM2F_EVAL_WP_TESTTIME_Results_String] SET UnitId=4613903700 WHERE UnitId=4913780739</v>
      </c>
    </row>
    <row r="2656" spans="4:6" x14ac:dyDescent="0.2">
      <c r="D2656">
        <v>4913780771</v>
      </c>
      <c r="E2656" s="41">
        <v>4613903702</v>
      </c>
      <c r="F2656" t="str">
        <f t="shared" si="53"/>
        <v>UPDATE [VM2F_EVAL_WP_TESTTIME_Results_String] SET UnitId=4613903702 WHERE UnitId=4913780771</v>
      </c>
    </row>
    <row r="2657" spans="4:6" x14ac:dyDescent="0.2">
      <c r="D2657">
        <v>4913780995</v>
      </c>
      <c r="E2657" s="41">
        <v>4613903718</v>
      </c>
      <c r="F2657" t="str">
        <f t="shared" si="53"/>
        <v>UPDATE [VM2F_EVAL_WP_TESTTIME_Results_String] SET UnitId=4613903718 WHERE UnitId=4913780995</v>
      </c>
    </row>
    <row r="2658" spans="4:6" x14ac:dyDescent="0.2">
      <c r="D2658">
        <v>4913781043</v>
      </c>
      <c r="E2658" s="41">
        <v>4613903725</v>
      </c>
      <c r="F2658" t="str">
        <f t="shared" si="53"/>
        <v>UPDATE [VM2F_EVAL_WP_TESTTIME_Results_String] SET UnitId=4613903725 WHERE UnitId=4913781043</v>
      </c>
    </row>
    <row r="2659" spans="4:6" x14ac:dyDescent="0.2">
      <c r="D2659">
        <v>4913781594</v>
      </c>
      <c r="E2659" s="41">
        <v>4613903727</v>
      </c>
      <c r="F2659" t="str">
        <f t="shared" si="53"/>
        <v>UPDATE [VM2F_EVAL_WP_TESTTIME_Results_String] SET UnitId=4613903727 WHERE UnitId=4913781594</v>
      </c>
    </row>
    <row r="2660" spans="4:6" x14ac:dyDescent="0.2">
      <c r="D2660">
        <v>4913781626</v>
      </c>
      <c r="E2660" s="41">
        <v>4613903743</v>
      </c>
      <c r="F2660" t="str">
        <f t="shared" si="53"/>
        <v>UPDATE [VM2F_EVAL_WP_TESTTIME_Results_String] SET UnitId=4613903743 WHERE UnitId=4913781626</v>
      </c>
    </row>
    <row r="2661" spans="4:6" x14ac:dyDescent="0.2">
      <c r="D2661">
        <v>4913781674</v>
      </c>
      <c r="E2661" s="41">
        <v>4613903744</v>
      </c>
      <c r="F2661" t="str">
        <f t="shared" si="53"/>
        <v>UPDATE [VM2F_EVAL_WP_TESTTIME_Results_String] SET UnitId=4613903744 WHERE UnitId=4913781674</v>
      </c>
    </row>
    <row r="2662" spans="4:6" x14ac:dyDescent="0.2">
      <c r="D2662">
        <v>4913782122</v>
      </c>
      <c r="E2662" s="41">
        <v>4613903759</v>
      </c>
      <c r="F2662" t="str">
        <f t="shared" si="53"/>
        <v>UPDATE [VM2F_EVAL_WP_TESTTIME_Results_String] SET UnitId=4613903759 WHERE UnitId=4913782122</v>
      </c>
    </row>
    <row r="2663" spans="4:6" x14ac:dyDescent="0.2">
      <c r="D2663">
        <v>4913782266</v>
      </c>
      <c r="E2663" s="41">
        <v>4613903761</v>
      </c>
      <c r="F2663" t="str">
        <f t="shared" si="53"/>
        <v>UPDATE [VM2F_EVAL_WP_TESTTIME_Results_String] SET UnitId=4613903761 WHERE UnitId=4913782266</v>
      </c>
    </row>
    <row r="2664" spans="4:6" x14ac:dyDescent="0.2">
      <c r="D2664">
        <v>4913782362</v>
      </c>
      <c r="E2664" s="41">
        <v>4613903767</v>
      </c>
      <c r="F2664" t="str">
        <f t="shared" si="53"/>
        <v>UPDATE [VM2F_EVAL_WP_TESTTIME_Results_String] SET UnitId=4613903767 WHERE UnitId=4913782362</v>
      </c>
    </row>
    <row r="2665" spans="4:6" x14ac:dyDescent="0.2">
      <c r="D2665">
        <v>4913926503</v>
      </c>
      <c r="E2665" s="41">
        <v>4613903771</v>
      </c>
      <c r="F2665" t="str">
        <f t="shared" si="53"/>
        <v>UPDATE [VM2F_EVAL_WP_TESTTIME_Results_String] SET UnitId=4613903771 WHERE UnitId=4913926503</v>
      </c>
    </row>
    <row r="2666" spans="4:6" x14ac:dyDescent="0.2">
      <c r="D2666">
        <v>4913926686</v>
      </c>
      <c r="E2666" s="41">
        <v>4613903782</v>
      </c>
      <c r="F2666" t="str">
        <f t="shared" si="53"/>
        <v>UPDATE [VM2F_EVAL_WP_TESTTIME_Results_String] SET UnitId=4613903782 WHERE UnitId=4913926686</v>
      </c>
    </row>
    <row r="2667" spans="4:6" x14ac:dyDescent="0.2">
      <c r="D2667">
        <v>4913926720</v>
      </c>
      <c r="E2667" s="41">
        <v>4613903821</v>
      </c>
      <c r="F2667" t="str">
        <f t="shared" si="53"/>
        <v>UPDATE [VM2F_EVAL_WP_TESTTIME_Results_String] SET UnitId=4613903821 WHERE UnitId=4913926720</v>
      </c>
    </row>
    <row r="2668" spans="4:6" x14ac:dyDescent="0.2">
      <c r="D2668">
        <v>4913926845</v>
      </c>
      <c r="E2668" s="41">
        <v>4613903823</v>
      </c>
      <c r="F2668" t="str">
        <f t="shared" si="53"/>
        <v>UPDATE [VM2F_EVAL_WP_TESTTIME_Results_String] SET UnitId=4613903823 WHERE UnitId=4913926845</v>
      </c>
    </row>
    <row r="2669" spans="4:6" x14ac:dyDescent="0.2">
      <c r="D2669">
        <v>4913926862</v>
      </c>
      <c r="E2669" s="41">
        <v>4613903824</v>
      </c>
      <c r="F2669" t="str">
        <f t="shared" si="53"/>
        <v>UPDATE [VM2F_EVAL_WP_TESTTIME_Results_String] SET UnitId=4613903824 WHERE UnitId=4913926862</v>
      </c>
    </row>
    <row r="2670" spans="4:6" x14ac:dyDescent="0.2">
      <c r="D2670">
        <v>4913926864</v>
      </c>
      <c r="E2670" s="41">
        <v>4613903846</v>
      </c>
      <c r="F2670" t="str">
        <f t="shared" si="53"/>
        <v>UPDATE [VM2F_EVAL_WP_TESTTIME_Results_String] SET UnitId=4613903846 WHERE UnitId=4913926864</v>
      </c>
    </row>
    <row r="2671" spans="4:6" x14ac:dyDescent="0.2">
      <c r="D2671">
        <v>4913926981</v>
      </c>
      <c r="E2671" s="41">
        <v>4613903853</v>
      </c>
      <c r="F2671" t="str">
        <f t="shared" si="53"/>
        <v>UPDATE [VM2F_EVAL_WP_TESTTIME_Results_String] SET UnitId=4613903853 WHERE UnitId=4913926981</v>
      </c>
    </row>
    <row r="2672" spans="4:6" x14ac:dyDescent="0.2">
      <c r="D2672">
        <v>4913926994</v>
      </c>
      <c r="E2672" s="41">
        <v>4613903862</v>
      </c>
      <c r="F2672" t="str">
        <f t="shared" si="53"/>
        <v>UPDATE [VM2F_EVAL_WP_TESTTIME_Results_String] SET UnitId=4613903862 WHERE UnitId=4913926994</v>
      </c>
    </row>
    <row r="2673" spans="4:6" x14ac:dyDescent="0.2">
      <c r="D2673">
        <v>4913927023</v>
      </c>
      <c r="E2673" s="41">
        <v>4613903869</v>
      </c>
      <c r="F2673" t="str">
        <f t="shared" si="53"/>
        <v>UPDATE [VM2F_EVAL_WP_TESTTIME_Results_String] SET UnitId=4613903869 WHERE UnitId=4913927023</v>
      </c>
    </row>
    <row r="2674" spans="4:6" x14ac:dyDescent="0.2">
      <c r="D2674">
        <v>4913927039</v>
      </c>
      <c r="E2674" s="41">
        <v>4613903876</v>
      </c>
      <c r="F2674" t="str">
        <f t="shared" si="53"/>
        <v>UPDATE [VM2F_EVAL_WP_TESTTIME_Results_String] SET UnitId=4613903876 WHERE UnitId=4913927039</v>
      </c>
    </row>
    <row r="2675" spans="4:6" x14ac:dyDescent="0.2">
      <c r="D2675">
        <v>4913927062</v>
      </c>
      <c r="E2675" s="41">
        <v>4613903878</v>
      </c>
      <c r="F2675" t="str">
        <f t="shared" si="53"/>
        <v>UPDATE [VM2F_EVAL_WP_TESTTIME_Results_String] SET UnitId=4613903878 WHERE UnitId=4913927062</v>
      </c>
    </row>
    <row r="2676" spans="4:6" x14ac:dyDescent="0.2">
      <c r="D2676">
        <v>4913927082</v>
      </c>
      <c r="E2676" s="41">
        <v>4613903889</v>
      </c>
      <c r="F2676" t="str">
        <f t="shared" si="53"/>
        <v>UPDATE [VM2F_EVAL_WP_TESTTIME_Results_String] SET UnitId=4613903889 WHERE UnitId=4913927082</v>
      </c>
    </row>
    <row r="2677" spans="4:6" x14ac:dyDescent="0.2">
      <c r="D2677">
        <v>4913927093</v>
      </c>
      <c r="E2677" s="41">
        <v>4613903894</v>
      </c>
      <c r="F2677" t="str">
        <f t="shared" si="53"/>
        <v>UPDATE [VM2F_EVAL_WP_TESTTIME_Results_String] SET UnitId=4613903894 WHERE UnitId=4913927093</v>
      </c>
    </row>
    <row r="2678" spans="4:6" x14ac:dyDescent="0.2">
      <c r="D2678">
        <v>4913927119</v>
      </c>
      <c r="E2678" s="41">
        <v>4613903904</v>
      </c>
      <c r="F2678" t="str">
        <f t="shared" si="53"/>
        <v>UPDATE [VM2F_EVAL_WP_TESTTIME_Results_String] SET UnitId=4613903904 WHERE UnitId=4913927119</v>
      </c>
    </row>
    <row r="2679" spans="4:6" x14ac:dyDescent="0.2">
      <c r="D2679">
        <v>4913927138</v>
      </c>
      <c r="E2679" s="41">
        <v>4613903912</v>
      </c>
      <c r="F2679" t="str">
        <f t="shared" si="53"/>
        <v>UPDATE [VM2F_EVAL_WP_TESTTIME_Results_String] SET UnitId=4613903912 WHERE UnitId=4913927138</v>
      </c>
    </row>
    <row r="2680" spans="4:6" x14ac:dyDescent="0.2">
      <c r="D2680">
        <v>4913927144</v>
      </c>
      <c r="E2680" s="41">
        <v>4613903917</v>
      </c>
      <c r="F2680" t="str">
        <f t="shared" si="53"/>
        <v>UPDATE [VM2F_EVAL_WP_TESTTIME_Results_String] SET UnitId=4613903917 WHERE UnitId=4913927144</v>
      </c>
    </row>
    <row r="2681" spans="4:6" x14ac:dyDescent="0.2">
      <c r="D2681">
        <v>4913927160</v>
      </c>
      <c r="E2681" s="41">
        <v>4613903921</v>
      </c>
      <c r="F2681" t="str">
        <f t="shared" si="53"/>
        <v>UPDATE [VM2F_EVAL_WP_TESTTIME_Results_String] SET UnitId=4613903921 WHERE UnitId=4913927160</v>
      </c>
    </row>
    <row r="2682" spans="4:6" x14ac:dyDescent="0.2">
      <c r="D2682">
        <v>4913927203</v>
      </c>
      <c r="E2682" s="41">
        <v>4613903926</v>
      </c>
      <c r="F2682" t="str">
        <f t="shared" si="53"/>
        <v>UPDATE [VM2F_EVAL_WP_TESTTIME_Results_String] SET UnitId=4613903926 WHERE UnitId=4913927203</v>
      </c>
    </row>
    <row r="2683" spans="4:6" x14ac:dyDescent="0.2">
      <c r="D2683">
        <v>4913927221</v>
      </c>
      <c r="E2683" s="41">
        <v>4613903928</v>
      </c>
      <c r="F2683" t="str">
        <f t="shared" si="53"/>
        <v>UPDATE [VM2F_EVAL_WP_TESTTIME_Results_String] SET UnitId=4613903928 WHERE UnitId=4913927221</v>
      </c>
    </row>
    <row r="2684" spans="4:6" x14ac:dyDescent="0.2">
      <c r="D2684">
        <v>4913927222</v>
      </c>
      <c r="E2684" s="41">
        <v>4613903940</v>
      </c>
      <c r="F2684" t="str">
        <f t="shared" si="53"/>
        <v>UPDATE [VM2F_EVAL_WP_TESTTIME_Results_String] SET UnitId=4613903940 WHERE UnitId=4913927222</v>
      </c>
    </row>
    <row r="2685" spans="4:6" x14ac:dyDescent="0.2">
      <c r="D2685">
        <v>4913927282</v>
      </c>
      <c r="E2685" s="41">
        <v>4613903942</v>
      </c>
      <c r="F2685" t="str">
        <f t="shared" si="53"/>
        <v>UPDATE [VM2F_EVAL_WP_TESTTIME_Results_String] SET UnitId=4613903942 WHERE UnitId=4913927282</v>
      </c>
    </row>
    <row r="2686" spans="4:6" x14ac:dyDescent="0.2">
      <c r="D2686">
        <v>4913927284</v>
      </c>
      <c r="E2686" s="41">
        <v>4613903952</v>
      </c>
      <c r="F2686" t="str">
        <f t="shared" si="53"/>
        <v>UPDATE [VM2F_EVAL_WP_TESTTIME_Results_String] SET UnitId=4613903952 WHERE UnitId=4913927284</v>
      </c>
    </row>
    <row r="2687" spans="4:6" x14ac:dyDescent="0.2">
      <c r="D2687">
        <v>4913927327</v>
      </c>
      <c r="E2687" s="41">
        <v>4613903972</v>
      </c>
      <c r="F2687" t="str">
        <f t="shared" si="53"/>
        <v>UPDATE [VM2F_EVAL_WP_TESTTIME_Results_String] SET UnitId=4613903972 WHERE UnitId=4913927327</v>
      </c>
    </row>
    <row r="2688" spans="4:6" x14ac:dyDescent="0.2">
      <c r="D2688">
        <v>4913927328</v>
      </c>
      <c r="E2688" s="41">
        <v>4613903995</v>
      </c>
      <c r="F2688" t="str">
        <f t="shared" si="53"/>
        <v>UPDATE [VM2F_EVAL_WP_TESTTIME_Results_String] SET UnitId=4613903995 WHERE UnitId=4913927328</v>
      </c>
    </row>
    <row r="2689" spans="4:6" x14ac:dyDescent="0.2">
      <c r="D2689">
        <v>4913927335</v>
      </c>
      <c r="E2689" s="41">
        <v>4613904008</v>
      </c>
      <c r="F2689" t="str">
        <f t="shared" si="53"/>
        <v>UPDATE [VM2F_EVAL_WP_TESTTIME_Results_String] SET UnitId=4613904008 WHERE UnitId=4913927335</v>
      </c>
    </row>
    <row r="2690" spans="4:6" x14ac:dyDescent="0.2">
      <c r="D2690">
        <v>4913927338</v>
      </c>
      <c r="E2690" s="41">
        <v>4613904011</v>
      </c>
      <c r="F2690" t="str">
        <f t="shared" si="53"/>
        <v>UPDATE [VM2F_EVAL_WP_TESTTIME_Results_String] SET UnitId=4613904011 WHERE UnitId=4913927338</v>
      </c>
    </row>
    <row r="2691" spans="4:6" x14ac:dyDescent="0.2">
      <c r="D2691">
        <v>4913927395</v>
      </c>
      <c r="E2691" s="41">
        <v>4613904040</v>
      </c>
      <c r="F2691" t="str">
        <f t="shared" si="53"/>
        <v>UPDATE [VM2F_EVAL_WP_TESTTIME_Results_String] SET UnitId=4613904040 WHERE UnitId=4913927395</v>
      </c>
    </row>
    <row r="2692" spans="4:6" x14ac:dyDescent="0.2">
      <c r="D2692">
        <v>4913927398</v>
      </c>
      <c r="E2692" s="41">
        <v>4613904043</v>
      </c>
      <c r="F2692" t="str">
        <f t="shared" si="53"/>
        <v>UPDATE [VM2F_EVAL_WP_TESTTIME_Results_String] SET UnitId=4613904043 WHERE UnitId=4913927398</v>
      </c>
    </row>
    <row r="2693" spans="4:6" x14ac:dyDescent="0.2">
      <c r="D2693">
        <v>4913927430</v>
      </c>
      <c r="E2693" s="41">
        <v>4613904059</v>
      </c>
      <c r="F2693" t="str">
        <f t="shared" si="53"/>
        <v>UPDATE [VM2F_EVAL_WP_TESTTIME_Results_String] SET UnitId=4613904059 WHERE UnitId=4913927430</v>
      </c>
    </row>
    <row r="2694" spans="4:6" x14ac:dyDescent="0.2">
      <c r="D2694">
        <v>4913927442</v>
      </c>
      <c r="E2694" s="41">
        <v>4613904065</v>
      </c>
      <c r="F2694" t="str">
        <f t="shared" si="53"/>
        <v>UPDATE [VM2F_EVAL_WP_TESTTIME_Results_String] SET UnitId=4613904065 WHERE UnitId=4913927442</v>
      </c>
    </row>
    <row r="2695" spans="4:6" x14ac:dyDescent="0.2">
      <c r="D2695">
        <v>4913927458</v>
      </c>
      <c r="E2695" s="41">
        <v>4613904077</v>
      </c>
      <c r="F2695" t="str">
        <f t="shared" si="53"/>
        <v>UPDATE [VM2F_EVAL_WP_TESTTIME_Results_String] SET UnitId=4613904077 WHERE UnitId=4913927458</v>
      </c>
    </row>
    <row r="2696" spans="4:6" x14ac:dyDescent="0.2">
      <c r="D2696">
        <v>4913927464</v>
      </c>
      <c r="E2696" s="41">
        <v>4613904091</v>
      </c>
      <c r="F2696" t="str">
        <f t="shared" ref="F2696:F2759" si="54">CONCATENATE("UPDATE [VM2F_EVAL_WP_TESTTIME_Results_String] SET UnitId=",E2696," WHERE UnitId=",D2696)</f>
        <v>UPDATE [VM2F_EVAL_WP_TESTTIME_Results_String] SET UnitId=4613904091 WHERE UnitId=4913927464</v>
      </c>
    </row>
    <row r="2697" spans="4:6" x14ac:dyDescent="0.2">
      <c r="D2697">
        <v>4913927466</v>
      </c>
      <c r="E2697" s="41">
        <v>4613904107</v>
      </c>
      <c r="F2697" t="str">
        <f t="shared" si="54"/>
        <v>UPDATE [VM2F_EVAL_WP_TESTTIME_Results_String] SET UnitId=4613904107 WHERE UnitId=4913927466</v>
      </c>
    </row>
    <row r="2698" spans="4:6" x14ac:dyDescent="0.2">
      <c r="D2698">
        <v>4913927474</v>
      </c>
      <c r="E2698" s="41">
        <v>4613904129</v>
      </c>
      <c r="F2698" t="str">
        <f t="shared" si="54"/>
        <v>UPDATE [VM2F_EVAL_WP_TESTTIME_Results_String] SET UnitId=4613904129 WHERE UnitId=4913927474</v>
      </c>
    </row>
    <row r="2699" spans="4:6" x14ac:dyDescent="0.2">
      <c r="D2699">
        <v>4913927519</v>
      </c>
      <c r="E2699" s="41">
        <v>4613904139</v>
      </c>
      <c r="F2699" t="str">
        <f t="shared" si="54"/>
        <v>UPDATE [VM2F_EVAL_WP_TESTTIME_Results_String] SET UnitId=4613904139 WHERE UnitId=4913927519</v>
      </c>
    </row>
    <row r="2700" spans="4:6" x14ac:dyDescent="0.2">
      <c r="D2700">
        <v>4913927544</v>
      </c>
      <c r="E2700" s="41">
        <v>4613904145</v>
      </c>
      <c r="F2700" t="str">
        <f t="shared" si="54"/>
        <v>UPDATE [VM2F_EVAL_WP_TESTTIME_Results_String] SET UnitId=4613904145 WHERE UnitId=4913927544</v>
      </c>
    </row>
    <row r="2701" spans="4:6" x14ac:dyDescent="0.2">
      <c r="D2701">
        <v>4913927565</v>
      </c>
      <c r="E2701" s="41">
        <v>4613904177</v>
      </c>
      <c r="F2701" t="str">
        <f t="shared" si="54"/>
        <v>UPDATE [VM2F_EVAL_WP_TESTTIME_Results_String] SET UnitId=4613904177 WHERE UnitId=4913927565</v>
      </c>
    </row>
    <row r="2702" spans="4:6" x14ac:dyDescent="0.2">
      <c r="D2702">
        <v>4913927592</v>
      </c>
      <c r="E2702" s="41">
        <v>4613904187</v>
      </c>
      <c r="F2702" t="str">
        <f t="shared" si="54"/>
        <v>UPDATE [VM2F_EVAL_WP_TESTTIME_Results_String] SET UnitId=4613904187 WHERE UnitId=4913927592</v>
      </c>
    </row>
    <row r="2703" spans="4:6" x14ac:dyDescent="0.2">
      <c r="D2703">
        <v>4913927621</v>
      </c>
      <c r="E2703" s="41">
        <v>4613904191</v>
      </c>
      <c r="F2703" t="str">
        <f t="shared" si="54"/>
        <v>UPDATE [VM2F_EVAL_WP_TESTTIME_Results_String] SET UnitId=4613904191 WHERE UnitId=4913927621</v>
      </c>
    </row>
    <row r="2704" spans="4:6" x14ac:dyDescent="0.2">
      <c r="D2704">
        <v>4913927638</v>
      </c>
      <c r="E2704" s="41">
        <v>4613904192</v>
      </c>
      <c r="F2704" t="str">
        <f t="shared" si="54"/>
        <v>UPDATE [VM2F_EVAL_WP_TESTTIME_Results_String] SET UnitId=4613904192 WHERE UnitId=4913927638</v>
      </c>
    </row>
    <row r="2705" spans="4:6" x14ac:dyDescent="0.2">
      <c r="D2705">
        <v>4913927667</v>
      </c>
      <c r="E2705" s="41">
        <v>4613904216</v>
      </c>
      <c r="F2705" t="str">
        <f t="shared" si="54"/>
        <v>UPDATE [VM2F_EVAL_WP_TESTTIME_Results_String] SET UnitId=4613904216 WHERE UnitId=4913927667</v>
      </c>
    </row>
    <row r="2706" spans="4:6" x14ac:dyDescent="0.2">
      <c r="D2706">
        <v>4913927672</v>
      </c>
      <c r="E2706" s="41">
        <v>4613904239</v>
      </c>
      <c r="F2706" t="str">
        <f t="shared" si="54"/>
        <v>UPDATE [VM2F_EVAL_WP_TESTTIME_Results_String] SET UnitId=4613904239 WHERE UnitId=4913927672</v>
      </c>
    </row>
    <row r="2707" spans="4:6" x14ac:dyDescent="0.2">
      <c r="D2707">
        <v>4913927678</v>
      </c>
      <c r="E2707" s="41">
        <v>4613904251</v>
      </c>
      <c r="F2707" t="str">
        <f t="shared" si="54"/>
        <v>UPDATE [VM2F_EVAL_WP_TESTTIME_Results_String] SET UnitId=4613904251 WHERE UnitId=4913927678</v>
      </c>
    </row>
    <row r="2708" spans="4:6" x14ac:dyDescent="0.2">
      <c r="D2708">
        <v>4913927683</v>
      </c>
      <c r="E2708" s="41">
        <v>4613904255</v>
      </c>
      <c r="F2708" t="str">
        <f t="shared" si="54"/>
        <v>UPDATE [VM2F_EVAL_WP_TESTTIME_Results_String] SET UnitId=4613904255 WHERE UnitId=4913927683</v>
      </c>
    </row>
    <row r="2709" spans="4:6" x14ac:dyDescent="0.2">
      <c r="D2709">
        <v>4913927724</v>
      </c>
      <c r="E2709" s="41">
        <v>4613904271</v>
      </c>
      <c r="F2709" t="str">
        <f t="shared" si="54"/>
        <v>UPDATE [VM2F_EVAL_WP_TESTTIME_Results_String] SET UnitId=4613904271 WHERE UnitId=4913927724</v>
      </c>
    </row>
    <row r="2710" spans="4:6" x14ac:dyDescent="0.2">
      <c r="D2710">
        <v>4913927753</v>
      </c>
      <c r="E2710" s="41">
        <v>4613904273</v>
      </c>
      <c r="F2710" t="str">
        <f t="shared" si="54"/>
        <v>UPDATE [VM2F_EVAL_WP_TESTTIME_Results_String] SET UnitId=4613904273 WHERE UnitId=4913927753</v>
      </c>
    </row>
    <row r="2711" spans="4:6" x14ac:dyDescent="0.2">
      <c r="D2711">
        <v>4913927763</v>
      </c>
      <c r="E2711" s="41">
        <v>4613904280</v>
      </c>
      <c r="F2711" t="str">
        <f t="shared" si="54"/>
        <v>UPDATE [VM2F_EVAL_WP_TESTTIME_Results_String] SET UnitId=4613904280 WHERE UnitId=4913927763</v>
      </c>
    </row>
    <row r="2712" spans="4:6" x14ac:dyDescent="0.2">
      <c r="D2712">
        <v>4913927769</v>
      </c>
      <c r="E2712" s="41">
        <v>4613904344</v>
      </c>
      <c r="F2712" t="str">
        <f t="shared" si="54"/>
        <v>UPDATE [VM2F_EVAL_WP_TESTTIME_Results_String] SET UnitId=4613904344 WHERE UnitId=4913927769</v>
      </c>
    </row>
    <row r="2713" spans="4:6" x14ac:dyDescent="0.2">
      <c r="D2713">
        <v>4913927789</v>
      </c>
      <c r="E2713" s="41">
        <v>4613904351</v>
      </c>
      <c r="F2713" t="str">
        <f t="shared" si="54"/>
        <v>UPDATE [VM2F_EVAL_WP_TESTTIME_Results_String] SET UnitId=4613904351 WHERE UnitId=4913927789</v>
      </c>
    </row>
    <row r="2714" spans="4:6" x14ac:dyDescent="0.2">
      <c r="D2714">
        <v>4913927792</v>
      </c>
      <c r="E2714" s="41">
        <v>4904976640</v>
      </c>
      <c r="F2714" t="str">
        <f t="shared" si="54"/>
        <v>UPDATE [VM2F_EVAL_WP_TESTTIME_Results_String] SET UnitId=4904976640 WHERE UnitId=4913927792</v>
      </c>
    </row>
    <row r="2715" spans="4:6" x14ac:dyDescent="0.2">
      <c r="D2715">
        <v>4913927817</v>
      </c>
      <c r="E2715" s="41">
        <v>4904976672</v>
      </c>
      <c r="F2715" t="str">
        <f t="shared" si="54"/>
        <v>UPDATE [VM2F_EVAL_WP_TESTTIME_Results_String] SET UnitId=4904976672 WHERE UnitId=4913927817</v>
      </c>
    </row>
    <row r="2716" spans="4:6" x14ac:dyDescent="0.2">
      <c r="D2716">
        <v>4913927835</v>
      </c>
      <c r="E2716" s="41">
        <v>4904976720</v>
      </c>
      <c r="F2716" t="str">
        <f t="shared" si="54"/>
        <v>UPDATE [VM2F_EVAL_WP_TESTTIME_Results_String] SET UnitId=4904976720 WHERE UnitId=4913927835</v>
      </c>
    </row>
    <row r="2717" spans="4:6" x14ac:dyDescent="0.2">
      <c r="D2717">
        <v>4913927845</v>
      </c>
      <c r="E2717" s="41">
        <v>4904976752</v>
      </c>
      <c r="F2717" t="str">
        <f t="shared" si="54"/>
        <v>UPDATE [VM2F_EVAL_WP_TESTTIME_Results_String] SET UnitId=4904976752 WHERE UnitId=4913927845</v>
      </c>
    </row>
    <row r="2718" spans="4:6" x14ac:dyDescent="0.2">
      <c r="D2718">
        <v>4913927849</v>
      </c>
      <c r="E2718" s="41">
        <v>4904976784</v>
      </c>
      <c r="F2718" t="str">
        <f t="shared" si="54"/>
        <v>UPDATE [VM2F_EVAL_WP_TESTTIME_Results_String] SET UnitId=4904976784 WHERE UnitId=4913927849</v>
      </c>
    </row>
    <row r="2719" spans="4:6" x14ac:dyDescent="0.2">
      <c r="D2719">
        <v>4913927875</v>
      </c>
      <c r="E2719" s="41">
        <v>4904976816</v>
      </c>
      <c r="F2719" t="str">
        <f t="shared" si="54"/>
        <v>UPDATE [VM2F_EVAL_WP_TESTTIME_Results_String] SET UnitId=4904976816 WHERE UnitId=4913927875</v>
      </c>
    </row>
    <row r="2720" spans="4:6" x14ac:dyDescent="0.2">
      <c r="D2720">
        <v>4913927876</v>
      </c>
      <c r="E2720" s="41">
        <v>4904976827</v>
      </c>
      <c r="F2720" t="str">
        <f t="shared" si="54"/>
        <v>UPDATE [VM2F_EVAL_WP_TESTTIME_Results_String] SET UnitId=4904976827 WHERE UnitId=4913927876</v>
      </c>
    </row>
    <row r="2721" spans="4:6" x14ac:dyDescent="0.2">
      <c r="D2721">
        <v>4913927882</v>
      </c>
      <c r="E2721" s="41">
        <v>4904976858</v>
      </c>
      <c r="F2721" t="str">
        <f t="shared" si="54"/>
        <v>UPDATE [VM2F_EVAL_WP_TESTTIME_Results_String] SET UnitId=4904976858 WHERE UnitId=4913927882</v>
      </c>
    </row>
    <row r="2722" spans="4:6" x14ac:dyDescent="0.2">
      <c r="D2722">
        <v>4913927898</v>
      </c>
      <c r="E2722" s="41">
        <v>4904976875</v>
      </c>
      <c r="F2722" t="str">
        <f t="shared" si="54"/>
        <v>UPDATE [VM2F_EVAL_WP_TESTTIME_Results_String] SET UnitId=4904976875 WHERE UnitId=4913927898</v>
      </c>
    </row>
    <row r="2723" spans="4:6" x14ac:dyDescent="0.2">
      <c r="D2723">
        <v>4913927915</v>
      </c>
      <c r="E2723" s="41">
        <v>4904976891</v>
      </c>
      <c r="F2723" t="str">
        <f t="shared" si="54"/>
        <v>UPDATE [VM2F_EVAL_WP_TESTTIME_Results_String] SET UnitId=4904976891 WHERE UnitId=4913927915</v>
      </c>
    </row>
    <row r="2724" spans="4:6" x14ac:dyDescent="0.2">
      <c r="D2724">
        <v>4913927933</v>
      </c>
      <c r="E2724" s="41">
        <v>4904976923</v>
      </c>
      <c r="F2724" t="str">
        <f t="shared" si="54"/>
        <v>UPDATE [VM2F_EVAL_WP_TESTTIME_Results_String] SET UnitId=4904976923 WHERE UnitId=4913927933</v>
      </c>
    </row>
    <row r="2725" spans="4:6" x14ac:dyDescent="0.2">
      <c r="D2725">
        <v>4913928012</v>
      </c>
      <c r="E2725" s="41">
        <v>4904976938</v>
      </c>
      <c r="F2725" t="str">
        <f t="shared" si="54"/>
        <v>UPDATE [VM2F_EVAL_WP_TESTTIME_Results_String] SET UnitId=4904976938 WHERE UnitId=4913928012</v>
      </c>
    </row>
    <row r="2726" spans="4:6" x14ac:dyDescent="0.2">
      <c r="D2726">
        <v>4913928018</v>
      </c>
      <c r="E2726" s="41">
        <v>4904976949</v>
      </c>
      <c r="F2726" t="str">
        <f t="shared" si="54"/>
        <v>UPDATE [VM2F_EVAL_WP_TESTTIME_Results_String] SET UnitId=4904976949 WHERE UnitId=4913928018</v>
      </c>
    </row>
    <row r="2727" spans="4:6" x14ac:dyDescent="0.2">
      <c r="D2727">
        <v>4913928043</v>
      </c>
      <c r="E2727" s="41">
        <v>4904976955</v>
      </c>
      <c r="F2727" t="str">
        <f t="shared" si="54"/>
        <v>UPDATE [VM2F_EVAL_WP_TESTTIME_Results_String] SET UnitId=4904976955 WHERE UnitId=4913928043</v>
      </c>
    </row>
    <row r="2728" spans="4:6" x14ac:dyDescent="0.2">
      <c r="D2728">
        <v>4913928105</v>
      </c>
      <c r="E2728" s="41">
        <v>4904976965</v>
      </c>
      <c r="F2728" t="str">
        <f t="shared" si="54"/>
        <v>UPDATE [VM2F_EVAL_WP_TESTTIME_Results_String] SET UnitId=4904976965 WHERE UnitId=4913928105</v>
      </c>
    </row>
    <row r="2729" spans="4:6" x14ac:dyDescent="0.2">
      <c r="D2729">
        <v>4913928128</v>
      </c>
      <c r="E2729" s="41">
        <v>4904976970</v>
      </c>
      <c r="F2729" t="str">
        <f t="shared" si="54"/>
        <v>UPDATE [VM2F_EVAL_WP_TESTTIME_Results_String] SET UnitId=4904976970 WHERE UnitId=4913928128</v>
      </c>
    </row>
    <row r="2730" spans="4:6" x14ac:dyDescent="0.2">
      <c r="D2730">
        <v>4913928192</v>
      </c>
      <c r="E2730" s="41">
        <v>4904976971</v>
      </c>
      <c r="F2730" t="str">
        <f t="shared" si="54"/>
        <v>UPDATE [VM2F_EVAL_WP_TESTTIME_Results_String] SET UnitId=4904976971 WHERE UnitId=4913928192</v>
      </c>
    </row>
    <row r="2731" spans="4:6" x14ac:dyDescent="0.2">
      <c r="D2731">
        <v>4913928194</v>
      </c>
      <c r="E2731" s="41">
        <v>4904976987</v>
      </c>
      <c r="F2731" t="str">
        <f t="shared" si="54"/>
        <v>UPDATE [VM2F_EVAL_WP_TESTTIME_Results_String] SET UnitId=4904976987 WHERE UnitId=4913928194</v>
      </c>
    </row>
    <row r="2732" spans="4:6" x14ac:dyDescent="0.2">
      <c r="D2732">
        <v>4913928203</v>
      </c>
      <c r="E2732" s="41">
        <v>4904976992</v>
      </c>
      <c r="F2732" t="str">
        <f t="shared" si="54"/>
        <v>UPDATE [VM2F_EVAL_WP_TESTTIME_Results_String] SET UnitId=4904976992 WHERE UnitId=4913928203</v>
      </c>
    </row>
    <row r="2733" spans="4:6" x14ac:dyDescent="0.2">
      <c r="D2733">
        <v>4913928240</v>
      </c>
      <c r="E2733" s="41">
        <v>4904976997</v>
      </c>
      <c r="F2733" t="str">
        <f t="shared" si="54"/>
        <v>UPDATE [VM2F_EVAL_WP_TESTTIME_Results_String] SET UnitId=4904976997 WHERE UnitId=4913928240</v>
      </c>
    </row>
    <row r="2734" spans="4:6" x14ac:dyDescent="0.2">
      <c r="D2734">
        <v>4913928248</v>
      </c>
      <c r="E2734" s="41">
        <v>4904977018</v>
      </c>
      <c r="F2734" t="str">
        <f t="shared" si="54"/>
        <v>UPDATE [VM2F_EVAL_WP_TESTTIME_Results_String] SET UnitId=4904977018 WHERE UnitId=4913928248</v>
      </c>
    </row>
    <row r="2735" spans="4:6" x14ac:dyDescent="0.2">
      <c r="D2735">
        <v>4913928473</v>
      </c>
      <c r="E2735" s="41">
        <v>4904977024</v>
      </c>
      <c r="F2735" t="str">
        <f t="shared" si="54"/>
        <v>UPDATE [VM2F_EVAL_WP_TESTTIME_Results_String] SET UnitId=4904977024 WHERE UnitId=4913928473</v>
      </c>
    </row>
    <row r="2736" spans="4:6" x14ac:dyDescent="0.2">
      <c r="D2736">
        <v>4913928488</v>
      </c>
      <c r="E2736" s="41">
        <v>4904977029</v>
      </c>
      <c r="F2736" t="str">
        <f t="shared" si="54"/>
        <v>UPDATE [VM2F_EVAL_WP_TESTTIME_Results_String] SET UnitId=4904977029 WHERE UnitId=4913928488</v>
      </c>
    </row>
    <row r="2737" spans="4:6" x14ac:dyDescent="0.2">
      <c r="D2737">
        <v>4913928529</v>
      </c>
      <c r="E2737" s="41">
        <v>4904977034</v>
      </c>
      <c r="F2737" t="str">
        <f t="shared" si="54"/>
        <v>UPDATE [VM2F_EVAL_WP_TESTTIME_Results_String] SET UnitId=4904977034 WHERE UnitId=4913928529</v>
      </c>
    </row>
    <row r="2738" spans="4:6" x14ac:dyDescent="0.2">
      <c r="D2738">
        <v>4913928649</v>
      </c>
      <c r="E2738" s="41">
        <v>4904977040</v>
      </c>
      <c r="F2738" t="str">
        <f t="shared" si="54"/>
        <v>UPDATE [VM2F_EVAL_WP_TESTTIME_Results_String] SET UnitId=4904977040 WHERE UnitId=4913928649</v>
      </c>
    </row>
    <row r="2739" spans="4:6" x14ac:dyDescent="0.2">
      <c r="D2739">
        <v>4913928650</v>
      </c>
      <c r="E2739" s="41">
        <v>4904977109</v>
      </c>
      <c r="F2739" t="str">
        <f t="shared" si="54"/>
        <v>UPDATE [VM2F_EVAL_WP_TESTTIME_Results_String] SET UnitId=4904977109 WHERE UnitId=4913928650</v>
      </c>
    </row>
    <row r="2740" spans="4:6" x14ac:dyDescent="0.2">
      <c r="D2740">
        <v>4913928810</v>
      </c>
      <c r="E2740" s="41">
        <v>4904977130</v>
      </c>
      <c r="F2740" t="str">
        <f t="shared" si="54"/>
        <v>UPDATE [VM2F_EVAL_WP_TESTTIME_Results_String] SET UnitId=4904977130 WHERE UnitId=4913928810</v>
      </c>
    </row>
    <row r="2741" spans="4:6" x14ac:dyDescent="0.2">
      <c r="D2741">
        <v>4919284676</v>
      </c>
      <c r="E2741" s="41">
        <v>4904977147</v>
      </c>
      <c r="F2741" t="str">
        <f t="shared" si="54"/>
        <v>UPDATE [VM2F_EVAL_WP_TESTTIME_Results_String] SET UnitId=4904977147 WHERE UnitId=4919284676</v>
      </c>
    </row>
    <row r="2742" spans="4:6" x14ac:dyDescent="0.2">
      <c r="D2742">
        <v>4919284692</v>
      </c>
      <c r="E2742" s="41">
        <v>4904977166</v>
      </c>
      <c r="F2742" t="str">
        <f t="shared" si="54"/>
        <v>UPDATE [VM2F_EVAL_WP_TESTTIME_Results_String] SET UnitId=4904977166 WHERE UnitId=4919284692</v>
      </c>
    </row>
    <row r="2743" spans="4:6" x14ac:dyDescent="0.2">
      <c r="D2743">
        <v>4919284697</v>
      </c>
      <c r="E2743" s="41">
        <v>4904977172</v>
      </c>
      <c r="F2743" t="str">
        <f t="shared" si="54"/>
        <v>UPDATE [VM2F_EVAL_WP_TESTTIME_Results_String] SET UnitId=4904977172 WHERE UnitId=4919284697</v>
      </c>
    </row>
    <row r="2744" spans="4:6" x14ac:dyDescent="0.2">
      <c r="D2744">
        <v>4919284953</v>
      </c>
      <c r="E2744" s="41">
        <v>4904977188</v>
      </c>
      <c r="F2744" t="str">
        <f t="shared" si="54"/>
        <v>UPDATE [VM2F_EVAL_WP_TESTTIME_Results_String] SET UnitId=4904977188 WHERE UnitId=4919284953</v>
      </c>
    </row>
    <row r="2745" spans="4:6" x14ac:dyDescent="0.2">
      <c r="D2745">
        <v>4919285289</v>
      </c>
      <c r="E2745" s="41">
        <v>4904977195</v>
      </c>
      <c r="F2745" t="str">
        <f t="shared" si="54"/>
        <v>UPDATE [VM2F_EVAL_WP_TESTTIME_Results_String] SET UnitId=4904977195 WHERE UnitId=4919285289</v>
      </c>
    </row>
    <row r="2746" spans="4:6" x14ac:dyDescent="0.2">
      <c r="D2746">
        <v>4919285322</v>
      </c>
      <c r="E2746" s="41">
        <v>4904977205</v>
      </c>
      <c r="F2746" t="str">
        <f t="shared" si="54"/>
        <v>UPDATE [VM2F_EVAL_WP_TESTTIME_Results_String] SET UnitId=4904977205 WHERE UnitId=4919285322</v>
      </c>
    </row>
    <row r="2747" spans="4:6" x14ac:dyDescent="0.2">
      <c r="D2747">
        <v>4919285473</v>
      </c>
      <c r="E2747" s="41">
        <v>4904977214</v>
      </c>
      <c r="F2747" t="str">
        <f t="shared" si="54"/>
        <v>UPDATE [VM2F_EVAL_WP_TESTTIME_Results_String] SET UnitId=4904977214 WHERE UnitId=4919285473</v>
      </c>
    </row>
    <row r="2748" spans="4:6" x14ac:dyDescent="0.2">
      <c r="D2748">
        <v>4919285489</v>
      </c>
      <c r="E2748" s="41">
        <v>4904977220</v>
      </c>
      <c r="F2748" t="str">
        <f t="shared" si="54"/>
        <v>UPDATE [VM2F_EVAL_WP_TESTTIME_Results_String] SET UnitId=4904977220 WHERE UnitId=4919285489</v>
      </c>
    </row>
    <row r="2749" spans="4:6" x14ac:dyDescent="0.2">
      <c r="D2749">
        <v>4919285514</v>
      </c>
      <c r="E2749" s="41">
        <v>4904977227</v>
      </c>
      <c r="F2749" t="str">
        <f t="shared" si="54"/>
        <v>UPDATE [VM2F_EVAL_WP_TESTTIME_Results_String] SET UnitId=4904977227 WHERE UnitId=4919285514</v>
      </c>
    </row>
    <row r="2750" spans="4:6" x14ac:dyDescent="0.2">
      <c r="D2750">
        <v>4919285572</v>
      </c>
      <c r="E2750" s="41">
        <v>4904977236</v>
      </c>
      <c r="F2750" t="str">
        <f t="shared" si="54"/>
        <v>UPDATE [VM2F_EVAL_WP_TESTTIME_Results_String] SET UnitId=4904977236 WHERE UnitId=4919285572</v>
      </c>
    </row>
    <row r="2751" spans="4:6" x14ac:dyDescent="0.2">
      <c r="D2751">
        <v>4919285674</v>
      </c>
      <c r="E2751" s="41">
        <v>4904977252</v>
      </c>
      <c r="F2751" t="str">
        <f t="shared" si="54"/>
        <v>UPDATE [VM2F_EVAL_WP_TESTTIME_Results_String] SET UnitId=4904977252 WHERE UnitId=4919285674</v>
      </c>
    </row>
    <row r="2752" spans="4:6" x14ac:dyDescent="0.2">
      <c r="D2752">
        <v>4919285685</v>
      </c>
      <c r="E2752" s="41">
        <v>4904977268</v>
      </c>
      <c r="F2752" t="str">
        <f t="shared" si="54"/>
        <v>UPDATE [VM2F_EVAL_WP_TESTTIME_Results_String] SET UnitId=4904977268 WHERE UnitId=4919285685</v>
      </c>
    </row>
    <row r="2753" spans="4:6" x14ac:dyDescent="0.2">
      <c r="D2753">
        <v>4919285745</v>
      </c>
      <c r="E2753" s="41">
        <v>4904977269</v>
      </c>
      <c r="F2753" t="str">
        <f t="shared" si="54"/>
        <v>UPDATE [VM2F_EVAL_WP_TESTTIME_Results_String] SET UnitId=4904977269 WHERE UnitId=4919285745</v>
      </c>
    </row>
    <row r="2754" spans="4:6" x14ac:dyDescent="0.2">
      <c r="D2754">
        <v>4919285953</v>
      </c>
      <c r="E2754" s="41">
        <v>4904977278</v>
      </c>
      <c r="F2754" t="str">
        <f t="shared" si="54"/>
        <v>UPDATE [VM2F_EVAL_WP_TESTTIME_Results_String] SET UnitId=4904977278 WHERE UnitId=4919285953</v>
      </c>
    </row>
    <row r="2755" spans="4:6" x14ac:dyDescent="0.2">
      <c r="D2755">
        <v>4919285990</v>
      </c>
      <c r="E2755" s="41">
        <v>4904977284</v>
      </c>
      <c r="F2755" t="str">
        <f t="shared" si="54"/>
        <v>UPDATE [VM2F_EVAL_WP_TESTTIME_Results_String] SET UnitId=4904977284 WHERE UnitId=4919285990</v>
      </c>
    </row>
    <row r="2756" spans="4:6" x14ac:dyDescent="0.2">
      <c r="D2756">
        <v>4919286119</v>
      </c>
      <c r="E2756" s="41">
        <v>4904977291</v>
      </c>
      <c r="F2756" t="str">
        <f t="shared" si="54"/>
        <v>UPDATE [VM2F_EVAL_WP_TESTTIME_Results_String] SET UnitId=4904977291 WHERE UnitId=4919286119</v>
      </c>
    </row>
    <row r="2757" spans="4:6" x14ac:dyDescent="0.2">
      <c r="D2757">
        <v>4919286183</v>
      </c>
      <c r="E2757" s="41">
        <v>4904977300</v>
      </c>
      <c r="F2757" t="str">
        <f t="shared" si="54"/>
        <v>UPDATE [VM2F_EVAL_WP_TESTTIME_Results_String] SET UnitId=4904977300 WHERE UnitId=4919286183</v>
      </c>
    </row>
    <row r="2758" spans="4:6" x14ac:dyDescent="0.2">
      <c r="D2758">
        <v>4919286225</v>
      </c>
      <c r="E2758" s="41">
        <v>4904977316</v>
      </c>
      <c r="F2758" t="str">
        <f t="shared" si="54"/>
        <v>UPDATE [VM2F_EVAL_WP_TESTTIME_Results_String] SET UnitId=4904977316 WHERE UnitId=4919286225</v>
      </c>
    </row>
    <row r="2759" spans="4:6" x14ac:dyDescent="0.2">
      <c r="D2759">
        <v>4919286232</v>
      </c>
      <c r="E2759" s="41">
        <v>4904977323</v>
      </c>
      <c r="F2759" t="str">
        <f t="shared" si="54"/>
        <v>UPDATE [VM2F_EVAL_WP_TESTTIME_Results_String] SET UnitId=4904977323 WHERE UnitId=4919286232</v>
      </c>
    </row>
    <row r="2760" spans="4:6" x14ac:dyDescent="0.2">
      <c r="D2760">
        <v>4919286337</v>
      </c>
      <c r="E2760" s="41">
        <v>4904977332</v>
      </c>
      <c r="F2760" t="str">
        <f t="shared" ref="F2760:F2823" si="55">CONCATENATE("UPDATE [VM2F_EVAL_WP_TESTTIME_Results_String] SET UnitId=",E2760," WHERE UnitId=",D2760)</f>
        <v>UPDATE [VM2F_EVAL_WP_TESTTIME_Results_String] SET UnitId=4904977332 WHERE UnitId=4919286337</v>
      </c>
    </row>
    <row r="2761" spans="4:6" x14ac:dyDescent="0.2">
      <c r="D2761">
        <v>4919286343</v>
      </c>
      <c r="E2761" s="41">
        <v>4904977338</v>
      </c>
      <c r="F2761" t="str">
        <f t="shared" si="55"/>
        <v>UPDATE [VM2F_EVAL_WP_TESTTIME_Results_String] SET UnitId=4904977338 WHERE UnitId=4919286343</v>
      </c>
    </row>
    <row r="2762" spans="4:6" x14ac:dyDescent="0.2">
      <c r="D2762">
        <v>4919286375</v>
      </c>
      <c r="E2762" s="41">
        <v>4904977364</v>
      </c>
      <c r="F2762" t="str">
        <f t="shared" si="55"/>
        <v>UPDATE [VM2F_EVAL_WP_TESTTIME_Results_String] SET UnitId=4904977364 WHERE UnitId=4919286375</v>
      </c>
    </row>
    <row r="2763" spans="4:6" x14ac:dyDescent="0.2">
      <c r="D2763">
        <v>4919286378</v>
      </c>
      <c r="E2763" s="41">
        <v>4904977367</v>
      </c>
      <c r="F2763" t="str">
        <f t="shared" si="55"/>
        <v>UPDATE [VM2F_EVAL_WP_TESTTIME_Results_String] SET UnitId=4904977367 WHERE UnitId=4919286378</v>
      </c>
    </row>
    <row r="2764" spans="4:6" x14ac:dyDescent="0.2">
      <c r="D2764">
        <v>4919286430</v>
      </c>
      <c r="E2764" s="41">
        <v>4904977374</v>
      </c>
      <c r="F2764" t="str">
        <f t="shared" si="55"/>
        <v>UPDATE [VM2F_EVAL_WP_TESTTIME_Results_String] SET UnitId=4904977374 WHERE UnitId=4919286430</v>
      </c>
    </row>
    <row r="2765" spans="4:6" x14ac:dyDescent="0.2">
      <c r="D2765">
        <v>4919286523</v>
      </c>
      <c r="E2765" s="41">
        <v>4904977399</v>
      </c>
      <c r="F2765" t="str">
        <f t="shared" si="55"/>
        <v>UPDATE [VM2F_EVAL_WP_TESTTIME_Results_String] SET UnitId=4904977399 WHERE UnitId=4919286523</v>
      </c>
    </row>
    <row r="2766" spans="4:6" x14ac:dyDescent="0.2">
      <c r="D2766">
        <v>4919286591</v>
      </c>
      <c r="E2766" s="41">
        <v>4904977415</v>
      </c>
      <c r="F2766" t="str">
        <f t="shared" si="55"/>
        <v>UPDATE [VM2F_EVAL_WP_TESTTIME_Results_String] SET UnitId=4904977415 WHERE UnitId=4919286591</v>
      </c>
    </row>
    <row r="2767" spans="4:6" x14ac:dyDescent="0.2">
      <c r="D2767">
        <v>4919286680</v>
      </c>
      <c r="E2767" s="41">
        <v>4904977428</v>
      </c>
      <c r="F2767" t="str">
        <f t="shared" si="55"/>
        <v>UPDATE [VM2F_EVAL_WP_TESTTIME_Results_String] SET UnitId=4904977428 WHERE UnitId=4919286680</v>
      </c>
    </row>
    <row r="2768" spans="4:6" x14ac:dyDescent="0.2">
      <c r="D2768">
        <v>4919286728</v>
      </c>
      <c r="E2768" s="41">
        <v>4904977431</v>
      </c>
      <c r="F2768" t="str">
        <f t="shared" si="55"/>
        <v>UPDATE [VM2F_EVAL_WP_TESTTIME_Results_String] SET UnitId=4904977431 WHERE UnitId=4919286728</v>
      </c>
    </row>
    <row r="2769" spans="4:6" x14ac:dyDescent="0.2">
      <c r="D2769">
        <v>4919286733</v>
      </c>
      <c r="E2769" s="41">
        <v>4904977438</v>
      </c>
      <c r="F2769" t="str">
        <f t="shared" si="55"/>
        <v>UPDATE [VM2F_EVAL_WP_TESTTIME_Results_String] SET UnitId=4904977438 WHERE UnitId=4919286733</v>
      </c>
    </row>
    <row r="2770" spans="4:6" x14ac:dyDescent="0.2">
      <c r="D2770">
        <v>4919286739</v>
      </c>
      <c r="E2770" s="41">
        <v>4904977447</v>
      </c>
      <c r="F2770" t="str">
        <f t="shared" si="55"/>
        <v>UPDATE [VM2F_EVAL_WP_TESTTIME_Results_String] SET UnitId=4904977447 WHERE UnitId=4919286739</v>
      </c>
    </row>
    <row r="2771" spans="4:6" x14ac:dyDescent="0.2">
      <c r="D2771">
        <v>4919286795</v>
      </c>
      <c r="E2771" s="41">
        <v>4904977463</v>
      </c>
      <c r="F2771" t="str">
        <f t="shared" si="55"/>
        <v>UPDATE [VM2F_EVAL_WP_TESTTIME_Results_String] SET UnitId=4904977463 WHERE UnitId=4919286795</v>
      </c>
    </row>
    <row r="2772" spans="4:6" x14ac:dyDescent="0.2">
      <c r="D2772">
        <v>4919286847</v>
      </c>
      <c r="E2772" s="41">
        <v>4904977479</v>
      </c>
      <c r="F2772" t="str">
        <f t="shared" si="55"/>
        <v>UPDATE [VM2F_EVAL_WP_TESTTIME_Results_String] SET UnitId=4904977479 WHERE UnitId=4919286847</v>
      </c>
    </row>
    <row r="2773" spans="4:6" x14ac:dyDescent="0.2">
      <c r="D2773">
        <v>4919286940</v>
      </c>
      <c r="E2773" s="41">
        <v>4904977486</v>
      </c>
      <c r="F2773" t="str">
        <f t="shared" si="55"/>
        <v>UPDATE [VM2F_EVAL_WP_TESTTIME_Results_String] SET UnitId=4904977486 WHERE UnitId=4919286940</v>
      </c>
    </row>
    <row r="2774" spans="4:6" x14ac:dyDescent="0.2">
      <c r="D2774">
        <v>4919286946</v>
      </c>
      <c r="E2774" s="41">
        <v>4904977505</v>
      </c>
      <c r="F2774" t="str">
        <f t="shared" si="55"/>
        <v>UPDATE [VM2F_EVAL_WP_TESTTIME_Results_String] SET UnitId=4904977505 WHERE UnitId=4919286946</v>
      </c>
    </row>
    <row r="2775" spans="4:6" x14ac:dyDescent="0.2">
      <c r="D2775">
        <v>4919286962</v>
      </c>
      <c r="E2775" s="41">
        <v>4904977508</v>
      </c>
      <c r="F2775" t="str">
        <f t="shared" si="55"/>
        <v>UPDATE [VM2F_EVAL_WP_TESTTIME_Results_String] SET UnitId=4904977508 WHERE UnitId=4919286962</v>
      </c>
    </row>
    <row r="2776" spans="4:6" x14ac:dyDescent="0.2">
      <c r="D2776">
        <v>4919286967</v>
      </c>
      <c r="E2776" s="41">
        <v>4904977524</v>
      </c>
      <c r="F2776" t="str">
        <f t="shared" si="55"/>
        <v>UPDATE [VM2F_EVAL_WP_TESTTIME_Results_String] SET UnitId=4904977524 WHERE UnitId=4919286967</v>
      </c>
    </row>
    <row r="2777" spans="4:6" x14ac:dyDescent="0.2">
      <c r="D2777">
        <v>4919287053</v>
      </c>
      <c r="E2777" s="41">
        <v>4904977534</v>
      </c>
      <c r="F2777" t="str">
        <f t="shared" si="55"/>
        <v>UPDATE [VM2F_EVAL_WP_TESTTIME_Results_String] SET UnitId=4904977534 WHERE UnitId=4919287053</v>
      </c>
    </row>
    <row r="2778" spans="4:6" x14ac:dyDescent="0.2">
      <c r="D2778">
        <v>4919287183</v>
      </c>
      <c r="E2778" s="41">
        <v>4904977540</v>
      </c>
      <c r="F2778" t="str">
        <f t="shared" si="55"/>
        <v>UPDATE [VM2F_EVAL_WP_TESTTIME_Results_String] SET UnitId=4904977540 WHERE UnitId=4919287183</v>
      </c>
    </row>
    <row r="2779" spans="4:6" x14ac:dyDescent="0.2">
      <c r="D2779">
        <v>4919287206</v>
      </c>
      <c r="E2779" s="41">
        <v>4904977550</v>
      </c>
      <c r="F2779" t="str">
        <f t="shared" si="55"/>
        <v>UPDATE [VM2F_EVAL_WP_TESTTIME_Results_String] SET UnitId=4904977550 WHERE UnitId=4919287206</v>
      </c>
    </row>
    <row r="2780" spans="4:6" x14ac:dyDescent="0.2">
      <c r="D2780">
        <v>4919287238</v>
      </c>
      <c r="E2780" s="41">
        <v>4904977553</v>
      </c>
      <c r="F2780" t="str">
        <f t="shared" si="55"/>
        <v>UPDATE [VM2F_EVAL_WP_TESTTIME_Results_String] SET UnitId=4904977553 WHERE UnitId=4919287238</v>
      </c>
    </row>
    <row r="2781" spans="4:6" x14ac:dyDescent="0.2">
      <c r="D2781">
        <v>4919287263</v>
      </c>
      <c r="E2781" s="41">
        <v>4904977585</v>
      </c>
      <c r="F2781" t="str">
        <f t="shared" si="55"/>
        <v>UPDATE [VM2F_EVAL_WP_TESTTIME_Results_String] SET UnitId=4904977585 WHERE UnitId=4919287263</v>
      </c>
    </row>
    <row r="2782" spans="4:6" x14ac:dyDescent="0.2">
      <c r="D2782">
        <v>4919287327</v>
      </c>
      <c r="E2782" s="41">
        <v>4904977617</v>
      </c>
      <c r="F2782" t="str">
        <f t="shared" si="55"/>
        <v>UPDATE [VM2F_EVAL_WP_TESTTIME_Results_String] SET UnitId=4904977617 WHERE UnitId=4919287327</v>
      </c>
    </row>
    <row r="2783" spans="4:6" x14ac:dyDescent="0.2">
      <c r="D2783">
        <v>4919287395</v>
      </c>
      <c r="E2783" s="41">
        <v>4904977649</v>
      </c>
      <c r="F2783" t="str">
        <f t="shared" si="55"/>
        <v>UPDATE [VM2F_EVAL_WP_TESTTIME_Results_String] SET UnitId=4904977649 WHERE UnitId=4919287395</v>
      </c>
    </row>
    <row r="2784" spans="4:6" x14ac:dyDescent="0.2">
      <c r="D2784">
        <v>4919287405</v>
      </c>
      <c r="E2784" s="41">
        <v>4904977665</v>
      </c>
      <c r="F2784" t="str">
        <f t="shared" si="55"/>
        <v>UPDATE [VM2F_EVAL_WP_TESTTIME_Results_String] SET UnitId=4904977665 WHERE UnitId=4919287405</v>
      </c>
    </row>
    <row r="2785" spans="4:6" x14ac:dyDescent="0.2">
      <c r="D2785">
        <v>4919287421</v>
      </c>
      <c r="E2785" s="41">
        <v>4904977671</v>
      </c>
      <c r="F2785" t="str">
        <f t="shared" si="55"/>
        <v>UPDATE [VM2F_EVAL_WP_TESTTIME_Results_String] SET UnitId=4904977671 WHERE UnitId=4919287421</v>
      </c>
    </row>
    <row r="2786" spans="4:6" x14ac:dyDescent="0.2">
      <c r="D2786">
        <v>4919287488</v>
      </c>
      <c r="E2786" s="41">
        <v>4904977698</v>
      </c>
      <c r="F2786" t="str">
        <f t="shared" si="55"/>
        <v>UPDATE [VM2F_EVAL_WP_TESTTIME_Results_String] SET UnitId=4904977698 WHERE UnitId=4919287488</v>
      </c>
    </row>
    <row r="2787" spans="4:6" x14ac:dyDescent="0.2">
      <c r="D2787">
        <v>4919287523</v>
      </c>
      <c r="E2787" s="41">
        <v>4904977729</v>
      </c>
      <c r="F2787" t="str">
        <f t="shared" si="55"/>
        <v>UPDATE [VM2F_EVAL_WP_TESTTIME_Results_String] SET UnitId=4904977729 WHERE UnitId=4919287523</v>
      </c>
    </row>
    <row r="2788" spans="4:6" x14ac:dyDescent="0.2">
      <c r="D2788">
        <v>4919287693</v>
      </c>
      <c r="E2788" s="41">
        <v>4904977740</v>
      </c>
      <c r="F2788" t="str">
        <f t="shared" si="55"/>
        <v>UPDATE [VM2F_EVAL_WP_TESTTIME_Results_String] SET UnitId=4904977740 WHERE UnitId=4919287693</v>
      </c>
    </row>
    <row r="2789" spans="4:6" x14ac:dyDescent="0.2">
      <c r="D2789">
        <v>4919287694</v>
      </c>
      <c r="E2789" s="41">
        <v>4904977746</v>
      </c>
      <c r="F2789" t="str">
        <f t="shared" si="55"/>
        <v>UPDATE [VM2F_EVAL_WP_TESTTIME_Results_String] SET UnitId=4904977746 WHERE UnitId=4919287694</v>
      </c>
    </row>
    <row r="2790" spans="4:6" x14ac:dyDescent="0.2">
      <c r="D2790">
        <v>4919287710</v>
      </c>
      <c r="E2790" s="41">
        <v>4904977756</v>
      </c>
      <c r="F2790" t="str">
        <f t="shared" si="55"/>
        <v>UPDATE [VM2F_EVAL_WP_TESTTIME_Results_String] SET UnitId=4904977756 WHERE UnitId=4919287710</v>
      </c>
    </row>
    <row r="2791" spans="4:6" x14ac:dyDescent="0.2">
      <c r="D2791">
        <v>4919287888</v>
      </c>
      <c r="E2791" s="41">
        <v>4904977762</v>
      </c>
      <c r="F2791" t="str">
        <f t="shared" si="55"/>
        <v>UPDATE [VM2F_EVAL_WP_TESTTIME_Results_String] SET UnitId=4904977762 WHERE UnitId=4919287888</v>
      </c>
    </row>
    <row r="2792" spans="4:6" x14ac:dyDescent="0.2">
      <c r="D2792">
        <v>4919288016</v>
      </c>
      <c r="E2792" s="41">
        <v>4904977772</v>
      </c>
      <c r="F2792" t="str">
        <f t="shared" si="55"/>
        <v>UPDATE [VM2F_EVAL_WP_TESTTIME_Results_String] SET UnitId=4904977772 WHERE UnitId=4919288016</v>
      </c>
    </row>
    <row r="2793" spans="4:6" x14ac:dyDescent="0.2">
      <c r="D2793">
        <v>4919288035</v>
      </c>
      <c r="E2793" s="41">
        <v>4904977788</v>
      </c>
      <c r="F2793" t="str">
        <f t="shared" si="55"/>
        <v>UPDATE [VM2F_EVAL_WP_TESTTIME_Results_String] SET UnitId=4904977788 WHERE UnitId=4919288035</v>
      </c>
    </row>
    <row r="2794" spans="4:6" x14ac:dyDescent="0.2">
      <c r="D2794">
        <v>4919288128</v>
      </c>
      <c r="E2794" s="41">
        <v>4904977804</v>
      </c>
      <c r="F2794" t="str">
        <f t="shared" si="55"/>
        <v>UPDATE [VM2F_EVAL_WP_TESTTIME_Results_String] SET UnitId=4904977804 WHERE UnitId=4919288128</v>
      </c>
    </row>
    <row r="2795" spans="4:6" x14ac:dyDescent="0.2">
      <c r="D2795">
        <v>4919288355</v>
      </c>
      <c r="E2795" s="41">
        <v>4904977826</v>
      </c>
      <c r="F2795" t="str">
        <f t="shared" si="55"/>
        <v>UPDATE [VM2F_EVAL_WP_TESTTIME_Results_String] SET UnitId=4904977826 WHERE UnitId=4919288355</v>
      </c>
    </row>
    <row r="2796" spans="4:6" x14ac:dyDescent="0.2">
      <c r="D2796">
        <v>4919454317</v>
      </c>
      <c r="E2796" s="41">
        <v>4904977841</v>
      </c>
      <c r="F2796" t="str">
        <f t="shared" si="55"/>
        <v>UPDATE [VM2F_EVAL_WP_TESTTIME_Results_String] SET UnitId=4904977841 WHERE UnitId=4919454317</v>
      </c>
    </row>
    <row r="2797" spans="4:6" x14ac:dyDescent="0.2">
      <c r="D2797">
        <v>4919454348</v>
      </c>
      <c r="E2797" s="41">
        <v>4904977864</v>
      </c>
      <c r="F2797" t="str">
        <f t="shared" si="55"/>
        <v>UPDATE [VM2F_EVAL_WP_TESTTIME_Results_String] SET UnitId=4904977864 WHERE UnitId=4919454348</v>
      </c>
    </row>
    <row r="2798" spans="4:6" x14ac:dyDescent="0.2">
      <c r="D2798">
        <v>4919454445</v>
      </c>
      <c r="E2798" s="41">
        <v>4904977869</v>
      </c>
      <c r="F2798" t="str">
        <f t="shared" si="55"/>
        <v>UPDATE [VM2F_EVAL_WP_TESTTIME_Results_String] SET UnitId=4904977869 WHERE UnitId=4919454445</v>
      </c>
    </row>
    <row r="2799" spans="4:6" x14ac:dyDescent="0.2">
      <c r="D2799">
        <v>4919454572</v>
      </c>
      <c r="E2799" s="41">
        <v>4904977905</v>
      </c>
      <c r="F2799" t="str">
        <f t="shared" si="55"/>
        <v>UPDATE [VM2F_EVAL_WP_TESTTIME_Results_String] SET UnitId=4904977905 WHERE UnitId=4919454572</v>
      </c>
    </row>
    <row r="2800" spans="4:6" x14ac:dyDescent="0.2">
      <c r="D2800">
        <v>4919454658</v>
      </c>
      <c r="E2800" s="41">
        <v>4904977910</v>
      </c>
      <c r="F2800" t="str">
        <f t="shared" si="55"/>
        <v>UPDATE [VM2F_EVAL_WP_TESTTIME_Results_String] SET UnitId=4904977910 WHERE UnitId=4919454658</v>
      </c>
    </row>
    <row r="2801" spans="4:6" x14ac:dyDescent="0.2">
      <c r="D2801">
        <v>4919454732</v>
      </c>
      <c r="E2801" s="41">
        <v>4904977912</v>
      </c>
      <c r="F2801" t="str">
        <f t="shared" si="55"/>
        <v>UPDATE [VM2F_EVAL_WP_TESTTIME_Results_String] SET UnitId=4904977912 WHERE UnitId=4919454732</v>
      </c>
    </row>
    <row r="2802" spans="4:6" x14ac:dyDescent="0.2">
      <c r="D2802">
        <v>4919454738</v>
      </c>
      <c r="E2802" s="41">
        <v>4904977938</v>
      </c>
      <c r="F2802" t="str">
        <f t="shared" si="55"/>
        <v>UPDATE [VM2F_EVAL_WP_TESTTIME_Results_String] SET UnitId=4904977938 WHERE UnitId=4919454738</v>
      </c>
    </row>
    <row r="2803" spans="4:6" x14ac:dyDescent="0.2">
      <c r="D2803">
        <v>4919454904</v>
      </c>
      <c r="E2803" s="41">
        <v>4904977949</v>
      </c>
      <c r="F2803" t="str">
        <f t="shared" si="55"/>
        <v>UPDATE [VM2F_EVAL_WP_TESTTIME_Results_String] SET UnitId=4904977949 WHERE UnitId=4919454904</v>
      </c>
    </row>
    <row r="2804" spans="4:6" x14ac:dyDescent="0.2">
      <c r="D2804">
        <v>4919454973</v>
      </c>
      <c r="E2804" s="41">
        <v>4904977958</v>
      </c>
      <c r="F2804" t="str">
        <f t="shared" si="55"/>
        <v>UPDATE [VM2F_EVAL_WP_TESTTIME_Results_String] SET UnitId=4904977958 WHERE UnitId=4919454973</v>
      </c>
    </row>
    <row r="2805" spans="4:6" x14ac:dyDescent="0.2">
      <c r="D2805">
        <v>4919454988</v>
      </c>
      <c r="E2805" s="41">
        <v>4904977960</v>
      </c>
      <c r="F2805" t="str">
        <f t="shared" si="55"/>
        <v>UPDATE [VM2F_EVAL_WP_TESTTIME_Results_String] SET UnitId=4904977960 WHERE UnitId=4919454988</v>
      </c>
    </row>
    <row r="2806" spans="4:6" x14ac:dyDescent="0.2">
      <c r="D2806">
        <v>4919455005</v>
      </c>
      <c r="E2806" s="41">
        <v>4904977965</v>
      </c>
      <c r="F2806" t="str">
        <f t="shared" si="55"/>
        <v>UPDATE [VM2F_EVAL_WP_TESTTIME_Results_String] SET UnitId=4904977965 WHERE UnitId=4919455005</v>
      </c>
    </row>
    <row r="2807" spans="4:6" x14ac:dyDescent="0.2">
      <c r="D2807">
        <v>4919455044</v>
      </c>
      <c r="E2807" s="41">
        <v>4904977969</v>
      </c>
      <c r="F2807" t="str">
        <f t="shared" si="55"/>
        <v>UPDATE [VM2F_EVAL_WP_TESTTIME_Results_String] SET UnitId=4904977969 WHERE UnitId=4919455044</v>
      </c>
    </row>
    <row r="2808" spans="4:6" x14ac:dyDescent="0.2">
      <c r="D2808">
        <v>4919455053</v>
      </c>
      <c r="E2808" s="41">
        <v>4904977974</v>
      </c>
      <c r="F2808" t="str">
        <f t="shared" si="55"/>
        <v>UPDATE [VM2F_EVAL_WP_TESTTIME_Results_String] SET UnitId=4904977974 WHERE UnitId=4919455053</v>
      </c>
    </row>
    <row r="2809" spans="4:6" x14ac:dyDescent="0.2">
      <c r="D2809">
        <v>4919455113</v>
      </c>
      <c r="E2809" s="41">
        <v>4904977985</v>
      </c>
      <c r="F2809" t="str">
        <f t="shared" si="55"/>
        <v>UPDATE [VM2F_EVAL_WP_TESTTIME_Results_String] SET UnitId=4904977985 WHERE UnitId=4919455113</v>
      </c>
    </row>
    <row r="2810" spans="4:6" x14ac:dyDescent="0.2">
      <c r="D2810">
        <v>4919455132</v>
      </c>
      <c r="E2810" s="41">
        <v>4904978001</v>
      </c>
      <c r="F2810" t="str">
        <f t="shared" si="55"/>
        <v>UPDATE [VM2F_EVAL_WP_TESTTIME_Results_String] SET UnitId=4904978001 WHERE UnitId=4919455132</v>
      </c>
    </row>
    <row r="2811" spans="4:6" x14ac:dyDescent="0.2">
      <c r="D2811">
        <v>4919455142</v>
      </c>
      <c r="E2811" s="41">
        <v>4904978006</v>
      </c>
      <c r="F2811" t="str">
        <f t="shared" si="55"/>
        <v>UPDATE [VM2F_EVAL_WP_TESTTIME_Results_String] SET UnitId=4904978006 WHERE UnitId=4919455142</v>
      </c>
    </row>
    <row r="2812" spans="4:6" x14ac:dyDescent="0.2">
      <c r="D2812">
        <v>4919455144</v>
      </c>
      <c r="E2812" s="41">
        <v>4904978013</v>
      </c>
      <c r="F2812" t="str">
        <f t="shared" si="55"/>
        <v>UPDATE [VM2F_EVAL_WP_TESTTIME_Results_String] SET UnitId=4904978013 WHERE UnitId=4919455144</v>
      </c>
    </row>
    <row r="2813" spans="4:6" x14ac:dyDescent="0.2">
      <c r="D2813">
        <v>4919455153</v>
      </c>
      <c r="E2813" s="41">
        <v>4904978024</v>
      </c>
      <c r="F2813" t="str">
        <f t="shared" si="55"/>
        <v>UPDATE [VM2F_EVAL_WP_TESTTIME_Results_String] SET UnitId=4904978024 WHERE UnitId=4919455153</v>
      </c>
    </row>
    <row r="2814" spans="4:6" x14ac:dyDescent="0.2">
      <c r="D2814">
        <v>4919455269</v>
      </c>
      <c r="E2814" s="41">
        <v>4904978050</v>
      </c>
      <c r="F2814" t="str">
        <f t="shared" si="55"/>
        <v>UPDATE [VM2F_EVAL_WP_TESTTIME_Results_String] SET UnitId=4904978050 WHERE UnitId=4919455269</v>
      </c>
    </row>
    <row r="2815" spans="4:6" x14ac:dyDescent="0.2">
      <c r="D2815">
        <v>4919455285</v>
      </c>
      <c r="E2815" s="41">
        <v>4904978054</v>
      </c>
      <c r="F2815" t="str">
        <f t="shared" si="55"/>
        <v>UPDATE [VM2F_EVAL_WP_TESTTIME_Results_String] SET UnitId=4904978054 WHERE UnitId=4919455285</v>
      </c>
    </row>
    <row r="2816" spans="4:6" x14ac:dyDescent="0.2">
      <c r="D2816">
        <v>4919455301</v>
      </c>
      <c r="E2816" s="41">
        <v>4904978060</v>
      </c>
      <c r="F2816" t="str">
        <f t="shared" si="55"/>
        <v>UPDATE [VM2F_EVAL_WP_TESTTIME_Results_String] SET UnitId=4904978060 WHERE UnitId=4919455301</v>
      </c>
    </row>
    <row r="2817" spans="4:6" x14ac:dyDescent="0.2">
      <c r="D2817">
        <v>4919455386</v>
      </c>
      <c r="E2817" s="41">
        <v>4904978073</v>
      </c>
      <c r="F2817" t="str">
        <f t="shared" si="55"/>
        <v>UPDATE [VM2F_EVAL_WP_TESTTIME_Results_String] SET UnitId=4904978073 WHERE UnitId=4919455386</v>
      </c>
    </row>
    <row r="2818" spans="4:6" x14ac:dyDescent="0.2">
      <c r="D2818">
        <v>4919455403</v>
      </c>
      <c r="E2818" s="41">
        <v>4904978092</v>
      </c>
      <c r="F2818" t="str">
        <f t="shared" si="55"/>
        <v>UPDATE [VM2F_EVAL_WP_TESTTIME_Results_String] SET UnitId=4904978092 WHERE UnitId=4919455403</v>
      </c>
    </row>
    <row r="2819" spans="4:6" x14ac:dyDescent="0.2">
      <c r="D2819">
        <v>4919455404</v>
      </c>
      <c r="E2819" s="41">
        <v>4904978099</v>
      </c>
      <c r="F2819" t="str">
        <f t="shared" si="55"/>
        <v>UPDATE [VM2F_EVAL_WP_TESTTIME_Results_String] SET UnitId=4904978099 WHERE UnitId=4919455404</v>
      </c>
    </row>
    <row r="2820" spans="4:6" x14ac:dyDescent="0.2">
      <c r="D2820">
        <v>4919455425</v>
      </c>
      <c r="E2820" s="41">
        <v>4904978115</v>
      </c>
      <c r="F2820" t="str">
        <f t="shared" si="55"/>
        <v>UPDATE [VM2F_EVAL_WP_TESTTIME_Results_String] SET UnitId=4904978115 WHERE UnitId=4919455425</v>
      </c>
    </row>
    <row r="2821" spans="4:6" x14ac:dyDescent="0.2">
      <c r="D2821">
        <v>4919455449</v>
      </c>
      <c r="E2821" s="41">
        <v>4904978131</v>
      </c>
      <c r="F2821" t="str">
        <f t="shared" si="55"/>
        <v>UPDATE [VM2F_EVAL_WP_TESTTIME_Results_String] SET UnitId=4904978131 WHERE UnitId=4919455449</v>
      </c>
    </row>
    <row r="2822" spans="4:6" x14ac:dyDescent="0.2">
      <c r="D2822">
        <v>4919455461</v>
      </c>
      <c r="E2822" s="41">
        <v>4904978137</v>
      </c>
      <c r="F2822" t="str">
        <f t="shared" si="55"/>
        <v>UPDATE [VM2F_EVAL_WP_TESTTIME_Results_String] SET UnitId=4904978137 WHERE UnitId=4919455461</v>
      </c>
    </row>
    <row r="2823" spans="4:6" x14ac:dyDescent="0.2">
      <c r="D2823">
        <v>4919455474</v>
      </c>
      <c r="E2823" s="41">
        <v>4904978156</v>
      </c>
      <c r="F2823" t="str">
        <f t="shared" si="55"/>
        <v>UPDATE [VM2F_EVAL_WP_TESTTIME_Results_String] SET UnitId=4904978156 WHERE UnitId=4919455474</v>
      </c>
    </row>
    <row r="2824" spans="4:6" x14ac:dyDescent="0.2">
      <c r="D2824">
        <v>4919455485</v>
      </c>
      <c r="E2824" s="41">
        <v>4904978163</v>
      </c>
      <c r="F2824" t="str">
        <f t="shared" ref="F2824:F2887" si="56">CONCATENATE("UPDATE [VM2F_EVAL_WP_TESTTIME_Results_String] SET UnitId=",E2824," WHERE UnitId=",D2824)</f>
        <v>UPDATE [VM2F_EVAL_WP_TESTTIME_Results_String] SET UnitId=4904978163 WHERE UnitId=4919455485</v>
      </c>
    </row>
    <row r="2825" spans="4:6" x14ac:dyDescent="0.2">
      <c r="D2825">
        <v>4919455490</v>
      </c>
      <c r="E2825" s="41">
        <v>4904978172</v>
      </c>
      <c r="F2825" t="str">
        <f t="shared" si="56"/>
        <v>UPDATE [VM2F_EVAL_WP_TESTTIME_Results_String] SET UnitId=4904978172 WHERE UnitId=4919455490</v>
      </c>
    </row>
    <row r="2826" spans="4:6" x14ac:dyDescent="0.2">
      <c r="D2826">
        <v>4919455506</v>
      </c>
      <c r="E2826" s="41">
        <v>4904978179</v>
      </c>
      <c r="F2826" t="str">
        <f t="shared" si="56"/>
        <v>UPDATE [VM2F_EVAL_WP_TESTTIME_Results_String] SET UnitId=4904978179 WHERE UnitId=4919455506</v>
      </c>
    </row>
    <row r="2827" spans="4:6" x14ac:dyDescent="0.2">
      <c r="D2827">
        <v>4919455507</v>
      </c>
      <c r="E2827" s="41">
        <v>4904978182</v>
      </c>
      <c r="F2827" t="str">
        <f t="shared" si="56"/>
        <v>UPDATE [VM2F_EVAL_WP_TESTTIME_Results_String] SET UnitId=4904978182 WHERE UnitId=4919455507</v>
      </c>
    </row>
    <row r="2828" spans="4:6" x14ac:dyDescent="0.2">
      <c r="D2828">
        <v>4919455510</v>
      </c>
      <c r="E2828" s="41">
        <v>4904978188</v>
      </c>
      <c r="F2828" t="str">
        <f t="shared" si="56"/>
        <v>UPDATE [VM2F_EVAL_WP_TESTTIME_Results_String] SET UnitId=4904978188 WHERE UnitId=4919455510</v>
      </c>
    </row>
    <row r="2829" spans="4:6" x14ac:dyDescent="0.2">
      <c r="D2829">
        <v>4919455516</v>
      </c>
      <c r="E2829" s="41">
        <v>4904978191</v>
      </c>
      <c r="F2829" t="str">
        <f t="shared" si="56"/>
        <v>UPDATE [VM2F_EVAL_WP_TESTTIME_Results_String] SET UnitId=4904978191 WHERE UnitId=4919455516</v>
      </c>
    </row>
    <row r="2830" spans="4:6" x14ac:dyDescent="0.2">
      <c r="D2830">
        <v>4919455532</v>
      </c>
      <c r="E2830" s="41">
        <v>4904978214</v>
      </c>
      <c r="F2830" t="str">
        <f t="shared" si="56"/>
        <v>UPDATE [VM2F_EVAL_WP_TESTTIME_Results_String] SET UnitId=4904978214 WHERE UnitId=4919455532</v>
      </c>
    </row>
    <row r="2831" spans="4:6" x14ac:dyDescent="0.2">
      <c r="D2831">
        <v>4919455544</v>
      </c>
      <c r="E2831" s="41">
        <v>4904978227</v>
      </c>
      <c r="F2831" t="str">
        <f t="shared" si="56"/>
        <v>UPDATE [VM2F_EVAL_WP_TESTTIME_Results_String] SET UnitId=4904978227 WHERE UnitId=4919455544</v>
      </c>
    </row>
    <row r="2832" spans="4:6" x14ac:dyDescent="0.2">
      <c r="D2832">
        <v>4919455578</v>
      </c>
      <c r="E2832" s="41">
        <v>4904978239</v>
      </c>
      <c r="F2832" t="str">
        <f t="shared" si="56"/>
        <v>UPDATE [VM2F_EVAL_WP_TESTTIME_Results_String] SET UnitId=4904978239 WHERE UnitId=4919455578</v>
      </c>
    </row>
    <row r="2833" spans="4:6" x14ac:dyDescent="0.2">
      <c r="D2833">
        <v>4919455617</v>
      </c>
      <c r="E2833" s="41">
        <v>4904978255</v>
      </c>
      <c r="F2833" t="str">
        <f t="shared" si="56"/>
        <v>UPDATE [VM2F_EVAL_WP_TESTTIME_Results_String] SET UnitId=4904978255 WHERE UnitId=4919455617</v>
      </c>
    </row>
    <row r="2834" spans="4:6" x14ac:dyDescent="0.2">
      <c r="D2834">
        <v>4919455635</v>
      </c>
      <c r="E2834" s="41">
        <v>4904978256</v>
      </c>
      <c r="F2834" t="str">
        <f t="shared" si="56"/>
        <v>UPDATE [VM2F_EVAL_WP_TESTTIME_Results_String] SET UnitId=4904978256 WHERE UnitId=4919455635</v>
      </c>
    </row>
    <row r="2835" spans="4:6" x14ac:dyDescent="0.2">
      <c r="D2835">
        <v>4919455642</v>
      </c>
      <c r="E2835" s="41">
        <v>4904978287</v>
      </c>
      <c r="F2835" t="str">
        <f t="shared" si="56"/>
        <v>UPDATE [VM2F_EVAL_WP_TESTTIME_Results_String] SET UnitId=4904978287 WHERE UnitId=4919455642</v>
      </c>
    </row>
    <row r="2836" spans="4:6" x14ac:dyDescent="0.2">
      <c r="D2836">
        <v>4919455650</v>
      </c>
      <c r="E2836" s="41">
        <v>4904978303</v>
      </c>
      <c r="F2836" t="str">
        <f t="shared" si="56"/>
        <v>UPDATE [VM2F_EVAL_WP_TESTTIME_Results_String] SET UnitId=4904978303 WHERE UnitId=4919455650</v>
      </c>
    </row>
    <row r="2837" spans="4:6" x14ac:dyDescent="0.2">
      <c r="D2837">
        <v>4919455656</v>
      </c>
      <c r="E2837" s="41">
        <v>4904978351</v>
      </c>
      <c r="F2837" t="str">
        <f t="shared" si="56"/>
        <v>UPDATE [VM2F_EVAL_WP_TESTTIME_Results_String] SET UnitId=4904978351 WHERE UnitId=4919455656</v>
      </c>
    </row>
    <row r="2838" spans="4:6" x14ac:dyDescent="0.2">
      <c r="D2838">
        <v>4919455660</v>
      </c>
      <c r="E2838" s="41">
        <v>4904978367</v>
      </c>
      <c r="F2838" t="str">
        <f t="shared" si="56"/>
        <v>UPDATE [VM2F_EVAL_WP_TESTTIME_Results_String] SET UnitId=4904978367 WHERE UnitId=4919455660</v>
      </c>
    </row>
    <row r="2839" spans="4:6" x14ac:dyDescent="0.2">
      <c r="D2839">
        <v>4919455666</v>
      </c>
      <c r="E2839" s="41">
        <v>4904978409</v>
      </c>
      <c r="F2839" t="str">
        <f t="shared" si="56"/>
        <v>UPDATE [VM2F_EVAL_WP_TESTTIME_Results_String] SET UnitId=4904978409 WHERE UnitId=4919455666</v>
      </c>
    </row>
    <row r="2840" spans="4:6" x14ac:dyDescent="0.2">
      <c r="D2840">
        <v>4919455674</v>
      </c>
      <c r="E2840" s="41">
        <v>4904978432</v>
      </c>
      <c r="F2840" t="str">
        <f t="shared" si="56"/>
        <v>UPDATE [VM2F_EVAL_WP_TESTTIME_Results_String] SET UnitId=4904978432 WHERE UnitId=4919455674</v>
      </c>
    </row>
    <row r="2841" spans="4:6" x14ac:dyDescent="0.2">
      <c r="D2841">
        <v>4919455684</v>
      </c>
      <c r="E2841" s="41">
        <v>4904978442</v>
      </c>
      <c r="F2841" t="str">
        <f t="shared" si="56"/>
        <v>UPDATE [VM2F_EVAL_WP_TESTTIME_Results_String] SET UnitId=4904978442 WHERE UnitId=4919455684</v>
      </c>
    </row>
    <row r="2842" spans="4:6" x14ac:dyDescent="0.2">
      <c r="D2842">
        <v>4919455695</v>
      </c>
      <c r="E2842" s="41">
        <v>4904978457</v>
      </c>
      <c r="F2842" t="str">
        <f t="shared" si="56"/>
        <v>UPDATE [VM2F_EVAL_WP_TESTTIME_Results_String] SET UnitId=4904978457 WHERE UnitId=4919455695</v>
      </c>
    </row>
    <row r="2843" spans="4:6" x14ac:dyDescent="0.2">
      <c r="D2843">
        <v>4919455712</v>
      </c>
      <c r="E2843" s="41">
        <v>4904978458</v>
      </c>
      <c r="F2843" t="str">
        <f t="shared" si="56"/>
        <v>UPDATE [VM2F_EVAL_WP_TESTTIME_Results_String] SET UnitId=4904978458 WHERE UnitId=4919455712</v>
      </c>
    </row>
    <row r="2844" spans="4:6" x14ac:dyDescent="0.2">
      <c r="D2844">
        <v>4919455721</v>
      </c>
      <c r="E2844" s="41">
        <v>4904978459</v>
      </c>
      <c r="F2844" t="str">
        <f t="shared" si="56"/>
        <v>UPDATE [VM2F_EVAL_WP_TESTTIME_Results_String] SET UnitId=4904978459 WHERE UnitId=4919455721</v>
      </c>
    </row>
    <row r="2845" spans="4:6" x14ac:dyDescent="0.2">
      <c r="D2845">
        <v>4919455729</v>
      </c>
      <c r="E2845" s="41">
        <v>4904978463</v>
      </c>
      <c r="F2845" t="str">
        <f t="shared" si="56"/>
        <v>UPDATE [VM2F_EVAL_WP_TESTTIME_Results_String] SET UnitId=4904978463 WHERE UnitId=4919455729</v>
      </c>
    </row>
    <row r="2846" spans="4:6" x14ac:dyDescent="0.2">
      <c r="D2846">
        <v>4919455855</v>
      </c>
      <c r="E2846" s="41">
        <v>4904978473</v>
      </c>
      <c r="F2846" t="str">
        <f t="shared" si="56"/>
        <v>UPDATE [VM2F_EVAL_WP_TESTTIME_Results_String] SET UnitId=4904978473 WHERE UnitId=4919455855</v>
      </c>
    </row>
    <row r="2847" spans="4:6" x14ac:dyDescent="0.2">
      <c r="D2847">
        <v>4919455856</v>
      </c>
      <c r="E2847" s="41">
        <v>4904978489</v>
      </c>
      <c r="F2847" t="str">
        <f t="shared" si="56"/>
        <v>UPDATE [VM2F_EVAL_WP_TESTTIME_Results_String] SET UnitId=4904978489 WHERE UnitId=4919455856</v>
      </c>
    </row>
    <row r="2848" spans="4:6" x14ac:dyDescent="0.2">
      <c r="D2848">
        <v>4919455861</v>
      </c>
      <c r="E2848" s="41">
        <v>4904978499</v>
      </c>
      <c r="F2848" t="str">
        <f t="shared" si="56"/>
        <v>UPDATE [VM2F_EVAL_WP_TESTTIME_Results_String] SET UnitId=4904978499 WHERE UnitId=4919455861</v>
      </c>
    </row>
    <row r="2849" spans="4:6" x14ac:dyDescent="0.2">
      <c r="D2849">
        <v>4919455939</v>
      </c>
      <c r="E2849" s="41">
        <v>4904978501</v>
      </c>
      <c r="F2849" t="str">
        <f t="shared" si="56"/>
        <v>UPDATE [VM2F_EVAL_WP_TESTTIME_Results_String] SET UnitId=4904978501 WHERE UnitId=4919455939</v>
      </c>
    </row>
    <row r="2850" spans="4:6" x14ac:dyDescent="0.2">
      <c r="D2850">
        <v>4919455944</v>
      </c>
      <c r="E2850" s="41">
        <v>4904978506</v>
      </c>
      <c r="F2850" t="str">
        <f t="shared" si="56"/>
        <v>UPDATE [VM2F_EVAL_WP_TESTTIME_Results_String] SET UnitId=4904978506 WHERE UnitId=4919455944</v>
      </c>
    </row>
    <row r="2851" spans="4:6" x14ac:dyDescent="0.2">
      <c r="D2851">
        <v>4919455956</v>
      </c>
      <c r="E2851" s="41">
        <v>4904978512</v>
      </c>
      <c r="F2851" t="str">
        <f t="shared" si="56"/>
        <v>UPDATE [VM2F_EVAL_WP_TESTTIME_Results_String] SET UnitId=4904978512 WHERE UnitId=4919455956</v>
      </c>
    </row>
    <row r="2852" spans="4:6" x14ac:dyDescent="0.2">
      <c r="D2852">
        <v>4919455964</v>
      </c>
      <c r="E2852" s="41">
        <v>4904978517</v>
      </c>
      <c r="F2852" t="str">
        <f t="shared" si="56"/>
        <v>UPDATE [VM2F_EVAL_WP_TESTTIME_Results_String] SET UnitId=4904978517 WHERE UnitId=4919455964</v>
      </c>
    </row>
    <row r="2853" spans="4:6" x14ac:dyDescent="0.2">
      <c r="D2853">
        <v>4919455969</v>
      </c>
      <c r="E2853" s="41">
        <v>4904978523</v>
      </c>
      <c r="F2853" t="str">
        <f t="shared" si="56"/>
        <v>UPDATE [VM2F_EVAL_WP_TESTTIME_Results_String] SET UnitId=4904978523 WHERE UnitId=4919455969</v>
      </c>
    </row>
    <row r="2854" spans="4:6" x14ac:dyDescent="0.2">
      <c r="D2854">
        <v>4919455999</v>
      </c>
      <c r="E2854" s="41">
        <v>4904978527</v>
      </c>
      <c r="F2854" t="str">
        <f t="shared" si="56"/>
        <v>UPDATE [VM2F_EVAL_WP_TESTTIME_Results_String] SET UnitId=4904978527 WHERE UnitId=4919455999</v>
      </c>
    </row>
    <row r="2855" spans="4:6" x14ac:dyDescent="0.2">
      <c r="D2855">
        <v>4919456018</v>
      </c>
      <c r="E2855" s="41">
        <v>4904978528</v>
      </c>
      <c r="F2855" t="str">
        <f t="shared" si="56"/>
        <v>UPDATE [VM2F_EVAL_WP_TESTTIME_Results_String] SET UnitId=4904978528 WHERE UnitId=4919456018</v>
      </c>
    </row>
    <row r="2856" spans="4:6" x14ac:dyDescent="0.2">
      <c r="D2856">
        <v>4919456024</v>
      </c>
      <c r="E2856" s="41">
        <v>4904978539</v>
      </c>
      <c r="F2856" t="str">
        <f t="shared" si="56"/>
        <v>UPDATE [VM2F_EVAL_WP_TESTTIME_Results_String] SET UnitId=4904978539 WHERE UnitId=4919456024</v>
      </c>
    </row>
    <row r="2857" spans="4:6" x14ac:dyDescent="0.2">
      <c r="D2857">
        <v>4919456040</v>
      </c>
      <c r="E2857" s="41">
        <v>4904978544</v>
      </c>
      <c r="F2857" t="str">
        <f t="shared" si="56"/>
        <v>UPDATE [VM2F_EVAL_WP_TESTTIME_Results_String] SET UnitId=4904978544 WHERE UnitId=4919456040</v>
      </c>
    </row>
    <row r="2858" spans="4:6" x14ac:dyDescent="0.2">
      <c r="D2858">
        <v>4919456055</v>
      </c>
      <c r="E2858" s="41">
        <v>4904978554</v>
      </c>
      <c r="F2858" t="str">
        <f t="shared" si="56"/>
        <v>UPDATE [VM2F_EVAL_WP_TESTTIME_Results_String] SET UnitId=4904978554 WHERE UnitId=4919456055</v>
      </c>
    </row>
    <row r="2859" spans="4:6" x14ac:dyDescent="0.2">
      <c r="D2859">
        <v>4919456064</v>
      </c>
      <c r="E2859" s="41">
        <v>4904978555</v>
      </c>
      <c r="F2859" t="str">
        <f t="shared" si="56"/>
        <v>UPDATE [VM2F_EVAL_WP_TESTTIME_Results_String] SET UnitId=4904978555 WHERE UnitId=4919456064</v>
      </c>
    </row>
    <row r="2860" spans="4:6" x14ac:dyDescent="0.2">
      <c r="D2860">
        <v>4919456071</v>
      </c>
      <c r="E2860" s="41">
        <v>4904978560</v>
      </c>
      <c r="F2860" t="str">
        <f t="shared" si="56"/>
        <v>UPDATE [VM2F_EVAL_WP_TESTTIME_Results_String] SET UnitId=4904978560 WHERE UnitId=4919456071</v>
      </c>
    </row>
    <row r="2861" spans="4:6" x14ac:dyDescent="0.2">
      <c r="D2861">
        <v>4919456076</v>
      </c>
      <c r="E2861" s="41">
        <v>4904978565</v>
      </c>
      <c r="F2861" t="str">
        <f t="shared" si="56"/>
        <v>UPDATE [VM2F_EVAL_WP_TESTTIME_Results_String] SET UnitId=4904978565 WHERE UnitId=4919456076</v>
      </c>
    </row>
    <row r="2862" spans="4:6" x14ac:dyDescent="0.2">
      <c r="D2862">
        <v>4919456082</v>
      </c>
      <c r="E2862" s="41">
        <v>4904978575</v>
      </c>
      <c r="F2862" t="str">
        <f t="shared" si="56"/>
        <v>UPDATE [VM2F_EVAL_WP_TESTTIME_Results_String] SET UnitId=4904978575 WHERE UnitId=4919456082</v>
      </c>
    </row>
    <row r="2863" spans="4:6" x14ac:dyDescent="0.2">
      <c r="D2863">
        <v>4919456108</v>
      </c>
      <c r="E2863" s="41">
        <v>4904978581</v>
      </c>
      <c r="F2863" t="str">
        <f t="shared" si="56"/>
        <v>UPDATE [VM2F_EVAL_WP_TESTTIME_Results_String] SET UnitId=4904978581 WHERE UnitId=4919456108</v>
      </c>
    </row>
    <row r="2864" spans="4:6" x14ac:dyDescent="0.2">
      <c r="D2864">
        <v>4919456132</v>
      </c>
      <c r="E2864" s="41">
        <v>4904978587</v>
      </c>
      <c r="F2864" t="str">
        <f t="shared" si="56"/>
        <v>UPDATE [VM2F_EVAL_WP_TESTTIME_Results_String] SET UnitId=4904978587 WHERE UnitId=4919456132</v>
      </c>
    </row>
    <row r="2865" spans="4:6" x14ac:dyDescent="0.2">
      <c r="D2865">
        <v>4919456233</v>
      </c>
      <c r="E2865" s="41">
        <v>4904978613</v>
      </c>
      <c r="F2865" t="str">
        <f t="shared" si="56"/>
        <v>UPDATE [VM2F_EVAL_WP_TESTTIME_Results_String] SET UnitId=4904978613 WHERE UnitId=4919456233</v>
      </c>
    </row>
    <row r="2866" spans="4:6" x14ac:dyDescent="0.2">
      <c r="D2866">
        <v>4919456258</v>
      </c>
      <c r="E2866" s="41">
        <v>4904978623</v>
      </c>
      <c r="F2866" t="str">
        <f t="shared" si="56"/>
        <v>UPDATE [VM2F_EVAL_WP_TESTTIME_Results_String] SET UnitId=4904978623 WHERE UnitId=4919456258</v>
      </c>
    </row>
    <row r="2867" spans="4:6" x14ac:dyDescent="0.2">
      <c r="D2867">
        <v>4919456363</v>
      </c>
      <c r="E2867" s="41">
        <v>4904978629</v>
      </c>
      <c r="F2867" t="str">
        <f t="shared" si="56"/>
        <v>UPDATE [VM2F_EVAL_WP_TESTTIME_Results_String] SET UnitId=4904978629 WHERE UnitId=4919456363</v>
      </c>
    </row>
    <row r="2868" spans="4:6" x14ac:dyDescent="0.2">
      <c r="D2868">
        <v>4919456387</v>
      </c>
      <c r="E2868" s="41">
        <v>4904978635</v>
      </c>
      <c r="F2868" t="str">
        <f t="shared" si="56"/>
        <v>UPDATE [VM2F_EVAL_WP_TESTTIME_Results_String] SET UnitId=4904978635 WHERE UnitId=4919456387</v>
      </c>
    </row>
    <row r="2869" spans="4:6" x14ac:dyDescent="0.2">
      <c r="D2869">
        <v>4919456403</v>
      </c>
      <c r="E2869" s="41">
        <v>4904978639</v>
      </c>
      <c r="F2869" t="str">
        <f t="shared" si="56"/>
        <v>UPDATE [VM2F_EVAL_WP_TESTTIME_Results_String] SET UnitId=4904978639 WHERE UnitId=4919456403</v>
      </c>
    </row>
    <row r="2870" spans="4:6" x14ac:dyDescent="0.2">
      <c r="D2870">
        <v>4919456405</v>
      </c>
      <c r="E2870" s="41">
        <v>4904978645</v>
      </c>
      <c r="F2870" t="str">
        <f t="shared" si="56"/>
        <v>UPDATE [VM2F_EVAL_WP_TESTTIME_Results_String] SET UnitId=4904978645 WHERE UnitId=4919456405</v>
      </c>
    </row>
    <row r="2871" spans="4:6" x14ac:dyDescent="0.2">
      <c r="D2871">
        <v>4919456453</v>
      </c>
      <c r="E2871" s="41">
        <v>4904978651</v>
      </c>
      <c r="F2871" t="str">
        <f t="shared" si="56"/>
        <v>UPDATE [VM2F_EVAL_WP_TESTTIME_Results_String] SET UnitId=4904978651 WHERE UnitId=4919456453</v>
      </c>
    </row>
    <row r="2872" spans="4:6" x14ac:dyDescent="0.2">
      <c r="D2872">
        <v>4919456517</v>
      </c>
      <c r="E2872" s="41">
        <v>4904978661</v>
      </c>
      <c r="F2872" t="str">
        <f t="shared" si="56"/>
        <v>UPDATE [VM2F_EVAL_WP_TESTTIME_Results_String] SET UnitId=4904978661 WHERE UnitId=4919456517</v>
      </c>
    </row>
    <row r="2873" spans="4:6" x14ac:dyDescent="0.2">
      <c r="D2873">
        <v>4919456538</v>
      </c>
      <c r="E2873" s="41">
        <v>4904978687</v>
      </c>
      <c r="F2873" t="str">
        <f t="shared" si="56"/>
        <v>UPDATE [VM2F_EVAL_WP_TESTTIME_Results_String] SET UnitId=4904978687 WHERE UnitId=4919456538</v>
      </c>
    </row>
    <row r="2874" spans="4:6" x14ac:dyDescent="0.2">
      <c r="D2874">
        <v>4919456539</v>
      </c>
      <c r="E2874" s="41">
        <v>4904978708</v>
      </c>
      <c r="F2874" t="str">
        <f t="shared" si="56"/>
        <v>UPDATE [VM2F_EVAL_WP_TESTTIME_Results_String] SET UnitId=4904978708 WHERE UnitId=4919456539</v>
      </c>
    </row>
    <row r="2875" spans="4:6" x14ac:dyDescent="0.2">
      <c r="D2875">
        <v>4919456549</v>
      </c>
      <c r="E2875" s="41">
        <v>4904978715</v>
      </c>
      <c r="F2875" t="str">
        <f t="shared" si="56"/>
        <v>UPDATE [VM2F_EVAL_WP_TESTTIME_Results_String] SET UnitId=4904978715 WHERE UnitId=4919456549</v>
      </c>
    </row>
    <row r="2876" spans="4:6" x14ac:dyDescent="0.2">
      <c r="D2876">
        <v>4919456567</v>
      </c>
      <c r="E2876" s="41">
        <v>4904978731</v>
      </c>
      <c r="F2876" t="str">
        <f t="shared" si="56"/>
        <v>UPDATE [VM2F_EVAL_WP_TESTTIME_Results_String] SET UnitId=4904978731 WHERE UnitId=4919456567</v>
      </c>
    </row>
    <row r="2877" spans="4:6" x14ac:dyDescent="0.2">
      <c r="D2877">
        <v>4919456631</v>
      </c>
      <c r="E2877" s="41">
        <v>4904978734</v>
      </c>
      <c r="F2877" t="str">
        <f t="shared" si="56"/>
        <v>UPDATE [VM2F_EVAL_WP_TESTTIME_Results_String] SET UnitId=4904978734 WHERE UnitId=4919456631</v>
      </c>
    </row>
    <row r="2878" spans="4:6" x14ac:dyDescent="0.2">
      <c r="D2878">
        <v>4919456647</v>
      </c>
      <c r="E2878" s="41">
        <v>4904978747</v>
      </c>
      <c r="F2878" t="str">
        <f t="shared" si="56"/>
        <v>UPDATE [VM2F_EVAL_WP_TESTTIME_Results_String] SET UnitId=4904978747 WHERE UnitId=4919456647</v>
      </c>
    </row>
    <row r="2879" spans="4:6" x14ac:dyDescent="0.2">
      <c r="D2879">
        <v>4919456670</v>
      </c>
      <c r="E2879" s="41">
        <v>4904978763</v>
      </c>
      <c r="F2879" t="str">
        <f t="shared" si="56"/>
        <v>UPDATE [VM2F_EVAL_WP_TESTTIME_Results_String] SET UnitId=4904978763 WHERE UnitId=4919456670</v>
      </c>
    </row>
    <row r="2880" spans="4:6" x14ac:dyDescent="0.2">
      <c r="D2880">
        <v>4919456691</v>
      </c>
      <c r="E2880" s="41">
        <v>4904978766</v>
      </c>
      <c r="F2880" t="str">
        <f t="shared" si="56"/>
        <v>UPDATE [VM2F_EVAL_WP_TESTTIME_Results_String] SET UnitId=4904978766 WHERE UnitId=4919456691</v>
      </c>
    </row>
    <row r="2881" spans="4:6" x14ac:dyDescent="0.2">
      <c r="D2881">
        <v>4919456725</v>
      </c>
      <c r="E2881" s="41">
        <v>4904978782</v>
      </c>
      <c r="F2881" t="str">
        <f t="shared" si="56"/>
        <v>UPDATE [VM2F_EVAL_WP_TESTTIME_Results_String] SET UnitId=4904978782 WHERE UnitId=4919456725</v>
      </c>
    </row>
    <row r="2882" spans="4:6" x14ac:dyDescent="0.2">
      <c r="D2882">
        <v>4919456995</v>
      </c>
      <c r="E2882" s="41">
        <v>4904978795</v>
      </c>
      <c r="F2882" t="str">
        <f t="shared" si="56"/>
        <v>UPDATE [VM2F_EVAL_WP_TESTTIME_Results_String] SET UnitId=4904978795 WHERE UnitId=4919456995</v>
      </c>
    </row>
    <row r="2883" spans="4:6" x14ac:dyDescent="0.2">
      <c r="D2883">
        <v>4919759989</v>
      </c>
      <c r="E2883" s="41">
        <v>4904978798</v>
      </c>
      <c r="F2883" t="str">
        <f t="shared" si="56"/>
        <v>UPDATE [VM2F_EVAL_WP_TESTTIME_Results_String] SET UnitId=4904978798 WHERE UnitId=4919759989</v>
      </c>
    </row>
    <row r="2884" spans="4:6" x14ac:dyDescent="0.2">
      <c r="D2884">
        <v>4919760270</v>
      </c>
      <c r="E2884" s="41">
        <v>4904978814</v>
      </c>
      <c r="F2884" t="str">
        <f t="shared" si="56"/>
        <v>UPDATE [VM2F_EVAL_WP_TESTTIME_Results_String] SET UnitId=4904978814 WHERE UnitId=4919760270</v>
      </c>
    </row>
    <row r="2885" spans="4:6" x14ac:dyDescent="0.2">
      <c r="D2885">
        <v>4919760318</v>
      </c>
      <c r="E2885" s="41">
        <v>4904978866</v>
      </c>
      <c r="F2885" t="str">
        <f t="shared" si="56"/>
        <v>UPDATE [VM2F_EVAL_WP_TESTTIME_Results_String] SET UnitId=4904978866 WHERE UnitId=4919760318</v>
      </c>
    </row>
    <row r="2886" spans="4:6" x14ac:dyDescent="0.2">
      <c r="D2886">
        <v>4919760341</v>
      </c>
      <c r="E2886" s="41">
        <v>4904978868</v>
      </c>
      <c r="F2886" t="str">
        <f t="shared" si="56"/>
        <v>UPDATE [VM2F_EVAL_WP_TESTTIME_Results_String] SET UnitId=4904978868 WHERE UnitId=4919760341</v>
      </c>
    </row>
    <row r="2887" spans="4:6" x14ac:dyDescent="0.2">
      <c r="D2887">
        <v>4919760524</v>
      </c>
      <c r="E2887" s="41">
        <v>4904978884</v>
      </c>
      <c r="F2887" t="str">
        <f t="shared" si="56"/>
        <v>UPDATE [VM2F_EVAL_WP_TESTTIME_Results_String] SET UnitId=4904978884 WHERE UnitId=4919760524</v>
      </c>
    </row>
    <row r="2888" spans="4:6" x14ac:dyDescent="0.2">
      <c r="D2888">
        <v>4919760556</v>
      </c>
      <c r="E2888" s="41">
        <v>4904978903</v>
      </c>
      <c r="F2888" t="str">
        <f t="shared" ref="F2888:F2951" si="57">CONCATENATE("UPDATE [VM2F_EVAL_WP_TESTTIME_Results_String] SET UnitId=",E2888," WHERE UnitId=",D2888)</f>
        <v>UPDATE [VM2F_EVAL_WP_TESTTIME_Results_String] SET UnitId=4904978903 WHERE UnitId=4919760556</v>
      </c>
    </row>
    <row r="2889" spans="4:6" x14ac:dyDescent="0.2">
      <c r="D2889">
        <v>4919760558</v>
      </c>
      <c r="E2889" s="41">
        <v>4904978910</v>
      </c>
      <c r="F2889" t="str">
        <f t="shared" si="57"/>
        <v>UPDATE [VM2F_EVAL_WP_TESTTIME_Results_String] SET UnitId=4904978910 WHERE UnitId=4919760558</v>
      </c>
    </row>
    <row r="2890" spans="4:6" x14ac:dyDescent="0.2">
      <c r="D2890">
        <v>4919760588</v>
      </c>
      <c r="E2890" s="41">
        <v>4904978935</v>
      </c>
      <c r="F2890" t="str">
        <f t="shared" si="57"/>
        <v>UPDATE [VM2F_EVAL_WP_TESTTIME_Results_String] SET UnitId=4904978935 WHERE UnitId=4919760588</v>
      </c>
    </row>
    <row r="2891" spans="4:6" x14ac:dyDescent="0.2">
      <c r="D2891">
        <v>4919760908</v>
      </c>
      <c r="E2891" s="41">
        <v>4904978945</v>
      </c>
      <c r="F2891" t="str">
        <f t="shared" si="57"/>
        <v>UPDATE [VM2F_EVAL_WP_TESTTIME_Results_String] SET UnitId=4904978945 WHERE UnitId=4919760908</v>
      </c>
    </row>
    <row r="2892" spans="4:6" x14ac:dyDescent="0.2">
      <c r="D2892">
        <v>4919760949</v>
      </c>
      <c r="E2892" s="41">
        <v>4904978951</v>
      </c>
      <c r="F2892" t="str">
        <f t="shared" si="57"/>
        <v>UPDATE [VM2F_EVAL_WP_TESTTIME_Results_String] SET UnitId=4904978951 WHERE UnitId=4919760949</v>
      </c>
    </row>
    <row r="2893" spans="4:6" x14ac:dyDescent="0.2">
      <c r="D2893">
        <v>4919760959</v>
      </c>
      <c r="E2893" s="41">
        <v>4904978961</v>
      </c>
      <c r="F2893" t="str">
        <f t="shared" si="57"/>
        <v>UPDATE [VM2F_EVAL_WP_TESTTIME_Results_String] SET UnitId=4904978961 WHERE UnitId=4919760959</v>
      </c>
    </row>
    <row r="2894" spans="4:6" x14ac:dyDescent="0.2">
      <c r="D2894">
        <v>4919761031</v>
      </c>
      <c r="E2894" s="41">
        <v>4904978974</v>
      </c>
      <c r="F2894" t="str">
        <f t="shared" si="57"/>
        <v>UPDATE [VM2F_EVAL_WP_TESTTIME_Results_String] SET UnitId=4904978974 WHERE UnitId=4919761031</v>
      </c>
    </row>
    <row r="2895" spans="4:6" x14ac:dyDescent="0.2">
      <c r="D2895">
        <v>4919761061</v>
      </c>
      <c r="E2895" s="41">
        <v>4904978978</v>
      </c>
      <c r="F2895" t="str">
        <f t="shared" si="57"/>
        <v>UPDATE [VM2F_EVAL_WP_TESTTIME_Results_String] SET UnitId=4904978978 WHERE UnitId=4919761061</v>
      </c>
    </row>
    <row r="2896" spans="4:6" x14ac:dyDescent="0.2">
      <c r="D2896">
        <v>4919761275</v>
      </c>
      <c r="E2896" s="41">
        <v>4904978980</v>
      </c>
      <c r="F2896" t="str">
        <f t="shared" si="57"/>
        <v>UPDATE [VM2F_EVAL_WP_TESTTIME_Results_String] SET UnitId=4904978980 WHERE UnitId=4919761275</v>
      </c>
    </row>
    <row r="2897" spans="4:6" x14ac:dyDescent="0.2">
      <c r="D2897">
        <v>4919761383</v>
      </c>
      <c r="E2897" s="41">
        <v>4904979009</v>
      </c>
      <c r="F2897" t="str">
        <f t="shared" si="57"/>
        <v>UPDATE [VM2F_EVAL_WP_TESTTIME_Results_String] SET UnitId=4904979009 WHERE UnitId=4919761383</v>
      </c>
    </row>
    <row r="2898" spans="4:6" x14ac:dyDescent="0.2">
      <c r="D2898">
        <v>4919761403</v>
      </c>
      <c r="E2898" s="41">
        <v>4904979015</v>
      </c>
      <c r="F2898" t="str">
        <f t="shared" si="57"/>
        <v>UPDATE [VM2F_EVAL_WP_TESTTIME_Results_String] SET UnitId=4904979015 WHERE UnitId=4919761403</v>
      </c>
    </row>
    <row r="2899" spans="4:6" x14ac:dyDescent="0.2">
      <c r="D2899">
        <v>4919761634</v>
      </c>
      <c r="E2899" s="41">
        <v>4904979047</v>
      </c>
      <c r="F2899" t="str">
        <f t="shared" si="57"/>
        <v>UPDATE [VM2F_EVAL_WP_TESTTIME_Results_String] SET UnitId=4904979047 WHERE UnitId=4919761634</v>
      </c>
    </row>
    <row r="2900" spans="4:6" x14ac:dyDescent="0.2">
      <c r="D2900">
        <v>4919761663</v>
      </c>
      <c r="E2900" s="41">
        <v>4904979076</v>
      </c>
      <c r="F2900" t="str">
        <f t="shared" si="57"/>
        <v>UPDATE [VM2F_EVAL_WP_TESTTIME_Results_String] SET UnitId=4904979076 WHERE UnitId=4919761663</v>
      </c>
    </row>
    <row r="2901" spans="4:6" x14ac:dyDescent="0.2">
      <c r="D2901">
        <v>4919761719</v>
      </c>
      <c r="E2901" s="41">
        <v>4904979079</v>
      </c>
      <c r="F2901" t="str">
        <f t="shared" si="57"/>
        <v>UPDATE [VM2F_EVAL_WP_TESTTIME_Results_String] SET UnitId=4904979079 WHERE UnitId=4919761719</v>
      </c>
    </row>
    <row r="2902" spans="4:6" x14ac:dyDescent="0.2">
      <c r="D2902">
        <v>4919761862</v>
      </c>
      <c r="E2902" s="41">
        <v>4904979110</v>
      </c>
      <c r="F2902" t="str">
        <f t="shared" si="57"/>
        <v>UPDATE [VM2F_EVAL_WP_TESTTIME_Results_String] SET UnitId=4904979110 WHERE UnitId=4919761862</v>
      </c>
    </row>
    <row r="2903" spans="4:6" x14ac:dyDescent="0.2">
      <c r="D2903">
        <v>4919761864</v>
      </c>
      <c r="E2903" s="41">
        <v>4904979124</v>
      </c>
      <c r="F2903" t="str">
        <f t="shared" si="57"/>
        <v>UPDATE [VM2F_EVAL_WP_TESTTIME_Results_String] SET UnitId=4904979124 WHERE UnitId=4919761864</v>
      </c>
    </row>
    <row r="2904" spans="4:6" x14ac:dyDescent="0.2">
      <c r="D2904">
        <v>4919761903</v>
      </c>
      <c r="E2904" s="41">
        <v>4904979127</v>
      </c>
      <c r="F2904" t="str">
        <f t="shared" si="57"/>
        <v>UPDATE [VM2F_EVAL_WP_TESTTIME_Results_String] SET UnitId=4904979127 WHERE UnitId=4919761903</v>
      </c>
    </row>
    <row r="2905" spans="4:6" x14ac:dyDescent="0.2">
      <c r="D2905">
        <v>4919761942</v>
      </c>
      <c r="E2905" s="41">
        <v>4904979138</v>
      </c>
      <c r="F2905" t="str">
        <f t="shared" si="57"/>
        <v>UPDATE [VM2F_EVAL_WP_TESTTIME_Results_String] SET UnitId=4904979138 WHERE UnitId=4919761942</v>
      </c>
    </row>
    <row r="2906" spans="4:6" x14ac:dyDescent="0.2">
      <c r="D2906">
        <v>4919761951</v>
      </c>
      <c r="E2906" s="41">
        <v>4904979148</v>
      </c>
      <c r="F2906" t="str">
        <f t="shared" si="57"/>
        <v>UPDATE [VM2F_EVAL_WP_TESTTIME_Results_String] SET UnitId=4904979148 WHERE UnitId=4919761951</v>
      </c>
    </row>
    <row r="2907" spans="4:6" x14ac:dyDescent="0.2">
      <c r="D2907">
        <v>4919762023</v>
      </c>
      <c r="E2907" s="41">
        <v>4904979154</v>
      </c>
      <c r="F2907" t="str">
        <f t="shared" si="57"/>
        <v>UPDATE [VM2F_EVAL_WP_TESTTIME_Results_String] SET UnitId=4904979154 WHERE UnitId=4919762023</v>
      </c>
    </row>
    <row r="2908" spans="4:6" x14ac:dyDescent="0.2">
      <c r="D2908">
        <v>4919762150</v>
      </c>
      <c r="E2908" s="41">
        <v>4904979156</v>
      </c>
      <c r="F2908" t="str">
        <f t="shared" si="57"/>
        <v>UPDATE [VM2F_EVAL_WP_TESTTIME_Results_String] SET UnitId=4904979156 WHERE UnitId=4919762150</v>
      </c>
    </row>
    <row r="2909" spans="4:6" x14ac:dyDescent="0.2">
      <c r="D2909">
        <v>4919762279</v>
      </c>
      <c r="E2909" s="41">
        <v>4904979165</v>
      </c>
      <c r="F2909" t="str">
        <f t="shared" si="57"/>
        <v>UPDATE [VM2F_EVAL_WP_TESTTIME_Results_String] SET UnitId=4904979165 WHERE UnitId=4919762279</v>
      </c>
    </row>
    <row r="2910" spans="4:6" x14ac:dyDescent="0.2">
      <c r="D2910">
        <v>4919762349</v>
      </c>
      <c r="E2910" s="41">
        <v>4904979170</v>
      </c>
      <c r="F2910" t="str">
        <f t="shared" si="57"/>
        <v>UPDATE [VM2F_EVAL_WP_TESTTIME_Results_String] SET UnitId=4904979170 WHERE UnitId=4919762349</v>
      </c>
    </row>
    <row r="2911" spans="4:6" x14ac:dyDescent="0.2">
      <c r="D2911">
        <v>4919762394</v>
      </c>
      <c r="E2911" s="41">
        <v>4904979172</v>
      </c>
      <c r="F2911" t="str">
        <f t="shared" si="57"/>
        <v>UPDATE [VM2F_EVAL_WP_TESTTIME_Results_String] SET UnitId=4904979172 WHERE UnitId=4919762394</v>
      </c>
    </row>
    <row r="2912" spans="4:6" x14ac:dyDescent="0.2">
      <c r="D2912">
        <v>4919762401</v>
      </c>
      <c r="E2912" s="41">
        <v>4904979180</v>
      </c>
      <c r="F2912" t="str">
        <f t="shared" si="57"/>
        <v>UPDATE [VM2F_EVAL_WP_TESTTIME_Results_String] SET UnitId=4904979180 WHERE UnitId=4919762401</v>
      </c>
    </row>
    <row r="2913" spans="4:6" x14ac:dyDescent="0.2">
      <c r="D2913">
        <v>4919762417</v>
      </c>
      <c r="E2913" s="41">
        <v>4904979188</v>
      </c>
      <c r="F2913" t="str">
        <f t="shared" si="57"/>
        <v>UPDATE [VM2F_EVAL_WP_TESTTIME_Results_String] SET UnitId=4904979188 WHERE UnitId=4919762417</v>
      </c>
    </row>
    <row r="2914" spans="4:6" x14ac:dyDescent="0.2">
      <c r="D2914">
        <v>4919762432</v>
      </c>
      <c r="E2914" s="41">
        <v>4904979191</v>
      </c>
      <c r="F2914" t="str">
        <f t="shared" si="57"/>
        <v>UPDATE [VM2F_EVAL_WP_TESTTIME_Results_String] SET UnitId=4904979191 WHERE UnitId=4919762432</v>
      </c>
    </row>
    <row r="2915" spans="4:6" x14ac:dyDescent="0.2">
      <c r="D2915">
        <v>4919762464</v>
      </c>
      <c r="E2915" s="41">
        <v>4904979207</v>
      </c>
      <c r="F2915" t="str">
        <f t="shared" si="57"/>
        <v>UPDATE [VM2F_EVAL_WP_TESTTIME_Results_String] SET UnitId=4904979207 WHERE UnitId=4919762464</v>
      </c>
    </row>
    <row r="2916" spans="4:6" x14ac:dyDescent="0.2">
      <c r="D2916">
        <v>4919762505</v>
      </c>
      <c r="E2916" s="41">
        <v>4904979213</v>
      </c>
      <c r="F2916" t="str">
        <f t="shared" si="57"/>
        <v>UPDATE [VM2F_EVAL_WP_TESTTIME_Results_String] SET UnitId=4904979213 WHERE UnitId=4919762505</v>
      </c>
    </row>
    <row r="2917" spans="4:6" x14ac:dyDescent="0.2">
      <c r="D2917">
        <v>4919762559</v>
      </c>
      <c r="E2917" s="41">
        <v>4904979223</v>
      </c>
      <c r="F2917" t="str">
        <f t="shared" si="57"/>
        <v>UPDATE [VM2F_EVAL_WP_TESTTIME_Results_String] SET UnitId=4904979223 WHERE UnitId=4919762559</v>
      </c>
    </row>
    <row r="2918" spans="4:6" x14ac:dyDescent="0.2">
      <c r="D2918">
        <v>4919762566</v>
      </c>
      <c r="E2918" s="41">
        <v>4904979229</v>
      </c>
      <c r="F2918" t="str">
        <f t="shared" si="57"/>
        <v>UPDATE [VM2F_EVAL_WP_TESTTIME_Results_String] SET UnitId=4904979229 WHERE UnitId=4919762566</v>
      </c>
    </row>
    <row r="2919" spans="4:6" x14ac:dyDescent="0.2">
      <c r="D2919">
        <v>4919762625</v>
      </c>
      <c r="E2919" s="41">
        <v>4904979245</v>
      </c>
      <c r="F2919" t="str">
        <f t="shared" si="57"/>
        <v>UPDATE [VM2F_EVAL_WP_TESTTIME_Results_String] SET UnitId=4904979245 WHERE UnitId=4919762625</v>
      </c>
    </row>
    <row r="2920" spans="4:6" x14ac:dyDescent="0.2">
      <c r="D2920">
        <v>4919762633</v>
      </c>
      <c r="E2920" s="41">
        <v>4904979255</v>
      </c>
      <c r="F2920" t="str">
        <f t="shared" si="57"/>
        <v>UPDATE [VM2F_EVAL_WP_TESTTIME_Results_String] SET UnitId=4904979255 WHERE UnitId=4919762633</v>
      </c>
    </row>
    <row r="2921" spans="4:6" x14ac:dyDescent="0.2">
      <c r="D2921">
        <v>4919762657</v>
      </c>
      <c r="E2921" s="41">
        <v>4904979272</v>
      </c>
      <c r="F2921" t="str">
        <f t="shared" si="57"/>
        <v>UPDATE [VM2F_EVAL_WP_TESTTIME_Results_String] SET UnitId=4904979272 WHERE UnitId=4919762657</v>
      </c>
    </row>
    <row r="2922" spans="4:6" x14ac:dyDescent="0.2">
      <c r="D2922">
        <v>4919762685</v>
      </c>
      <c r="E2922" s="41">
        <v>4904979282</v>
      </c>
      <c r="F2922" t="str">
        <f t="shared" si="57"/>
        <v>UPDATE [VM2F_EVAL_WP_TESTTIME_Results_String] SET UnitId=4904979282 WHERE UnitId=4919762685</v>
      </c>
    </row>
    <row r="2923" spans="4:6" x14ac:dyDescent="0.2">
      <c r="D2923">
        <v>4919762781</v>
      </c>
      <c r="E2923" s="41">
        <v>4904979288</v>
      </c>
      <c r="F2923" t="str">
        <f t="shared" si="57"/>
        <v>UPDATE [VM2F_EVAL_WP_TESTTIME_Results_String] SET UnitId=4904979288 WHERE UnitId=4919762781</v>
      </c>
    </row>
    <row r="2924" spans="4:6" x14ac:dyDescent="0.2">
      <c r="D2924">
        <v>4919762784</v>
      </c>
      <c r="E2924" s="41">
        <v>4904979292</v>
      </c>
      <c r="F2924" t="str">
        <f t="shared" si="57"/>
        <v>UPDATE [VM2F_EVAL_WP_TESTTIME_Results_String] SET UnitId=4904979292 WHERE UnitId=4919762784</v>
      </c>
    </row>
    <row r="2925" spans="4:6" x14ac:dyDescent="0.2">
      <c r="D2925">
        <v>4919762791</v>
      </c>
      <c r="E2925" s="41">
        <v>4904979297</v>
      </c>
      <c r="F2925" t="str">
        <f t="shared" si="57"/>
        <v>UPDATE [VM2F_EVAL_WP_TESTTIME_Results_String] SET UnitId=4904979297 WHERE UnitId=4919762791</v>
      </c>
    </row>
    <row r="2926" spans="4:6" x14ac:dyDescent="0.2">
      <c r="D2926">
        <v>4919762809</v>
      </c>
      <c r="E2926" s="41">
        <v>4904979302</v>
      </c>
      <c r="F2926" t="str">
        <f t="shared" si="57"/>
        <v>UPDATE [VM2F_EVAL_WP_TESTTIME_Results_String] SET UnitId=4904979302 WHERE UnitId=4919762809</v>
      </c>
    </row>
    <row r="2927" spans="4:6" x14ac:dyDescent="0.2">
      <c r="D2927">
        <v>4919762820</v>
      </c>
      <c r="E2927" s="41">
        <v>4904979304</v>
      </c>
      <c r="F2927" t="str">
        <f t="shared" si="57"/>
        <v>UPDATE [VM2F_EVAL_WP_TESTTIME_Results_String] SET UnitId=4904979304 WHERE UnitId=4919762820</v>
      </c>
    </row>
    <row r="2928" spans="4:6" x14ac:dyDescent="0.2">
      <c r="D2928">
        <v>4919762867</v>
      </c>
      <c r="E2928" s="41">
        <v>4904979308</v>
      </c>
      <c r="F2928" t="str">
        <f t="shared" si="57"/>
        <v>UPDATE [VM2F_EVAL_WP_TESTTIME_Results_String] SET UnitId=4904979308 WHERE UnitId=4919762867</v>
      </c>
    </row>
    <row r="2929" spans="4:6" x14ac:dyDescent="0.2">
      <c r="D2929">
        <v>4919762870</v>
      </c>
      <c r="E2929" s="41">
        <v>4904979309</v>
      </c>
      <c r="F2929" t="str">
        <f t="shared" si="57"/>
        <v>UPDATE [VM2F_EVAL_WP_TESTTIME_Results_String] SET UnitId=4904979309 WHERE UnitId=4919762870</v>
      </c>
    </row>
    <row r="2930" spans="4:6" x14ac:dyDescent="0.2">
      <c r="D2930">
        <v>4919762905</v>
      </c>
      <c r="E2930" s="41">
        <v>4904979324</v>
      </c>
      <c r="F2930" t="str">
        <f t="shared" si="57"/>
        <v>UPDATE [VM2F_EVAL_WP_TESTTIME_Results_String] SET UnitId=4904979324 WHERE UnitId=4919762905</v>
      </c>
    </row>
    <row r="2931" spans="4:6" x14ac:dyDescent="0.2">
      <c r="D2931">
        <v>4919762947</v>
      </c>
      <c r="E2931" s="41">
        <v>4904979329</v>
      </c>
      <c r="F2931" t="str">
        <f t="shared" si="57"/>
        <v>UPDATE [VM2F_EVAL_WP_TESTTIME_Results_String] SET UnitId=4904979329 WHERE UnitId=4919762947</v>
      </c>
    </row>
    <row r="2932" spans="4:6" x14ac:dyDescent="0.2">
      <c r="D2932">
        <v>4919762969</v>
      </c>
      <c r="E2932" s="41">
        <v>4904979330</v>
      </c>
      <c r="F2932" t="str">
        <f t="shared" si="57"/>
        <v>UPDATE [VM2F_EVAL_WP_TESTTIME_Results_String] SET UnitId=4904979330 WHERE UnitId=4919762969</v>
      </c>
    </row>
    <row r="2933" spans="4:6" x14ac:dyDescent="0.2">
      <c r="D2933">
        <v>4919763121</v>
      </c>
      <c r="E2933" s="41">
        <v>4904979336</v>
      </c>
      <c r="F2933" t="str">
        <f t="shared" si="57"/>
        <v>UPDATE [VM2F_EVAL_WP_TESTTIME_Results_String] SET UnitId=4904979336 WHERE UnitId=4919763121</v>
      </c>
    </row>
    <row r="2934" spans="4:6" x14ac:dyDescent="0.2">
      <c r="D2934">
        <v>4919763168</v>
      </c>
      <c r="E2934" s="41">
        <v>4904979346</v>
      </c>
      <c r="F2934" t="str">
        <f t="shared" si="57"/>
        <v>UPDATE [VM2F_EVAL_WP_TESTTIME_Results_String] SET UnitId=4904979346 WHERE UnitId=4919763168</v>
      </c>
    </row>
    <row r="2935" spans="4:6" x14ac:dyDescent="0.2">
      <c r="D2935">
        <v>4919763220</v>
      </c>
      <c r="E2935" s="41">
        <v>4904979350</v>
      </c>
      <c r="F2935" t="str">
        <f t="shared" si="57"/>
        <v>UPDATE [VM2F_EVAL_WP_TESTTIME_Results_String] SET UnitId=4904979350 WHERE UnitId=4919763220</v>
      </c>
    </row>
    <row r="2936" spans="4:6" x14ac:dyDescent="0.2">
      <c r="D2936">
        <v>4919763229</v>
      </c>
      <c r="E2936" s="41">
        <v>4904979352</v>
      </c>
      <c r="F2936" t="str">
        <f t="shared" si="57"/>
        <v>UPDATE [VM2F_EVAL_WP_TESTTIME_Results_String] SET UnitId=4904979352 WHERE UnitId=4919763229</v>
      </c>
    </row>
    <row r="2937" spans="4:6" x14ac:dyDescent="0.2">
      <c r="D2937">
        <v>4919763293</v>
      </c>
      <c r="E2937" s="41">
        <v>4904979357</v>
      </c>
      <c r="F2937" t="str">
        <f t="shared" si="57"/>
        <v>UPDATE [VM2F_EVAL_WP_TESTTIME_Results_String] SET UnitId=4904979357 WHERE UnitId=4919763293</v>
      </c>
    </row>
    <row r="2938" spans="4:6" x14ac:dyDescent="0.2">
      <c r="D2938">
        <v>4919763313</v>
      </c>
      <c r="E2938" s="41">
        <v>4904979366</v>
      </c>
      <c r="F2938" t="str">
        <f t="shared" si="57"/>
        <v>UPDATE [VM2F_EVAL_WP_TESTTIME_Results_String] SET UnitId=4904979366 WHERE UnitId=4919763313</v>
      </c>
    </row>
    <row r="2939" spans="4:6" x14ac:dyDescent="0.2">
      <c r="D2939">
        <v>4919763318</v>
      </c>
      <c r="E2939" s="41">
        <v>4904979372</v>
      </c>
      <c r="F2939" t="str">
        <f t="shared" si="57"/>
        <v>UPDATE [VM2F_EVAL_WP_TESTTIME_Results_String] SET UnitId=4904979372 WHERE UnitId=4919763318</v>
      </c>
    </row>
    <row r="2940" spans="4:6" x14ac:dyDescent="0.2">
      <c r="D2940">
        <v>4919763354</v>
      </c>
      <c r="E2940" s="41">
        <v>4904979377</v>
      </c>
      <c r="F2940" t="str">
        <f t="shared" si="57"/>
        <v>UPDATE [VM2F_EVAL_WP_TESTTIME_Results_String] SET UnitId=4904979377 WHERE UnitId=4919763354</v>
      </c>
    </row>
    <row r="2941" spans="4:6" x14ac:dyDescent="0.2">
      <c r="D2941">
        <v>4919763437</v>
      </c>
      <c r="E2941" s="41">
        <v>4904979382</v>
      </c>
      <c r="F2941" t="str">
        <f t="shared" si="57"/>
        <v>UPDATE [VM2F_EVAL_WP_TESTTIME_Results_String] SET UnitId=4904979382 WHERE UnitId=4919763437</v>
      </c>
    </row>
    <row r="2942" spans="4:6" x14ac:dyDescent="0.2">
      <c r="D2942">
        <v>4919763492</v>
      </c>
      <c r="E2942" s="41">
        <v>4904979384</v>
      </c>
      <c r="F2942" t="str">
        <f t="shared" si="57"/>
        <v>UPDATE [VM2F_EVAL_WP_TESTTIME_Results_String] SET UnitId=4904979384 WHERE UnitId=4919763492</v>
      </c>
    </row>
    <row r="2943" spans="4:6" x14ac:dyDescent="0.2">
      <c r="D2943">
        <v>4919763635</v>
      </c>
      <c r="E2943" s="41">
        <v>4904979388</v>
      </c>
      <c r="F2943" t="str">
        <f t="shared" si="57"/>
        <v>UPDATE [VM2F_EVAL_WP_TESTTIME_Results_String] SET UnitId=4904979388 WHERE UnitId=4919763635</v>
      </c>
    </row>
    <row r="2944" spans="4:6" x14ac:dyDescent="0.2">
      <c r="D2944">
        <v>4919763684</v>
      </c>
      <c r="E2944" s="41">
        <v>4904979393</v>
      </c>
      <c r="F2944" t="str">
        <f t="shared" si="57"/>
        <v>UPDATE [VM2F_EVAL_WP_TESTTIME_Results_String] SET UnitId=4904979393 WHERE UnitId=4919763684</v>
      </c>
    </row>
    <row r="2945" spans="4:6" x14ac:dyDescent="0.2">
      <c r="D2945">
        <v>4919764020</v>
      </c>
      <c r="E2945" s="41">
        <v>4904979398</v>
      </c>
      <c r="F2945" t="str">
        <f t="shared" si="57"/>
        <v>UPDATE [VM2F_EVAL_WP_TESTTIME_Results_String] SET UnitId=4904979398 WHERE UnitId=4919764020</v>
      </c>
    </row>
    <row r="2946" spans="4:6" x14ac:dyDescent="0.2">
      <c r="D2946">
        <v>4919909177</v>
      </c>
      <c r="E2946" s="41">
        <v>4904979409</v>
      </c>
      <c r="F2946" t="str">
        <f t="shared" si="57"/>
        <v>UPDATE [VM2F_EVAL_WP_TESTTIME_Results_String] SET UnitId=4904979409 WHERE UnitId=4919909177</v>
      </c>
    </row>
    <row r="2947" spans="4:6" x14ac:dyDescent="0.2">
      <c r="D2947">
        <v>4919909385</v>
      </c>
      <c r="E2947" s="41">
        <v>4904979416</v>
      </c>
      <c r="F2947" t="str">
        <f t="shared" si="57"/>
        <v>UPDATE [VM2F_EVAL_WP_TESTTIME_Results_String] SET UnitId=4904979416 WHERE UnitId=4919909385</v>
      </c>
    </row>
    <row r="2948" spans="4:6" x14ac:dyDescent="0.2">
      <c r="D2948">
        <v>4919909561</v>
      </c>
      <c r="E2948" s="41">
        <v>4904979432</v>
      </c>
      <c r="F2948" t="str">
        <f t="shared" si="57"/>
        <v>UPDATE [VM2F_EVAL_WP_TESTTIME_Results_String] SET UnitId=4904979432 WHERE UnitId=4919909561</v>
      </c>
    </row>
    <row r="2949" spans="4:6" x14ac:dyDescent="0.2">
      <c r="D2949">
        <v>4919909881</v>
      </c>
      <c r="E2949" s="41">
        <v>4904979441</v>
      </c>
      <c r="F2949" t="str">
        <f t="shared" si="57"/>
        <v>UPDATE [VM2F_EVAL_WP_TESTTIME_Results_String] SET UnitId=4904979441 WHERE UnitId=4919909881</v>
      </c>
    </row>
    <row r="2950" spans="4:6" x14ac:dyDescent="0.2">
      <c r="D2950">
        <v>4919910073</v>
      </c>
      <c r="E2950" s="41">
        <v>4904979452</v>
      </c>
      <c r="F2950" t="str">
        <f t="shared" si="57"/>
        <v>UPDATE [VM2F_EVAL_WP_TESTTIME_Results_String] SET UnitId=4904979452 WHERE UnitId=4919910073</v>
      </c>
    </row>
    <row r="2951" spans="4:6" x14ac:dyDescent="0.2">
      <c r="D2951">
        <v>4919910313</v>
      </c>
      <c r="E2951" s="41">
        <v>4904979457</v>
      </c>
      <c r="F2951" t="str">
        <f t="shared" si="57"/>
        <v>UPDATE [VM2F_EVAL_WP_TESTTIME_Results_String] SET UnitId=4904979457 WHERE UnitId=4919910313</v>
      </c>
    </row>
    <row r="2952" spans="4:6" x14ac:dyDescent="0.2">
      <c r="D2952">
        <v>4919910368</v>
      </c>
      <c r="E2952" s="41">
        <v>4904979464</v>
      </c>
      <c r="F2952" t="str">
        <f t="shared" ref="F2952:F3015" si="58">CONCATENATE("UPDATE [VM2F_EVAL_WP_TESTTIME_Results_String] SET UnitId=",E2952," WHERE UnitId=",D2952)</f>
        <v>UPDATE [VM2F_EVAL_WP_TESTTIME_Results_String] SET UnitId=4904979464 WHERE UnitId=4919910368</v>
      </c>
    </row>
    <row r="2953" spans="4:6" x14ac:dyDescent="0.2">
      <c r="D2953">
        <v>4919910545</v>
      </c>
      <c r="E2953" s="41">
        <v>4904979469</v>
      </c>
      <c r="F2953" t="str">
        <f t="shared" si="58"/>
        <v>UPDATE [VM2F_EVAL_WP_TESTTIME_Results_String] SET UnitId=4904979469 WHERE UnitId=4919910545</v>
      </c>
    </row>
    <row r="2954" spans="4:6" x14ac:dyDescent="0.2">
      <c r="D2954">
        <v>4919910560</v>
      </c>
      <c r="E2954" s="41">
        <v>4904979473</v>
      </c>
      <c r="F2954" t="str">
        <f t="shared" si="58"/>
        <v>UPDATE [VM2F_EVAL_WP_TESTTIME_Results_String] SET UnitId=4904979473 WHERE UnitId=4919910560</v>
      </c>
    </row>
    <row r="2955" spans="4:6" x14ac:dyDescent="0.2">
      <c r="D2955">
        <v>4919910654</v>
      </c>
      <c r="E2955" s="41">
        <v>4904979481</v>
      </c>
      <c r="F2955" t="str">
        <f t="shared" si="58"/>
        <v>UPDATE [VM2F_EVAL_WP_TESTTIME_Results_String] SET UnitId=4904979481 WHERE UnitId=4919910654</v>
      </c>
    </row>
    <row r="2956" spans="4:6" x14ac:dyDescent="0.2">
      <c r="D2956">
        <v>4919910704</v>
      </c>
      <c r="E2956" s="41">
        <v>4904979489</v>
      </c>
      <c r="F2956" t="str">
        <f t="shared" si="58"/>
        <v>UPDATE [VM2F_EVAL_WP_TESTTIME_Results_String] SET UnitId=4904979489 WHERE UnitId=4919910704</v>
      </c>
    </row>
    <row r="2957" spans="4:6" x14ac:dyDescent="0.2">
      <c r="D2957">
        <v>4919910708</v>
      </c>
      <c r="E2957" s="41">
        <v>4904979494</v>
      </c>
      <c r="F2957" t="str">
        <f t="shared" si="58"/>
        <v>UPDATE [VM2F_EVAL_WP_TESTTIME_Results_String] SET UnitId=4904979494 WHERE UnitId=4919910708</v>
      </c>
    </row>
    <row r="2958" spans="4:6" x14ac:dyDescent="0.2">
      <c r="D2958">
        <v>4919910711</v>
      </c>
      <c r="E2958" s="41">
        <v>4904979496</v>
      </c>
      <c r="F2958" t="str">
        <f t="shared" si="58"/>
        <v>UPDATE [VM2F_EVAL_WP_TESTTIME_Results_String] SET UnitId=4904979496 WHERE UnitId=4919910711</v>
      </c>
    </row>
    <row r="2959" spans="4:6" x14ac:dyDescent="0.2">
      <c r="D2959">
        <v>4919910738</v>
      </c>
      <c r="E2959" s="41">
        <v>4904979497</v>
      </c>
      <c r="F2959" t="str">
        <f t="shared" si="58"/>
        <v>UPDATE [VM2F_EVAL_WP_TESTTIME_Results_String] SET UnitId=4904979497 WHERE UnitId=4919910738</v>
      </c>
    </row>
    <row r="2960" spans="4:6" x14ac:dyDescent="0.2">
      <c r="D2960">
        <v>4919910745</v>
      </c>
      <c r="E2960" s="41">
        <v>4904979500</v>
      </c>
      <c r="F2960" t="str">
        <f t="shared" si="58"/>
        <v>UPDATE [VM2F_EVAL_WP_TESTTIME_Results_String] SET UnitId=4904979500 WHERE UnitId=4919910745</v>
      </c>
    </row>
    <row r="2961" spans="4:6" x14ac:dyDescent="0.2">
      <c r="D2961">
        <v>4919910841</v>
      </c>
      <c r="E2961" s="41">
        <v>4904979505</v>
      </c>
      <c r="F2961" t="str">
        <f t="shared" si="58"/>
        <v>UPDATE [VM2F_EVAL_WP_TESTTIME_Results_String] SET UnitId=4904979505 WHERE UnitId=4919910841</v>
      </c>
    </row>
    <row r="2962" spans="4:6" x14ac:dyDescent="0.2">
      <c r="D2962">
        <v>4919910928</v>
      </c>
      <c r="E2962" s="41">
        <v>4904979510</v>
      </c>
      <c r="F2962" t="str">
        <f t="shared" si="58"/>
        <v>UPDATE [VM2F_EVAL_WP_TESTTIME_Results_String] SET UnitId=4904979510 WHERE UnitId=4919910928</v>
      </c>
    </row>
    <row r="2963" spans="4:6" x14ac:dyDescent="0.2">
      <c r="D2963">
        <v>4919910968</v>
      </c>
      <c r="E2963" s="41">
        <v>4904979513</v>
      </c>
      <c r="F2963" t="str">
        <f t="shared" si="58"/>
        <v>UPDATE [VM2F_EVAL_WP_TESTTIME_Results_String] SET UnitId=4904979513 WHERE UnitId=4919910968</v>
      </c>
    </row>
    <row r="2964" spans="4:6" x14ac:dyDescent="0.2">
      <c r="D2964">
        <v>4919911000</v>
      </c>
      <c r="E2964" s="41">
        <v>4904979523</v>
      </c>
      <c r="F2964" t="str">
        <f t="shared" si="58"/>
        <v>UPDATE [VM2F_EVAL_WP_TESTTIME_Results_String] SET UnitId=4904979523 WHERE UnitId=4919911000</v>
      </c>
    </row>
    <row r="2965" spans="4:6" x14ac:dyDescent="0.2">
      <c r="D2965">
        <v>4919911025</v>
      </c>
      <c r="E2965" s="41">
        <v>4904979532</v>
      </c>
      <c r="F2965" t="str">
        <f t="shared" si="58"/>
        <v>UPDATE [VM2F_EVAL_WP_TESTTIME_Results_String] SET UnitId=4904979532 WHERE UnitId=4919911025</v>
      </c>
    </row>
    <row r="2966" spans="4:6" x14ac:dyDescent="0.2">
      <c r="D2966">
        <v>4919911088</v>
      </c>
      <c r="E2966" s="41">
        <v>4904979541</v>
      </c>
      <c r="F2966" t="str">
        <f t="shared" si="58"/>
        <v>UPDATE [VM2F_EVAL_WP_TESTTIME_Results_String] SET UnitId=4904979541 WHERE UnitId=4919911088</v>
      </c>
    </row>
    <row r="2967" spans="4:6" x14ac:dyDescent="0.2">
      <c r="D2967">
        <v>4919911123</v>
      </c>
      <c r="E2967" s="41">
        <v>4904979544</v>
      </c>
      <c r="F2967" t="str">
        <f t="shared" si="58"/>
        <v>UPDATE [VM2F_EVAL_WP_TESTTIME_Results_String] SET UnitId=4904979544 WHERE UnitId=4919911123</v>
      </c>
    </row>
    <row r="2968" spans="4:6" x14ac:dyDescent="0.2">
      <c r="D2968">
        <v>4919911134</v>
      </c>
      <c r="E2968" s="41">
        <v>4904979576</v>
      </c>
      <c r="F2968" t="str">
        <f t="shared" si="58"/>
        <v>UPDATE [VM2F_EVAL_WP_TESTTIME_Results_String] SET UnitId=4904979576 WHERE UnitId=4919911134</v>
      </c>
    </row>
    <row r="2969" spans="4:6" x14ac:dyDescent="0.2">
      <c r="D2969">
        <v>4919911150</v>
      </c>
      <c r="E2969" s="41">
        <v>4904979583</v>
      </c>
      <c r="F2969" t="str">
        <f t="shared" si="58"/>
        <v>UPDATE [VM2F_EVAL_WP_TESTTIME_Results_String] SET UnitId=4904979583 WHERE UnitId=4919911150</v>
      </c>
    </row>
    <row r="2970" spans="4:6" x14ac:dyDescent="0.2">
      <c r="D2970">
        <v>4919911169</v>
      </c>
      <c r="E2970" s="41">
        <v>4904979589</v>
      </c>
      <c r="F2970" t="str">
        <f t="shared" si="58"/>
        <v>UPDATE [VM2F_EVAL_WP_TESTTIME_Results_String] SET UnitId=4904979589 WHERE UnitId=4919911169</v>
      </c>
    </row>
    <row r="2971" spans="4:6" x14ac:dyDescent="0.2">
      <c r="D2971">
        <v>4919911170</v>
      </c>
      <c r="E2971" s="41">
        <v>4904979592</v>
      </c>
      <c r="F2971" t="str">
        <f t="shared" si="58"/>
        <v>UPDATE [VM2F_EVAL_WP_TESTTIME_Results_String] SET UnitId=4904979592 WHERE UnitId=4919911170</v>
      </c>
    </row>
    <row r="2972" spans="4:6" x14ac:dyDescent="0.2">
      <c r="D2972">
        <v>4919911190</v>
      </c>
      <c r="E2972" s="41">
        <v>4904979606</v>
      </c>
      <c r="F2972" t="str">
        <f t="shared" si="58"/>
        <v>UPDATE [VM2F_EVAL_WP_TESTTIME_Results_String] SET UnitId=4904979606 WHERE UnitId=4919911190</v>
      </c>
    </row>
    <row r="2973" spans="4:6" x14ac:dyDescent="0.2">
      <c r="D2973">
        <v>4919911205</v>
      </c>
      <c r="E2973" s="41">
        <v>4904979615</v>
      </c>
      <c r="F2973" t="str">
        <f t="shared" si="58"/>
        <v>UPDATE [VM2F_EVAL_WP_TESTTIME_Results_String] SET UnitId=4904979615 WHERE UnitId=4919911205</v>
      </c>
    </row>
    <row r="2974" spans="4:6" x14ac:dyDescent="0.2">
      <c r="D2974">
        <v>4919911242</v>
      </c>
      <c r="E2974" s="41">
        <v>4904979621</v>
      </c>
      <c r="F2974" t="str">
        <f t="shared" si="58"/>
        <v>UPDATE [VM2F_EVAL_WP_TESTTIME_Results_String] SET UnitId=4904979621 WHERE UnitId=4919911242</v>
      </c>
    </row>
    <row r="2975" spans="4:6" x14ac:dyDescent="0.2">
      <c r="D2975">
        <v>4919911269</v>
      </c>
      <c r="E2975" s="41">
        <v>4904979625</v>
      </c>
      <c r="F2975" t="str">
        <f t="shared" si="58"/>
        <v>UPDATE [VM2F_EVAL_WP_TESTTIME_Results_String] SET UnitId=4904979625 WHERE UnitId=4919911269</v>
      </c>
    </row>
    <row r="2976" spans="4:6" x14ac:dyDescent="0.2">
      <c r="D2976">
        <v>4919911280</v>
      </c>
      <c r="E2976" s="41">
        <v>4904979630</v>
      </c>
      <c r="F2976" t="str">
        <f t="shared" si="58"/>
        <v>UPDATE [VM2F_EVAL_WP_TESTTIME_Results_String] SET UnitId=4904979630 WHERE UnitId=4919911280</v>
      </c>
    </row>
    <row r="2977" spans="4:6" x14ac:dyDescent="0.2">
      <c r="D2977">
        <v>4919911299</v>
      </c>
      <c r="E2977" s="41">
        <v>4904979635</v>
      </c>
      <c r="F2977" t="str">
        <f t="shared" si="58"/>
        <v>UPDATE [VM2F_EVAL_WP_TESTTIME_Results_String] SET UnitId=4904979635 WHERE UnitId=4919911299</v>
      </c>
    </row>
    <row r="2978" spans="4:6" x14ac:dyDescent="0.2">
      <c r="D2978">
        <v>4919911319</v>
      </c>
      <c r="E2978" s="41">
        <v>4904979640</v>
      </c>
      <c r="F2978" t="str">
        <f t="shared" si="58"/>
        <v>UPDATE [VM2F_EVAL_WP_TESTTIME_Results_String] SET UnitId=4904979640 WHERE UnitId=4919911319</v>
      </c>
    </row>
    <row r="2979" spans="4:6" x14ac:dyDescent="0.2">
      <c r="D2979">
        <v>4919911367</v>
      </c>
      <c r="E2979" s="41">
        <v>4904979651</v>
      </c>
      <c r="F2979" t="str">
        <f t="shared" si="58"/>
        <v>UPDATE [VM2F_EVAL_WP_TESTTIME_Results_String] SET UnitId=4904979651 WHERE UnitId=4919911367</v>
      </c>
    </row>
    <row r="2980" spans="4:6" x14ac:dyDescent="0.2">
      <c r="D2980">
        <v>4919911408</v>
      </c>
      <c r="E2980" s="41">
        <v>4904979653</v>
      </c>
      <c r="F2980" t="str">
        <f t="shared" si="58"/>
        <v>UPDATE [VM2F_EVAL_WP_TESTTIME_Results_String] SET UnitId=4904979653 WHERE UnitId=4919911408</v>
      </c>
    </row>
    <row r="2981" spans="4:6" x14ac:dyDescent="0.2">
      <c r="D2981">
        <v>4919911454</v>
      </c>
      <c r="E2981" s="41">
        <v>4904979656</v>
      </c>
      <c r="F2981" t="str">
        <f t="shared" si="58"/>
        <v>UPDATE [VM2F_EVAL_WP_TESTTIME_Results_String] SET UnitId=4904979656 WHERE UnitId=4919911454</v>
      </c>
    </row>
    <row r="2982" spans="4:6" x14ac:dyDescent="0.2">
      <c r="D2982">
        <v>4919911464</v>
      </c>
      <c r="E2982" s="41">
        <v>4904979658</v>
      </c>
      <c r="F2982" t="str">
        <f t="shared" si="58"/>
        <v>UPDATE [VM2F_EVAL_WP_TESTTIME_Results_String] SET UnitId=4904979658 WHERE UnitId=4919911464</v>
      </c>
    </row>
    <row r="2983" spans="4:6" x14ac:dyDescent="0.2">
      <c r="D2983">
        <v>4919911467</v>
      </c>
      <c r="E2983" s="41">
        <v>4904979672</v>
      </c>
      <c r="F2983" t="str">
        <f t="shared" si="58"/>
        <v>UPDATE [VM2F_EVAL_WP_TESTTIME_Results_String] SET UnitId=4904979672 WHERE UnitId=4919911467</v>
      </c>
    </row>
    <row r="2984" spans="4:6" x14ac:dyDescent="0.2">
      <c r="D2984">
        <v>4919911488</v>
      </c>
      <c r="E2984" s="41">
        <v>4904979673</v>
      </c>
      <c r="F2984" t="str">
        <f t="shared" si="58"/>
        <v>UPDATE [VM2F_EVAL_WP_TESTTIME_Results_String] SET UnitId=4904979673 WHERE UnitId=4919911488</v>
      </c>
    </row>
    <row r="2985" spans="4:6" x14ac:dyDescent="0.2">
      <c r="D2985">
        <v>4919911498</v>
      </c>
      <c r="E2985" s="41">
        <v>4904979675</v>
      </c>
      <c r="F2985" t="str">
        <f t="shared" si="58"/>
        <v>UPDATE [VM2F_EVAL_WP_TESTTIME_Results_String] SET UnitId=4904979675 WHERE UnitId=4919911498</v>
      </c>
    </row>
    <row r="2986" spans="4:6" x14ac:dyDescent="0.2">
      <c r="D2986">
        <v>4919911504</v>
      </c>
      <c r="E2986" s="41">
        <v>4904979680</v>
      </c>
      <c r="F2986" t="str">
        <f t="shared" si="58"/>
        <v>UPDATE [VM2F_EVAL_WP_TESTTIME_Results_String] SET UnitId=4904979680 WHERE UnitId=4919911504</v>
      </c>
    </row>
    <row r="2987" spans="4:6" x14ac:dyDescent="0.2">
      <c r="D2987">
        <v>4919911515</v>
      </c>
      <c r="E2987" s="41">
        <v>4904979699</v>
      </c>
      <c r="F2987" t="str">
        <f t="shared" si="58"/>
        <v>UPDATE [VM2F_EVAL_WP_TESTTIME_Results_String] SET UnitId=4904979699 WHERE UnitId=4919911515</v>
      </c>
    </row>
    <row r="2988" spans="4:6" x14ac:dyDescent="0.2">
      <c r="D2988">
        <v>4919911536</v>
      </c>
      <c r="E2988" s="41">
        <v>4904979710</v>
      </c>
      <c r="F2988" t="str">
        <f t="shared" si="58"/>
        <v>UPDATE [VM2F_EVAL_WP_TESTTIME_Results_String] SET UnitId=4904979710 WHERE UnitId=4919911536</v>
      </c>
    </row>
    <row r="2989" spans="4:6" x14ac:dyDescent="0.2">
      <c r="D2989">
        <v>4919911639</v>
      </c>
      <c r="E2989" s="41">
        <v>4904979715</v>
      </c>
      <c r="F2989" t="str">
        <f t="shared" si="58"/>
        <v>UPDATE [VM2F_EVAL_WP_TESTTIME_Results_String] SET UnitId=4904979715 WHERE UnitId=4919911639</v>
      </c>
    </row>
    <row r="2990" spans="4:6" x14ac:dyDescent="0.2">
      <c r="D2990">
        <v>4919911661</v>
      </c>
      <c r="E2990" s="41">
        <v>4904979723</v>
      </c>
      <c r="F2990" t="str">
        <f t="shared" si="58"/>
        <v>UPDATE [VM2F_EVAL_WP_TESTTIME_Results_String] SET UnitId=4904979723 WHERE UnitId=4919911661</v>
      </c>
    </row>
    <row r="2991" spans="4:6" x14ac:dyDescent="0.2">
      <c r="D2991">
        <v>4919911682</v>
      </c>
      <c r="E2991" s="41">
        <v>4904979747</v>
      </c>
      <c r="F2991" t="str">
        <f t="shared" si="58"/>
        <v>UPDATE [VM2F_EVAL_WP_TESTTIME_Results_String] SET UnitId=4904979747 WHERE UnitId=4919911682</v>
      </c>
    </row>
    <row r="2992" spans="4:6" x14ac:dyDescent="0.2">
      <c r="D2992">
        <v>4919911690</v>
      </c>
      <c r="E2992" s="41">
        <v>4904979753</v>
      </c>
      <c r="F2992" t="str">
        <f t="shared" si="58"/>
        <v>UPDATE [VM2F_EVAL_WP_TESTTIME_Results_String] SET UnitId=4904979753 WHERE UnitId=4919911690</v>
      </c>
    </row>
    <row r="2993" spans="4:6" x14ac:dyDescent="0.2">
      <c r="D2993">
        <v>4919911692</v>
      </c>
      <c r="E2993" s="41">
        <v>4904979760</v>
      </c>
      <c r="F2993" t="str">
        <f t="shared" si="58"/>
        <v>UPDATE [VM2F_EVAL_WP_TESTTIME_Results_String] SET UnitId=4904979760 WHERE UnitId=4919911692</v>
      </c>
    </row>
    <row r="2994" spans="4:6" x14ac:dyDescent="0.2">
      <c r="D2994">
        <v>4919911693</v>
      </c>
      <c r="E2994" s="41">
        <v>4904979763</v>
      </c>
      <c r="F2994" t="str">
        <f t="shared" si="58"/>
        <v>UPDATE [VM2F_EVAL_WP_TESTTIME_Results_String] SET UnitId=4904979763 WHERE UnitId=4919911693</v>
      </c>
    </row>
    <row r="2995" spans="4:6" x14ac:dyDescent="0.2">
      <c r="D2995">
        <v>4919911701</v>
      </c>
      <c r="E2995" s="41">
        <v>4904979776</v>
      </c>
      <c r="F2995" t="str">
        <f t="shared" si="58"/>
        <v>UPDATE [VM2F_EVAL_WP_TESTTIME_Results_String] SET UnitId=4904979776 WHERE UnitId=4919911701</v>
      </c>
    </row>
    <row r="2996" spans="4:6" x14ac:dyDescent="0.2">
      <c r="D2996">
        <v>4919911718</v>
      </c>
      <c r="E2996" s="41">
        <v>4904979781</v>
      </c>
      <c r="F2996" t="str">
        <f t="shared" si="58"/>
        <v>UPDATE [VM2F_EVAL_WP_TESTTIME_Results_String] SET UnitId=4904979781 WHERE UnitId=4919911718</v>
      </c>
    </row>
    <row r="2997" spans="4:6" x14ac:dyDescent="0.2">
      <c r="D2997">
        <v>4919911747</v>
      </c>
      <c r="E2997" s="41">
        <v>4904979803</v>
      </c>
      <c r="F2997" t="str">
        <f t="shared" si="58"/>
        <v>UPDATE [VM2F_EVAL_WP_TESTTIME_Results_String] SET UnitId=4904979803 WHERE UnitId=4919911747</v>
      </c>
    </row>
    <row r="2998" spans="4:6" x14ac:dyDescent="0.2">
      <c r="D2998">
        <v>4919911767</v>
      </c>
      <c r="E2998" s="41">
        <v>4904979806</v>
      </c>
      <c r="F2998" t="str">
        <f t="shared" si="58"/>
        <v>UPDATE [VM2F_EVAL_WP_TESTTIME_Results_String] SET UnitId=4904979806 WHERE UnitId=4919911767</v>
      </c>
    </row>
    <row r="2999" spans="4:6" x14ac:dyDescent="0.2">
      <c r="D2999">
        <v>4919911787</v>
      </c>
      <c r="E2999" s="41">
        <v>4904979807</v>
      </c>
      <c r="F2999" t="str">
        <f t="shared" si="58"/>
        <v>UPDATE [VM2F_EVAL_WP_TESTTIME_Results_String] SET UnitId=4904979807 WHERE UnitId=4919911787</v>
      </c>
    </row>
    <row r="3000" spans="4:6" x14ac:dyDescent="0.2">
      <c r="D3000">
        <v>4919911808</v>
      </c>
      <c r="E3000" s="41">
        <v>4904979811</v>
      </c>
      <c r="F3000" t="str">
        <f t="shared" si="58"/>
        <v>UPDATE [VM2F_EVAL_WP_TESTTIME_Results_String] SET UnitId=4904979811 WHERE UnitId=4919911808</v>
      </c>
    </row>
    <row r="3001" spans="4:6" x14ac:dyDescent="0.2">
      <c r="D3001">
        <v>4919911847</v>
      </c>
      <c r="E3001" s="41">
        <v>4904979823</v>
      </c>
      <c r="F3001" t="str">
        <f t="shared" si="58"/>
        <v>UPDATE [VM2F_EVAL_WP_TESTTIME_Results_String] SET UnitId=4904979823 WHERE UnitId=4919911847</v>
      </c>
    </row>
    <row r="3002" spans="4:6" x14ac:dyDescent="0.2">
      <c r="D3002">
        <v>4919911850</v>
      </c>
      <c r="E3002" s="41">
        <v>4904979824</v>
      </c>
      <c r="F3002" t="str">
        <f t="shared" si="58"/>
        <v>UPDATE [VM2F_EVAL_WP_TESTTIME_Results_String] SET UnitId=4904979824 WHERE UnitId=4919911850</v>
      </c>
    </row>
    <row r="3003" spans="4:6" x14ac:dyDescent="0.2">
      <c r="D3003">
        <v>4919911901</v>
      </c>
      <c r="E3003" s="41">
        <v>4904979834</v>
      </c>
      <c r="F3003" t="str">
        <f t="shared" si="58"/>
        <v>UPDATE [VM2F_EVAL_WP_TESTTIME_Results_String] SET UnitId=4904979834 WHERE UnitId=4919911901</v>
      </c>
    </row>
    <row r="3004" spans="4:6" x14ac:dyDescent="0.2">
      <c r="D3004">
        <v>4919911904</v>
      </c>
      <c r="E3004" s="41">
        <v>4904979840</v>
      </c>
      <c r="F3004" t="str">
        <f t="shared" si="58"/>
        <v>UPDATE [VM2F_EVAL_WP_TESTTIME_Results_String] SET UnitId=4904979840 WHERE UnitId=4919911904</v>
      </c>
    </row>
    <row r="3005" spans="4:6" x14ac:dyDescent="0.2">
      <c r="D3005">
        <v>4919911909</v>
      </c>
      <c r="E3005" s="41">
        <v>4904979843</v>
      </c>
      <c r="F3005" t="str">
        <f t="shared" si="58"/>
        <v>UPDATE [VM2F_EVAL_WP_TESTTIME_Results_String] SET UnitId=4904979843 WHERE UnitId=4919911909</v>
      </c>
    </row>
    <row r="3006" spans="4:6" x14ac:dyDescent="0.2">
      <c r="D3006">
        <v>4919911912</v>
      </c>
      <c r="E3006" s="41">
        <v>4904979851</v>
      </c>
      <c r="F3006" t="str">
        <f t="shared" si="58"/>
        <v>UPDATE [VM2F_EVAL_WP_TESTTIME_Results_String] SET UnitId=4904979851 WHERE UnitId=4919911912</v>
      </c>
    </row>
    <row r="3007" spans="4:6" x14ac:dyDescent="0.2">
      <c r="D3007">
        <v>4919911982</v>
      </c>
      <c r="E3007" s="41">
        <v>4904979856</v>
      </c>
      <c r="F3007" t="str">
        <f t="shared" si="58"/>
        <v>UPDATE [VM2F_EVAL_WP_TESTTIME_Results_String] SET UnitId=4904979856 WHERE UnitId=4919911982</v>
      </c>
    </row>
    <row r="3008" spans="4:6" x14ac:dyDescent="0.2">
      <c r="D3008">
        <v>4919912046</v>
      </c>
      <c r="E3008" s="41">
        <v>4904979859</v>
      </c>
      <c r="F3008" t="str">
        <f t="shared" si="58"/>
        <v>UPDATE [VM2F_EVAL_WP_TESTTIME_Results_String] SET UnitId=4904979859 WHERE UnitId=4919912046</v>
      </c>
    </row>
    <row r="3009" spans="4:6" x14ac:dyDescent="0.2">
      <c r="D3009">
        <v>4919912062</v>
      </c>
      <c r="E3009" s="41">
        <v>4904979875</v>
      </c>
      <c r="F3009" t="str">
        <f t="shared" si="58"/>
        <v>UPDATE [VM2F_EVAL_WP_TESTTIME_Results_String] SET UnitId=4904979875 WHERE UnitId=4919912062</v>
      </c>
    </row>
    <row r="3010" spans="4:6" x14ac:dyDescent="0.2">
      <c r="D3010">
        <v>4919912284</v>
      </c>
      <c r="E3010" s="41">
        <v>4904979882</v>
      </c>
      <c r="F3010" t="str">
        <f t="shared" si="58"/>
        <v>UPDATE [VM2F_EVAL_WP_TESTTIME_Results_String] SET UnitId=4904979882 WHERE UnitId=4919912284</v>
      </c>
    </row>
    <row r="3011" spans="4:6" x14ac:dyDescent="0.2">
      <c r="D3011">
        <v>4920681653</v>
      </c>
      <c r="E3011" s="41">
        <v>4904979883</v>
      </c>
      <c r="F3011" t="str">
        <f t="shared" si="58"/>
        <v>UPDATE [VM2F_EVAL_WP_TESTTIME_Results_String] SET UnitId=4904979883 WHERE UnitId=4920681653</v>
      </c>
    </row>
    <row r="3012" spans="4:6" x14ac:dyDescent="0.2">
      <c r="D3012">
        <v>4920682549</v>
      </c>
      <c r="E3012" s="41">
        <v>4904979915</v>
      </c>
      <c r="F3012" t="str">
        <f t="shared" si="58"/>
        <v>UPDATE [VM2F_EVAL_WP_TESTTIME_Results_String] SET UnitId=4904979915 WHERE UnitId=4920682549</v>
      </c>
    </row>
    <row r="3013" spans="4:6" x14ac:dyDescent="0.2">
      <c r="D3013">
        <v>4920682805</v>
      </c>
      <c r="E3013" s="41">
        <v>4904979935</v>
      </c>
      <c r="F3013" t="str">
        <f t="shared" si="58"/>
        <v>UPDATE [VM2F_EVAL_WP_TESTTIME_Results_String] SET UnitId=4904979935 WHERE UnitId=4920682805</v>
      </c>
    </row>
    <row r="3014" spans="4:6" x14ac:dyDescent="0.2">
      <c r="D3014">
        <v>4920683154</v>
      </c>
      <c r="E3014" s="41">
        <v>4904979939</v>
      </c>
      <c r="F3014" t="str">
        <f t="shared" si="58"/>
        <v>UPDATE [VM2F_EVAL_WP_TESTTIME_Results_String] SET UnitId=4904979939 WHERE UnitId=4920683154</v>
      </c>
    </row>
    <row r="3015" spans="4:6" x14ac:dyDescent="0.2">
      <c r="D3015">
        <v>4920683533</v>
      </c>
      <c r="E3015" s="41">
        <v>4904979947</v>
      </c>
      <c r="F3015" t="str">
        <f t="shared" si="58"/>
        <v>UPDATE [VM2F_EVAL_WP_TESTTIME_Results_String] SET UnitId=4904979947 WHERE UnitId=4920683533</v>
      </c>
    </row>
    <row r="3016" spans="4:6" x14ac:dyDescent="0.2">
      <c r="D3016">
        <v>4920683547</v>
      </c>
      <c r="E3016" s="41">
        <v>4904979998</v>
      </c>
      <c r="F3016" t="str">
        <f t="shared" ref="F3016:F3079" si="59">CONCATENATE("UPDATE [VM2F_EVAL_WP_TESTTIME_Results_String] SET UnitId=",E3016," WHERE UnitId=",D3016)</f>
        <v>UPDATE [VM2F_EVAL_WP_TESTTIME_Results_String] SET UnitId=4904979998 WHERE UnitId=4920683547</v>
      </c>
    </row>
    <row r="3017" spans="4:6" x14ac:dyDescent="0.2">
      <c r="D3017">
        <v>4920683565</v>
      </c>
      <c r="E3017" s="41">
        <v>4904980030</v>
      </c>
      <c r="F3017" t="str">
        <f t="shared" si="59"/>
        <v>UPDATE [VM2F_EVAL_WP_TESTTIME_Results_String] SET UnitId=4904980030 WHERE UnitId=4920683565</v>
      </c>
    </row>
    <row r="3018" spans="4:6" x14ac:dyDescent="0.2">
      <c r="D3018">
        <v>4920683677</v>
      </c>
      <c r="E3018" s="41">
        <v>4904980037</v>
      </c>
      <c r="F3018" t="str">
        <f t="shared" si="59"/>
        <v>UPDATE [VM2F_EVAL_WP_TESTTIME_Results_String] SET UnitId=4904980037 WHERE UnitId=4920683677</v>
      </c>
    </row>
    <row r="3019" spans="4:6" x14ac:dyDescent="0.2">
      <c r="D3019">
        <v>4920683693</v>
      </c>
      <c r="E3019" s="41">
        <v>4904980053</v>
      </c>
      <c r="F3019" t="str">
        <f t="shared" si="59"/>
        <v>UPDATE [VM2F_EVAL_WP_TESTTIME_Results_String] SET UnitId=4904980053 WHERE UnitId=4920683693</v>
      </c>
    </row>
    <row r="3020" spans="4:6" x14ac:dyDescent="0.2">
      <c r="D3020">
        <v>4920683741</v>
      </c>
      <c r="E3020" s="41">
        <v>4904980064</v>
      </c>
      <c r="F3020" t="str">
        <f t="shared" si="59"/>
        <v>UPDATE [VM2F_EVAL_WP_TESTTIME_Results_String] SET UnitId=4904980064 WHERE UnitId=4920683741</v>
      </c>
    </row>
    <row r="3021" spans="4:6" x14ac:dyDescent="0.2">
      <c r="D3021">
        <v>4920683775</v>
      </c>
      <c r="E3021" s="41">
        <v>4904980075</v>
      </c>
      <c r="F3021" t="str">
        <f t="shared" si="59"/>
        <v>UPDATE [VM2F_EVAL_WP_TESTTIME_Results_String] SET UnitId=4904980075 WHERE UnitId=4920683775</v>
      </c>
    </row>
    <row r="3022" spans="4:6" x14ac:dyDescent="0.2">
      <c r="D3022">
        <v>4920683780</v>
      </c>
      <c r="E3022" s="41">
        <v>4904980090</v>
      </c>
      <c r="F3022" t="str">
        <f t="shared" si="59"/>
        <v>UPDATE [VM2F_EVAL_WP_TESTTIME_Results_String] SET UnitId=4904980090 WHERE UnitId=4920683780</v>
      </c>
    </row>
    <row r="3023" spans="4:6" x14ac:dyDescent="0.2">
      <c r="D3023">
        <v>4920683838</v>
      </c>
      <c r="E3023" s="41">
        <v>4904980091</v>
      </c>
      <c r="F3023" t="str">
        <f t="shared" si="59"/>
        <v>UPDATE [VM2F_EVAL_WP_TESTTIME_Results_String] SET UnitId=4904980091 WHERE UnitId=4920683838</v>
      </c>
    </row>
    <row r="3024" spans="4:6" x14ac:dyDescent="0.2">
      <c r="D3024">
        <v>4920683853</v>
      </c>
      <c r="E3024" s="41">
        <v>4904980106</v>
      </c>
      <c r="F3024" t="str">
        <f t="shared" si="59"/>
        <v>UPDATE [VM2F_EVAL_WP_TESTTIME_Results_String] SET UnitId=4904980106 WHERE UnitId=4920683853</v>
      </c>
    </row>
    <row r="3025" spans="4:6" x14ac:dyDescent="0.2">
      <c r="D3025">
        <v>4920683864</v>
      </c>
      <c r="E3025" s="41">
        <v>4904980128</v>
      </c>
      <c r="F3025" t="str">
        <f t="shared" si="59"/>
        <v>UPDATE [VM2F_EVAL_WP_TESTTIME_Results_String] SET UnitId=4904980128 WHERE UnitId=4920683864</v>
      </c>
    </row>
    <row r="3026" spans="4:6" x14ac:dyDescent="0.2">
      <c r="D3026">
        <v>4920683930</v>
      </c>
      <c r="E3026" s="41">
        <v>4904980142</v>
      </c>
      <c r="F3026" t="str">
        <f t="shared" si="59"/>
        <v>UPDATE [VM2F_EVAL_WP_TESTTIME_Results_String] SET UnitId=4904980142 WHERE UnitId=4920683930</v>
      </c>
    </row>
    <row r="3027" spans="4:6" x14ac:dyDescent="0.2">
      <c r="D3027">
        <v>4920683947</v>
      </c>
      <c r="E3027" s="41">
        <v>4904980144</v>
      </c>
      <c r="F3027" t="str">
        <f t="shared" si="59"/>
        <v>UPDATE [VM2F_EVAL_WP_TESTTIME_Results_String] SET UnitId=4904980144 WHERE UnitId=4920683947</v>
      </c>
    </row>
    <row r="3028" spans="4:6" x14ac:dyDescent="0.2">
      <c r="D3028">
        <v>4920684022</v>
      </c>
      <c r="E3028" s="41">
        <v>4904980176</v>
      </c>
      <c r="F3028" t="str">
        <f t="shared" si="59"/>
        <v>UPDATE [VM2F_EVAL_WP_TESTTIME_Results_String] SET UnitId=4904980176 WHERE UnitId=4920684022</v>
      </c>
    </row>
    <row r="3029" spans="4:6" x14ac:dyDescent="0.2">
      <c r="D3029">
        <v>4920684024</v>
      </c>
      <c r="E3029" s="41">
        <v>4904980181</v>
      </c>
      <c r="F3029" t="str">
        <f t="shared" si="59"/>
        <v>UPDATE [VM2F_EVAL_WP_TESTTIME_Results_String] SET UnitId=4904980181 WHERE UnitId=4920684024</v>
      </c>
    </row>
    <row r="3030" spans="4:6" x14ac:dyDescent="0.2">
      <c r="D3030">
        <v>4920684043</v>
      </c>
      <c r="E3030" s="41">
        <v>4904980192</v>
      </c>
      <c r="F3030" t="str">
        <f t="shared" si="59"/>
        <v>UPDATE [VM2F_EVAL_WP_TESTTIME_Results_String] SET UnitId=4904980192 WHERE UnitId=4920684043</v>
      </c>
    </row>
    <row r="3031" spans="4:6" x14ac:dyDescent="0.2">
      <c r="D3031">
        <v>4920684070</v>
      </c>
      <c r="E3031" s="41">
        <v>4904980274</v>
      </c>
      <c r="F3031" t="str">
        <f t="shared" si="59"/>
        <v>UPDATE [VM2F_EVAL_WP_TESTTIME_Results_String] SET UnitId=4904980274 WHERE UnitId=4920684070</v>
      </c>
    </row>
    <row r="3032" spans="4:6" x14ac:dyDescent="0.2">
      <c r="D3032">
        <v>4920684077</v>
      </c>
      <c r="E3032" s="41">
        <v>4904980295</v>
      </c>
      <c r="F3032" t="str">
        <f t="shared" si="59"/>
        <v>UPDATE [VM2F_EVAL_WP_TESTTIME_Results_String] SET UnitId=4904980295 WHERE UnitId=4920684077</v>
      </c>
    </row>
    <row r="3033" spans="4:6" x14ac:dyDescent="0.2">
      <c r="D3033">
        <v>4920684084</v>
      </c>
      <c r="E3033" s="41">
        <v>4904980308</v>
      </c>
      <c r="F3033" t="str">
        <f t="shared" si="59"/>
        <v>UPDATE [VM2F_EVAL_WP_TESTTIME_Results_String] SET UnitId=4904980308 WHERE UnitId=4920684084</v>
      </c>
    </row>
    <row r="3034" spans="4:6" x14ac:dyDescent="0.2">
      <c r="D3034">
        <v>4920684102</v>
      </c>
      <c r="E3034" s="41">
        <v>4904980318</v>
      </c>
      <c r="F3034" t="str">
        <f t="shared" si="59"/>
        <v>UPDATE [VM2F_EVAL_WP_TESTTIME_Results_String] SET UnitId=4904980318 WHERE UnitId=4920684102</v>
      </c>
    </row>
    <row r="3035" spans="4:6" x14ac:dyDescent="0.2">
      <c r="D3035">
        <v>4920684132</v>
      </c>
      <c r="E3035" s="41">
        <v>4904980324</v>
      </c>
      <c r="F3035" t="str">
        <f t="shared" si="59"/>
        <v>UPDATE [VM2F_EVAL_WP_TESTTIME_Results_String] SET UnitId=4904980324 WHERE UnitId=4920684132</v>
      </c>
    </row>
    <row r="3036" spans="4:6" x14ac:dyDescent="0.2">
      <c r="D3036">
        <v>4920684143</v>
      </c>
      <c r="E3036" s="41">
        <v>4904980338</v>
      </c>
      <c r="F3036" t="str">
        <f t="shared" si="59"/>
        <v>UPDATE [VM2F_EVAL_WP_TESTTIME_Results_String] SET UnitId=4904980338 WHERE UnitId=4920684143</v>
      </c>
    </row>
    <row r="3037" spans="4:6" x14ac:dyDescent="0.2">
      <c r="D3037">
        <v>4920684253</v>
      </c>
      <c r="E3037" s="41">
        <v>4904980340</v>
      </c>
      <c r="F3037" t="str">
        <f t="shared" si="59"/>
        <v>UPDATE [VM2F_EVAL_WP_TESTTIME_Results_String] SET UnitId=4904980340 WHERE UnitId=4920684253</v>
      </c>
    </row>
    <row r="3038" spans="4:6" x14ac:dyDescent="0.2">
      <c r="D3038">
        <v>4920684301</v>
      </c>
      <c r="E3038" s="41">
        <v>4904980347</v>
      </c>
      <c r="F3038" t="str">
        <f t="shared" si="59"/>
        <v>UPDATE [VM2F_EVAL_WP_TESTTIME_Results_String] SET UnitId=4904980347 WHERE UnitId=4920684301</v>
      </c>
    </row>
    <row r="3039" spans="4:6" x14ac:dyDescent="0.2">
      <c r="D3039">
        <v>4920684313</v>
      </c>
      <c r="E3039" s="41">
        <v>4904980365</v>
      </c>
      <c r="F3039" t="str">
        <f t="shared" si="59"/>
        <v>UPDATE [VM2F_EVAL_WP_TESTTIME_Results_String] SET UnitId=4904980365 WHERE UnitId=4920684313</v>
      </c>
    </row>
    <row r="3040" spans="4:6" x14ac:dyDescent="0.2">
      <c r="D3040">
        <v>4920684331</v>
      </c>
      <c r="E3040" s="41">
        <v>4904980372</v>
      </c>
      <c r="F3040" t="str">
        <f t="shared" si="59"/>
        <v>UPDATE [VM2F_EVAL_WP_TESTTIME_Results_String] SET UnitId=4904980372 WHERE UnitId=4920684331</v>
      </c>
    </row>
    <row r="3041" spans="4:6" x14ac:dyDescent="0.2">
      <c r="D3041">
        <v>4920684397</v>
      </c>
      <c r="E3041" s="41">
        <v>4904980375</v>
      </c>
      <c r="F3041" t="str">
        <f t="shared" si="59"/>
        <v>UPDATE [VM2F_EVAL_WP_TESTTIME_Results_String] SET UnitId=4904980375 WHERE UnitId=4920684397</v>
      </c>
    </row>
    <row r="3042" spans="4:6" x14ac:dyDescent="0.2">
      <c r="D3042">
        <v>4920684447</v>
      </c>
      <c r="E3042" s="41">
        <v>4904980395</v>
      </c>
      <c r="F3042" t="str">
        <f t="shared" si="59"/>
        <v>UPDATE [VM2F_EVAL_WP_TESTTIME_Results_String] SET UnitId=4904980395 WHERE UnitId=4920684447</v>
      </c>
    </row>
    <row r="3043" spans="4:6" x14ac:dyDescent="0.2">
      <c r="D3043">
        <v>4920684490</v>
      </c>
      <c r="E3043" s="41">
        <v>4904980404</v>
      </c>
      <c r="F3043" t="str">
        <f t="shared" si="59"/>
        <v>UPDATE [VM2F_EVAL_WP_TESTTIME_Results_String] SET UnitId=4904980404 WHERE UnitId=4920684490</v>
      </c>
    </row>
    <row r="3044" spans="4:6" x14ac:dyDescent="0.2">
      <c r="D3044">
        <v>4920684493</v>
      </c>
      <c r="E3044" s="41">
        <v>4904980407</v>
      </c>
      <c r="F3044" t="str">
        <f t="shared" si="59"/>
        <v>UPDATE [VM2F_EVAL_WP_TESTTIME_Results_String] SET UnitId=4904980407 WHERE UnitId=4920684493</v>
      </c>
    </row>
    <row r="3045" spans="4:6" x14ac:dyDescent="0.2">
      <c r="D3045">
        <v>4920684541</v>
      </c>
      <c r="E3045" s="41">
        <v>4904980417</v>
      </c>
      <c r="F3045" t="str">
        <f t="shared" si="59"/>
        <v>UPDATE [VM2F_EVAL_WP_TESTTIME_Results_String] SET UnitId=4904980417 WHERE UnitId=4920684541</v>
      </c>
    </row>
    <row r="3046" spans="4:6" x14ac:dyDescent="0.2">
      <c r="D3046">
        <v>4920684573</v>
      </c>
      <c r="E3046" s="41">
        <v>4904980422</v>
      </c>
      <c r="F3046" t="str">
        <f t="shared" si="59"/>
        <v>UPDATE [VM2F_EVAL_WP_TESTTIME_Results_String] SET UnitId=4904980422 WHERE UnitId=4920684573</v>
      </c>
    </row>
    <row r="3047" spans="4:6" x14ac:dyDescent="0.2">
      <c r="D3047">
        <v>4920684604</v>
      </c>
      <c r="E3047" s="41">
        <v>4904980429</v>
      </c>
      <c r="F3047" t="str">
        <f t="shared" si="59"/>
        <v>UPDATE [VM2F_EVAL_WP_TESTTIME_Results_String] SET UnitId=4904980429 WHERE UnitId=4920684604</v>
      </c>
    </row>
    <row r="3048" spans="4:6" x14ac:dyDescent="0.2">
      <c r="D3048">
        <v>4920684678</v>
      </c>
      <c r="E3048" s="41">
        <v>4904980438</v>
      </c>
      <c r="F3048" t="str">
        <f t="shared" si="59"/>
        <v>UPDATE [VM2F_EVAL_WP_TESTTIME_Results_String] SET UnitId=4904980438 WHERE UnitId=4920684678</v>
      </c>
    </row>
    <row r="3049" spans="4:6" x14ac:dyDescent="0.2">
      <c r="D3049">
        <v>4920684687</v>
      </c>
      <c r="E3049" s="41">
        <v>4904980449</v>
      </c>
      <c r="F3049" t="str">
        <f t="shared" si="59"/>
        <v>UPDATE [VM2F_EVAL_WP_TESTTIME_Results_String] SET UnitId=4904980449 WHERE UnitId=4920684687</v>
      </c>
    </row>
    <row r="3050" spans="4:6" x14ac:dyDescent="0.2">
      <c r="D3050">
        <v>4920684696</v>
      </c>
      <c r="E3050" s="41">
        <v>4904980454</v>
      </c>
      <c r="F3050" t="str">
        <f t="shared" si="59"/>
        <v>UPDATE [VM2F_EVAL_WP_TESTTIME_Results_String] SET UnitId=4904980454 WHERE UnitId=4920684696</v>
      </c>
    </row>
    <row r="3051" spans="4:6" x14ac:dyDescent="0.2">
      <c r="D3051">
        <v>4920684836</v>
      </c>
      <c r="E3051" s="41">
        <v>4904980471</v>
      </c>
      <c r="F3051" t="str">
        <f t="shared" si="59"/>
        <v>UPDATE [VM2F_EVAL_WP_TESTTIME_Results_String] SET UnitId=4904980471 WHERE UnitId=4920684836</v>
      </c>
    </row>
    <row r="3052" spans="4:6" x14ac:dyDescent="0.2">
      <c r="D3052">
        <v>4920684870</v>
      </c>
      <c r="E3052" s="41">
        <v>4904980472</v>
      </c>
      <c r="F3052" t="str">
        <f t="shared" si="59"/>
        <v>UPDATE [VM2F_EVAL_WP_TESTTIME_Results_String] SET UnitId=4904980472 WHERE UnitId=4920684870</v>
      </c>
    </row>
    <row r="3053" spans="4:6" x14ac:dyDescent="0.2">
      <c r="D3053">
        <v>4920684888</v>
      </c>
      <c r="E3053" s="41">
        <v>4904980473</v>
      </c>
      <c r="F3053" t="str">
        <f t="shared" si="59"/>
        <v>UPDATE [VM2F_EVAL_WP_TESTTIME_Results_String] SET UnitId=4904980473 WHERE UnitId=4920684888</v>
      </c>
    </row>
    <row r="3054" spans="4:6" x14ac:dyDescent="0.2">
      <c r="D3054">
        <v>4920684899</v>
      </c>
      <c r="E3054" s="41">
        <v>4904980477</v>
      </c>
      <c r="F3054" t="str">
        <f t="shared" si="59"/>
        <v>UPDATE [VM2F_EVAL_WP_TESTTIME_Results_String] SET UnitId=4904980477 WHERE UnitId=4920684899</v>
      </c>
    </row>
    <row r="3055" spans="4:6" x14ac:dyDescent="0.2">
      <c r="D3055">
        <v>4920684936</v>
      </c>
      <c r="E3055" s="41">
        <v>4904980487</v>
      </c>
      <c r="F3055" t="str">
        <f t="shared" si="59"/>
        <v>UPDATE [VM2F_EVAL_WP_TESTTIME_Results_String] SET UnitId=4904980487 WHERE UnitId=4920684936</v>
      </c>
    </row>
    <row r="3056" spans="4:6" x14ac:dyDescent="0.2">
      <c r="D3056">
        <v>4920684956</v>
      </c>
      <c r="E3056" s="41">
        <v>4904980491</v>
      </c>
      <c r="F3056" t="str">
        <f t="shared" si="59"/>
        <v>UPDATE [VM2F_EVAL_WP_TESTTIME_Results_String] SET UnitId=4904980491 WHERE UnitId=4920684956</v>
      </c>
    </row>
    <row r="3057" spans="4:6" x14ac:dyDescent="0.2">
      <c r="D3057">
        <v>4920684998</v>
      </c>
      <c r="E3057" s="41">
        <v>4904980493</v>
      </c>
      <c r="F3057" t="str">
        <f t="shared" si="59"/>
        <v>UPDATE [VM2F_EVAL_WP_TESTTIME_Results_String] SET UnitId=4904980493 WHERE UnitId=4920684998</v>
      </c>
    </row>
    <row r="3058" spans="4:6" x14ac:dyDescent="0.2">
      <c r="D3058">
        <v>4920685084</v>
      </c>
      <c r="E3058" s="41">
        <v>4904980500</v>
      </c>
      <c r="F3058" t="str">
        <f t="shared" si="59"/>
        <v>UPDATE [VM2F_EVAL_WP_TESTTIME_Results_String] SET UnitId=4904980500 WHERE UnitId=4920685084</v>
      </c>
    </row>
    <row r="3059" spans="4:6" x14ac:dyDescent="0.2">
      <c r="D3059">
        <v>4920685092</v>
      </c>
      <c r="E3059" s="41">
        <v>4904980502</v>
      </c>
      <c r="F3059" t="str">
        <f t="shared" si="59"/>
        <v>UPDATE [VM2F_EVAL_WP_TESTTIME_Results_String] SET UnitId=4904980502 WHERE UnitId=4920685092</v>
      </c>
    </row>
    <row r="3060" spans="4:6" x14ac:dyDescent="0.2">
      <c r="D3060">
        <v>4920685094</v>
      </c>
      <c r="E3060" s="41">
        <v>4904980503</v>
      </c>
      <c r="F3060" t="str">
        <f t="shared" si="59"/>
        <v>UPDATE [VM2F_EVAL_WP_TESTTIME_Results_String] SET UnitId=4904980503 WHERE UnitId=4920685094</v>
      </c>
    </row>
    <row r="3061" spans="4:6" x14ac:dyDescent="0.2">
      <c r="D3061">
        <v>4920685190</v>
      </c>
      <c r="E3061" s="41">
        <v>4904980513</v>
      </c>
      <c r="F3061" t="str">
        <f t="shared" si="59"/>
        <v>UPDATE [VM2F_EVAL_WP_TESTTIME_Results_String] SET UnitId=4904980513 WHERE UnitId=4920685190</v>
      </c>
    </row>
    <row r="3062" spans="4:6" x14ac:dyDescent="0.2">
      <c r="D3062">
        <v>4920685230</v>
      </c>
      <c r="E3062" s="41">
        <v>4904980516</v>
      </c>
      <c r="F3062" t="str">
        <f t="shared" si="59"/>
        <v>UPDATE [VM2F_EVAL_WP_TESTTIME_Results_String] SET UnitId=4904980516 WHERE UnitId=4920685230</v>
      </c>
    </row>
    <row r="3063" spans="4:6" x14ac:dyDescent="0.2">
      <c r="D3063">
        <v>4920685313</v>
      </c>
      <c r="E3063" s="41">
        <v>4904980518</v>
      </c>
      <c r="F3063" t="str">
        <f t="shared" si="59"/>
        <v>UPDATE [VM2F_EVAL_WP_TESTTIME_Results_String] SET UnitId=4904980518 WHERE UnitId=4920685313</v>
      </c>
    </row>
    <row r="3064" spans="4:6" x14ac:dyDescent="0.2">
      <c r="D3064">
        <v>4920685326</v>
      </c>
      <c r="E3064" s="41">
        <v>4904980536</v>
      </c>
      <c r="F3064" t="str">
        <f t="shared" si="59"/>
        <v>UPDATE [VM2F_EVAL_WP_TESTTIME_Results_String] SET UnitId=4904980536 WHERE UnitId=4920685326</v>
      </c>
    </row>
    <row r="3065" spans="4:6" x14ac:dyDescent="0.2">
      <c r="D3065">
        <v>4920685350</v>
      </c>
      <c r="E3065" s="41">
        <v>4904980548</v>
      </c>
      <c r="F3065" t="str">
        <f t="shared" si="59"/>
        <v>UPDATE [VM2F_EVAL_WP_TESTTIME_Results_String] SET UnitId=4904980548 WHERE UnitId=4920685350</v>
      </c>
    </row>
    <row r="3066" spans="4:6" x14ac:dyDescent="0.2">
      <c r="D3066">
        <v>4920685372</v>
      </c>
      <c r="E3066" s="41">
        <v>4904980551</v>
      </c>
      <c r="F3066" t="str">
        <f t="shared" si="59"/>
        <v>UPDATE [VM2F_EVAL_WP_TESTTIME_Results_String] SET UnitId=4904980551 WHERE UnitId=4920685372</v>
      </c>
    </row>
    <row r="3067" spans="4:6" x14ac:dyDescent="0.2">
      <c r="D3067">
        <v>4920685430</v>
      </c>
      <c r="E3067" s="41">
        <v>4904980552</v>
      </c>
      <c r="F3067" t="str">
        <f t="shared" si="59"/>
        <v>UPDATE [VM2F_EVAL_WP_TESTTIME_Results_String] SET UnitId=4904980552 WHERE UnitId=4920685430</v>
      </c>
    </row>
    <row r="3068" spans="4:6" x14ac:dyDescent="0.2">
      <c r="D3068">
        <v>4920685431</v>
      </c>
      <c r="E3068" s="41">
        <v>4904980553</v>
      </c>
      <c r="F3068" t="str">
        <f t="shared" si="59"/>
        <v>UPDATE [VM2F_EVAL_WP_TESTTIME_Results_String] SET UnitId=4904980553 WHERE UnitId=4920685431</v>
      </c>
    </row>
    <row r="3069" spans="4:6" x14ac:dyDescent="0.2">
      <c r="D3069">
        <v>4920685568</v>
      </c>
      <c r="E3069" s="41">
        <v>4904980564</v>
      </c>
      <c r="F3069" t="str">
        <f t="shared" si="59"/>
        <v>UPDATE [VM2F_EVAL_WP_TESTTIME_Results_String] SET UnitId=4904980564 WHERE UnitId=4920685568</v>
      </c>
    </row>
    <row r="3070" spans="4:6" x14ac:dyDescent="0.2">
      <c r="D3070">
        <v>4920685580</v>
      </c>
      <c r="E3070" s="41">
        <v>4904980583</v>
      </c>
      <c r="F3070" t="str">
        <f t="shared" si="59"/>
        <v>UPDATE [VM2F_EVAL_WP_TESTTIME_Results_String] SET UnitId=4904980583 WHERE UnitId=4920685580</v>
      </c>
    </row>
    <row r="3071" spans="4:6" x14ac:dyDescent="0.2">
      <c r="D3071">
        <v>4920685603</v>
      </c>
      <c r="E3071" s="41">
        <v>4904980598</v>
      </c>
      <c r="F3071" t="str">
        <f t="shared" si="59"/>
        <v>UPDATE [VM2F_EVAL_WP_TESTTIME_Results_String] SET UnitId=4904980598 WHERE UnitId=4920685603</v>
      </c>
    </row>
    <row r="3072" spans="4:6" x14ac:dyDescent="0.2">
      <c r="D3072">
        <v>4920685623</v>
      </c>
      <c r="E3072" s="41">
        <v>4904980605</v>
      </c>
      <c r="F3072" t="str">
        <f t="shared" si="59"/>
        <v>UPDATE [VM2F_EVAL_WP_TESTTIME_Results_String] SET UnitId=4904980605 WHERE UnitId=4920685623</v>
      </c>
    </row>
    <row r="3073" spans="4:6" x14ac:dyDescent="0.2">
      <c r="D3073">
        <v>4920685633</v>
      </c>
      <c r="E3073" s="41">
        <v>4904980614</v>
      </c>
      <c r="F3073" t="str">
        <f t="shared" si="59"/>
        <v>UPDATE [VM2F_EVAL_WP_TESTTIME_Results_String] SET UnitId=4904980614 WHERE UnitId=4920685633</v>
      </c>
    </row>
    <row r="3074" spans="4:6" x14ac:dyDescent="0.2">
      <c r="D3074">
        <v>4920685667</v>
      </c>
      <c r="E3074" s="41">
        <v>4904980616</v>
      </c>
      <c r="F3074" t="str">
        <f t="shared" si="59"/>
        <v>UPDATE [VM2F_EVAL_WP_TESTTIME_Results_String] SET UnitId=4904980616 WHERE UnitId=4920685667</v>
      </c>
    </row>
    <row r="3075" spans="4:6" x14ac:dyDescent="0.2">
      <c r="D3075">
        <v>4920685686</v>
      </c>
      <c r="E3075" s="41">
        <v>4904980618</v>
      </c>
      <c r="F3075" t="str">
        <f t="shared" si="59"/>
        <v>UPDATE [VM2F_EVAL_WP_TESTTIME_Results_String] SET UnitId=4904980618 WHERE UnitId=4920685686</v>
      </c>
    </row>
    <row r="3076" spans="4:6" x14ac:dyDescent="0.2">
      <c r="D3076">
        <v>4920685843</v>
      </c>
      <c r="E3076" s="41">
        <v>4904980621</v>
      </c>
      <c r="F3076" t="str">
        <f t="shared" si="59"/>
        <v>UPDATE [VM2F_EVAL_WP_TESTTIME_Results_String] SET UnitId=4904980621 WHERE UnitId=4920685843</v>
      </c>
    </row>
    <row r="3077" spans="4:6" x14ac:dyDescent="0.2">
      <c r="D3077">
        <v>4920686112</v>
      </c>
      <c r="E3077" s="41">
        <v>4904980624</v>
      </c>
      <c r="F3077" t="str">
        <f t="shared" si="59"/>
        <v>UPDATE [VM2F_EVAL_WP_TESTTIME_Results_String] SET UnitId=4904980624 WHERE UnitId=4920686112</v>
      </c>
    </row>
    <row r="3078" spans="4:6" x14ac:dyDescent="0.2">
      <c r="D3078">
        <v>4920686128</v>
      </c>
      <c r="E3078" s="41">
        <v>4904980625</v>
      </c>
      <c r="F3078" t="str">
        <f t="shared" si="59"/>
        <v>UPDATE [VM2F_EVAL_WP_TESTTIME_Results_String] SET UnitId=4904980625 WHERE UnitId=4920686128</v>
      </c>
    </row>
    <row r="3079" spans="4:6" x14ac:dyDescent="0.2">
      <c r="D3079">
        <v>4920686353</v>
      </c>
      <c r="E3079" s="41">
        <v>4904980630</v>
      </c>
      <c r="F3079" t="str">
        <f t="shared" si="59"/>
        <v>UPDATE [VM2F_EVAL_WP_TESTTIME_Results_String] SET UnitId=4904980630 WHERE UnitId=4920686353</v>
      </c>
    </row>
    <row r="3080" spans="4:6" x14ac:dyDescent="0.2">
      <c r="D3080">
        <v>4920686403</v>
      </c>
      <c r="E3080" s="41">
        <v>4904980631</v>
      </c>
      <c r="F3080" t="str">
        <f t="shared" ref="F3080:F3143" si="60">CONCATENATE("UPDATE [VM2F_EVAL_WP_TESTTIME_Results_String] SET UnitId=",E3080," WHERE UnitId=",D3080)</f>
        <v>UPDATE [VM2F_EVAL_WP_TESTTIME_Results_String] SET UnitId=4904980631 WHERE UnitId=4920686403</v>
      </c>
    </row>
    <row r="3081" spans="4:6" x14ac:dyDescent="0.2">
      <c r="D3081">
        <v>4920863103</v>
      </c>
      <c r="E3081" s="41">
        <v>4904980632</v>
      </c>
      <c r="F3081" t="str">
        <f t="shared" si="60"/>
        <v>UPDATE [VM2F_EVAL_WP_TESTTIME_Results_String] SET UnitId=4904980632 WHERE UnitId=4920863103</v>
      </c>
    </row>
    <row r="3082" spans="4:6" x14ac:dyDescent="0.2">
      <c r="D3082">
        <v>4920863167</v>
      </c>
      <c r="E3082" s="41">
        <v>4904980640</v>
      </c>
      <c r="F3082" t="str">
        <f t="shared" si="60"/>
        <v>UPDATE [VM2F_EVAL_WP_TESTTIME_Results_String] SET UnitId=4904980640 WHERE UnitId=4920863167</v>
      </c>
    </row>
    <row r="3083" spans="4:6" x14ac:dyDescent="0.2">
      <c r="D3083">
        <v>4920863208</v>
      </c>
      <c r="E3083" s="41">
        <v>4904980641</v>
      </c>
      <c r="F3083" t="str">
        <f t="shared" si="60"/>
        <v>UPDATE [VM2F_EVAL_WP_TESTTIME_Results_String] SET UnitId=4904980641 WHERE UnitId=4920863208</v>
      </c>
    </row>
    <row r="3084" spans="4:6" x14ac:dyDescent="0.2">
      <c r="D3084">
        <v>4920863288</v>
      </c>
      <c r="E3084" s="41">
        <v>4904980647</v>
      </c>
      <c r="F3084" t="str">
        <f t="shared" si="60"/>
        <v>UPDATE [VM2F_EVAL_WP_TESTTIME_Results_String] SET UnitId=4904980647 WHERE UnitId=4920863288</v>
      </c>
    </row>
    <row r="3085" spans="4:6" x14ac:dyDescent="0.2">
      <c r="D3085">
        <v>4920863343</v>
      </c>
      <c r="E3085" s="41">
        <v>4904980649</v>
      </c>
      <c r="F3085" t="str">
        <f t="shared" si="60"/>
        <v>UPDATE [VM2F_EVAL_WP_TESTTIME_Results_String] SET UnitId=4904980649 WHERE UnitId=4920863343</v>
      </c>
    </row>
    <row r="3086" spans="4:6" x14ac:dyDescent="0.2">
      <c r="D3086">
        <v>4920863359</v>
      </c>
      <c r="E3086" s="41">
        <v>4904980662</v>
      </c>
      <c r="F3086" t="str">
        <f t="shared" si="60"/>
        <v>UPDATE [VM2F_EVAL_WP_TESTTIME_Results_String] SET UnitId=4904980662 WHERE UnitId=4920863359</v>
      </c>
    </row>
    <row r="3087" spans="4:6" x14ac:dyDescent="0.2">
      <c r="D3087">
        <v>4920863391</v>
      </c>
      <c r="E3087" s="41">
        <v>4904980664</v>
      </c>
      <c r="F3087" t="str">
        <f t="shared" si="60"/>
        <v>UPDATE [VM2F_EVAL_WP_TESTTIME_Results_String] SET UnitId=4904980664 WHERE UnitId=4920863391</v>
      </c>
    </row>
    <row r="3088" spans="4:6" x14ac:dyDescent="0.2">
      <c r="D3088">
        <v>4920863463</v>
      </c>
      <c r="E3088" s="41">
        <v>4904980668</v>
      </c>
      <c r="F3088" t="str">
        <f t="shared" si="60"/>
        <v>UPDATE [VM2F_EVAL_WP_TESTTIME_Results_String] SET UnitId=4904980668 WHERE UnitId=4920863463</v>
      </c>
    </row>
    <row r="3089" spans="4:6" x14ac:dyDescent="0.2">
      <c r="D3089">
        <v>4920863479</v>
      </c>
      <c r="E3089" s="41">
        <v>4904980673</v>
      </c>
      <c r="F3089" t="str">
        <f t="shared" si="60"/>
        <v>UPDATE [VM2F_EVAL_WP_TESTTIME_Results_String] SET UnitId=4904980673 WHERE UnitId=4920863479</v>
      </c>
    </row>
    <row r="3090" spans="4:6" x14ac:dyDescent="0.2">
      <c r="D3090">
        <v>4920863570</v>
      </c>
      <c r="E3090" s="41">
        <v>4904980674</v>
      </c>
      <c r="F3090" t="str">
        <f t="shared" si="60"/>
        <v>UPDATE [VM2F_EVAL_WP_TESTTIME_Results_String] SET UnitId=4904980674 WHERE UnitId=4920863570</v>
      </c>
    </row>
    <row r="3091" spans="4:6" x14ac:dyDescent="0.2">
      <c r="D3091">
        <v>4920863618</v>
      </c>
      <c r="E3091" s="41">
        <v>4904980678</v>
      </c>
      <c r="F3091" t="str">
        <f t="shared" si="60"/>
        <v>UPDATE [VM2F_EVAL_WP_TESTTIME_Results_String] SET UnitId=4904980678 WHERE UnitId=4920863618</v>
      </c>
    </row>
    <row r="3092" spans="4:6" x14ac:dyDescent="0.2">
      <c r="D3092">
        <v>4920863671</v>
      </c>
      <c r="E3092" s="41">
        <v>4904980689</v>
      </c>
      <c r="F3092" t="str">
        <f t="shared" si="60"/>
        <v>UPDATE [VM2F_EVAL_WP_TESTTIME_Results_String] SET UnitId=4904980689 WHERE UnitId=4920863671</v>
      </c>
    </row>
    <row r="3093" spans="4:6" x14ac:dyDescent="0.2">
      <c r="D3093">
        <v>4920863695</v>
      </c>
      <c r="E3093" s="41">
        <v>4904980722</v>
      </c>
      <c r="F3093" t="str">
        <f t="shared" si="60"/>
        <v>UPDATE [VM2F_EVAL_WP_TESTTIME_Results_String] SET UnitId=4904980722 WHERE UnitId=4920863695</v>
      </c>
    </row>
    <row r="3094" spans="4:6" x14ac:dyDescent="0.2">
      <c r="D3094">
        <v>4920863720</v>
      </c>
      <c r="E3094" s="41">
        <v>4904980729</v>
      </c>
      <c r="F3094" t="str">
        <f t="shared" si="60"/>
        <v>UPDATE [VM2F_EVAL_WP_TESTTIME_Results_String] SET UnitId=4904980729 WHERE UnitId=4920863720</v>
      </c>
    </row>
    <row r="3095" spans="4:6" x14ac:dyDescent="0.2">
      <c r="D3095">
        <v>4920863766</v>
      </c>
      <c r="E3095" s="41">
        <v>4904980737</v>
      </c>
      <c r="F3095" t="str">
        <f t="shared" si="60"/>
        <v>UPDATE [VM2F_EVAL_WP_TESTTIME_Results_String] SET UnitId=4904980737 WHERE UnitId=4920863766</v>
      </c>
    </row>
    <row r="3096" spans="4:6" x14ac:dyDescent="0.2">
      <c r="D3096">
        <v>4920863880</v>
      </c>
      <c r="E3096" s="41">
        <v>4904980744</v>
      </c>
      <c r="F3096" t="str">
        <f t="shared" si="60"/>
        <v>UPDATE [VM2F_EVAL_WP_TESTTIME_Results_String] SET UnitId=4904980744 WHERE UnitId=4920863880</v>
      </c>
    </row>
    <row r="3097" spans="4:6" x14ac:dyDescent="0.2">
      <c r="D3097">
        <v>4920863926</v>
      </c>
      <c r="E3097" s="41">
        <v>4904980745</v>
      </c>
      <c r="F3097" t="str">
        <f t="shared" si="60"/>
        <v>UPDATE [VM2F_EVAL_WP_TESTTIME_Results_String] SET UnitId=4904980745 WHERE UnitId=4920863926</v>
      </c>
    </row>
    <row r="3098" spans="4:6" x14ac:dyDescent="0.2">
      <c r="D3098">
        <v>4920863942</v>
      </c>
      <c r="E3098" s="41">
        <v>4904980753</v>
      </c>
      <c r="F3098" t="str">
        <f t="shared" si="60"/>
        <v>UPDATE [VM2F_EVAL_WP_TESTTIME_Results_String] SET UnitId=4904980753 WHERE UnitId=4920863942</v>
      </c>
    </row>
    <row r="3099" spans="4:6" x14ac:dyDescent="0.2">
      <c r="D3099">
        <v>4920864038</v>
      </c>
      <c r="E3099" s="41">
        <v>4904980754</v>
      </c>
      <c r="F3099" t="str">
        <f t="shared" si="60"/>
        <v>UPDATE [VM2F_EVAL_WP_TESTTIME_Results_String] SET UnitId=4904980754 WHERE UnitId=4920864038</v>
      </c>
    </row>
    <row r="3100" spans="4:6" x14ac:dyDescent="0.2">
      <c r="D3100">
        <v>4920864335</v>
      </c>
      <c r="E3100" s="41">
        <v>4904980760</v>
      </c>
      <c r="F3100" t="str">
        <f t="shared" si="60"/>
        <v>UPDATE [VM2F_EVAL_WP_TESTTIME_Results_String] SET UnitId=4904980760 WHERE UnitId=4920864335</v>
      </c>
    </row>
    <row r="3101" spans="4:6" x14ac:dyDescent="0.2">
      <c r="D3101">
        <v>4920864342</v>
      </c>
      <c r="E3101" s="41">
        <v>4904980764</v>
      </c>
      <c r="F3101" t="str">
        <f t="shared" si="60"/>
        <v>UPDATE [VM2F_EVAL_WP_TESTTIME_Results_String] SET UnitId=4904980764 WHERE UnitId=4920864342</v>
      </c>
    </row>
    <row r="3102" spans="4:6" x14ac:dyDescent="0.2">
      <c r="D3102">
        <v>4920864535</v>
      </c>
      <c r="E3102" s="41">
        <v>4904980769</v>
      </c>
      <c r="F3102" t="str">
        <f t="shared" si="60"/>
        <v>UPDATE [VM2F_EVAL_WP_TESTTIME_Results_String] SET UnitId=4904980769 WHERE UnitId=4920864535</v>
      </c>
    </row>
    <row r="3103" spans="4:6" x14ac:dyDescent="0.2">
      <c r="D3103">
        <v>4920864546</v>
      </c>
      <c r="E3103" s="41">
        <v>4904980770</v>
      </c>
      <c r="F3103" t="str">
        <f t="shared" si="60"/>
        <v>UPDATE [VM2F_EVAL_WP_TESTTIME_Results_String] SET UnitId=4904980770 WHERE UnitId=4920864546</v>
      </c>
    </row>
    <row r="3104" spans="4:6" x14ac:dyDescent="0.2">
      <c r="D3104">
        <v>4920864615</v>
      </c>
      <c r="E3104" s="41">
        <v>4904980777</v>
      </c>
      <c r="F3104" t="str">
        <f t="shared" si="60"/>
        <v>UPDATE [VM2F_EVAL_WP_TESTTIME_Results_String] SET UnitId=4904980777 WHERE UnitId=4920864615</v>
      </c>
    </row>
    <row r="3105" spans="4:6" x14ac:dyDescent="0.2">
      <c r="D3105">
        <v>4920864679</v>
      </c>
      <c r="E3105" s="41">
        <v>4904980779</v>
      </c>
      <c r="F3105" t="str">
        <f t="shared" si="60"/>
        <v>UPDATE [VM2F_EVAL_WP_TESTTIME_Results_String] SET UnitId=4904980779 WHERE UnitId=4920864679</v>
      </c>
    </row>
    <row r="3106" spans="4:6" x14ac:dyDescent="0.2">
      <c r="D3106">
        <v>4920864701</v>
      </c>
      <c r="E3106" s="41">
        <v>4904980795</v>
      </c>
      <c r="F3106" t="str">
        <f t="shared" si="60"/>
        <v>UPDATE [VM2F_EVAL_WP_TESTTIME_Results_String] SET UnitId=4904980795 WHERE UnitId=4920864701</v>
      </c>
    </row>
    <row r="3107" spans="4:6" x14ac:dyDescent="0.2">
      <c r="D3107">
        <v>4920864735</v>
      </c>
      <c r="E3107" s="41">
        <v>4904980802</v>
      </c>
      <c r="F3107" t="str">
        <f t="shared" si="60"/>
        <v>UPDATE [VM2F_EVAL_WP_TESTTIME_Results_String] SET UnitId=4904980802 WHERE UnitId=4920864735</v>
      </c>
    </row>
    <row r="3108" spans="4:6" x14ac:dyDescent="0.2">
      <c r="D3108">
        <v>4920864830</v>
      </c>
      <c r="E3108" s="41">
        <v>4904980806</v>
      </c>
      <c r="F3108" t="str">
        <f t="shared" si="60"/>
        <v>UPDATE [VM2F_EVAL_WP_TESTTIME_Results_String] SET UnitId=4904980806 WHERE UnitId=4920864830</v>
      </c>
    </row>
    <row r="3109" spans="4:6" x14ac:dyDescent="0.2">
      <c r="D3109">
        <v>4920864967</v>
      </c>
      <c r="E3109" s="41">
        <v>4904980809</v>
      </c>
      <c r="F3109" t="str">
        <f t="shared" si="60"/>
        <v>UPDATE [VM2F_EVAL_WP_TESTTIME_Results_String] SET UnitId=4904980809 WHERE UnitId=4920864967</v>
      </c>
    </row>
    <row r="3110" spans="4:6" x14ac:dyDescent="0.2">
      <c r="D3110">
        <v>4920865034</v>
      </c>
      <c r="E3110" s="41">
        <v>4904980811</v>
      </c>
      <c r="F3110" t="str">
        <f t="shared" si="60"/>
        <v>UPDATE [VM2F_EVAL_WP_TESTTIME_Results_String] SET UnitId=4904980811 WHERE UnitId=4920865034</v>
      </c>
    </row>
    <row r="3111" spans="4:6" x14ac:dyDescent="0.2">
      <c r="D3111">
        <v>4920865104</v>
      </c>
      <c r="E3111" s="41">
        <v>4904980812</v>
      </c>
      <c r="F3111" t="str">
        <f t="shared" si="60"/>
        <v>UPDATE [VM2F_EVAL_WP_TESTTIME_Results_String] SET UnitId=4904980812 WHERE UnitId=4920865104</v>
      </c>
    </row>
    <row r="3112" spans="4:6" x14ac:dyDescent="0.2">
      <c r="D3112">
        <v>4920865107</v>
      </c>
      <c r="E3112" s="41">
        <v>4904980817</v>
      </c>
      <c r="F3112" t="str">
        <f t="shared" si="60"/>
        <v>UPDATE [VM2F_EVAL_WP_TESTTIME_Results_String] SET UnitId=4904980817 WHERE UnitId=4920865107</v>
      </c>
    </row>
    <row r="3113" spans="4:6" x14ac:dyDescent="0.2">
      <c r="D3113">
        <v>4920865152</v>
      </c>
      <c r="E3113" s="41">
        <v>4904980818</v>
      </c>
      <c r="F3113" t="str">
        <f t="shared" si="60"/>
        <v>UPDATE [VM2F_EVAL_WP_TESTTIME_Results_String] SET UnitId=4904980818 WHERE UnitId=4920865152</v>
      </c>
    </row>
    <row r="3114" spans="4:6" x14ac:dyDescent="0.2">
      <c r="D3114">
        <v>4920865155</v>
      </c>
      <c r="E3114" s="41">
        <v>4904980823</v>
      </c>
      <c r="F3114" t="str">
        <f t="shared" si="60"/>
        <v>UPDATE [VM2F_EVAL_WP_TESTTIME_Results_String] SET UnitId=4904980823 WHERE UnitId=4920865155</v>
      </c>
    </row>
    <row r="3115" spans="4:6" x14ac:dyDescent="0.2">
      <c r="D3115">
        <v>4920865158</v>
      </c>
      <c r="E3115" s="41">
        <v>4904980824</v>
      </c>
      <c r="F3115" t="str">
        <f t="shared" si="60"/>
        <v>UPDATE [VM2F_EVAL_WP_TESTTIME_Results_String] SET UnitId=4904980824 WHERE UnitId=4920865158</v>
      </c>
    </row>
    <row r="3116" spans="4:6" x14ac:dyDescent="0.2">
      <c r="D3116">
        <v>4920865238</v>
      </c>
      <c r="E3116" s="41">
        <v>4904980836</v>
      </c>
      <c r="F3116" t="str">
        <f t="shared" si="60"/>
        <v>UPDATE [VM2F_EVAL_WP_TESTTIME_Results_String] SET UnitId=4904980836 WHERE UnitId=4920865238</v>
      </c>
    </row>
    <row r="3117" spans="4:6" x14ac:dyDescent="0.2">
      <c r="D3117">
        <v>4920865241</v>
      </c>
      <c r="E3117" s="41">
        <v>4904980840</v>
      </c>
      <c r="F3117" t="str">
        <f t="shared" si="60"/>
        <v>UPDATE [VM2F_EVAL_WP_TESTTIME_Results_String] SET UnitId=4904980840 WHERE UnitId=4920865241</v>
      </c>
    </row>
    <row r="3118" spans="4:6" x14ac:dyDescent="0.2">
      <c r="D3118">
        <v>4920865248</v>
      </c>
      <c r="E3118" s="41">
        <v>4904980844</v>
      </c>
      <c r="F3118" t="str">
        <f t="shared" si="60"/>
        <v>UPDATE [VM2F_EVAL_WP_TESTTIME_Results_String] SET UnitId=4904980844 WHERE UnitId=4920865248</v>
      </c>
    </row>
    <row r="3119" spans="4:6" x14ac:dyDescent="0.2">
      <c r="D3119">
        <v>4920865290</v>
      </c>
      <c r="E3119" s="41">
        <v>4904980849</v>
      </c>
      <c r="F3119" t="str">
        <f t="shared" si="60"/>
        <v>UPDATE [VM2F_EVAL_WP_TESTTIME_Results_String] SET UnitId=4904980849 WHERE UnitId=4920865290</v>
      </c>
    </row>
    <row r="3120" spans="4:6" x14ac:dyDescent="0.2">
      <c r="D3120">
        <v>4920865389</v>
      </c>
      <c r="E3120" s="41">
        <v>4904980855</v>
      </c>
      <c r="F3120" t="str">
        <f t="shared" si="60"/>
        <v>UPDATE [VM2F_EVAL_WP_TESTTIME_Results_String] SET UnitId=4904980855 WHERE UnitId=4920865389</v>
      </c>
    </row>
    <row r="3121" spans="4:6" x14ac:dyDescent="0.2">
      <c r="D3121">
        <v>4920865427</v>
      </c>
      <c r="E3121" s="41">
        <v>4904980872</v>
      </c>
      <c r="F3121" t="str">
        <f t="shared" si="60"/>
        <v>UPDATE [VM2F_EVAL_WP_TESTTIME_Results_String] SET UnitId=4904980872 WHERE UnitId=4920865427</v>
      </c>
    </row>
    <row r="3122" spans="4:6" x14ac:dyDescent="0.2">
      <c r="D3122">
        <v>4920865477</v>
      </c>
      <c r="E3122" s="41">
        <v>4904980876</v>
      </c>
      <c r="F3122" t="str">
        <f t="shared" si="60"/>
        <v>UPDATE [VM2F_EVAL_WP_TESTTIME_Results_String] SET UnitId=4904980876 WHERE UnitId=4920865477</v>
      </c>
    </row>
    <row r="3123" spans="4:6" x14ac:dyDescent="0.2">
      <c r="D3123">
        <v>4920865517</v>
      </c>
      <c r="E3123" s="41">
        <v>4904980877</v>
      </c>
      <c r="F3123" t="str">
        <f t="shared" si="60"/>
        <v>UPDATE [VM2F_EVAL_WP_TESTTIME_Results_String] SET UnitId=4904980877 WHERE UnitId=4920865517</v>
      </c>
    </row>
    <row r="3124" spans="4:6" x14ac:dyDescent="0.2">
      <c r="D3124">
        <v>4920865565</v>
      </c>
      <c r="E3124" s="41">
        <v>4904980884</v>
      </c>
      <c r="F3124" t="str">
        <f t="shared" si="60"/>
        <v>UPDATE [VM2F_EVAL_WP_TESTTIME_Results_String] SET UnitId=4904980884 WHERE UnitId=4920865565</v>
      </c>
    </row>
    <row r="3125" spans="4:6" x14ac:dyDescent="0.2">
      <c r="D3125">
        <v>4920865594</v>
      </c>
      <c r="E3125" s="41">
        <v>4904980889</v>
      </c>
      <c r="F3125" t="str">
        <f t="shared" si="60"/>
        <v>UPDATE [VM2F_EVAL_WP_TESTTIME_Results_String] SET UnitId=4904980889 WHERE UnitId=4920865594</v>
      </c>
    </row>
    <row r="3126" spans="4:6" x14ac:dyDescent="0.2">
      <c r="D3126">
        <v>4920865598</v>
      </c>
      <c r="E3126" s="41">
        <v>4904980892</v>
      </c>
      <c r="F3126" t="str">
        <f t="shared" si="60"/>
        <v>UPDATE [VM2F_EVAL_WP_TESTTIME_Results_String] SET UnitId=4904980892 WHERE UnitId=4920865598</v>
      </c>
    </row>
    <row r="3127" spans="4:6" x14ac:dyDescent="0.2">
      <c r="D3127">
        <v>4920865641</v>
      </c>
      <c r="E3127" s="41">
        <v>4904980898</v>
      </c>
      <c r="F3127" t="str">
        <f t="shared" si="60"/>
        <v>UPDATE [VM2F_EVAL_WP_TESTTIME_Results_String] SET UnitId=4904980898 WHERE UnitId=4920865641</v>
      </c>
    </row>
    <row r="3128" spans="4:6" x14ac:dyDescent="0.2">
      <c r="D3128">
        <v>4920865651</v>
      </c>
      <c r="E3128" s="41">
        <v>4904980899</v>
      </c>
      <c r="F3128" t="str">
        <f t="shared" si="60"/>
        <v>UPDATE [VM2F_EVAL_WP_TESTTIME_Results_String] SET UnitId=4904980899 WHERE UnitId=4920865651</v>
      </c>
    </row>
    <row r="3129" spans="4:6" x14ac:dyDescent="0.2">
      <c r="D3129">
        <v>4920865726</v>
      </c>
      <c r="E3129" s="41">
        <v>4904980903</v>
      </c>
      <c r="F3129" t="str">
        <f t="shared" si="60"/>
        <v>UPDATE [VM2F_EVAL_WP_TESTTIME_Results_String] SET UnitId=4904980903 WHERE UnitId=4920865726</v>
      </c>
    </row>
    <row r="3130" spans="4:6" x14ac:dyDescent="0.2">
      <c r="D3130">
        <v>4920865811</v>
      </c>
      <c r="E3130" s="41">
        <v>4904980909</v>
      </c>
      <c r="F3130" t="str">
        <f t="shared" si="60"/>
        <v>UPDATE [VM2F_EVAL_WP_TESTTIME_Results_String] SET UnitId=4904980909 WHERE UnitId=4920865811</v>
      </c>
    </row>
    <row r="3131" spans="4:6" x14ac:dyDescent="0.2">
      <c r="D3131">
        <v>4920865827</v>
      </c>
      <c r="E3131" s="41">
        <v>4904980913</v>
      </c>
      <c r="F3131" t="str">
        <f t="shared" si="60"/>
        <v>UPDATE [VM2F_EVAL_WP_TESTTIME_Results_String] SET UnitId=4904980913 WHERE UnitId=4920865827</v>
      </c>
    </row>
    <row r="3132" spans="4:6" x14ac:dyDescent="0.2">
      <c r="D3132">
        <v>4920865888</v>
      </c>
      <c r="E3132" s="41">
        <v>4904980919</v>
      </c>
      <c r="F3132" t="str">
        <f t="shared" si="60"/>
        <v>UPDATE [VM2F_EVAL_WP_TESTTIME_Results_String] SET UnitId=4904980919 WHERE UnitId=4920865888</v>
      </c>
    </row>
    <row r="3133" spans="4:6" x14ac:dyDescent="0.2">
      <c r="D3133">
        <v>4920865989</v>
      </c>
      <c r="E3133" s="41">
        <v>4904980930</v>
      </c>
      <c r="F3133" t="str">
        <f t="shared" si="60"/>
        <v>UPDATE [VM2F_EVAL_WP_TESTTIME_Results_String] SET UnitId=4904980930 WHERE UnitId=4920865989</v>
      </c>
    </row>
    <row r="3134" spans="4:6" x14ac:dyDescent="0.2">
      <c r="D3134">
        <v>4920865995</v>
      </c>
      <c r="E3134" s="41">
        <v>4904980932</v>
      </c>
      <c r="F3134" t="str">
        <f t="shared" si="60"/>
        <v>UPDATE [VM2F_EVAL_WP_TESTTIME_Results_String] SET UnitId=4904980932 WHERE UnitId=4920865995</v>
      </c>
    </row>
    <row r="3135" spans="4:6" x14ac:dyDescent="0.2">
      <c r="D3135">
        <v>4920866061</v>
      </c>
      <c r="E3135" s="41">
        <v>4904980947</v>
      </c>
      <c r="F3135" t="str">
        <f t="shared" si="60"/>
        <v>UPDATE [VM2F_EVAL_WP_TESTTIME_Results_String] SET UnitId=4904980947 WHERE UnitId=4920866061</v>
      </c>
    </row>
    <row r="3136" spans="4:6" x14ac:dyDescent="0.2">
      <c r="D3136">
        <v>4920866078</v>
      </c>
      <c r="E3136" s="41">
        <v>4904980950</v>
      </c>
      <c r="F3136" t="str">
        <f t="shared" si="60"/>
        <v>UPDATE [VM2F_EVAL_WP_TESTTIME_Results_String] SET UnitId=4904980950 WHERE UnitId=4920866078</v>
      </c>
    </row>
    <row r="3137" spans="4:6" x14ac:dyDescent="0.2">
      <c r="D3137">
        <v>4920866101</v>
      </c>
      <c r="E3137" s="41">
        <v>4904980951</v>
      </c>
      <c r="F3137" t="str">
        <f t="shared" si="60"/>
        <v>UPDATE [VM2F_EVAL_WP_TESTTIME_Results_String] SET UnitId=4904980951 WHERE UnitId=4920866101</v>
      </c>
    </row>
    <row r="3138" spans="4:6" x14ac:dyDescent="0.2">
      <c r="D3138">
        <v>4920866241</v>
      </c>
      <c r="E3138" s="41">
        <v>4904980962</v>
      </c>
      <c r="F3138" t="str">
        <f t="shared" si="60"/>
        <v>UPDATE [VM2F_EVAL_WP_TESTTIME_Results_String] SET UnitId=4904980962 WHERE UnitId=4920866241</v>
      </c>
    </row>
    <row r="3139" spans="4:6" x14ac:dyDescent="0.2">
      <c r="D3139">
        <v>4920866436</v>
      </c>
      <c r="E3139" s="41">
        <v>4904980972</v>
      </c>
      <c r="F3139" t="str">
        <f t="shared" si="60"/>
        <v>UPDATE [VM2F_EVAL_WP_TESTTIME_Results_String] SET UnitId=4904980972 WHERE UnitId=4920866436</v>
      </c>
    </row>
    <row r="3140" spans="4:6" x14ac:dyDescent="0.2">
      <c r="D3140">
        <v>4920866492</v>
      </c>
      <c r="E3140" s="41">
        <v>4904980975</v>
      </c>
      <c r="F3140" t="str">
        <f t="shared" si="60"/>
        <v>UPDATE [VM2F_EVAL_WP_TESTTIME_Results_String] SET UnitId=4904980975 WHERE UnitId=4920866492</v>
      </c>
    </row>
    <row r="3141" spans="4:6" x14ac:dyDescent="0.2">
      <c r="D3141">
        <v>4920866571</v>
      </c>
      <c r="E3141" s="41">
        <v>4904980978</v>
      </c>
      <c r="F3141" t="str">
        <f t="shared" si="60"/>
        <v>UPDATE [VM2F_EVAL_WP_TESTTIME_Results_String] SET UnitId=4904980978 WHERE UnitId=4920866571</v>
      </c>
    </row>
    <row r="3142" spans="4:6" x14ac:dyDescent="0.2">
      <c r="D3142">
        <v>4920866587</v>
      </c>
      <c r="E3142" s="41">
        <v>4904980989</v>
      </c>
      <c r="F3142" t="str">
        <f t="shared" si="60"/>
        <v>UPDATE [VM2F_EVAL_WP_TESTTIME_Results_String] SET UnitId=4904980989 WHERE UnitId=4920866587</v>
      </c>
    </row>
    <row r="3143" spans="4:6" x14ac:dyDescent="0.2">
      <c r="D3143">
        <v>4920866789</v>
      </c>
      <c r="E3143" s="41">
        <v>4904980991</v>
      </c>
      <c r="F3143" t="str">
        <f t="shared" si="60"/>
        <v>UPDATE [VM2F_EVAL_WP_TESTTIME_Results_String] SET UnitId=4904980991 WHERE UnitId=4920866789</v>
      </c>
    </row>
    <row r="3144" spans="4:6" x14ac:dyDescent="0.2">
      <c r="D3144">
        <v>4920866828</v>
      </c>
      <c r="E3144" s="41">
        <v>4904980998</v>
      </c>
      <c r="F3144" t="str">
        <f t="shared" ref="F3144:F3207" si="61">CONCATENATE("UPDATE [VM2F_EVAL_WP_TESTTIME_Results_String] SET UnitId=",E3144," WHERE UnitId=",D3144)</f>
        <v>UPDATE [VM2F_EVAL_WP_TESTTIME_Results_String] SET UnitId=4904980998 WHERE UnitId=4920866828</v>
      </c>
    </row>
    <row r="3145" spans="4:6" x14ac:dyDescent="0.2">
      <c r="D3145">
        <v>4920867041</v>
      </c>
      <c r="E3145" s="41">
        <v>4904981000</v>
      </c>
      <c r="F3145" t="str">
        <f t="shared" si="61"/>
        <v>UPDATE [VM2F_EVAL_WP_TESTTIME_Results_String] SET UnitId=4904981000 WHERE UnitId=4920867041</v>
      </c>
    </row>
    <row r="3146" spans="4:6" x14ac:dyDescent="0.2">
      <c r="D3146">
        <v>4920867189</v>
      </c>
      <c r="E3146" s="41">
        <v>4904981005</v>
      </c>
      <c r="F3146" t="str">
        <f t="shared" si="61"/>
        <v>UPDATE [VM2F_EVAL_WP_TESTTIME_Results_String] SET UnitId=4904981005 WHERE UnitId=4920867189</v>
      </c>
    </row>
    <row r="3147" spans="4:6" x14ac:dyDescent="0.2">
      <c r="D3147">
        <v>4920867205</v>
      </c>
      <c r="E3147" s="41">
        <v>4904981010</v>
      </c>
      <c r="F3147" t="str">
        <f t="shared" si="61"/>
        <v>UPDATE [VM2F_EVAL_WP_TESTTIME_Results_String] SET UnitId=4904981010 WHERE UnitId=4920867205</v>
      </c>
    </row>
    <row r="3148" spans="4:6" x14ac:dyDescent="0.2">
      <c r="D3148">
        <v>4920867217</v>
      </c>
      <c r="E3148" s="41">
        <v>4904981016</v>
      </c>
      <c r="F3148" t="str">
        <f t="shared" si="61"/>
        <v>UPDATE [VM2F_EVAL_WP_TESTTIME_Results_String] SET UnitId=4904981016 WHERE UnitId=4920867217</v>
      </c>
    </row>
    <row r="3149" spans="4:6" x14ac:dyDescent="0.2">
      <c r="D3149">
        <v>4920867265</v>
      </c>
      <c r="E3149" s="41">
        <v>4904981021</v>
      </c>
      <c r="F3149" t="str">
        <f t="shared" si="61"/>
        <v>UPDATE [VM2F_EVAL_WP_TESTTIME_Results_String] SET UnitId=4904981021 WHERE UnitId=4920867265</v>
      </c>
    </row>
    <row r="3150" spans="4:6" x14ac:dyDescent="0.2">
      <c r="D3150">
        <v>4920867412</v>
      </c>
      <c r="E3150" s="41">
        <v>4904981025</v>
      </c>
      <c r="F3150" t="str">
        <f t="shared" si="61"/>
        <v>UPDATE [VM2F_EVAL_WP_TESTTIME_Results_String] SET UnitId=4904981025 WHERE UnitId=4920867412</v>
      </c>
    </row>
    <row r="3151" spans="4:6" x14ac:dyDescent="0.2">
      <c r="D3151">
        <v>4920867540</v>
      </c>
      <c r="E3151" s="41">
        <v>4904981027</v>
      </c>
      <c r="F3151" t="str">
        <f t="shared" si="61"/>
        <v>UPDATE [VM2F_EVAL_WP_TESTTIME_Results_String] SET UnitId=4904981027 WHERE UnitId=4920867540</v>
      </c>
    </row>
    <row r="3152" spans="4:6" x14ac:dyDescent="0.2">
      <c r="D3152">
        <v>4920867588</v>
      </c>
      <c r="E3152" s="41">
        <v>4904981046</v>
      </c>
      <c r="F3152" t="str">
        <f t="shared" si="61"/>
        <v>UPDATE [VM2F_EVAL_WP_TESTTIME_Results_String] SET UnitId=4904981046 WHERE UnitId=4920867588</v>
      </c>
    </row>
    <row r="3153" spans="4:6" x14ac:dyDescent="0.2">
      <c r="D3153">
        <v>4923172432</v>
      </c>
      <c r="E3153" s="41">
        <v>4904981048</v>
      </c>
      <c r="F3153" t="str">
        <f t="shared" si="61"/>
        <v>UPDATE [VM2F_EVAL_WP_TESTTIME_Results_String] SET UnitId=4904981048 WHERE UnitId=4923172432</v>
      </c>
    </row>
    <row r="3154" spans="4:6" x14ac:dyDescent="0.2">
      <c r="D3154">
        <v>4923172472</v>
      </c>
      <c r="E3154" s="41">
        <v>4904981052</v>
      </c>
      <c r="F3154" t="str">
        <f t="shared" si="61"/>
        <v>UPDATE [VM2F_EVAL_WP_TESTTIME_Results_String] SET UnitId=4904981052 WHERE UnitId=4923172472</v>
      </c>
    </row>
    <row r="3155" spans="4:6" x14ac:dyDescent="0.2">
      <c r="D3155">
        <v>4923172560</v>
      </c>
      <c r="E3155" s="41">
        <v>4904981069</v>
      </c>
      <c r="F3155" t="str">
        <f t="shared" si="61"/>
        <v>UPDATE [VM2F_EVAL_WP_TESTTIME_Results_String] SET UnitId=4904981069 WHERE UnitId=4923172560</v>
      </c>
    </row>
    <row r="3156" spans="4:6" x14ac:dyDescent="0.2">
      <c r="D3156">
        <v>4923172707</v>
      </c>
      <c r="E3156" s="41">
        <v>4904981073</v>
      </c>
      <c r="F3156" t="str">
        <f t="shared" si="61"/>
        <v>UPDATE [VM2F_EVAL_WP_TESTTIME_Results_String] SET UnitId=4904981073 WHERE UnitId=4923172707</v>
      </c>
    </row>
    <row r="3157" spans="4:6" x14ac:dyDescent="0.2">
      <c r="D3157">
        <v>4923172720</v>
      </c>
      <c r="E3157" s="41">
        <v>4904981101</v>
      </c>
      <c r="F3157" t="str">
        <f t="shared" si="61"/>
        <v>UPDATE [VM2F_EVAL_WP_TESTTIME_Results_String] SET UnitId=4904981101 WHERE UnitId=4923172720</v>
      </c>
    </row>
    <row r="3158" spans="4:6" x14ac:dyDescent="0.2">
      <c r="D3158">
        <v>4923172721</v>
      </c>
      <c r="E3158" s="41">
        <v>4904981103</v>
      </c>
      <c r="F3158" t="str">
        <f t="shared" si="61"/>
        <v>UPDATE [VM2F_EVAL_WP_TESTTIME_Results_String] SET UnitId=4904981103 WHERE UnitId=4923172721</v>
      </c>
    </row>
    <row r="3159" spans="4:6" x14ac:dyDescent="0.2">
      <c r="D3159">
        <v>4923172723</v>
      </c>
      <c r="E3159" s="41">
        <v>4904981117</v>
      </c>
      <c r="F3159" t="str">
        <f t="shared" si="61"/>
        <v>UPDATE [VM2F_EVAL_WP_TESTTIME_Results_String] SET UnitId=4904981117 WHERE UnitId=4923172723</v>
      </c>
    </row>
    <row r="3160" spans="4:6" x14ac:dyDescent="0.2">
      <c r="D3160">
        <v>4923172736</v>
      </c>
      <c r="E3160" s="41">
        <v>4904981119</v>
      </c>
      <c r="F3160" t="str">
        <f t="shared" si="61"/>
        <v>UPDATE [VM2F_EVAL_WP_TESTTIME_Results_String] SET UnitId=4904981119 WHERE UnitId=4923172736</v>
      </c>
    </row>
    <row r="3161" spans="4:6" x14ac:dyDescent="0.2">
      <c r="D3161">
        <v>4923172778</v>
      </c>
      <c r="E3161" s="41">
        <v>4904981128</v>
      </c>
      <c r="F3161" t="str">
        <f t="shared" si="61"/>
        <v>UPDATE [VM2F_EVAL_WP_TESTTIME_Results_String] SET UnitId=4904981128 WHERE UnitId=4923172778</v>
      </c>
    </row>
    <row r="3162" spans="4:6" x14ac:dyDescent="0.2">
      <c r="D3162">
        <v>4923172841</v>
      </c>
      <c r="E3162" s="41">
        <v>4904981132</v>
      </c>
      <c r="F3162" t="str">
        <f t="shared" si="61"/>
        <v>UPDATE [VM2F_EVAL_WP_TESTTIME_Results_String] SET UnitId=4904981132 WHERE UnitId=4923172841</v>
      </c>
    </row>
    <row r="3163" spans="4:6" x14ac:dyDescent="0.2">
      <c r="D3163">
        <v>4923172858</v>
      </c>
      <c r="E3163" s="41">
        <v>4904981135</v>
      </c>
      <c r="F3163" t="str">
        <f t="shared" si="61"/>
        <v>UPDATE [VM2F_EVAL_WP_TESTTIME_Results_String] SET UnitId=4904981135 WHERE UnitId=4923172858</v>
      </c>
    </row>
    <row r="3164" spans="4:6" x14ac:dyDescent="0.2">
      <c r="D3164">
        <v>4923172967</v>
      </c>
      <c r="E3164" s="41">
        <v>4904981137</v>
      </c>
      <c r="F3164" t="str">
        <f t="shared" si="61"/>
        <v>UPDATE [VM2F_EVAL_WP_TESTTIME_Results_String] SET UnitId=4904981137 WHERE UnitId=4923172967</v>
      </c>
    </row>
    <row r="3165" spans="4:6" x14ac:dyDescent="0.2">
      <c r="D3165">
        <v>4923172977</v>
      </c>
      <c r="E3165" s="41">
        <v>4904981139</v>
      </c>
      <c r="F3165" t="str">
        <f t="shared" si="61"/>
        <v>UPDATE [VM2F_EVAL_WP_TESTTIME_Results_String] SET UnitId=4904981139 WHERE UnitId=4923172977</v>
      </c>
    </row>
    <row r="3166" spans="4:6" x14ac:dyDescent="0.2">
      <c r="D3166">
        <v>4923173042</v>
      </c>
      <c r="E3166" s="41">
        <v>4904981145</v>
      </c>
      <c r="F3166" t="str">
        <f t="shared" si="61"/>
        <v>UPDATE [VM2F_EVAL_WP_TESTTIME_Results_String] SET UnitId=4904981145 WHERE UnitId=4923173042</v>
      </c>
    </row>
    <row r="3167" spans="4:6" x14ac:dyDescent="0.2">
      <c r="D3167">
        <v>4923173099</v>
      </c>
      <c r="E3167" s="41">
        <v>4904981151</v>
      </c>
      <c r="F3167" t="str">
        <f t="shared" si="61"/>
        <v>UPDATE [VM2F_EVAL_WP_TESTTIME_Results_String] SET UnitId=4904981151 WHERE UnitId=4923173099</v>
      </c>
    </row>
    <row r="3168" spans="4:6" x14ac:dyDescent="0.2">
      <c r="D3168">
        <v>4923173110</v>
      </c>
      <c r="E3168" s="41">
        <v>4904981160</v>
      </c>
      <c r="F3168" t="str">
        <f t="shared" si="61"/>
        <v>UPDATE [VM2F_EVAL_WP_TESTTIME_Results_String] SET UnitId=4904981160 WHERE UnitId=4923173110</v>
      </c>
    </row>
    <row r="3169" spans="4:6" x14ac:dyDescent="0.2">
      <c r="D3169">
        <v>4923173139</v>
      </c>
      <c r="E3169" s="41">
        <v>4904981164</v>
      </c>
      <c r="F3169" t="str">
        <f t="shared" si="61"/>
        <v>UPDATE [VM2F_EVAL_WP_TESTTIME_Results_String] SET UnitId=4904981164 WHERE UnitId=4923173139</v>
      </c>
    </row>
    <row r="3170" spans="4:6" x14ac:dyDescent="0.2">
      <c r="D3170">
        <v>4923173158</v>
      </c>
      <c r="E3170" s="41">
        <v>4904981165</v>
      </c>
      <c r="F3170" t="str">
        <f t="shared" si="61"/>
        <v>UPDATE [VM2F_EVAL_WP_TESTTIME_Results_String] SET UnitId=4904981165 WHERE UnitId=4923173158</v>
      </c>
    </row>
    <row r="3171" spans="4:6" x14ac:dyDescent="0.2">
      <c r="D3171">
        <v>4923173160</v>
      </c>
      <c r="E3171" s="41">
        <v>4904981176</v>
      </c>
      <c r="F3171" t="str">
        <f t="shared" si="61"/>
        <v>UPDATE [VM2F_EVAL_WP_TESTTIME_Results_String] SET UnitId=4904981176 WHERE UnitId=4923173160</v>
      </c>
    </row>
    <row r="3172" spans="4:6" x14ac:dyDescent="0.2">
      <c r="D3172">
        <v>4923173162</v>
      </c>
      <c r="E3172" s="41">
        <v>4904981185</v>
      </c>
      <c r="F3172" t="str">
        <f t="shared" si="61"/>
        <v>UPDATE [VM2F_EVAL_WP_TESTTIME_Results_String] SET UnitId=4904981185 WHERE UnitId=4923173162</v>
      </c>
    </row>
    <row r="3173" spans="4:6" x14ac:dyDescent="0.2">
      <c r="D3173">
        <v>4923173203</v>
      </c>
      <c r="E3173" s="41">
        <v>4904981191</v>
      </c>
      <c r="F3173" t="str">
        <f t="shared" si="61"/>
        <v>UPDATE [VM2F_EVAL_WP_TESTTIME_Results_String] SET UnitId=4904981191 WHERE UnitId=4923173203</v>
      </c>
    </row>
    <row r="3174" spans="4:6" x14ac:dyDescent="0.2">
      <c r="D3174">
        <v>4923173215</v>
      </c>
      <c r="E3174" s="41">
        <v>4904981201</v>
      </c>
      <c r="F3174" t="str">
        <f t="shared" si="61"/>
        <v>UPDATE [VM2F_EVAL_WP_TESTTIME_Results_String] SET UnitId=4904981201 WHERE UnitId=4923173215</v>
      </c>
    </row>
    <row r="3175" spans="4:6" x14ac:dyDescent="0.2">
      <c r="D3175">
        <v>4923173257</v>
      </c>
      <c r="E3175" s="41">
        <v>4904981217</v>
      </c>
      <c r="F3175" t="str">
        <f t="shared" si="61"/>
        <v>UPDATE [VM2F_EVAL_WP_TESTTIME_Results_String] SET UnitId=4904981217 WHERE UnitId=4923173257</v>
      </c>
    </row>
    <row r="3176" spans="4:6" x14ac:dyDescent="0.2">
      <c r="D3176">
        <v>4923173270</v>
      </c>
      <c r="E3176" s="41">
        <v>4904981223</v>
      </c>
      <c r="F3176" t="str">
        <f t="shared" si="61"/>
        <v>UPDATE [VM2F_EVAL_WP_TESTTIME_Results_String] SET UnitId=4904981223 WHERE UnitId=4923173270</v>
      </c>
    </row>
    <row r="3177" spans="4:6" x14ac:dyDescent="0.2">
      <c r="D3177">
        <v>4923173294</v>
      </c>
      <c r="E3177" s="41">
        <v>4904981225</v>
      </c>
      <c r="F3177" t="str">
        <f t="shared" si="61"/>
        <v>UPDATE [VM2F_EVAL_WP_TESTTIME_Results_String] SET UnitId=4904981225 WHERE UnitId=4923173294</v>
      </c>
    </row>
    <row r="3178" spans="4:6" x14ac:dyDescent="0.2">
      <c r="D3178">
        <v>4923173298</v>
      </c>
      <c r="E3178" s="41">
        <v>4904981241</v>
      </c>
      <c r="F3178" t="str">
        <f t="shared" si="61"/>
        <v>UPDATE [VM2F_EVAL_WP_TESTTIME_Results_String] SET UnitId=4904981241 WHERE UnitId=4923173298</v>
      </c>
    </row>
    <row r="3179" spans="4:6" x14ac:dyDescent="0.2">
      <c r="D3179">
        <v>4923173322</v>
      </c>
      <c r="E3179" s="41">
        <v>4904981279</v>
      </c>
      <c r="F3179" t="str">
        <f t="shared" si="61"/>
        <v>UPDATE [VM2F_EVAL_WP_TESTTIME_Results_String] SET UnitId=4904981279 WHERE UnitId=4923173322</v>
      </c>
    </row>
    <row r="3180" spans="4:6" x14ac:dyDescent="0.2">
      <c r="D3180">
        <v>4923173332</v>
      </c>
      <c r="E3180" s="41">
        <v>4904981289</v>
      </c>
      <c r="F3180" t="str">
        <f t="shared" si="61"/>
        <v>UPDATE [VM2F_EVAL_WP_TESTTIME_Results_String] SET UnitId=4904981289 WHERE UnitId=4923173332</v>
      </c>
    </row>
    <row r="3181" spans="4:6" x14ac:dyDescent="0.2">
      <c r="D3181">
        <v>4923173337</v>
      </c>
      <c r="E3181" s="41">
        <v>4904981305</v>
      </c>
      <c r="F3181" t="str">
        <f t="shared" si="61"/>
        <v>UPDATE [VM2F_EVAL_WP_TESTTIME_Results_String] SET UnitId=4904981305 WHERE UnitId=4923173337</v>
      </c>
    </row>
    <row r="3182" spans="4:6" x14ac:dyDescent="0.2">
      <c r="D3182">
        <v>4923173385</v>
      </c>
      <c r="E3182" s="41">
        <v>4904981327</v>
      </c>
      <c r="F3182" t="str">
        <f t="shared" si="61"/>
        <v>UPDATE [VM2F_EVAL_WP_TESTTIME_Results_String] SET UnitId=4904981327 WHERE UnitId=4923173385</v>
      </c>
    </row>
    <row r="3183" spans="4:6" x14ac:dyDescent="0.2">
      <c r="D3183">
        <v>4923173404</v>
      </c>
      <c r="E3183" s="41">
        <v>4904981331</v>
      </c>
      <c r="F3183" t="str">
        <f t="shared" si="61"/>
        <v>UPDATE [VM2F_EVAL_WP_TESTTIME_Results_String] SET UnitId=4904981331 WHERE UnitId=4923173404</v>
      </c>
    </row>
    <row r="3184" spans="4:6" x14ac:dyDescent="0.2">
      <c r="D3184">
        <v>4923173481</v>
      </c>
      <c r="E3184" s="41">
        <v>4904981337</v>
      </c>
      <c r="F3184" t="str">
        <f t="shared" si="61"/>
        <v>UPDATE [VM2F_EVAL_WP_TESTTIME_Results_String] SET UnitId=4904981337 WHERE UnitId=4923173481</v>
      </c>
    </row>
    <row r="3185" spans="4:6" x14ac:dyDescent="0.2">
      <c r="D3185">
        <v>4923173484</v>
      </c>
      <c r="E3185" s="41">
        <v>4904981343</v>
      </c>
      <c r="F3185" t="str">
        <f t="shared" si="61"/>
        <v>UPDATE [VM2F_EVAL_WP_TESTTIME_Results_String] SET UnitId=4904981343 WHERE UnitId=4923173484</v>
      </c>
    </row>
    <row r="3186" spans="4:6" x14ac:dyDescent="0.2">
      <c r="D3186">
        <v>4923173547</v>
      </c>
      <c r="E3186" s="41">
        <v>4904981369</v>
      </c>
      <c r="F3186" t="str">
        <f t="shared" si="61"/>
        <v>UPDATE [VM2F_EVAL_WP_TESTTIME_Results_String] SET UnitId=4904981369 WHERE UnitId=4923173547</v>
      </c>
    </row>
    <row r="3187" spans="4:6" x14ac:dyDescent="0.2">
      <c r="D3187">
        <v>4923173620</v>
      </c>
      <c r="E3187" s="41">
        <v>4904981375</v>
      </c>
      <c r="F3187" t="str">
        <f t="shared" si="61"/>
        <v>UPDATE [VM2F_EVAL_WP_TESTTIME_Results_String] SET UnitId=4904981375 WHERE UnitId=4923173620</v>
      </c>
    </row>
    <row r="3188" spans="4:6" x14ac:dyDescent="0.2">
      <c r="D3188">
        <v>4923173684</v>
      </c>
      <c r="E3188" s="41">
        <v>4904981379</v>
      </c>
      <c r="F3188" t="str">
        <f t="shared" si="61"/>
        <v>UPDATE [VM2F_EVAL_WP_TESTTIME_Results_String] SET UnitId=4904981379 WHERE UnitId=4923173684</v>
      </c>
    </row>
    <row r="3189" spans="4:6" x14ac:dyDescent="0.2">
      <c r="D3189">
        <v>4923173781</v>
      </c>
      <c r="E3189" s="41">
        <v>4904981401</v>
      </c>
      <c r="F3189" t="str">
        <f t="shared" si="61"/>
        <v>UPDATE [VM2F_EVAL_WP_TESTTIME_Results_String] SET UnitId=4904981401 WHERE UnitId=4923173781</v>
      </c>
    </row>
    <row r="3190" spans="4:6" x14ac:dyDescent="0.2">
      <c r="D3190">
        <v>4923173805</v>
      </c>
      <c r="E3190" s="41">
        <v>4904981410</v>
      </c>
      <c r="F3190" t="str">
        <f t="shared" si="61"/>
        <v>UPDATE [VM2F_EVAL_WP_TESTTIME_Results_String] SET UnitId=4904981410 WHERE UnitId=4923173805</v>
      </c>
    </row>
    <row r="3191" spans="4:6" x14ac:dyDescent="0.2">
      <c r="D3191">
        <v>4923173853</v>
      </c>
      <c r="E3191" s="41">
        <v>4904981411</v>
      </c>
      <c r="F3191" t="str">
        <f t="shared" si="61"/>
        <v>UPDATE [VM2F_EVAL_WP_TESTTIME_Results_String] SET UnitId=4904981411 WHERE UnitId=4923173853</v>
      </c>
    </row>
    <row r="3192" spans="4:6" x14ac:dyDescent="0.2">
      <c r="D3192">
        <v>4923173887</v>
      </c>
      <c r="E3192" s="41">
        <v>4904981423</v>
      </c>
      <c r="F3192" t="str">
        <f t="shared" si="61"/>
        <v>UPDATE [VM2F_EVAL_WP_TESTTIME_Results_String] SET UnitId=4904981423 WHERE UnitId=4923173887</v>
      </c>
    </row>
    <row r="3193" spans="4:6" x14ac:dyDescent="0.2">
      <c r="D3193">
        <v>4923173902</v>
      </c>
      <c r="E3193" s="41">
        <v>4904981430</v>
      </c>
      <c r="F3193" t="str">
        <f t="shared" si="61"/>
        <v>UPDATE [VM2F_EVAL_WP_TESTTIME_Results_String] SET UnitId=4904981430 WHERE UnitId=4923173902</v>
      </c>
    </row>
    <row r="3194" spans="4:6" x14ac:dyDescent="0.2">
      <c r="D3194">
        <v>4923173913</v>
      </c>
      <c r="E3194" s="41">
        <v>4904981433</v>
      </c>
      <c r="F3194" t="str">
        <f t="shared" si="61"/>
        <v>UPDATE [VM2F_EVAL_WP_TESTTIME_Results_String] SET UnitId=4904981433 WHERE UnitId=4923173913</v>
      </c>
    </row>
    <row r="3195" spans="4:6" x14ac:dyDescent="0.2">
      <c r="D3195">
        <v>4923173915</v>
      </c>
      <c r="E3195" s="41">
        <v>4904981446</v>
      </c>
      <c r="F3195" t="str">
        <f t="shared" si="61"/>
        <v>UPDATE [VM2F_EVAL_WP_TESTTIME_Results_String] SET UnitId=4904981446 WHERE UnitId=4923173915</v>
      </c>
    </row>
    <row r="3196" spans="4:6" x14ac:dyDescent="0.2">
      <c r="D3196">
        <v>4923173925</v>
      </c>
      <c r="E3196" s="41">
        <v>4904981471</v>
      </c>
      <c r="F3196" t="str">
        <f t="shared" si="61"/>
        <v>UPDATE [VM2F_EVAL_WP_TESTTIME_Results_String] SET UnitId=4904981471 WHERE UnitId=4923173925</v>
      </c>
    </row>
    <row r="3197" spans="4:6" x14ac:dyDescent="0.2">
      <c r="D3197">
        <v>4923173978</v>
      </c>
      <c r="E3197" s="41">
        <v>4904981484</v>
      </c>
      <c r="F3197" t="str">
        <f t="shared" si="61"/>
        <v>UPDATE [VM2F_EVAL_WP_TESTTIME_Results_String] SET UnitId=4904981484 WHERE UnitId=4923173978</v>
      </c>
    </row>
    <row r="3198" spans="4:6" x14ac:dyDescent="0.2">
      <c r="D3198">
        <v>4923174012</v>
      </c>
      <c r="E3198" s="41">
        <v>4904981516</v>
      </c>
      <c r="F3198" t="str">
        <f t="shared" si="61"/>
        <v>UPDATE [VM2F_EVAL_WP_TESTTIME_Results_String] SET UnitId=4904981516 WHERE UnitId=4923174012</v>
      </c>
    </row>
    <row r="3199" spans="4:6" x14ac:dyDescent="0.2">
      <c r="D3199">
        <v>4923174029</v>
      </c>
      <c r="E3199" s="41">
        <v>4904981528</v>
      </c>
      <c r="F3199" t="str">
        <f t="shared" si="61"/>
        <v>UPDATE [VM2F_EVAL_WP_TESTTIME_Results_String] SET UnitId=4904981528 WHERE UnitId=4923174029</v>
      </c>
    </row>
    <row r="3200" spans="4:6" x14ac:dyDescent="0.2">
      <c r="D3200">
        <v>4923174037</v>
      </c>
      <c r="E3200" s="41">
        <v>4904981532</v>
      </c>
      <c r="F3200" t="str">
        <f t="shared" si="61"/>
        <v>UPDATE [VM2F_EVAL_WP_TESTTIME_Results_String] SET UnitId=4904981532 WHERE UnitId=4923174037</v>
      </c>
    </row>
    <row r="3201" spans="4:6" x14ac:dyDescent="0.2">
      <c r="D3201">
        <v>4923174073</v>
      </c>
      <c r="E3201" s="41">
        <v>4904981533</v>
      </c>
      <c r="F3201" t="str">
        <f t="shared" si="61"/>
        <v>UPDATE [VM2F_EVAL_WP_TESTTIME_Results_String] SET UnitId=4904981533 WHERE UnitId=4923174073</v>
      </c>
    </row>
    <row r="3202" spans="4:6" x14ac:dyDescent="0.2">
      <c r="D3202">
        <v>4923174105</v>
      </c>
      <c r="E3202" s="41">
        <v>4904981537</v>
      </c>
      <c r="F3202" t="str">
        <f t="shared" si="61"/>
        <v>UPDATE [VM2F_EVAL_WP_TESTTIME_Results_String] SET UnitId=4904981537 WHERE UnitId=4923174105</v>
      </c>
    </row>
    <row r="3203" spans="4:6" x14ac:dyDescent="0.2">
      <c r="D3203">
        <v>4923174131</v>
      </c>
      <c r="E3203" s="41">
        <v>4904981549</v>
      </c>
      <c r="F3203" t="str">
        <f t="shared" si="61"/>
        <v>UPDATE [VM2F_EVAL_WP_TESTTIME_Results_String] SET UnitId=4904981549 WHERE UnitId=4923174131</v>
      </c>
    </row>
    <row r="3204" spans="4:6" x14ac:dyDescent="0.2">
      <c r="D3204">
        <v>4923174156</v>
      </c>
      <c r="E3204" s="41">
        <v>4904981551</v>
      </c>
      <c r="F3204" t="str">
        <f t="shared" si="61"/>
        <v>UPDATE [VM2F_EVAL_WP_TESTTIME_Results_String] SET UnitId=4904981551 WHERE UnitId=4923174156</v>
      </c>
    </row>
    <row r="3205" spans="4:6" x14ac:dyDescent="0.2">
      <c r="D3205">
        <v>4923174290</v>
      </c>
      <c r="E3205" s="41">
        <v>4904981565</v>
      </c>
      <c r="F3205" t="str">
        <f t="shared" si="61"/>
        <v>UPDATE [VM2F_EVAL_WP_TESTTIME_Results_String] SET UnitId=4904981565 WHERE UnitId=4923174290</v>
      </c>
    </row>
    <row r="3206" spans="4:6" x14ac:dyDescent="0.2">
      <c r="D3206">
        <v>4923174380</v>
      </c>
      <c r="E3206" s="41">
        <v>4904981731</v>
      </c>
      <c r="F3206" t="str">
        <f t="shared" si="61"/>
        <v>UPDATE [VM2F_EVAL_WP_TESTTIME_Results_String] SET UnitId=4904981731 WHERE UnitId=4923174380</v>
      </c>
    </row>
    <row r="3207" spans="4:6" x14ac:dyDescent="0.2">
      <c r="D3207">
        <v>4923174644</v>
      </c>
      <c r="E3207" s="41">
        <v>4904981807</v>
      </c>
      <c r="F3207" t="str">
        <f t="shared" si="61"/>
        <v>UPDATE [VM2F_EVAL_WP_TESTTIME_Results_String] SET UnitId=4904981807 WHERE UnitId=4923174644</v>
      </c>
    </row>
    <row r="3208" spans="4:6" x14ac:dyDescent="0.2">
      <c r="D3208">
        <v>4923174692</v>
      </c>
      <c r="E3208" s="41">
        <v>4904981839</v>
      </c>
      <c r="F3208" t="str">
        <f t="shared" ref="F3208:F3210" si="62">CONCATENATE("UPDATE [VM2F_EVAL_WP_TESTTIME_Results_String] SET UnitId=",E3208," WHERE UnitId=",D3208)</f>
        <v>UPDATE [VM2F_EVAL_WP_TESTTIME_Results_String] SET UnitId=4904981839 WHERE UnitId=4923174692</v>
      </c>
    </row>
    <row r="3209" spans="4:6" x14ac:dyDescent="0.2">
      <c r="D3209">
        <v>4923174772</v>
      </c>
      <c r="E3209" s="41">
        <v>4931834705</v>
      </c>
      <c r="F3209" t="str">
        <f t="shared" si="62"/>
        <v>UPDATE [VM2F_EVAL_WP_TESTTIME_Results_String] SET UnitId=4931834705 WHERE UnitId=4923174772</v>
      </c>
    </row>
    <row r="3210" spans="4:6" x14ac:dyDescent="0.2">
      <c r="D3210">
        <v>4923174804</v>
      </c>
      <c r="E3210" s="41">
        <v>4904980855</v>
      </c>
      <c r="F3210" t="str">
        <f t="shared" si="62"/>
        <v>UPDATE [VM2F_EVAL_WP_TESTTIME_Results_String] SET UnitId=4904980855 WHERE UnitId=4923174804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S2761"/>
  <sheetViews>
    <sheetView workbookViewId="0">
      <selection activeCell="C20" sqref="C20"/>
    </sheetView>
  </sheetViews>
  <sheetFormatPr defaultRowHeight="14.25" x14ac:dyDescent="0.2"/>
  <cols>
    <col min="3" max="3" width="21.875" bestFit="1" customWidth="1"/>
    <col min="8" max="11" width="12.375" bestFit="1" customWidth="1"/>
    <col min="14" max="15" width="12.375" bestFit="1" customWidth="1"/>
  </cols>
  <sheetData>
    <row r="4" spans="3:19" x14ac:dyDescent="0.2">
      <c r="H4" t="s">
        <v>2663</v>
      </c>
      <c r="I4" t="s">
        <v>2664</v>
      </c>
      <c r="J4" t="s">
        <v>2665</v>
      </c>
      <c r="K4" t="s">
        <v>2666</v>
      </c>
      <c r="N4" t="s">
        <v>2667</v>
      </c>
      <c r="O4" t="s">
        <v>2668</v>
      </c>
      <c r="R4" t="s">
        <v>2667</v>
      </c>
      <c r="S4" t="s">
        <v>2668</v>
      </c>
    </row>
    <row r="5" spans="3:19" x14ac:dyDescent="0.2">
      <c r="C5" t="s">
        <v>2654</v>
      </c>
      <c r="H5" s="44">
        <v>4577891039</v>
      </c>
      <c r="I5" s="44">
        <v>4995723462</v>
      </c>
      <c r="J5" s="44">
        <v>4639883139</v>
      </c>
      <c r="K5" s="44">
        <v>4677736612</v>
      </c>
      <c r="N5" s="44">
        <v>4577891039</v>
      </c>
      <c r="O5" s="44">
        <v>4639883139</v>
      </c>
      <c r="R5" s="44">
        <v>4577891039</v>
      </c>
      <c r="S5" s="44">
        <v>4639883139</v>
      </c>
    </row>
    <row r="6" spans="3:19" x14ac:dyDescent="0.2">
      <c r="C6" t="s">
        <v>2655</v>
      </c>
      <c r="H6" s="44">
        <v>4577891071</v>
      </c>
      <c r="I6" s="44">
        <v>4995723478</v>
      </c>
      <c r="J6" s="44">
        <v>4645048328</v>
      </c>
      <c r="K6" s="44">
        <v>4677736628</v>
      </c>
      <c r="N6" s="44">
        <v>4577891071</v>
      </c>
      <c r="O6" s="44">
        <v>4645048328</v>
      </c>
      <c r="R6" s="44">
        <v>4577891071</v>
      </c>
      <c r="S6" s="44">
        <v>4645048328</v>
      </c>
    </row>
    <row r="7" spans="3:19" x14ac:dyDescent="0.2">
      <c r="C7" t="s">
        <v>2656</v>
      </c>
      <c r="H7" s="44">
        <v>4577891087</v>
      </c>
      <c r="I7" s="44">
        <v>4995723494</v>
      </c>
      <c r="J7" s="44">
        <v>4645048376</v>
      </c>
      <c r="K7" s="44">
        <v>4677736644</v>
      </c>
      <c r="N7" s="44">
        <v>4577891087</v>
      </c>
      <c r="O7" s="44">
        <v>4645048376</v>
      </c>
      <c r="R7" s="44">
        <v>4577891087</v>
      </c>
      <c r="S7" s="44">
        <v>4645048376</v>
      </c>
    </row>
    <row r="8" spans="3:19" x14ac:dyDescent="0.2">
      <c r="C8" t="s">
        <v>2657</v>
      </c>
      <c r="H8" s="44">
        <v>4577891103</v>
      </c>
      <c r="I8" s="44">
        <v>4995723507</v>
      </c>
      <c r="J8" s="44">
        <v>4645049015</v>
      </c>
      <c r="K8" s="44">
        <v>4677736724</v>
      </c>
      <c r="N8" s="44">
        <v>4577891103</v>
      </c>
      <c r="O8" s="44">
        <v>4645049015</v>
      </c>
      <c r="R8" s="44">
        <v>4577891103</v>
      </c>
      <c r="S8" s="44">
        <v>4645049015</v>
      </c>
    </row>
    <row r="9" spans="3:19" x14ac:dyDescent="0.2">
      <c r="C9" t="s">
        <v>2658</v>
      </c>
      <c r="H9" s="44">
        <v>4577891180</v>
      </c>
      <c r="I9" s="44">
        <v>4995723510</v>
      </c>
      <c r="J9" s="44">
        <v>4645049176</v>
      </c>
      <c r="K9" s="44">
        <v>4677736740</v>
      </c>
      <c r="N9" s="44">
        <v>4577891180</v>
      </c>
      <c r="O9" s="44">
        <v>4645049176</v>
      </c>
      <c r="R9" s="44">
        <v>4577891180</v>
      </c>
      <c r="S9" s="44">
        <v>4645049176</v>
      </c>
    </row>
    <row r="10" spans="3:19" x14ac:dyDescent="0.2">
      <c r="C10" t="s">
        <v>2659</v>
      </c>
      <c r="H10" s="44">
        <v>4577891183</v>
      </c>
      <c r="I10" s="44">
        <v>4995723523</v>
      </c>
      <c r="J10" s="44">
        <v>4645049240</v>
      </c>
      <c r="K10" s="44">
        <v>4677737150</v>
      </c>
      <c r="N10" s="44">
        <v>4577891183</v>
      </c>
      <c r="O10" s="44">
        <v>4645049240</v>
      </c>
      <c r="R10" s="44">
        <v>4577891183</v>
      </c>
      <c r="S10" s="44">
        <v>4645049240</v>
      </c>
    </row>
    <row r="11" spans="3:19" x14ac:dyDescent="0.2">
      <c r="C11" t="s">
        <v>2660</v>
      </c>
      <c r="H11" s="44">
        <v>4577891199</v>
      </c>
      <c r="I11" s="44">
        <v>4995723526</v>
      </c>
      <c r="J11" s="44">
        <v>4645049259</v>
      </c>
      <c r="K11" s="44">
        <v>4677737166</v>
      </c>
      <c r="N11" s="44">
        <v>4577891199</v>
      </c>
      <c r="O11" s="44">
        <v>4645049259</v>
      </c>
      <c r="R11" s="44">
        <v>4577891199</v>
      </c>
      <c r="S11" s="44">
        <v>4645049259</v>
      </c>
    </row>
    <row r="12" spans="3:19" x14ac:dyDescent="0.2">
      <c r="C12" t="s">
        <v>2661</v>
      </c>
      <c r="H12" s="44">
        <v>4577891201</v>
      </c>
      <c r="I12" s="44">
        <v>4995723539</v>
      </c>
      <c r="J12" s="44">
        <v>4645049288</v>
      </c>
      <c r="K12" s="44">
        <v>4677737181</v>
      </c>
      <c r="N12" s="44">
        <v>4577891201</v>
      </c>
      <c r="O12" s="44">
        <v>4645049288</v>
      </c>
      <c r="R12" s="44">
        <v>4577891201</v>
      </c>
      <c r="S12" s="44">
        <v>4645049288</v>
      </c>
    </row>
    <row r="13" spans="3:19" x14ac:dyDescent="0.2">
      <c r="C13" t="s">
        <v>2662</v>
      </c>
      <c r="H13" s="44">
        <v>4577891247</v>
      </c>
      <c r="I13" s="44">
        <v>4995723542</v>
      </c>
      <c r="J13" s="44">
        <v>4645049387</v>
      </c>
      <c r="K13" s="44">
        <v>4677737182</v>
      </c>
      <c r="N13" s="44">
        <v>4577891247</v>
      </c>
      <c r="O13" s="44">
        <v>4645049387</v>
      </c>
      <c r="R13" s="44">
        <v>4577891247</v>
      </c>
      <c r="S13" s="44">
        <v>4645049387</v>
      </c>
    </row>
    <row r="14" spans="3:19" x14ac:dyDescent="0.2">
      <c r="C14" s="43"/>
      <c r="H14" s="44">
        <v>4577891254</v>
      </c>
      <c r="I14" s="44">
        <v>4995723555</v>
      </c>
      <c r="J14" s="44">
        <v>4645049543</v>
      </c>
      <c r="K14" s="44">
        <v>4677737197</v>
      </c>
      <c r="N14" s="44">
        <v>4577891254</v>
      </c>
      <c r="O14" s="44">
        <v>4645049543</v>
      </c>
      <c r="R14" s="44">
        <v>4577891254</v>
      </c>
      <c r="S14" s="44">
        <v>4645049543</v>
      </c>
    </row>
    <row r="15" spans="3:19" x14ac:dyDescent="0.2">
      <c r="H15" s="44">
        <v>4577891391</v>
      </c>
      <c r="I15" s="44">
        <v>4995723558</v>
      </c>
      <c r="J15" s="44">
        <v>4645049569</v>
      </c>
      <c r="K15" s="44">
        <v>4677737246</v>
      </c>
      <c r="N15" s="44">
        <v>4577891391</v>
      </c>
      <c r="O15" s="44">
        <v>4645049569</v>
      </c>
      <c r="R15" s="44">
        <v>4577891391</v>
      </c>
      <c r="S15" s="44">
        <v>4645049569</v>
      </c>
    </row>
    <row r="16" spans="3:19" x14ac:dyDescent="0.2">
      <c r="H16" s="44">
        <v>4577891430</v>
      </c>
      <c r="I16" s="44">
        <v>4995723571</v>
      </c>
      <c r="J16" s="44">
        <v>4645049735</v>
      </c>
      <c r="K16" s="44">
        <v>4677737309</v>
      </c>
      <c r="N16" s="44">
        <v>4577891430</v>
      </c>
      <c r="O16" s="44">
        <v>4645049735</v>
      </c>
      <c r="R16" s="44">
        <v>4577891430</v>
      </c>
      <c r="S16" s="44">
        <v>4645049735</v>
      </c>
    </row>
    <row r="17" spans="3:19" x14ac:dyDescent="0.2">
      <c r="H17" s="44">
        <v>4577891436</v>
      </c>
      <c r="I17" s="44">
        <v>4995723574</v>
      </c>
      <c r="J17" s="44">
        <v>4645049850</v>
      </c>
      <c r="K17" s="44">
        <v>4677737310</v>
      </c>
      <c r="N17" s="44">
        <v>4577891436</v>
      </c>
      <c r="O17" s="44">
        <v>4645049850</v>
      </c>
      <c r="R17" s="44">
        <v>4577891436</v>
      </c>
      <c r="S17" s="44">
        <v>4645049850</v>
      </c>
    </row>
    <row r="18" spans="3:19" x14ac:dyDescent="0.2">
      <c r="H18" s="44">
        <v>4577891462</v>
      </c>
      <c r="I18" s="44">
        <v>4995723587</v>
      </c>
      <c r="J18" s="44">
        <v>4645050235</v>
      </c>
      <c r="K18" s="44">
        <v>4677737325</v>
      </c>
      <c r="N18" s="44">
        <v>4577891462</v>
      </c>
      <c r="O18" s="44">
        <v>4645050235</v>
      </c>
      <c r="R18" s="44">
        <v>4577891462</v>
      </c>
      <c r="S18" s="44">
        <v>4645050235</v>
      </c>
    </row>
    <row r="19" spans="3:19" x14ac:dyDescent="0.2">
      <c r="C19" t="s">
        <v>2669</v>
      </c>
      <c r="H19" s="44">
        <v>4577891499</v>
      </c>
      <c r="I19" s="44">
        <v>4995723590</v>
      </c>
      <c r="J19" s="44">
        <v>4645050358</v>
      </c>
      <c r="K19" s="44">
        <v>4677737353</v>
      </c>
      <c r="N19" s="44">
        <v>4577891499</v>
      </c>
      <c r="O19" s="44">
        <v>4645050358</v>
      </c>
      <c r="R19" s="44">
        <v>4577891499</v>
      </c>
      <c r="S19" s="44">
        <v>4645050358</v>
      </c>
    </row>
    <row r="20" spans="3:19" x14ac:dyDescent="0.2">
      <c r="C20" t="s">
        <v>2670</v>
      </c>
      <c r="H20" s="44">
        <v>4577891542</v>
      </c>
      <c r="I20" s="44">
        <v>4995723603</v>
      </c>
      <c r="J20" s="44">
        <v>4645050390</v>
      </c>
      <c r="K20" s="44">
        <v>4677737359</v>
      </c>
      <c r="N20" s="44">
        <v>4577891542</v>
      </c>
      <c r="O20" s="44">
        <v>4645050390</v>
      </c>
      <c r="R20" s="44">
        <v>4577891542</v>
      </c>
      <c r="S20" s="44">
        <v>4645050390</v>
      </c>
    </row>
    <row r="21" spans="3:19" x14ac:dyDescent="0.2">
      <c r="C21" t="s">
        <v>2671</v>
      </c>
      <c r="H21" s="44">
        <v>4577891592</v>
      </c>
      <c r="I21" s="44">
        <v>4995723606</v>
      </c>
      <c r="J21" s="44">
        <v>4645050395</v>
      </c>
      <c r="K21" s="44">
        <v>4677737369</v>
      </c>
      <c r="N21" s="44">
        <v>4577891592</v>
      </c>
      <c r="O21" s="44">
        <v>4645050395</v>
      </c>
      <c r="R21" s="44">
        <v>4577891592</v>
      </c>
      <c r="S21" s="44">
        <v>4645050395</v>
      </c>
    </row>
    <row r="22" spans="3:19" x14ac:dyDescent="0.2">
      <c r="C22" t="s">
        <v>2672</v>
      </c>
      <c r="H22" s="44">
        <v>4577891599</v>
      </c>
      <c r="I22" s="44">
        <v>4995723619</v>
      </c>
      <c r="J22" s="44">
        <v>4645050657</v>
      </c>
      <c r="K22" s="44">
        <v>4677737401</v>
      </c>
      <c r="N22" s="44">
        <v>4577891599</v>
      </c>
      <c r="O22" s="44">
        <v>4645050657</v>
      </c>
      <c r="R22" s="44">
        <v>4577891599</v>
      </c>
      <c r="S22" s="44">
        <v>4645050657</v>
      </c>
    </row>
    <row r="23" spans="3:19" x14ac:dyDescent="0.2">
      <c r="C23" t="s">
        <v>2673</v>
      </c>
      <c r="H23" s="44">
        <v>4577891608</v>
      </c>
      <c r="I23" s="44">
        <v>4995723622</v>
      </c>
      <c r="J23" s="44">
        <v>4645050662</v>
      </c>
      <c r="K23" s="44">
        <v>4677737417</v>
      </c>
      <c r="N23" s="44">
        <v>4577891608</v>
      </c>
      <c r="O23" s="44">
        <v>4645050662</v>
      </c>
      <c r="R23" s="44">
        <v>4577891608</v>
      </c>
      <c r="S23" s="44">
        <v>4645050662</v>
      </c>
    </row>
    <row r="24" spans="3:19" x14ac:dyDescent="0.2">
      <c r="C24" t="s">
        <v>2674</v>
      </c>
      <c r="H24" s="44">
        <v>4577891647</v>
      </c>
      <c r="I24" s="44">
        <v>4995723625</v>
      </c>
      <c r="J24" s="44">
        <v>4645050698</v>
      </c>
      <c r="K24" s="44">
        <v>4677737519</v>
      </c>
      <c r="N24" s="44">
        <v>4577891647</v>
      </c>
      <c r="O24" s="44">
        <v>4645050698</v>
      </c>
      <c r="R24" s="44">
        <v>4577891647</v>
      </c>
      <c r="S24" s="44">
        <v>4645050698</v>
      </c>
    </row>
    <row r="25" spans="3:19" x14ac:dyDescent="0.2">
      <c r="C25" t="s">
        <v>2675</v>
      </c>
      <c r="H25" s="44">
        <v>4577891648</v>
      </c>
      <c r="I25" s="44">
        <v>4995723635</v>
      </c>
      <c r="J25" s="44">
        <v>4645050752</v>
      </c>
      <c r="K25" s="44">
        <v>4677737721</v>
      </c>
      <c r="N25" s="44">
        <v>4577891648</v>
      </c>
      <c r="O25" s="44">
        <v>4645050752</v>
      </c>
      <c r="R25" s="44">
        <v>4577891648</v>
      </c>
      <c r="S25" s="44">
        <v>4645050752</v>
      </c>
    </row>
    <row r="26" spans="3:19" x14ac:dyDescent="0.2">
      <c r="C26" t="s">
        <v>2676</v>
      </c>
      <c r="H26" s="44">
        <v>4577891664</v>
      </c>
      <c r="I26" s="44">
        <v>4995723638</v>
      </c>
      <c r="J26" s="44">
        <v>4645050784</v>
      </c>
      <c r="K26" s="44">
        <v>4677737751</v>
      </c>
      <c r="N26" s="44">
        <v>4577891664</v>
      </c>
      <c r="O26" s="44">
        <v>4645050784</v>
      </c>
      <c r="R26" s="44">
        <v>4577891664</v>
      </c>
      <c r="S26" s="44">
        <v>4645050784</v>
      </c>
    </row>
    <row r="27" spans="3:19" x14ac:dyDescent="0.2">
      <c r="C27" t="s">
        <v>2677</v>
      </c>
      <c r="H27" s="44">
        <v>4577891778</v>
      </c>
      <c r="I27" s="44">
        <v>4995723641</v>
      </c>
      <c r="J27" s="44">
        <v>4645051732</v>
      </c>
      <c r="K27" s="44">
        <v>4677737767</v>
      </c>
      <c r="N27" s="44">
        <v>4577891778</v>
      </c>
      <c r="O27" s="44">
        <v>4645051732</v>
      </c>
      <c r="R27" s="44">
        <v>4577891778</v>
      </c>
      <c r="S27" s="44">
        <v>4645051732</v>
      </c>
    </row>
    <row r="28" spans="3:19" x14ac:dyDescent="0.2">
      <c r="H28" s="44">
        <v>4577891794</v>
      </c>
      <c r="I28" s="44">
        <v>4995723651</v>
      </c>
      <c r="J28" s="44">
        <v>4645051810</v>
      </c>
      <c r="K28" s="44">
        <v>4677737863</v>
      </c>
      <c r="N28" s="44">
        <v>4577891794</v>
      </c>
      <c r="O28" s="44">
        <v>4645051810</v>
      </c>
      <c r="R28" s="44">
        <v>4577891794</v>
      </c>
      <c r="S28" s="44">
        <v>4645051810</v>
      </c>
    </row>
    <row r="29" spans="3:19" x14ac:dyDescent="0.2">
      <c r="H29" s="44">
        <v>4577891797</v>
      </c>
      <c r="I29" s="44">
        <v>4995723654</v>
      </c>
      <c r="J29" s="44">
        <v>4645052175</v>
      </c>
      <c r="K29" s="44">
        <v>4677737895</v>
      </c>
      <c r="N29" s="44">
        <v>4577891797</v>
      </c>
      <c r="O29" s="44">
        <v>4645052175</v>
      </c>
      <c r="R29" s="44">
        <v>4577891797</v>
      </c>
      <c r="S29" s="44">
        <v>4645052175</v>
      </c>
    </row>
    <row r="30" spans="3:19" x14ac:dyDescent="0.2">
      <c r="H30" s="44">
        <v>4577891826</v>
      </c>
      <c r="I30" s="44">
        <v>4995723657</v>
      </c>
      <c r="J30" s="44">
        <v>4645052190</v>
      </c>
      <c r="K30" s="44">
        <v>4677738565</v>
      </c>
      <c r="N30" s="44">
        <v>4577891826</v>
      </c>
      <c r="O30" s="44">
        <v>4645052190</v>
      </c>
      <c r="R30" s="44">
        <v>4577891826</v>
      </c>
      <c r="S30" s="44">
        <v>4645052190</v>
      </c>
    </row>
    <row r="31" spans="3:19" x14ac:dyDescent="0.2">
      <c r="H31" s="44">
        <v>4577891888</v>
      </c>
      <c r="I31" s="44">
        <v>4995723667</v>
      </c>
      <c r="J31" s="44">
        <v>4645052260</v>
      </c>
      <c r="K31" s="44">
        <v>4677738693</v>
      </c>
      <c r="N31" s="44">
        <v>4577891888</v>
      </c>
      <c r="O31" s="44">
        <v>4645052260</v>
      </c>
      <c r="R31" s="44">
        <v>4577891888</v>
      </c>
      <c r="S31" s="44">
        <v>4645052260</v>
      </c>
    </row>
    <row r="32" spans="3:19" x14ac:dyDescent="0.2">
      <c r="H32" s="44">
        <v>4577891938</v>
      </c>
      <c r="I32" s="44">
        <v>4995723670</v>
      </c>
      <c r="J32" s="44">
        <v>4645052302</v>
      </c>
      <c r="K32" s="44">
        <v>4677738802</v>
      </c>
      <c r="N32" s="44">
        <v>4577891938</v>
      </c>
      <c r="O32" s="44">
        <v>4645052302</v>
      </c>
      <c r="R32" s="44">
        <v>4577891938</v>
      </c>
      <c r="S32" s="44">
        <v>4645052302</v>
      </c>
    </row>
    <row r="33" spans="8:19" x14ac:dyDescent="0.2">
      <c r="H33" s="44">
        <v>4577891957</v>
      </c>
      <c r="I33" s="44">
        <v>4995723673</v>
      </c>
      <c r="J33" s="44">
        <v>4645052350</v>
      </c>
      <c r="K33" s="44">
        <v>4677738850</v>
      </c>
      <c r="N33" s="44">
        <v>4577891957</v>
      </c>
      <c r="O33" s="44">
        <v>4645052350</v>
      </c>
      <c r="R33" s="44">
        <v>4577891957</v>
      </c>
      <c r="S33" s="44">
        <v>4645052350</v>
      </c>
    </row>
    <row r="34" spans="8:19" x14ac:dyDescent="0.2">
      <c r="H34" s="44">
        <v>4577891989</v>
      </c>
      <c r="I34" s="44">
        <v>4995723674</v>
      </c>
      <c r="J34" s="44">
        <v>4645052403</v>
      </c>
      <c r="K34" s="44">
        <v>4677738866</v>
      </c>
      <c r="N34" s="44">
        <v>4577891989</v>
      </c>
      <c r="O34" s="44">
        <v>4645052403</v>
      </c>
      <c r="R34" s="44">
        <v>4577891989</v>
      </c>
      <c r="S34" s="44">
        <v>4645052403</v>
      </c>
    </row>
    <row r="35" spans="8:19" x14ac:dyDescent="0.2">
      <c r="H35" s="44">
        <v>4577892005</v>
      </c>
      <c r="I35" s="44">
        <v>4995723683</v>
      </c>
      <c r="J35" s="44">
        <v>4645052414</v>
      </c>
      <c r="K35" s="44">
        <v>4677738882</v>
      </c>
      <c r="N35" s="44">
        <v>4577892005</v>
      </c>
      <c r="O35" s="44">
        <v>4645052414</v>
      </c>
      <c r="R35" s="44">
        <v>4577892005</v>
      </c>
      <c r="S35" s="44">
        <v>4645052414</v>
      </c>
    </row>
    <row r="36" spans="8:19" x14ac:dyDescent="0.2">
      <c r="H36" s="44">
        <v>4577892058</v>
      </c>
      <c r="I36" s="44">
        <v>4995723686</v>
      </c>
      <c r="J36" s="44">
        <v>4645052478</v>
      </c>
      <c r="K36" s="44">
        <v>4677738898</v>
      </c>
      <c r="N36" s="44">
        <v>4577892058</v>
      </c>
      <c r="O36" s="44">
        <v>4645052478</v>
      </c>
      <c r="R36" s="44">
        <v>4577892058</v>
      </c>
      <c r="S36" s="44">
        <v>4645052478</v>
      </c>
    </row>
    <row r="37" spans="8:19" x14ac:dyDescent="0.2">
      <c r="H37" s="44">
        <v>4577892090</v>
      </c>
      <c r="I37" s="44">
        <v>4995723689</v>
      </c>
      <c r="J37" s="44">
        <v>4645052677</v>
      </c>
      <c r="K37" s="44">
        <v>4677738987</v>
      </c>
      <c r="N37" s="44">
        <v>4577892090</v>
      </c>
      <c r="O37" s="44">
        <v>4645052677</v>
      </c>
      <c r="R37" s="44">
        <v>4577892090</v>
      </c>
      <c r="S37" s="44">
        <v>4645052677</v>
      </c>
    </row>
    <row r="38" spans="8:19" x14ac:dyDescent="0.2">
      <c r="H38" s="44">
        <v>4577892093</v>
      </c>
      <c r="I38" s="44">
        <v>4995723690</v>
      </c>
      <c r="J38" s="44">
        <v>4645052691</v>
      </c>
      <c r="K38" s="44">
        <v>4677739003</v>
      </c>
      <c r="N38" s="44">
        <v>4577892093</v>
      </c>
      <c r="O38" s="44">
        <v>4645052691</v>
      </c>
      <c r="R38" s="44">
        <v>4577892093</v>
      </c>
      <c r="S38" s="44">
        <v>4645052691</v>
      </c>
    </row>
    <row r="39" spans="8:19" x14ac:dyDescent="0.2">
      <c r="H39" s="44">
        <v>4577892117</v>
      </c>
      <c r="I39" s="44">
        <v>4995723699</v>
      </c>
      <c r="J39" s="44">
        <v>4645052693</v>
      </c>
      <c r="K39" s="44">
        <v>4677739051</v>
      </c>
      <c r="N39" s="44">
        <v>4577892117</v>
      </c>
      <c r="O39" s="44">
        <v>4645052693</v>
      </c>
      <c r="R39" s="44">
        <v>4577892117</v>
      </c>
      <c r="S39" s="44">
        <v>4645052693</v>
      </c>
    </row>
    <row r="40" spans="8:19" x14ac:dyDescent="0.2">
      <c r="H40" s="44">
        <v>4577892122</v>
      </c>
      <c r="I40" s="44">
        <v>4995723702</v>
      </c>
      <c r="J40" s="44">
        <v>4645052713</v>
      </c>
      <c r="K40" s="44">
        <v>4677739074</v>
      </c>
      <c r="N40" s="44">
        <v>4577892122</v>
      </c>
      <c r="O40" s="44">
        <v>4645052713</v>
      </c>
      <c r="R40" s="44">
        <v>4577892122</v>
      </c>
      <c r="S40" s="44">
        <v>4645052713</v>
      </c>
    </row>
    <row r="41" spans="8:19" x14ac:dyDescent="0.2">
      <c r="H41" s="44">
        <v>4577892138</v>
      </c>
      <c r="I41" s="44">
        <v>4995723705</v>
      </c>
      <c r="J41" s="44">
        <v>4645053138</v>
      </c>
      <c r="K41" s="44">
        <v>4677739106</v>
      </c>
      <c r="N41" s="44">
        <v>4577892138</v>
      </c>
      <c r="O41" s="44">
        <v>4645053138</v>
      </c>
      <c r="R41" s="44">
        <v>4577892138</v>
      </c>
      <c r="S41" s="44">
        <v>4645053138</v>
      </c>
    </row>
    <row r="42" spans="8:19" x14ac:dyDescent="0.2">
      <c r="H42" s="44">
        <v>4577892141</v>
      </c>
      <c r="I42" s="44">
        <v>4995723706</v>
      </c>
      <c r="J42" s="44">
        <v>4645053267</v>
      </c>
      <c r="K42" s="44">
        <v>4677739116</v>
      </c>
      <c r="N42" s="44">
        <v>4577892141</v>
      </c>
      <c r="O42" s="44">
        <v>4645053267</v>
      </c>
      <c r="R42" s="44">
        <v>4577892141</v>
      </c>
      <c r="S42" s="44">
        <v>4645053267</v>
      </c>
    </row>
    <row r="43" spans="8:19" x14ac:dyDescent="0.2">
      <c r="H43" s="44">
        <v>4577892170</v>
      </c>
      <c r="I43" s="44">
        <v>4995723715</v>
      </c>
      <c r="J43" s="44">
        <v>4645053484</v>
      </c>
      <c r="K43" s="44">
        <v>4677739122</v>
      </c>
      <c r="N43" s="44">
        <v>4577892170</v>
      </c>
      <c r="O43" s="44">
        <v>4645053484</v>
      </c>
      <c r="R43" s="44">
        <v>4577892170</v>
      </c>
      <c r="S43" s="44">
        <v>4645053484</v>
      </c>
    </row>
    <row r="44" spans="8:19" x14ac:dyDescent="0.2">
      <c r="H44" s="44">
        <v>4577892181</v>
      </c>
      <c r="I44" s="44">
        <v>4995723718</v>
      </c>
      <c r="J44" s="44">
        <v>4645053609</v>
      </c>
      <c r="K44" s="44">
        <v>4677739132</v>
      </c>
      <c r="N44" s="44">
        <v>4577892181</v>
      </c>
      <c r="O44" s="44">
        <v>4645053609</v>
      </c>
      <c r="R44" s="44">
        <v>4577892181</v>
      </c>
      <c r="S44" s="44">
        <v>4645053609</v>
      </c>
    </row>
    <row r="45" spans="8:19" x14ac:dyDescent="0.2">
      <c r="H45" s="44">
        <v>4577892275</v>
      </c>
      <c r="I45" s="44">
        <v>4995723721</v>
      </c>
      <c r="J45" s="44">
        <v>4645053683</v>
      </c>
      <c r="K45" s="44">
        <v>4677739154</v>
      </c>
      <c r="N45" s="44">
        <v>4577892275</v>
      </c>
      <c r="O45" s="44">
        <v>4645053683</v>
      </c>
      <c r="R45" s="44">
        <v>4577892275</v>
      </c>
      <c r="S45" s="44">
        <v>4645053683</v>
      </c>
    </row>
    <row r="46" spans="8:19" x14ac:dyDescent="0.2">
      <c r="H46" s="44">
        <v>4577892277</v>
      </c>
      <c r="I46" s="44">
        <v>4995723722</v>
      </c>
      <c r="J46" s="44">
        <v>4645053689</v>
      </c>
      <c r="K46" s="44">
        <v>4677739170</v>
      </c>
      <c r="N46" s="44">
        <v>4577892277</v>
      </c>
      <c r="O46" s="44">
        <v>4645053689</v>
      </c>
      <c r="R46" s="44">
        <v>4577892277</v>
      </c>
      <c r="S46" s="44">
        <v>4645053689</v>
      </c>
    </row>
    <row r="47" spans="8:19" x14ac:dyDescent="0.2">
      <c r="H47" s="44">
        <v>4577892293</v>
      </c>
      <c r="I47" s="44">
        <v>4995723731</v>
      </c>
      <c r="J47" s="44">
        <v>4645054252</v>
      </c>
      <c r="K47" s="44">
        <v>4677739186</v>
      </c>
      <c r="N47" s="44">
        <v>4577892293</v>
      </c>
      <c r="O47" s="44">
        <v>4645054252</v>
      </c>
      <c r="R47" s="44">
        <v>4577892293</v>
      </c>
      <c r="S47" s="44">
        <v>4645054252</v>
      </c>
    </row>
    <row r="48" spans="8:19" x14ac:dyDescent="0.2">
      <c r="H48" s="44">
        <v>4577892333</v>
      </c>
      <c r="I48" s="44">
        <v>4995723734</v>
      </c>
      <c r="J48" s="44">
        <v>4645054412</v>
      </c>
      <c r="K48" s="44">
        <v>4677739218</v>
      </c>
      <c r="N48" s="44">
        <v>4577892333</v>
      </c>
      <c r="O48" s="44">
        <v>4645054412</v>
      </c>
      <c r="R48" s="44">
        <v>4577892333</v>
      </c>
      <c r="S48" s="44">
        <v>4645054412</v>
      </c>
    </row>
    <row r="49" spans="8:19" x14ac:dyDescent="0.2">
      <c r="H49" s="44">
        <v>4577892341</v>
      </c>
      <c r="I49" s="44">
        <v>4995723737</v>
      </c>
      <c r="J49" s="44">
        <v>4677737172</v>
      </c>
      <c r="K49" s="44">
        <v>4677739227</v>
      </c>
      <c r="N49" s="44">
        <v>4577892341</v>
      </c>
      <c r="O49" s="44">
        <v>4677737172</v>
      </c>
      <c r="R49" s="44">
        <v>4577892341</v>
      </c>
      <c r="S49" s="44">
        <v>4677737172</v>
      </c>
    </row>
    <row r="50" spans="8:19" x14ac:dyDescent="0.2">
      <c r="H50" s="44">
        <v>4577892372</v>
      </c>
      <c r="I50" s="44">
        <v>4995723738</v>
      </c>
      <c r="J50" s="44">
        <v>4677737236</v>
      </c>
      <c r="K50" s="44">
        <v>4677739276</v>
      </c>
      <c r="N50" s="44">
        <v>4577892372</v>
      </c>
      <c r="O50" s="44">
        <v>4677737236</v>
      </c>
      <c r="R50" s="44">
        <v>4577892372</v>
      </c>
      <c r="S50" s="44">
        <v>4677737236</v>
      </c>
    </row>
    <row r="51" spans="8:19" x14ac:dyDescent="0.2">
      <c r="H51" s="44">
        <v>4577892388</v>
      </c>
      <c r="I51" s="44">
        <v>4995723747</v>
      </c>
      <c r="J51" s="44">
        <v>4677737252</v>
      </c>
      <c r="K51" s="44">
        <v>4677739307</v>
      </c>
      <c r="N51" s="44">
        <v>4577892388</v>
      </c>
      <c r="O51" s="44">
        <v>4677737252</v>
      </c>
      <c r="R51" s="44">
        <v>4577892388</v>
      </c>
      <c r="S51" s="44">
        <v>4677737252</v>
      </c>
    </row>
    <row r="52" spans="8:19" x14ac:dyDescent="0.2">
      <c r="H52" s="44">
        <v>4577892436</v>
      </c>
      <c r="I52" s="44">
        <v>4995723750</v>
      </c>
      <c r="J52" s="44">
        <v>4677737332</v>
      </c>
      <c r="K52" s="44">
        <v>4677739323</v>
      </c>
      <c r="N52" s="44">
        <v>4577892436</v>
      </c>
      <c r="O52" s="44">
        <v>4677737332</v>
      </c>
      <c r="R52" s="44">
        <v>4577892436</v>
      </c>
      <c r="S52" s="44">
        <v>4677737332</v>
      </c>
    </row>
    <row r="53" spans="8:19" x14ac:dyDescent="0.2">
      <c r="H53" s="44">
        <v>4577892457</v>
      </c>
      <c r="I53" s="44">
        <v>4995723753</v>
      </c>
      <c r="J53" s="44">
        <v>4677737678</v>
      </c>
      <c r="K53" s="44">
        <v>4677739491</v>
      </c>
      <c r="N53" s="44">
        <v>4577892457</v>
      </c>
      <c r="O53" s="44">
        <v>4677737678</v>
      </c>
      <c r="R53" s="44">
        <v>4577892457</v>
      </c>
      <c r="S53" s="44">
        <v>4677737678</v>
      </c>
    </row>
    <row r="54" spans="8:19" x14ac:dyDescent="0.2">
      <c r="H54" s="44">
        <v>4577892473</v>
      </c>
      <c r="I54" s="44">
        <v>4995723754</v>
      </c>
      <c r="J54" s="44">
        <v>4677737694</v>
      </c>
      <c r="K54" s="44">
        <v>4677739606</v>
      </c>
      <c r="N54" s="44">
        <v>4577892473</v>
      </c>
      <c r="O54" s="44">
        <v>4677737694</v>
      </c>
      <c r="R54" s="44">
        <v>4577892473</v>
      </c>
      <c r="S54" s="44">
        <v>4677737694</v>
      </c>
    </row>
    <row r="55" spans="8:19" x14ac:dyDescent="0.2">
      <c r="H55" s="44">
        <v>4577892478</v>
      </c>
      <c r="I55" s="44">
        <v>4995723763</v>
      </c>
      <c r="J55" s="44">
        <v>4677737725</v>
      </c>
      <c r="K55" s="44">
        <v>4677739779</v>
      </c>
      <c r="N55" s="44">
        <v>4577892478</v>
      </c>
      <c r="O55" s="44">
        <v>4677737725</v>
      </c>
      <c r="R55" s="44">
        <v>4577892478</v>
      </c>
      <c r="S55" s="44">
        <v>4677737725</v>
      </c>
    </row>
    <row r="56" spans="8:19" x14ac:dyDescent="0.2">
      <c r="H56" s="44">
        <v>4577892487</v>
      </c>
      <c r="I56" s="44">
        <v>4995723766</v>
      </c>
      <c r="J56" s="44">
        <v>4677737757</v>
      </c>
      <c r="K56" s="44">
        <v>4677739811</v>
      </c>
      <c r="N56" s="44">
        <v>4577892487</v>
      </c>
      <c r="O56" s="44">
        <v>4677737757</v>
      </c>
      <c r="R56" s="44">
        <v>4577892487</v>
      </c>
      <c r="S56" s="44">
        <v>4677737757</v>
      </c>
    </row>
    <row r="57" spans="8:19" x14ac:dyDescent="0.2">
      <c r="H57" s="44">
        <v>4577892494</v>
      </c>
      <c r="I57" s="44">
        <v>4995723769</v>
      </c>
      <c r="J57" s="44">
        <v>4677737773</v>
      </c>
      <c r="K57" s="44">
        <v>4677739827</v>
      </c>
      <c r="N57" s="44">
        <v>4577892494</v>
      </c>
      <c r="O57" s="44">
        <v>4677737773</v>
      </c>
      <c r="R57" s="44">
        <v>4577892494</v>
      </c>
      <c r="S57" s="44">
        <v>4677737773</v>
      </c>
    </row>
    <row r="58" spans="8:19" x14ac:dyDescent="0.2">
      <c r="H58" s="44">
        <v>4577892525</v>
      </c>
      <c r="I58" s="44">
        <v>4995723770</v>
      </c>
      <c r="J58" s="44">
        <v>4677737807</v>
      </c>
      <c r="K58" s="44">
        <v>4677739912</v>
      </c>
      <c r="N58" s="44">
        <v>4577892525</v>
      </c>
      <c r="O58" s="44">
        <v>4677737807</v>
      </c>
      <c r="R58" s="44">
        <v>4577892525</v>
      </c>
      <c r="S58" s="44">
        <v>4677737807</v>
      </c>
    </row>
    <row r="59" spans="8:19" x14ac:dyDescent="0.2">
      <c r="H59" s="44">
        <v>4577892532</v>
      </c>
      <c r="I59" s="44">
        <v>4995723779</v>
      </c>
      <c r="J59" s="44">
        <v>4677737822</v>
      </c>
      <c r="K59" s="44">
        <v>4677739953</v>
      </c>
      <c r="N59" s="44">
        <v>4577892532</v>
      </c>
      <c r="O59" s="44">
        <v>4677737822</v>
      </c>
      <c r="R59" s="44">
        <v>4577892532</v>
      </c>
      <c r="S59" s="44">
        <v>4677737822</v>
      </c>
    </row>
    <row r="60" spans="8:19" x14ac:dyDescent="0.2">
      <c r="H60" s="44">
        <v>4577892542</v>
      </c>
      <c r="I60" s="44">
        <v>4995723782</v>
      </c>
      <c r="J60" s="44">
        <v>4677737823</v>
      </c>
      <c r="K60" s="44">
        <v>4677739960</v>
      </c>
      <c r="N60" s="44">
        <v>4577892542</v>
      </c>
      <c r="O60" s="44">
        <v>4677737823</v>
      </c>
      <c r="R60" s="44">
        <v>4577892542</v>
      </c>
      <c r="S60" s="44">
        <v>4677737823</v>
      </c>
    </row>
    <row r="61" spans="8:19" x14ac:dyDescent="0.2">
      <c r="H61" s="44">
        <v>4577892548</v>
      </c>
      <c r="I61" s="44">
        <v>4995723785</v>
      </c>
      <c r="J61" s="44">
        <v>4677737935</v>
      </c>
      <c r="K61" s="44">
        <v>4677739969</v>
      </c>
      <c r="N61" s="44">
        <v>4577892548</v>
      </c>
      <c r="O61" s="44">
        <v>4677737935</v>
      </c>
      <c r="R61" s="44">
        <v>4577892548</v>
      </c>
      <c r="S61" s="44">
        <v>4677737935</v>
      </c>
    </row>
    <row r="62" spans="8:19" x14ac:dyDescent="0.2">
      <c r="H62" s="44">
        <v>4577892573</v>
      </c>
      <c r="I62" s="44">
        <v>4995723786</v>
      </c>
      <c r="J62" s="44">
        <v>4677737983</v>
      </c>
      <c r="K62" s="44">
        <v>4677739976</v>
      </c>
      <c r="N62" s="44">
        <v>4577892573</v>
      </c>
      <c r="O62" s="44">
        <v>4677737983</v>
      </c>
      <c r="R62" s="44">
        <v>4577892573</v>
      </c>
      <c r="S62" s="44">
        <v>4677737983</v>
      </c>
    </row>
    <row r="63" spans="8:19" x14ac:dyDescent="0.2">
      <c r="H63" s="44">
        <v>4577892589</v>
      </c>
      <c r="I63" s="44">
        <v>4995723795</v>
      </c>
      <c r="J63" s="44">
        <v>4677738169</v>
      </c>
      <c r="K63" s="44">
        <v>4677739985</v>
      </c>
      <c r="N63" s="44">
        <v>4577892589</v>
      </c>
      <c r="O63" s="44">
        <v>4677738169</v>
      </c>
      <c r="R63" s="44">
        <v>4577892589</v>
      </c>
      <c r="S63" s="44">
        <v>4677738169</v>
      </c>
    </row>
    <row r="64" spans="8:19" x14ac:dyDescent="0.2">
      <c r="H64" s="44">
        <v>4577892606</v>
      </c>
      <c r="I64" s="44">
        <v>4995723798</v>
      </c>
      <c r="J64" s="44">
        <v>4677738185</v>
      </c>
      <c r="K64" s="44">
        <v>4677739992</v>
      </c>
      <c r="N64" s="44">
        <v>4577892606</v>
      </c>
      <c r="O64" s="44">
        <v>4677738185</v>
      </c>
      <c r="R64" s="44">
        <v>4577892606</v>
      </c>
      <c r="S64" s="44">
        <v>4677738185</v>
      </c>
    </row>
    <row r="65" spans="8:19" x14ac:dyDescent="0.2">
      <c r="H65" s="44">
        <v>4577892628</v>
      </c>
      <c r="I65" s="44">
        <v>4995723801</v>
      </c>
      <c r="J65" s="44">
        <v>4677738233</v>
      </c>
      <c r="K65" s="44">
        <v>4677740008</v>
      </c>
      <c r="N65" s="44">
        <v>4577892628</v>
      </c>
      <c r="O65" s="44">
        <v>4677738233</v>
      </c>
      <c r="R65" s="44">
        <v>4577892628</v>
      </c>
      <c r="S65" s="44">
        <v>4677738233</v>
      </c>
    </row>
    <row r="66" spans="8:19" x14ac:dyDescent="0.2">
      <c r="H66" s="44">
        <v>4577892660</v>
      </c>
      <c r="I66" s="44">
        <v>4995723802</v>
      </c>
      <c r="J66" s="44">
        <v>4677738247</v>
      </c>
      <c r="K66" s="44">
        <v>4677740017</v>
      </c>
      <c r="N66" s="44">
        <v>4577892660</v>
      </c>
      <c r="O66" s="44">
        <v>4677738247</v>
      </c>
      <c r="R66" s="44">
        <v>4577892660</v>
      </c>
      <c r="S66" s="44">
        <v>4677738247</v>
      </c>
    </row>
    <row r="67" spans="8:19" x14ac:dyDescent="0.2">
      <c r="H67" s="44">
        <v>4577892663</v>
      </c>
      <c r="I67" s="44">
        <v>4995723811</v>
      </c>
      <c r="J67" s="44">
        <v>4677738249</v>
      </c>
      <c r="K67" s="44">
        <v>4677740033</v>
      </c>
      <c r="N67" s="44">
        <v>4577892663</v>
      </c>
      <c r="O67" s="44">
        <v>4677738249</v>
      </c>
      <c r="R67" s="44">
        <v>4577892663</v>
      </c>
      <c r="S67" s="44">
        <v>4677738249</v>
      </c>
    </row>
    <row r="68" spans="8:19" x14ac:dyDescent="0.2">
      <c r="H68" s="44">
        <v>4577892670</v>
      </c>
      <c r="I68" s="44">
        <v>4995723814</v>
      </c>
      <c r="J68" s="44">
        <v>4677738263</v>
      </c>
      <c r="K68" s="44">
        <v>4677740040</v>
      </c>
      <c r="N68" s="44">
        <v>4577892670</v>
      </c>
      <c r="O68" s="44">
        <v>4677738263</v>
      </c>
      <c r="R68" s="44">
        <v>4577892670</v>
      </c>
      <c r="S68" s="44">
        <v>4677738263</v>
      </c>
    </row>
    <row r="69" spans="8:19" x14ac:dyDescent="0.2">
      <c r="H69" s="44">
        <v>4577892734</v>
      </c>
      <c r="I69" s="44">
        <v>4995723817</v>
      </c>
      <c r="J69" s="44">
        <v>4677738265</v>
      </c>
      <c r="K69" s="44">
        <v>4677740065</v>
      </c>
      <c r="N69" s="44">
        <v>4577892734</v>
      </c>
      <c r="O69" s="44">
        <v>4677738265</v>
      </c>
      <c r="R69" s="44">
        <v>4577892734</v>
      </c>
      <c r="S69" s="44">
        <v>4677738265</v>
      </c>
    </row>
    <row r="70" spans="8:19" x14ac:dyDescent="0.2">
      <c r="H70" s="44">
        <v>4577892782</v>
      </c>
      <c r="I70" s="44">
        <v>4995723818</v>
      </c>
      <c r="J70" s="44">
        <v>4677738279</v>
      </c>
      <c r="K70" s="44">
        <v>4677740128</v>
      </c>
      <c r="N70" s="44">
        <v>4577892782</v>
      </c>
      <c r="O70" s="44">
        <v>4677738279</v>
      </c>
      <c r="R70" s="44">
        <v>4577892782</v>
      </c>
      <c r="S70" s="44">
        <v>4677738279</v>
      </c>
    </row>
    <row r="71" spans="8:19" x14ac:dyDescent="0.2">
      <c r="H71" s="44">
        <v>4577892791</v>
      </c>
      <c r="I71" s="44">
        <v>4995723827</v>
      </c>
      <c r="J71" s="44">
        <v>4677738295</v>
      </c>
      <c r="K71" s="44">
        <v>4677740144</v>
      </c>
      <c r="N71" s="44">
        <v>4577892791</v>
      </c>
      <c r="O71" s="44">
        <v>4677738295</v>
      </c>
      <c r="R71" s="44">
        <v>4577892791</v>
      </c>
      <c r="S71" s="44">
        <v>4677738295</v>
      </c>
    </row>
    <row r="72" spans="8:19" x14ac:dyDescent="0.2">
      <c r="H72" s="44">
        <v>4577892807</v>
      </c>
      <c r="I72" s="44">
        <v>4995723830</v>
      </c>
      <c r="J72" s="44">
        <v>4677738311</v>
      </c>
      <c r="K72" s="44">
        <v>4677740193</v>
      </c>
      <c r="N72" s="44">
        <v>4577892807</v>
      </c>
      <c r="O72" s="44">
        <v>4677738311</v>
      </c>
      <c r="R72" s="44">
        <v>4577892807</v>
      </c>
      <c r="S72" s="44">
        <v>4677738311</v>
      </c>
    </row>
    <row r="73" spans="8:19" x14ac:dyDescent="0.2">
      <c r="H73" s="44">
        <v>4577892894</v>
      </c>
      <c r="I73" s="44">
        <v>4995723833</v>
      </c>
      <c r="J73" s="44">
        <v>4677738407</v>
      </c>
      <c r="K73" s="44">
        <v>4677740209</v>
      </c>
      <c r="N73" s="44">
        <v>4577892894</v>
      </c>
      <c r="O73" s="44">
        <v>4677738407</v>
      </c>
      <c r="R73" s="44">
        <v>4577892894</v>
      </c>
      <c r="S73" s="44">
        <v>4677738407</v>
      </c>
    </row>
    <row r="74" spans="8:19" x14ac:dyDescent="0.2">
      <c r="H74" s="44">
        <v>4577892910</v>
      </c>
      <c r="I74" s="44">
        <v>4995723834</v>
      </c>
      <c r="J74" s="44">
        <v>4677739045</v>
      </c>
      <c r="K74" s="44">
        <v>4677740232</v>
      </c>
      <c r="N74" s="44">
        <v>4577892910</v>
      </c>
      <c r="O74" s="44">
        <v>4677739045</v>
      </c>
      <c r="R74" s="44">
        <v>4577892910</v>
      </c>
      <c r="S74" s="44">
        <v>4677739045</v>
      </c>
    </row>
    <row r="75" spans="8:19" x14ac:dyDescent="0.2">
      <c r="H75" s="44">
        <v>4577892919</v>
      </c>
      <c r="I75" s="44">
        <v>4995723843</v>
      </c>
      <c r="J75" s="44">
        <v>4677739141</v>
      </c>
      <c r="K75" s="44">
        <v>4677740241</v>
      </c>
      <c r="N75" s="44">
        <v>4577892919</v>
      </c>
      <c r="O75" s="44">
        <v>4677739141</v>
      </c>
      <c r="R75" s="44">
        <v>4577892919</v>
      </c>
      <c r="S75" s="44">
        <v>4677739141</v>
      </c>
    </row>
    <row r="76" spans="8:19" x14ac:dyDescent="0.2">
      <c r="H76" s="44">
        <v>4577892958</v>
      </c>
      <c r="I76" s="44">
        <v>4995723846</v>
      </c>
      <c r="J76" s="44">
        <v>4677739157</v>
      </c>
      <c r="K76" s="44">
        <v>4677740248</v>
      </c>
      <c r="N76" s="44">
        <v>4577892958</v>
      </c>
      <c r="O76" s="44">
        <v>4677739157</v>
      </c>
      <c r="R76" s="44">
        <v>4577892958</v>
      </c>
      <c r="S76" s="44">
        <v>4677739157</v>
      </c>
    </row>
    <row r="77" spans="8:19" x14ac:dyDescent="0.2">
      <c r="H77" s="44">
        <v>4577892967</v>
      </c>
      <c r="I77" s="44">
        <v>4995723849</v>
      </c>
      <c r="J77" s="44">
        <v>4677739205</v>
      </c>
      <c r="K77" s="44">
        <v>4677740296</v>
      </c>
      <c r="N77" s="44">
        <v>4577892967</v>
      </c>
      <c r="O77" s="44">
        <v>4677739205</v>
      </c>
      <c r="R77" s="44">
        <v>4577892967</v>
      </c>
      <c r="S77" s="44">
        <v>4677739205</v>
      </c>
    </row>
    <row r="78" spans="8:19" x14ac:dyDescent="0.2">
      <c r="H78" s="44">
        <v>4625781224</v>
      </c>
      <c r="I78" s="44">
        <v>4995723850</v>
      </c>
      <c r="J78" s="44">
        <v>4677739612</v>
      </c>
      <c r="K78" s="44">
        <v>4677740328</v>
      </c>
      <c r="N78" s="44">
        <v>4625781224</v>
      </c>
      <c r="O78" s="44">
        <v>4677739612</v>
      </c>
      <c r="R78" s="44">
        <v>4625781224</v>
      </c>
      <c r="S78" s="44">
        <v>4677739612</v>
      </c>
    </row>
    <row r="79" spans="8:19" x14ac:dyDescent="0.2">
      <c r="H79" s="44">
        <v>4625781272</v>
      </c>
      <c r="I79" s="44">
        <v>4995723865</v>
      </c>
      <c r="J79" s="44">
        <v>4677739660</v>
      </c>
      <c r="K79" s="44">
        <v>4677740464</v>
      </c>
      <c r="N79" s="44">
        <v>4625781272</v>
      </c>
      <c r="O79" s="44">
        <v>4677739660</v>
      </c>
      <c r="R79" s="44">
        <v>4625781272</v>
      </c>
      <c r="S79" s="44">
        <v>4677739660</v>
      </c>
    </row>
    <row r="80" spans="8:19" x14ac:dyDescent="0.2">
      <c r="H80" s="44">
        <v>4625781550</v>
      </c>
      <c r="I80" s="44">
        <v>4995723866</v>
      </c>
      <c r="J80" s="44">
        <v>4677739676</v>
      </c>
      <c r="K80" s="44">
        <v>4677740496</v>
      </c>
      <c r="N80" s="44">
        <v>4625781550</v>
      </c>
      <c r="O80" s="44">
        <v>4677739676</v>
      </c>
      <c r="R80" s="44">
        <v>4625781550</v>
      </c>
      <c r="S80" s="44">
        <v>4677739676</v>
      </c>
    </row>
    <row r="81" spans="8:19" x14ac:dyDescent="0.2">
      <c r="H81" s="44">
        <v>4625781566</v>
      </c>
      <c r="I81" s="44">
        <v>4995723881</v>
      </c>
      <c r="J81" s="44">
        <v>4677739692</v>
      </c>
      <c r="K81" s="44">
        <v>4677740544</v>
      </c>
      <c r="N81" s="44">
        <v>4625781566</v>
      </c>
      <c r="O81" s="44">
        <v>4677739692</v>
      </c>
      <c r="R81" s="44">
        <v>4625781566</v>
      </c>
      <c r="S81" s="44">
        <v>4677739692</v>
      </c>
    </row>
    <row r="82" spans="8:19" x14ac:dyDescent="0.2">
      <c r="H82" s="44">
        <v>4625781742</v>
      </c>
      <c r="I82" s="44">
        <v>4995723882</v>
      </c>
      <c r="J82" s="44">
        <v>4677739698</v>
      </c>
      <c r="K82" s="44">
        <v>4677741146</v>
      </c>
      <c r="N82" s="44">
        <v>4625781742</v>
      </c>
      <c r="O82" s="44">
        <v>4677739698</v>
      </c>
      <c r="R82" s="44">
        <v>4625781742</v>
      </c>
      <c r="S82" s="44">
        <v>4677739698</v>
      </c>
    </row>
    <row r="83" spans="8:19" x14ac:dyDescent="0.2">
      <c r="H83" s="44">
        <v>4625781787</v>
      </c>
      <c r="I83" s="44">
        <v>4995723897</v>
      </c>
      <c r="J83" s="44">
        <v>4677739708</v>
      </c>
      <c r="K83" s="44">
        <v>4677741162</v>
      </c>
      <c r="N83" s="44">
        <v>4625781787</v>
      </c>
      <c r="O83" s="44">
        <v>4677739708</v>
      </c>
      <c r="R83" s="44">
        <v>4625781787</v>
      </c>
      <c r="S83" s="44">
        <v>4677739708</v>
      </c>
    </row>
    <row r="84" spans="8:19" x14ac:dyDescent="0.2">
      <c r="H84" s="44">
        <v>4625781790</v>
      </c>
      <c r="I84" s="44">
        <v>4995723898</v>
      </c>
      <c r="J84" s="44">
        <v>4677739724</v>
      </c>
      <c r="K84" s="44">
        <v>4677741178</v>
      </c>
      <c r="N84" s="44">
        <v>4625781790</v>
      </c>
      <c r="O84" s="44">
        <v>4677739724</v>
      </c>
      <c r="R84" s="44">
        <v>4625781790</v>
      </c>
      <c r="S84" s="44">
        <v>4677739724</v>
      </c>
    </row>
    <row r="85" spans="8:19" x14ac:dyDescent="0.2">
      <c r="H85" s="44">
        <v>4625781835</v>
      </c>
      <c r="I85" s="44">
        <v>4995723913</v>
      </c>
      <c r="J85" s="44">
        <v>4677739755</v>
      </c>
      <c r="K85" s="44">
        <v>4677741210</v>
      </c>
      <c r="N85" s="44">
        <v>4625781835</v>
      </c>
      <c r="O85" s="44">
        <v>4677739755</v>
      </c>
      <c r="R85" s="44">
        <v>4625781835</v>
      </c>
      <c r="S85" s="44">
        <v>4677739755</v>
      </c>
    </row>
    <row r="86" spans="8:19" x14ac:dyDescent="0.2">
      <c r="H86" s="44">
        <v>4625781911</v>
      </c>
      <c r="I86" s="44">
        <v>4995723914</v>
      </c>
      <c r="J86" s="44">
        <v>4677739756</v>
      </c>
      <c r="K86" s="44">
        <v>4677741450</v>
      </c>
      <c r="N86" s="44">
        <v>4625781911</v>
      </c>
      <c r="O86" s="44">
        <v>4677739756</v>
      </c>
      <c r="R86" s="44">
        <v>4625781911</v>
      </c>
      <c r="S86" s="44">
        <v>4677739756</v>
      </c>
    </row>
    <row r="87" spans="8:19" x14ac:dyDescent="0.2">
      <c r="H87" s="44">
        <v>4625781963</v>
      </c>
      <c r="I87" s="44">
        <v>4995723929</v>
      </c>
      <c r="J87" s="44">
        <v>4677739787</v>
      </c>
      <c r="K87" s="44">
        <v>4677741514</v>
      </c>
      <c r="N87" s="44">
        <v>4625781963</v>
      </c>
      <c r="O87" s="44">
        <v>4677739787</v>
      </c>
      <c r="R87" s="44">
        <v>4625781963</v>
      </c>
      <c r="S87" s="44">
        <v>4677739787</v>
      </c>
    </row>
    <row r="88" spans="8:19" x14ac:dyDescent="0.2">
      <c r="H88" s="44">
        <v>4625781995</v>
      </c>
      <c r="I88" s="44">
        <v>4995723930</v>
      </c>
      <c r="J88" s="44">
        <v>4677739788</v>
      </c>
      <c r="K88" s="44">
        <v>4677741594</v>
      </c>
      <c r="N88" s="44">
        <v>4625781995</v>
      </c>
      <c r="O88" s="44">
        <v>4677739788</v>
      </c>
      <c r="R88" s="44">
        <v>4625781995</v>
      </c>
      <c r="S88" s="44">
        <v>4677739788</v>
      </c>
    </row>
    <row r="89" spans="8:19" x14ac:dyDescent="0.2">
      <c r="H89" s="44">
        <v>4625782027</v>
      </c>
      <c r="I89" s="44">
        <v>4995723945</v>
      </c>
      <c r="J89" s="44">
        <v>4677739803</v>
      </c>
      <c r="K89" s="44">
        <v>4754281553</v>
      </c>
      <c r="N89" s="44">
        <v>4625782027</v>
      </c>
      <c r="O89" s="44">
        <v>4677739803</v>
      </c>
      <c r="R89" s="44">
        <v>4625782027</v>
      </c>
      <c r="S89" s="44">
        <v>4677739803</v>
      </c>
    </row>
    <row r="90" spans="8:19" x14ac:dyDescent="0.2">
      <c r="H90" s="44">
        <v>4625782215</v>
      </c>
      <c r="I90" s="44">
        <v>4995723946</v>
      </c>
      <c r="J90" s="44">
        <v>4677739835</v>
      </c>
      <c r="K90" s="44">
        <v>4754281681</v>
      </c>
      <c r="N90" s="44">
        <v>4625782215</v>
      </c>
      <c r="O90" s="44">
        <v>4677739835</v>
      </c>
      <c r="R90" s="44">
        <v>4625782215</v>
      </c>
      <c r="S90" s="44">
        <v>4677739835</v>
      </c>
    </row>
    <row r="91" spans="8:19" x14ac:dyDescent="0.2">
      <c r="H91" s="44">
        <v>4625782279</v>
      </c>
      <c r="I91" s="44">
        <v>4995723961</v>
      </c>
      <c r="J91" s="44">
        <v>4677739842</v>
      </c>
      <c r="K91" s="44">
        <v>4754281683</v>
      </c>
      <c r="N91" s="44">
        <v>4625782279</v>
      </c>
      <c r="O91" s="44">
        <v>4677739842</v>
      </c>
      <c r="R91" s="44">
        <v>4625782279</v>
      </c>
      <c r="S91" s="44">
        <v>4677739842</v>
      </c>
    </row>
    <row r="92" spans="8:19" x14ac:dyDescent="0.2">
      <c r="H92" s="44">
        <v>4625782454</v>
      </c>
      <c r="I92" s="44">
        <v>4995723962</v>
      </c>
      <c r="J92" s="44">
        <v>4677739851</v>
      </c>
      <c r="K92" s="44">
        <v>4754281697</v>
      </c>
      <c r="N92" s="44">
        <v>4625782454</v>
      </c>
      <c r="O92" s="44">
        <v>4677739851</v>
      </c>
      <c r="R92" s="44">
        <v>4625782454</v>
      </c>
      <c r="S92" s="44">
        <v>4677739851</v>
      </c>
    </row>
    <row r="93" spans="8:19" x14ac:dyDescent="0.2">
      <c r="H93" s="44">
        <v>4625782505</v>
      </c>
      <c r="I93" s="44">
        <v>4995723977</v>
      </c>
      <c r="J93" s="44">
        <v>4677739858</v>
      </c>
      <c r="K93" s="44">
        <v>4754281729</v>
      </c>
      <c r="N93" s="44">
        <v>4625782505</v>
      </c>
      <c r="O93" s="44">
        <v>4677739858</v>
      </c>
      <c r="R93" s="44">
        <v>4625782505</v>
      </c>
      <c r="S93" s="44">
        <v>4677739858</v>
      </c>
    </row>
    <row r="94" spans="8:19" x14ac:dyDescent="0.2">
      <c r="H94" s="44">
        <v>4625782517</v>
      </c>
      <c r="I94" s="44">
        <v>4995723978</v>
      </c>
      <c r="J94" s="44">
        <v>4677739867</v>
      </c>
      <c r="K94" s="44">
        <v>4754281739</v>
      </c>
      <c r="N94" s="44">
        <v>4625782517</v>
      </c>
      <c r="O94" s="44">
        <v>4677739867</v>
      </c>
      <c r="R94" s="44">
        <v>4625782517</v>
      </c>
      <c r="S94" s="44">
        <v>4677739867</v>
      </c>
    </row>
    <row r="95" spans="8:19" x14ac:dyDescent="0.2">
      <c r="H95" s="44">
        <v>4625782550</v>
      </c>
      <c r="I95" s="44">
        <v>4995723993</v>
      </c>
      <c r="J95" s="44">
        <v>4677739963</v>
      </c>
      <c r="K95" s="44">
        <v>4754281784</v>
      </c>
      <c r="N95" s="44">
        <v>4625782550</v>
      </c>
      <c r="O95" s="44">
        <v>4677739963</v>
      </c>
      <c r="R95" s="44">
        <v>4625782550</v>
      </c>
      <c r="S95" s="44">
        <v>4677739963</v>
      </c>
    </row>
    <row r="96" spans="8:19" x14ac:dyDescent="0.2">
      <c r="H96" s="44">
        <v>4625782565</v>
      </c>
      <c r="I96" s="44">
        <v>4995723994</v>
      </c>
      <c r="J96" s="44">
        <v>4677739974</v>
      </c>
      <c r="K96" s="44">
        <v>4754281793</v>
      </c>
      <c r="N96" s="44">
        <v>4625782565</v>
      </c>
      <c r="O96" s="44">
        <v>4677739974</v>
      </c>
      <c r="R96" s="44">
        <v>4625782565</v>
      </c>
      <c r="S96" s="44">
        <v>4677739974</v>
      </c>
    </row>
    <row r="97" spans="8:19" x14ac:dyDescent="0.2">
      <c r="H97" s="44">
        <v>4625782597</v>
      </c>
      <c r="I97" s="44">
        <v>4995724009</v>
      </c>
      <c r="J97" s="44">
        <v>4677740038</v>
      </c>
      <c r="K97" s="44">
        <v>4754281800</v>
      </c>
      <c r="N97" s="44">
        <v>4625782597</v>
      </c>
      <c r="O97" s="44">
        <v>4677740038</v>
      </c>
      <c r="R97" s="44">
        <v>4625782597</v>
      </c>
      <c r="S97" s="44">
        <v>4677740038</v>
      </c>
    </row>
    <row r="98" spans="8:19" x14ac:dyDescent="0.2">
      <c r="H98" s="44">
        <v>4625782633</v>
      </c>
      <c r="I98" s="44">
        <v>4995724010</v>
      </c>
      <c r="J98" s="44">
        <v>4677740070</v>
      </c>
      <c r="K98" s="44">
        <v>4754281811</v>
      </c>
      <c r="N98" s="44">
        <v>4625782633</v>
      </c>
      <c r="O98" s="44">
        <v>4677740070</v>
      </c>
      <c r="R98" s="44">
        <v>4625782633</v>
      </c>
      <c r="S98" s="44">
        <v>4677740070</v>
      </c>
    </row>
    <row r="99" spans="8:19" x14ac:dyDescent="0.2">
      <c r="H99" s="44">
        <v>4625782646</v>
      </c>
      <c r="I99" s="44">
        <v>4995724025</v>
      </c>
      <c r="J99" s="44">
        <v>4677740086</v>
      </c>
      <c r="K99" s="44">
        <v>4754281827</v>
      </c>
      <c r="N99" s="44">
        <v>4625782646</v>
      </c>
      <c r="O99" s="44">
        <v>4677740086</v>
      </c>
      <c r="R99" s="44">
        <v>4625782646</v>
      </c>
      <c r="S99" s="44">
        <v>4677740086</v>
      </c>
    </row>
    <row r="100" spans="8:19" x14ac:dyDescent="0.2">
      <c r="H100" s="44">
        <v>4625782656</v>
      </c>
      <c r="I100" s="44">
        <v>4995724026</v>
      </c>
      <c r="J100" s="44">
        <v>4677740339</v>
      </c>
      <c r="K100" s="44">
        <v>4754281859</v>
      </c>
      <c r="N100" s="44">
        <v>4625782656</v>
      </c>
      <c r="O100" s="44">
        <v>4677740339</v>
      </c>
      <c r="R100" s="44">
        <v>4625782656</v>
      </c>
      <c r="S100" s="44">
        <v>4677740339</v>
      </c>
    </row>
    <row r="101" spans="8:19" x14ac:dyDescent="0.2">
      <c r="H101" s="44">
        <v>4625782709</v>
      </c>
      <c r="I101" s="44">
        <v>4995724041</v>
      </c>
      <c r="J101" s="44">
        <v>4677740371</v>
      </c>
      <c r="K101" s="44">
        <v>4754281882</v>
      </c>
      <c r="N101" s="44">
        <v>4625782709</v>
      </c>
      <c r="O101" s="44">
        <v>4677740371</v>
      </c>
      <c r="R101" s="44">
        <v>4625782709</v>
      </c>
      <c r="S101" s="44">
        <v>4677740371</v>
      </c>
    </row>
    <row r="102" spans="8:19" x14ac:dyDescent="0.2">
      <c r="H102" s="44">
        <v>4625782755</v>
      </c>
      <c r="I102" s="44">
        <v>4995724042</v>
      </c>
      <c r="J102" s="44">
        <v>4677740744</v>
      </c>
      <c r="K102" s="44">
        <v>4754281891</v>
      </c>
      <c r="N102" s="44">
        <v>4625782755</v>
      </c>
      <c r="O102" s="44">
        <v>4677740744</v>
      </c>
      <c r="R102" s="44">
        <v>4625782755</v>
      </c>
      <c r="S102" s="44">
        <v>4677740744</v>
      </c>
    </row>
    <row r="103" spans="8:19" x14ac:dyDescent="0.2">
      <c r="H103" s="44">
        <v>4625782865</v>
      </c>
      <c r="I103" s="44">
        <v>4995724057</v>
      </c>
      <c r="J103" s="44">
        <v>4677740760</v>
      </c>
      <c r="K103" s="44">
        <v>4754281907</v>
      </c>
      <c r="N103" s="44">
        <v>4625782865</v>
      </c>
      <c r="O103" s="44">
        <v>4677740760</v>
      </c>
      <c r="R103" s="44">
        <v>4625782865</v>
      </c>
      <c r="S103" s="44">
        <v>4677740760</v>
      </c>
    </row>
    <row r="104" spans="8:19" x14ac:dyDescent="0.2">
      <c r="H104" s="44">
        <v>4625782867</v>
      </c>
      <c r="I104" s="44">
        <v>4995724058</v>
      </c>
      <c r="J104" s="44">
        <v>4677740801</v>
      </c>
      <c r="K104" s="44">
        <v>4754281912</v>
      </c>
      <c r="N104" s="44">
        <v>4625782867</v>
      </c>
      <c r="O104" s="44">
        <v>4677740801</v>
      </c>
      <c r="R104" s="44">
        <v>4625782867</v>
      </c>
      <c r="S104" s="44">
        <v>4677740801</v>
      </c>
    </row>
    <row r="105" spans="8:19" x14ac:dyDescent="0.2">
      <c r="H105" s="44">
        <v>4625782915</v>
      </c>
      <c r="I105" s="44">
        <v>4995724061</v>
      </c>
      <c r="J105" s="44">
        <v>4677740817</v>
      </c>
      <c r="K105" s="44">
        <v>4754281921</v>
      </c>
      <c r="N105" s="44">
        <v>4625782915</v>
      </c>
      <c r="O105" s="44">
        <v>4677740817</v>
      </c>
      <c r="R105" s="44">
        <v>4625782915</v>
      </c>
      <c r="S105" s="44">
        <v>4677740817</v>
      </c>
    </row>
    <row r="106" spans="8:19" x14ac:dyDescent="0.2">
      <c r="H106" s="44">
        <v>4625782928</v>
      </c>
      <c r="I106" s="44">
        <v>4995724073</v>
      </c>
      <c r="J106" s="44">
        <v>4677740944</v>
      </c>
      <c r="K106" s="44">
        <v>4754281928</v>
      </c>
      <c r="N106" s="44">
        <v>4625782928</v>
      </c>
      <c r="O106" s="44">
        <v>4677740944</v>
      </c>
      <c r="R106" s="44">
        <v>4625782928</v>
      </c>
      <c r="S106" s="44">
        <v>4677740944</v>
      </c>
    </row>
    <row r="107" spans="8:19" x14ac:dyDescent="0.2">
      <c r="H107" s="44">
        <v>4625782931</v>
      </c>
      <c r="I107" s="44">
        <v>4995724074</v>
      </c>
      <c r="J107" s="44">
        <v>4677740992</v>
      </c>
      <c r="K107" s="44">
        <v>4754281946</v>
      </c>
      <c r="N107" s="44">
        <v>4625782931</v>
      </c>
      <c r="O107" s="44">
        <v>4677740992</v>
      </c>
      <c r="R107" s="44">
        <v>4625782931</v>
      </c>
      <c r="S107" s="44">
        <v>4677740992</v>
      </c>
    </row>
    <row r="108" spans="8:19" x14ac:dyDescent="0.2">
      <c r="H108" s="44">
        <v>4625783004</v>
      </c>
      <c r="I108" s="44">
        <v>4995724077</v>
      </c>
      <c r="J108" s="44">
        <v>4677741024</v>
      </c>
      <c r="K108" s="44">
        <v>4754281947</v>
      </c>
      <c r="N108" s="44">
        <v>4625783004</v>
      </c>
      <c r="O108" s="44">
        <v>4677741024</v>
      </c>
      <c r="R108" s="44">
        <v>4625783004</v>
      </c>
      <c r="S108" s="44">
        <v>4677741024</v>
      </c>
    </row>
    <row r="109" spans="8:19" x14ac:dyDescent="0.2">
      <c r="H109" s="44">
        <v>4625783011</v>
      </c>
      <c r="I109" s="44">
        <v>4995724089</v>
      </c>
      <c r="J109" s="44">
        <v>4677742042</v>
      </c>
      <c r="K109" s="44">
        <v>4754281953</v>
      </c>
      <c r="N109" s="44">
        <v>4625783011</v>
      </c>
      <c r="O109" s="44">
        <v>4677742042</v>
      </c>
      <c r="R109" s="44">
        <v>4625783011</v>
      </c>
      <c r="S109" s="44">
        <v>4677742042</v>
      </c>
    </row>
    <row r="110" spans="8:19" x14ac:dyDescent="0.2">
      <c r="H110" s="44">
        <v>4625783105</v>
      </c>
      <c r="I110" s="44">
        <v>4995724090</v>
      </c>
      <c r="J110" s="44">
        <v>4677742106</v>
      </c>
      <c r="K110" s="44">
        <v>4754281955</v>
      </c>
      <c r="N110" s="44">
        <v>4625783105</v>
      </c>
      <c r="O110" s="44">
        <v>4677742106</v>
      </c>
      <c r="R110" s="44">
        <v>4625783105</v>
      </c>
      <c r="S110" s="44">
        <v>4677742106</v>
      </c>
    </row>
    <row r="111" spans="8:19" x14ac:dyDescent="0.2">
      <c r="H111" s="44">
        <v>4625783136</v>
      </c>
      <c r="I111" s="44">
        <v>4995724093</v>
      </c>
      <c r="J111" s="44">
        <v>4677742266</v>
      </c>
      <c r="K111" s="44">
        <v>4754281969</v>
      </c>
      <c r="N111" s="44">
        <v>4625783136</v>
      </c>
      <c r="O111" s="44">
        <v>4677742266</v>
      </c>
      <c r="R111" s="44">
        <v>4625783136</v>
      </c>
      <c r="S111" s="44">
        <v>4677742266</v>
      </c>
    </row>
    <row r="112" spans="8:19" x14ac:dyDescent="0.2">
      <c r="H112" s="44">
        <v>4625783148</v>
      </c>
      <c r="I112" s="44">
        <v>4995724105</v>
      </c>
      <c r="J112" s="44">
        <v>4719253973</v>
      </c>
      <c r="K112" s="44">
        <v>4754281978</v>
      </c>
      <c r="N112" s="44">
        <v>4625783148</v>
      </c>
      <c r="O112" s="44">
        <v>4719253973</v>
      </c>
      <c r="R112" s="44">
        <v>4625783148</v>
      </c>
      <c r="S112" s="44">
        <v>4719253973</v>
      </c>
    </row>
    <row r="113" spans="8:19" x14ac:dyDescent="0.2">
      <c r="H113" s="44">
        <v>4625783167</v>
      </c>
      <c r="I113" s="44">
        <v>4995724106</v>
      </c>
      <c r="J113" s="44">
        <v>4719254128</v>
      </c>
      <c r="K113" s="44">
        <v>4754281986</v>
      </c>
      <c r="N113" s="44">
        <v>4625783167</v>
      </c>
      <c r="O113" s="44">
        <v>4719254128</v>
      </c>
      <c r="R113" s="44">
        <v>4625783167</v>
      </c>
      <c r="S113" s="44">
        <v>4719254128</v>
      </c>
    </row>
    <row r="114" spans="8:19" x14ac:dyDescent="0.2">
      <c r="H114" s="44">
        <v>4625783184</v>
      </c>
      <c r="I114" s="44">
        <v>4995724109</v>
      </c>
      <c r="J114" s="44">
        <v>4719254136</v>
      </c>
      <c r="K114" s="44">
        <v>4754281992</v>
      </c>
      <c r="N114" s="44">
        <v>4625783184</v>
      </c>
      <c r="O114" s="44">
        <v>4719254136</v>
      </c>
      <c r="R114" s="44">
        <v>4625783184</v>
      </c>
      <c r="S114" s="44">
        <v>4719254136</v>
      </c>
    </row>
    <row r="115" spans="8:19" x14ac:dyDescent="0.2">
      <c r="H115" s="44">
        <v>4625783280</v>
      </c>
      <c r="I115" s="44">
        <v>4995724121</v>
      </c>
      <c r="J115" s="44">
        <v>4719254225</v>
      </c>
      <c r="K115" s="44">
        <v>4754281995</v>
      </c>
      <c r="N115" s="44">
        <v>4625783280</v>
      </c>
      <c r="O115" s="44">
        <v>4719254225</v>
      </c>
      <c r="R115" s="44">
        <v>4625783280</v>
      </c>
      <c r="S115" s="44">
        <v>4719254225</v>
      </c>
    </row>
    <row r="116" spans="8:19" x14ac:dyDescent="0.2">
      <c r="H116" s="44">
        <v>4625783281</v>
      </c>
      <c r="I116" s="44">
        <v>4995724122</v>
      </c>
      <c r="J116" s="44">
        <v>4719254229</v>
      </c>
      <c r="K116" s="44">
        <v>4754282002</v>
      </c>
      <c r="N116" s="44">
        <v>4625783281</v>
      </c>
      <c r="O116" s="44">
        <v>4719254229</v>
      </c>
      <c r="R116" s="44">
        <v>4625783281</v>
      </c>
      <c r="S116" s="44">
        <v>4719254229</v>
      </c>
    </row>
    <row r="117" spans="8:19" x14ac:dyDescent="0.2">
      <c r="H117" s="44">
        <v>4625783361</v>
      </c>
      <c r="I117" s="44">
        <v>4995724125</v>
      </c>
      <c r="J117" s="44">
        <v>4719254261</v>
      </c>
      <c r="K117" s="44">
        <v>4754282003</v>
      </c>
      <c r="N117" s="44">
        <v>4625783361</v>
      </c>
      <c r="O117" s="44">
        <v>4719254261</v>
      </c>
      <c r="R117" s="44">
        <v>4625783361</v>
      </c>
      <c r="S117" s="44">
        <v>4719254261</v>
      </c>
    </row>
    <row r="118" spans="8:19" x14ac:dyDescent="0.2">
      <c r="H118" s="44">
        <v>4625783394</v>
      </c>
      <c r="I118" s="44">
        <v>4995724137</v>
      </c>
      <c r="J118" s="44">
        <v>4719254479</v>
      </c>
      <c r="K118" s="44">
        <v>4754282019</v>
      </c>
      <c r="N118" s="44">
        <v>4625783394</v>
      </c>
      <c r="O118" s="44">
        <v>4719254479</v>
      </c>
      <c r="R118" s="44">
        <v>4625783394</v>
      </c>
      <c r="S118" s="44">
        <v>4719254479</v>
      </c>
    </row>
    <row r="119" spans="8:19" x14ac:dyDescent="0.2">
      <c r="H119" s="44">
        <v>4625783402</v>
      </c>
      <c r="I119" s="44">
        <v>4995724138</v>
      </c>
      <c r="J119" s="44">
        <v>4719254568</v>
      </c>
      <c r="K119" s="44">
        <v>4754282040</v>
      </c>
      <c r="N119" s="44">
        <v>4625783402</v>
      </c>
      <c r="O119" s="44">
        <v>4719254568</v>
      </c>
      <c r="R119" s="44">
        <v>4625783402</v>
      </c>
      <c r="S119" s="44">
        <v>4719254568</v>
      </c>
    </row>
    <row r="120" spans="8:19" x14ac:dyDescent="0.2">
      <c r="H120" s="44">
        <v>4625783423</v>
      </c>
      <c r="I120" s="44">
        <v>4995724141</v>
      </c>
      <c r="J120" s="44">
        <v>4719254747</v>
      </c>
      <c r="K120" s="44">
        <v>4754282056</v>
      </c>
      <c r="N120" s="44">
        <v>4625783423</v>
      </c>
      <c r="O120" s="44">
        <v>4719254747</v>
      </c>
      <c r="R120" s="44">
        <v>4625783423</v>
      </c>
      <c r="S120" s="44">
        <v>4719254747</v>
      </c>
    </row>
    <row r="121" spans="8:19" x14ac:dyDescent="0.2">
      <c r="H121" s="44">
        <v>4625783444</v>
      </c>
      <c r="I121" s="44">
        <v>4995724153</v>
      </c>
      <c r="J121" s="44">
        <v>4719254778</v>
      </c>
      <c r="K121" s="44">
        <v>4754282058</v>
      </c>
      <c r="N121" s="44">
        <v>4625783444</v>
      </c>
      <c r="O121" s="44">
        <v>4719254778</v>
      </c>
      <c r="R121" s="44">
        <v>4625783444</v>
      </c>
      <c r="S121" s="44">
        <v>4719254778</v>
      </c>
    </row>
    <row r="122" spans="8:19" x14ac:dyDescent="0.2">
      <c r="H122" s="44">
        <v>4625783540</v>
      </c>
      <c r="I122" s="44">
        <v>4995724154</v>
      </c>
      <c r="J122" s="44">
        <v>4719254807</v>
      </c>
      <c r="K122" s="44">
        <v>4754282059</v>
      </c>
      <c r="N122" s="44">
        <v>4625783540</v>
      </c>
      <c r="O122" s="44">
        <v>4719254807</v>
      </c>
      <c r="R122" s="44">
        <v>4625783540</v>
      </c>
      <c r="S122" s="44">
        <v>4719254807</v>
      </c>
    </row>
    <row r="123" spans="8:19" x14ac:dyDescent="0.2">
      <c r="H123" s="44">
        <v>4625783602</v>
      </c>
      <c r="I123" s="44">
        <v>4995724157</v>
      </c>
      <c r="J123" s="44">
        <v>4719254811</v>
      </c>
      <c r="K123" s="44">
        <v>4754282068</v>
      </c>
      <c r="N123" s="44">
        <v>4625783602</v>
      </c>
      <c r="O123" s="44">
        <v>4719254811</v>
      </c>
      <c r="R123" s="44">
        <v>4625783602</v>
      </c>
      <c r="S123" s="44">
        <v>4719254811</v>
      </c>
    </row>
    <row r="124" spans="8:19" x14ac:dyDescent="0.2">
      <c r="H124" s="44">
        <v>4625783666</v>
      </c>
      <c r="I124" s="44">
        <v>4995724169</v>
      </c>
      <c r="J124" s="44">
        <v>4719254826</v>
      </c>
      <c r="K124" s="44">
        <v>4754282074</v>
      </c>
      <c r="N124" s="44">
        <v>4625783666</v>
      </c>
      <c r="O124" s="44">
        <v>4719254826</v>
      </c>
      <c r="R124" s="44">
        <v>4625783666</v>
      </c>
      <c r="S124" s="44">
        <v>4719254826</v>
      </c>
    </row>
    <row r="125" spans="8:19" x14ac:dyDescent="0.2">
      <c r="H125" s="44">
        <v>4625783716</v>
      </c>
      <c r="I125" s="44">
        <v>4995724170</v>
      </c>
      <c r="J125" s="44">
        <v>4719254859</v>
      </c>
      <c r="K125" s="44">
        <v>4754282090</v>
      </c>
      <c r="N125" s="44">
        <v>4625783716</v>
      </c>
      <c r="O125" s="44">
        <v>4719254859</v>
      </c>
      <c r="R125" s="44">
        <v>4625783716</v>
      </c>
      <c r="S125" s="44">
        <v>4719254859</v>
      </c>
    </row>
    <row r="126" spans="8:19" x14ac:dyDescent="0.2">
      <c r="H126" s="44">
        <v>4625783773</v>
      </c>
      <c r="I126" s="44">
        <v>4995724173</v>
      </c>
      <c r="J126" s="44">
        <v>4719255478</v>
      </c>
      <c r="K126" s="44">
        <v>4754282098</v>
      </c>
      <c r="N126" s="44">
        <v>4625783773</v>
      </c>
      <c r="O126" s="44">
        <v>4719255478</v>
      </c>
      <c r="R126" s="44">
        <v>4625783773</v>
      </c>
      <c r="S126" s="44">
        <v>4719255478</v>
      </c>
    </row>
    <row r="127" spans="8:19" x14ac:dyDescent="0.2">
      <c r="H127" s="44">
        <v>4625783810</v>
      </c>
      <c r="I127" s="44">
        <v>4995724185</v>
      </c>
      <c r="J127" s="44">
        <v>4719255533</v>
      </c>
      <c r="K127" s="44">
        <v>4754282116</v>
      </c>
      <c r="N127" s="44">
        <v>4625783810</v>
      </c>
      <c r="O127" s="44">
        <v>4719255533</v>
      </c>
      <c r="R127" s="44">
        <v>4625783810</v>
      </c>
      <c r="S127" s="44">
        <v>4719255533</v>
      </c>
    </row>
    <row r="128" spans="8:19" x14ac:dyDescent="0.2">
      <c r="H128" s="44">
        <v>4625783826</v>
      </c>
      <c r="I128" s="44">
        <v>4995724186</v>
      </c>
      <c r="J128" s="44">
        <v>4719255565</v>
      </c>
      <c r="K128" s="44">
        <v>4754282132</v>
      </c>
      <c r="N128" s="44">
        <v>4625783826</v>
      </c>
      <c r="O128" s="44">
        <v>4719255565</v>
      </c>
      <c r="R128" s="44">
        <v>4625783826</v>
      </c>
      <c r="S128" s="44">
        <v>4719255565</v>
      </c>
    </row>
    <row r="129" spans="8:19" x14ac:dyDescent="0.2">
      <c r="H129" s="44">
        <v>4625783853</v>
      </c>
      <c r="I129" s="44">
        <v>4995724189</v>
      </c>
      <c r="J129" s="44">
        <v>4719707289</v>
      </c>
      <c r="K129" s="44">
        <v>4754282133</v>
      </c>
      <c r="N129" s="44">
        <v>4625783853</v>
      </c>
      <c r="O129" s="44">
        <v>4719707289</v>
      </c>
      <c r="R129" s="44">
        <v>4625783853</v>
      </c>
      <c r="S129" s="44">
        <v>4719707289</v>
      </c>
    </row>
    <row r="130" spans="8:19" x14ac:dyDescent="0.2">
      <c r="H130" s="44">
        <v>4625783874</v>
      </c>
      <c r="I130" s="44">
        <v>4995724201</v>
      </c>
      <c r="J130" s="44">
        <v>4719707346</v>
      </c>
      <c r="K130" s="44">
        <v>4754282136</v>
      </c>
      <c r="N130" s="44">
        <v>4625783874</v>
      </c>
      <c r="O130" s="44">
        <v>4719707346</v>
      </c>
      <c r="R130" s="44">
        <v>4625783874</v>
      </c>
      <c r="S130" s="44">
        <v>4719707346</v>
      </c>
    </row>
    <row r="131" spans="8:19" x14ac:dyDescent="0.2">
      <c r="H131" s="44">
        <v>4625783906</v>
      </c>
      <c r="I131" s="44">
        <v>4995724202</v>
      </c>
      <c r="J131" s="44">
        <v>4719707506</v>
      </c>
      <c r="K131" s="44">
        <v>4754282139</v>
      </c>
      <c r="N131" s="44">
        <v>4625783906</v>
      </c>
      <c r="O131" s="44">
        <v>4719707506</v>
      </c>
      <c r="R131" s="44">
        <v>4625783906</v>
      </c>
      <c r="S131" s="44">
        <v>4719707506</v>
      </c>
    </row>
    <row r="132" spans="8:19" x14ac:dyDescent="0.2">
      <c r="H132" s="44">
        <v>4625783954</v>
      </c>
      <c r="I132" s="44">
        <v>4995724205</v>
      </c>
      <c r="J132" s="44">
        <v>4719707623</v>
      </c>
      <c r="K132" s="44">
        <v>4754282154</v>
      </c>
      <c r="N132" s="44">
        <v>4625783954</v>
      </c>
      <c r="O132" s="44">
        <v>4719707623</v>
      </c>
      <c r="R132" s="44">
        <v>4625783954</v>
      </c>
      <c r="S132" s="44">
        <v>4719707623</v>
      </c>
    </row>
    <row r="133" spans="8:19" x14ac:dyDescent="0.2">
      <c r="H133" s="44">
        <v>4625783986</v>
      </c>
      <c r="I133" s="44">
        <v>4995724217</v>
      </c>
      <c r="J133" s="44">
        <v>4719707719</v>
      </c>
      <c r="K133" s="44">
        <v>4754282155</v>
      </c>
      <c r="N133" s="44">
        <v>4625783986</v>
      </c>
      <c r="O133" s="44">
        <v>4719707719</v>
      </c>
      <c r="R133" s="44">
        <v>4625783986</v>
      </c>
      <c r="S133" s="44">
        <v>4719707719</v>
      </c>
    </row>
    <row r="134" spans="8:19" x14ac:dyDescent="0.2">
      <c r="H134" s="44">
        <v>4625783997</v>
      </c>
      <c r="I134" s="44">
        <v>4995724218</v>
      </c>
      <c r="J134" s="44">
        <v>4719707982</v>
      </c>
      <c r="K134" s="44">
        <v>4754282162</v>
      </c>
      <c r="N134" s="44">
        <v>4625783997</v>
      </c>
      <c r="O134" s="44">
        <v>4719707982</v>
      </c>
      <c r="R134" s="44">
        <v>4625783997</v>
      </c>
      <c r="S134" s="44">
        <v>4719707982</v>
      </c>
    </row>
    <row r="135" spans="8:19" x14ac:dyDescent="0.2">
      <c r="H135" s="44">
        <v>4695350056</v>
      </c>
      <c r="I135" s="44">
        <v>4995724221</v>
      </c>
      <c r="J135" s="44">
        <v>4719708007</v>
      </c>
      <c r="K135" s="44">
        <v>4754282164</v>
      </c>
      <c r="N135" s="44">
        <v>4695350056</v>
      </c>
      <c r="O135" s="44">
        <v>4719708007</v>
      </c>
      <c r="R135" s="44">
        <v>4695350056</v>
      </c>
      <c r="S135" s="44">
        <v>4719708007</v>
      </c>
    </row>
    <row r="136" spans="8:19" x14ac:dyDescent="0.2">
      <c r="H136" s="44">
        <v>4695350104</v>
      </c>
      <c r="I136" s="44">
        <v>4995724233</v>
      </c>
      <c r="J136" s="44">
        <v>4719708113</v>
      </c>
      <c r="K136" s="44">
        <v>4754282170</v>
      </c>
      <c r="N136" s="44">
        <v>4695350104</v>
      </c>
      <c r="O136" s="44">
        <v>4719708113</v>
      </c>
      <c r="R136" s="44">
        <v>4695350104</v>
      </c>
      <c r="S136" s="44">
        <v>4719708113</v>
      </c>
    </row>
    <row r="137" spans="8:19" x14ac:dyDescent="0.2">
      <c r="H137" s="44">
        <v>4695350136</v>
      </c>
      <c r="I137" s="44">
        <v>4995724234</v>
      </c>
      <c r="J137" s="44">
        <v>4719708211</v>
      </c>
      <c r="K137" s="44">
        <v>4754282171</v>
      </c>
      <c r="N137" s="44">
        <v>4695350136</v>
      </c>
      <c r="O137" s="44">
        <v>4719708211</v>
      </c>
      <c r="R137" s="44">
        <v>4695350136</v>
      </c>
      <c r="S137" s="44">
        <v>4719708211</v>
      </c>
    </row>
    <row r="138" spans="8:19" x14ac:dyDescent="0.2">
      <c r="H138" s="44">
        <v>4695350184</v>
      </c>
      <c r="I138" s="44">
        <v>4995724237</v>
      </c>
      <c r="J138" s="44">
        <v>4719708340</v>
      </c>
      <c r="K138" s="44">
        <v>4754282180</v>
      </c>
      <c r="N138" s="44">
        <v>4695350184</v>
      </c>
      <c r="O138" s="44">
        <v>4719708340</v>
      </c>
      <c r="R138" s="44">
        <v>4695350184</v>
      </c>
      <c r="S138" s="44">
        <v>4719708340</v>
      </c>
    </row>
    <row r="139" spans="8:19" x14ac:dyDescent="0.2">
      <c r="H139" s="44">
        <v>4695350232</v>
      </c>
      <c r="I139" s="44">
        <v>4995724249</v>
      </c>
      <c r="J139" s="44">
        <v>4719708492</v>
      </c>
      <c r="K139" s="44">
        <v>4754282184</v>
      </c>
      <c r="N139" s="44">
        <v>4695350232</v>
      </c>
      <c r="O139" s="44">
        <v>4719708492</v>
      </c>
      <c r="R139" s="44">
        <v>4695350232</v>
      </c>
      <c r="S139" s="44">
        <v>4719708492</v>
      </c>
    </row>
    <row r="140" spans="8:19" x14ac:dyDescent="0.2">
      <c r="H140" s="44">
        <v>4695350264</v>
      </c>
      <c r="I140" s="44">
        <v>4995724250</v>
      </c>
      <c r="J140" s="44">
        <v>4719709070</v>
      </c>
      <c r="K140" s="44">
        <v>4754282212</v>
      </c>
      <c r="N140" s="44">
        <v>4695350264</v>
      </c>
      <c r="O140" s="44">
        <v>4719709070</v>
      </c>
      <c r="R140" s="44">
        <v>4695350264</v>
      </c>
      <c r="S140" s="44">
        <v>4719709070</v>
      </c>
    </row>
    <row r="141" spans="8:19" x14ac:dyDescent="0.2">
      <c r="H141" s="44">
        <v>4695351497</v>
      </c>
      <c r="I141" s="44">
        <v>4995724252</v>
      </c>
      <c r="J141" s="44">
        <v>4719709080</v>
      </c>
      <c r="K141" s="44">
        <v>4754282226</v>
      </c>
      <c r="N141" s="44">
        <v>4695351497</v>
      </c>
      <c r="O141" s="44">
        <v>4719709080</v>
      </c>
      <c r="R141" s="44">
        <v>4695351497</v>
      </c>
      <c r="S141" s="44">
        <v>4719709080</v>
      </c>
    </row>
    <row r="142" spans="8:19" x14ac:dyDescent="0.2">
      <c r="H142" s="44">
        <v>4695351545</v>
      </c>
      <c r="I142" s="44">
        <v>4995724253</v>
      </c>
      <c r="J142" s="44">
        <v>4719709298</v>
      </c>
      <c r="K142" s="44">
        <v>4754282228</v>
      </c>
      <c r="N142" s="44">
        <v>4695351545</v>
      </c>
      <c r="O142" s="44">
        <v>4719709298</v>
      </c>
      <c r="R142" s="44">
        <v>4695351545</v>
      </c>
      <c r="S142" s="44">
        <v>4719709298</v>
      </c>
    </row>
    <row r="143" spans="8:19" x14ac:dyDescent="0.2">
      <c r="H143" s="44">
        <v>4695351561</v>
      </c>
      <c r="I143" s="44">
        <v>4995724265</v>
      </c>
      <c r="J143" s="44">
        <v>4719709345</v>
      </c>
      <c r="K143" s="44">
        <v>4754282260</v>
      </c>
      <c r="N143" s="44">
        <v>4695351561</v>
      </c>
      <c r="O143" s="44">
        <v>4719709345</v>
      </c>
      <c r="R143" s="44">
        <v>4695351561</v>
      </c>
      <c r="S143" s="44">
        <v>4719709345</v>
      </c>
    </row>
    <row r="144" spans="8:19" x14ac:dyDescent="0.2">
      <c r="H144" s="44">
        <v>4695351577</v>
      </c>
      <c r="I144" s="44">
        <v>4995724266</v>
      </c>
      <c r="J144" s="44">
        <v>4719709597</v>
      </c>
      <c r="K144" s="44">
        <v>4754282264</v>
      </c>
      <c r="N144" s="44">
        <v>4695351577</v>
      </c>
      <c r="O144" s="44">
        <v>4719709597</v>
      </c>
      <c r="R144" s="44">
        <v>4695351577</v>
      </c>
      <c r="S144" s="44">
        <v>4719709597</v>
      </c>
    </row>
    <row r="145" spans="8:19" x14ac:dyDescent="0.2">
      <c r="H145" s="44">
        <v>4695351609</v>
      </c>
      <c r="I145" s="44">
        <v>4995724268</v>
      </c>
      <c r="J145" s="44">
        <v>4719709622</v>
      </c>
      <c r="K145" s="44">
        <v>4754282277</v>
      </c>
      <c r="N145" s="44">
        <v>4695351609</v>
      </c>
      <c r="O145" s="44">
        <v>4719709622</v>
      </c>
      <c r="R145" s="44">
        <v>4695351609</v>
      </c>
      <c r="S145" s="44">
        <v>4719709622</v>
      </c>
    </row>
    <row r="146" spans="8:19" x14ac:dyDescent="0.2">
      <c r="H146" s="44">
        <v>4695351625</v>
      </c>
      <c r="I146" s="44">
        <v>4995724269</v>
      </c>
      <c r="J146" s="44">
        <v>4719710280</v>
      </c>
      <c r="K146" s="44">
        <v>4754282278</v>
      </c>
      <c r="N146" s="44">
        <v>4695351625</v>
      </c>
      <c r="O146" s="44">
        <v>4719710280</v>
      </c>
      <c r="R146" s="44">
        <v>4695351625</v>
      </c>
      <c r="S146" s="44">
        <v>4719710280</v>
      </c>
    </row>
    <row r="147" spans="8:19" x14ac:dyDescent="0.2">
      <c r="H147" s="44">
        <v>4695351641</v>
      </c>
      <c r="I147" s="44">
        <v>4995724281</v>
      </c>
      <c r="J147" s="44">
        <v>4719710323</v>
      </c>
      <c r="K147" s="44">
        <v>4754282280</v>
      </c>
      <c r="N147" s="44">
        <v>4695351641</v>
      </c>
      <c r="O147" s="44">
        <v>4719710323</v>
      </c>
      <c r="R147" s="44">
        <v>4695351641</v>
      </c>
      <c r="S147" s="44">
        <v>4719710323</v>
      </c>
    </row>
    <row r="148" spans="8:19" x14ac:dyDescent="0.2">
      <c r="H148" s="44">
        <v>4695351753</v>
      </c>
      <c r="I148" s="44">
        <v>4995724282</v>
      </c>
      <c r="J148" s="44">
        <v>4719710532</v>
      </c>
      <c r="K148" s="44">
        <v>4754282290</v>
      </c>
      <c r="N148" s="44">
        <v>4695351753</v>
      </c>
      <c r="O148" s="44">
        <v>4719710532</v>
      </c>
      <c r="R148" s="44">
        <v>4695351753</v>
      </c>
      <c r="S148" s="44">
        <v>4719710532</v>
      </c>
    </row>
    <row r="149" spans="8:19" x14ac:dyDescent="0.2">
      <c r="H149" s="44">
        <v>4695351925</v>
      </c>
      <c r="I149" s="44">
        <v>4995724284</v>
      </c>
      <c r="J149" s="44">
        <v>4721901405</v>
      </c>
      <c r="K149" s="44">
        <v>4754282309</v>
      </c>
      <c r="N149" s="44">
        <v>4695351925</v>
      </c>
      <c r="O149" s="44">
        <v>4721901405</v>
      </c>
      <c r="R149" s="44">
        <v>4695351925</v>
      </c>
      <c r="S149" s="44">
        <v>4721901405</v>
      </c>
    </row>
    <row r="150" spans="8:19" x14ac:dyDescent="0.2">
      <c r="H150" s="44">
        <v>4695351941</v>
      </c>
      <c r="I150" s="44">
        <v>4995724285</v>
      </c>
      <c r="J150" s="44">
        <v>4721906256</v>
      </c>
      <c r="K150" s="44">
        <v>4754282310</v>
      </c>
      <c r="N150" s="44">
        <v>4695351941</v>
      </c>
      <c r="O150" s="44">
        <v>4721906256</v>
      </c>
      <c r="R150" s="44">
        <v>4695351941</v>
      </c>
      <c r="S150" s="44">
        <v>4721906256</v>
      </c>
    </row>
    <row r="151" spans="8:19" x14ac:dyDescent="0.2">
      <c r="H151" s="44">
        <v>4695351957</v>
      </c>
      <c r="I151" s="44">
        <v>4995724297</v>
      </c>
      <c r="J151" s="44">
        <v>4721911845</v>
      </c>
      <c r="K151" s="44">
        <v>4754282324</v>
      </c>
      <c r="N151" s="44">
        <v>4695351957</v>
      </c>
      <c r="O151" s="44">
        <v>4721911845</v>
      </c>
      <c r="R151" s="44">
        <v>4695351957</v>
      </c>
      <c r="S151" s="44">
        <v>4721911845</v>
      </c>
    </row>
    <row r="152" spans="8:19" x14ac:dyDescent="0.2">
      <c r="H152" s="44">
        <v>4695351973</v>
      </c>
      <c r="I152" s="44">
        <v>4995724298</v>
      </c>
      <c r="J152" s="44">
        <v>4721911970</v>
      </c>
      <c r="K152" s="44">
        <v>4754282326</v>
      </c>
      <c r="N152" s="44">
        <v>4695351973</v>
      </c>
      <c r="O152" s="44">
        <v>4721911970</v>
      </c>
      <c r="R152" s="44">
        <v>4695351973</v>
      </c>
      <c r="S152" s="44">
        <v>4721911970</v>
      </c>
    </row>
    <row r="153" spans="8:19" x14ac:dyDescent="0.2">
      <c r="H153" s="44">
        <v>4695352005</v>
      </c>
      <c r="I153" s="44">
        <v>4995724300</v>
      </c>
      <c r="J153" s="44">
        <v>4721913141</v>
      </c>
      <c r="K153" s="44">
        <v>4754282341</v>
      </c>
      <c r="N153" s="44">
        <v>4695352005</v>
      </c>
      <c r="O153" s="44">
        <v>4721913141</v>
      </c>
      <c r="R153" s="44">
        <v>4695352005</v>
      </c>
      <c r="S153" s="44">
        <v>4721913141</v>
      </c>
    </row>
    <row r="154" spans="8:19" x14ac:dyDescent="0.2">
      <c r="H154" s="44">
        <v>4695352021</v>
      </c>
      <c r="I154" s="44">
        <v>4995724301</v>
      </c>
      <c r="J154" s="44">
        <v>4721915024</v>
      </c>
      <c r="K154" s="44">
        <v>4754282356</v>
      </c>
      <c r="N154" s="44">
        <v>4695352021</v>
      </c>
      <c r="O154" s="44">
        <v>4721915024</v>
      </c>
      <c r="R154" s="44">
        <v>4695352021</v>
      </c>
      <c r="S154" s="44">
        <v>4721915024</v>
      </c>
    </row>
    <row r="155" spans="8:19" x14ac:dyDescent="0.2">
      <c r="H155" s="44">
        <v>4695352069</v>
      </c>
      <c r="I155" s="44">
        <v>4995724304</v>
      </c>
      <c r="J155" s="44">
        <v>4721917961</v>
      </c>
      <c r="K155" s="44">
        <v>4754282358</v>
      </c>
      <c r="N155" s="44">
        <v>4695352069</v>
      </c>
      <c r="O155" s="44">
        <v>4721917961</v>
      </c>
      <c r="R155" s="44">
        <v>4695352069</v>
      </c>
      <c r="S155" s="44">
        <v>4721917961</v>
      </c>
    </row>
    <row r="156" spans="8:19" x14ac:dyDescent="0.2">
      <c r="H156" s="44">
        <v>4695354092</v>
      </c>
      <c r="I156" s="44">
        <v>4995724313</v>
      </c>
      <c r="J156" s="44">
        <v>4723307463</v>
      </c>
      <c r="K156" s="44">
        <v>4754282372</v>
      </c>
      <c r="N156" s="44">
        <v>4695354092</v>
      </c>
      <c r="O156" s="44">
        <v>4723307463</v>
      </c>
      <c r="R156" s="44">
        <v>4695354092</v>
      </c>
      <c r="S156" s="44">
        <v>4723307463</v>
      </c>
    </row>
    <row r="157" spans="8:19" x14ac:dyDescent="0.2">
      <c r="H157" s="44">
        <v>4695354108</v>
      </c>
      <c r="I157" s="44">
        <v>4995724314</v>
      </c>
      <c r="J157" s="44">
        <v>4723308359</v>
      </c>
      <c r="K157" s="44">
        <v>4754282575</v>
      </c>
      <c r="N157" s="44">
        <v>4695354108</v>
      </c>
      <c r="O157" s="44">
        <v>4723308359</v>
      </c>
      <c r="R157" s="44">
        <v>4695354108</v>
      </c>
      <c r="S157" s="44">
        <v>4723308359</v>
      </c>
    </row>
    <row r="158" spans="8:19" x14ac:dyDescent="0.2">
      <c r="H158" s="44">
        <v>4695354124</v>
      </c>
      <c r="I158" s="44">
        <v>4995724316</v>
      </c>
      <c r="J158" s="44">
        <v>4723308423</v>
      </c>
      <c r="K158" s="44">
        <v>4754282605</v>
      </c>
      <c r="N158" s="44">
        <v>4695354124</v>
      </c>
      <c r="O158" s="44">
        <v>4723308423</v>
      </c>
      <c r="R158" s="44">
        <v>4695354124</v>
      </c>
      <c r="S158" s="44">
        <v>4723308423</v>
      </c>
    </row>
    <row r="159" spans="8:19" x14ac:dyDescent="0.2">
      <c r="H159" s="44">
        <v>4695354140</v>
      </c>
      <c r="I159" s="44">
        <v>4995724317</v>
      </c>
      <c r="J159" s="44">
        <v>4723308791</v>
      </c>
      <c r="K159" s="44">
        <v>4754282614</v>
      </c>
      <c r="N159" s="44">
        <v>4695354140</v>
      </c>
      <c r="O159" s="44">
        <v>4723308791</v>
      </c>
      <c r="R159" s="44">
        <v>4695354140</v>
      </c>
      <c r="S159" s="44">
        <v>4723308791</v>
      </c>
    </row>
    <row r="160" spans="8:19" x14ac:dyDescent="0.2">
      <c r="H160" s="44">
        <v>4695354188</v>
      </c>
      <c r="I160" s="44">
        <v>4995724320</v>
      </c>
      <c r="J160" s="44">
        <v>4723309405</v>
      </c>
      <c r="K160" s="44">
        <v>4754282630</v>
      </c>
      <c r="N160" s="44">
        <v>4695354188</v>
      </c>
      <c r="O160" s="44">
        <v>4723309405</v>
      </c>
      <c r="R160" s="44">
        <v>4695354188</v>
      </c>
      <c r="S160" s="44">
        <v>4723309405</v>
      </c>
    </row>
    <row r="161" spans="8:19" x14ac:dyDescent="0.2">
      <c r="H161" s="44">
        <v>4695354220</v>
      </c>
      <c r="I161" s="44">
        <v>4995724329</v>
      </c>
      <c r="J161" s="44">
        <v>4723309709</v>
      </c>
      <c r="K161" s="44">
        <v>4754282646</v>
      </c>
      <c r="N161" s="44">
        <v>4695354220</v>
      </c>
      <c r="O161" s="44">
        <v>4723309709</v>
      </c>
      <c r="R161" s="44">
        <v>4695354220</v>
      </c>
      <c r="S161" s="44">
        <v>4723309709</v>
      </c>
    </row>
    <row r="162" spans="8:19" x14ac:dyDescent="0.2">
      <c r="H162" s="44">
        <v>4695354268</v>
      </c>
      <c r="I162" s="44">
        <v>4995724330</v>
      </c>
      <c r="J162" s="44">
        <v>4723309744</v>
      </c>
      <c r="K162" s="44">
        <v>4754282661</v>
      </c>
      <c r="N162" s="44">
        <v>4695354268</v>
      </c>
      <c r="O162" s="44">
        <v>4723309744</v>
      </c>
      <c r="R162" s="44">
        <v>4695354268</v>
      </c>
      <c r="S162" s="44">
        <v>4723309744</v>
      </c>
    </row>
    <row r="163" spans="8:19" x14ac:dyDescent="0.2">
      <c r="H163" s="44">
        <v>4695354284</v>
      </c>
      <c r="I163" s="44">
        <v>4995724332</v>
      </c>
      <c r="J163" s="44">
        <v>4723310075</v>
      </c>
      <c r="K163" s="44">
        <v>4754282671</v>
      </c>
      <c r="N163" s="44">
        <v>4695354284</v>
      </c>
      <c r="O163" s="44">
        <v>4723310075</v>
      </c>
      <c r="R163" s="44">
        <v>4695354284</v>
      </c>
      <c r="S163" s="44">
        <v>4723310075</v>
      </c>
    </row>
    <row r="164" spans="8:19" x14ac:dyDescent="0.2">
      <c r="H164" s="44">
        <v>4695354316</v>
      </c>
      <c r="I164" s="44">
        <v>4995724333</v>
      </c>
      <c r="J164" s="44">
        <v>4723310116</v>
      </c>
      <c r="K164" s="44">
        <v>4754282677</v>
      </c>
      <c r="N164" s="44">
        <v>4695354316</v>
      </c>
      <c r="O164" s="44">
        <v>4723310116</v>
      </c>
      <c r="R164" s="44">
        <v>4695354316</v>
      </c>
      <c r="S164" s="44">
        <v>4723310116</v>
      </c>
    </row>
    <row r="165" spans="8:19" x14ac:dyDescent="0.2">
      <c r="H165" s="44">
        <v>4695354766</v>
      </c>
      <c r="I165" s="44">
        <v>4995724336</v>
      </c>
      <c r="J165" s="44">
        <v>4723310281</v>
      </c>
      <c r="K165" s="44">
        <v>4754282703</v>
      </c>
      <c r="N165" s="44">
        <v>4695354766</v>
      </c>
      <c r="O165" s="44">
        <v>4723310281</v>
      </c>
      <c r="R165" s="44">
        <v>4695354766</v>
      </c>
      <c r="S165" s="44">
        <v>4723310281</v>
      </c>
    </row>
    <row r="166" spans="8:19" x14ac:dyDescent="0.2">
      <c r="H166" s="44">
        <v>4695354782</v>
      </c>
      <c r="I166" s="44">
        <v>4995724345</v>
      </c>
      <c r="J166" s="44">
        <v>4723310297</v>
      </c>
      <c r="K166" s="44">
        <v>4754282709</v>
      </c>
      <c r="N166" s="44">
        <v>4695354782</v>
      </c>
      <c r="O166" s="44">
        <v>4723310297</v>
      </c>
      <c r="R166" s="44">
        <v>4695354782</v>
      </c>
      <c r="S166" s="44">
        <v>4723310297</v>
      </c>
    </row>
    <row r="167" spans="8:19" x14ac:dyDescent="0.2">
      <c r="H167" s="44">
        <v>4695354783</v>
      </c>
      <c r="I167" s="44">
        <v>4995724346</v>
      </c>
      <c r="J167" s="44">
        <v>4723310320</v>
      </c>
      <c r="K167" s="44">
        <v>4754282725</v>
      </c>
      <c r="N167" s="44">
        <v>4695354783</v>
      </c>
      <c r="O167" s="44">
        <v>4723310320</v>
      </c>
      <c r="R167" s="44">
        <v>4695354783</v>
      </c>
      <c r="S167" s="44">
        <v>4723310320</v>
      </c>
    </row>
    <row r="168" spans="8:19" x14ac:dyDescent="0.2">
      <c r="H168" s="44">
        <v>4695354802</v>
      </c>
      <c r="I168" s="44">
        <v>4995724348</v>
      </c>
      <c r="J168" s="44">
        <v>4723310362</v>
      </c>
      <c r="K168" s="44">
        <v>4754282758</v>
      </c>
      <c r="N168" s="44">
        <v>4695354802</v>
      </c>
      <c r="O168" s="44">
        <v>4723310362</v>
      </c>
      <c r="R168" s="44">
        <v>4695354802</v>
      </c>
      <c r="S168" s="44">
        <v>4723310362</v>
      </c>
    </row>
    <row r="169" spans="8:19" x14ac:dyDescent="0.2">
      <c r="H169" s="44">
        <v>4695354803</v>
      </c>
      <c r="I169" s="44">
        <v>4995724349</v>
      </c>
      <c r="J169" s="44">
        <v>4723310404</v>
      </c>
      <c r="K169" s="44">
        <v>4754282764</v>
      </c>
      <c r="N169" s="44">
        <v>4695354803</v>
      </c>
      <c r="O169" s="44">
        <v>4723310404</v>
      </c>
      <c r="R169" s="44">
        <v>4695354803</v>
      </c>
      <c r="S169" s="44">
        <v>4723310404</v>
      </c>
    </row>
    <row r="170" spans="8:19" x14ac:dyDescent="0.2">
      <c r="H170" s="44">
        <v>4695354819</v>
      </c>
      <c r="I170" s="44">
        <v>4995724352</v>
      </c>
      <c r="J170" s="44">
        <v>4723310760</v>
      </c>
      <c r="K170" s="44">
        <v>4754282773</v>
      </c>
      <c r="N170" s="44">
        <v>4695354819</v>
      </c>
      <c r="O170" s="44">
        <v>4723310760</v>
      </c>
      <c r="R170" s="44">
        <v>4695354819</v>
      </c>
      <c r="S170" s="44">
        <v>4723310760</v>
      </c>
    </row>
    <row r="171" spans="8:19" x14ac:dyDescent="0.2">
      <c r="H171" s="44">
        <v>4695354850</v>
      </c>
      <c r="I171" s="44">
        <v>4995724361</v>
      </c>
      <c r="J171" s="44">
        <v>4723310794</v>
      </c>
      <c r="K171" s="44">
        <v>4754282812</v>
      </c>
      <c r="N171" s="44">
        <v>4695354850</v>
      </c>
      <c r="O171" s="44">
        <v>4723310794</v>
      </c>
      <c r="R171" s="44">
        <v>4695354850</v>
      </c>
      <c r="S171" s="44">
        <v>4723310794</v>
      </c>
    </row>
    <row r="172" spans="8:19" x14ac:dyDescent="0.2">
      <c r="H172" s="44">
        <v>4695354851</v>
      </c>
      <c r="I172" s="44">
        <v>4995724362</v>
      </c>
      <c r="J172" s="44">
        <v>4723311208</v>
      </c>
      <c r="K172" s="44">
        <v>4754282821</v>
      </c>
      <c r="N172" s="44">
        <v>4695354851</v>
      </c>
      <c r="O172" s="44">
        <v>4723311208</v>
      </c>
      <c r="R172" s="44">
        <v>4695354851</v>
      </c>
      <c r="S172" s="44">
        <v>4723311208</v>
      </c>
    </row>
    <row r="173" spans="8:19" x14ac:dyDescent="0.2">
      <c r="H173" s="44">
        <v>4695354866</v>
      </c>
      <c r="I173" s="44">
        <v>4995724364</v>
      </c>
      <c r="J173" s="44">
        <v>4723311338</v>
      </c>
      <c r="K173" s="44">
        <v>4754282837</v>
      </c>
      <c r="N173" s="44">
        <v>4695354866</v>
      </c>
      <c r="O173" s="44">
        <v>4723311338</v>
      </c>
      <c r="R173" s="44">
        <v>4695354866</v>
      </c>
      <c r="S173" s="44">
        <v>4723311338</v>
      </c>
    </row>
    <row r="174" spans="8:19" x14ac:dyDescent="0.2">
      <c r="H174" s="44">
        <v>4695354882</v>
      </c>
      <c r="I174" s="44">
        <v>4995724365</v>
      </c>
      <c r="J174" s="44">
        <v>4723311448</v>
      </c>
      <c r="K174" s="44">
        <v>4754282844</v>
      </c>
      <c r="N174" s="44">
        <v>4695354882</v>
      </c>
      <c r="O174" s="44">
        <v>4723311448</v>
      </c>
      <c r="R174" s="44">
        <v>4695354882</v>
      </c>
      <c r="S174" s="44">
        <v>4723311448</v>
      </c>
    </row>
    <row r="175" spans="8:19" x14ac:dyDescent="0.2">
      <c r="H175" s="44">
        <v>4695354898</v>
      </c>
      <c r="I175" s="44">
        <v>4995724368</v>
      </c>
      <c r="J175" s="44">
        <v>4723312040</v>
      </c>
      <c r="K175" s="44">
        <v>4754282845</v>
      </c>
      <c r="N175" s="44">
        <v>4695354898</v>
      </c>
      <c r="O175" s="44">
        <v>4723312040</v>
      </c>
      <c r="R175" s="44">
        <v>4695354898</v>
      </c>
      <c r="S175" s="44">
        <v>4723312040</v>
      </c>
    </row>
    <row r="176" spans="8:19" x14ac:dyDescent="0.2">
      <c r="H176" s="44">
        <v>4695354930</v>
      </c>
      <c r="I176" s="44">
        <v>4995724377</v>
      </c>
      <c r="J176" s="44">
        <v>4723312104</v>
      </c>
      <c r="K176" s="44">
        <v>4754282860</v>
      </c>
      <c r="N176" s="44">
        <v>4695354930</v>
      </c>
      <c r="O176" s="44">
        <v>4723312104</v>
      </c>
      <c r="R176" s="44">
        <v>4695354930</v>
      </c>
      <c r="S176" s="44">
        <v>4723312104</v>
      </c>
    </row>
    <row r="177" spans="8:19" x14ac:dyDescent="0.2">
      <c r="H177" s="44">
        <v>4695354946</v>
      </c>
      <c r="I177" s="44">
        <v>4995724378</v>
      </c>
      <c r="J177" s="44">
        <v>4723312190</v>
      </c>
      <c r="K177" s="44">
        <v>4754282861</v>
      </c>
      <c r="N177" s="44">
        <v>4695354946</v>
      </c>
      <c r="O177" s="44">
        <v>4723312190</v>
      </c>
      <c r="R177" s="44">
        <v>4695354946</v>
      </c>
      <c r="S177" s="44">
        <v>4723312190</v>
      </c>
    </row>
    <row r="178" spans="8:19" x14ac:dyDescent="0.2">
      <c r="H178" s="44">
        <v>4695354947</v>
      </c>
      <c r="I178" s="44">
        <v>4995724380</v>
      </c>
      <c r="J178" s="44">
        <v>4723312210</v>
      </c>
      <c r="K178" s="44">
        <v>4754282877</v>
      </c>
      <c r="N178" s="44">
        <v>4695354947</v>
      </c>
      <c r="O178" s="44">
        <v>4723312210</v>
      </c>
      <c r="R178" s="44">
        <v>4695354947</v>
      </c>
      <c r="S178" s="44">
        <v>4723312210</v>
      </c>
    </row>
    <row r="179" spans="8:19" x14ac:dyDescent="0.2">
      <c r="H179" s="44">
        <v>4695354963</v>
      </c>
      <c r="I179" s="44">
        <v>4995724381</v>
      </c>
      <c r="J179" s="44">
        <v>4723312478</v>
      </c>
      <c r="K179" s="44">
        <v>4754282886</v>
      </c>
      <c r="N179" s="44">
        <v>4695354963</v>
      </c>
      <c r="O179" s="44">
        <v>4723312478</v>
      </c>
      <c r="R179" s="44">
        <v>4695354963</v>
      </c>
      <c r="S179" s="44">
        <v>4723312478</v>
      </c>
    </row>
    <row r="180" spans="8:19" x14ac:dyDescent="0.2">
      <c r="H180" s="44">
        <v>4695354978</v>
      </c>
      <c r="I180" s="44">
        <v>4995724384</v>
      </c>
      <c r="J180" s="44">
        <v>4723312542</v>
      </c>
      <c r="K180" s="44">
        <v>4754282892</v>
      </c>
      <c r="N180" s="44">
        <v>4695354978</v>
      </c>
      <c r="O180" s="44">
        <v>4723312542</v>
      </c>
      <c r="R180" s="44">
        <v>4695354978</v>
      </c>
      <c r="S180" s="44">
        <v>4723312542</v>
      </c>
    </row>
    <row r="181" spans="8:19" x14ac:dyDescent="0.2">
      <c r="H181" s="44">
        <v>4695355026</v>
      </c>
      <c r="I181" s="44">
        <v>4995724393</v>
      </c>
      <c r="J181" s="44">
        <v>4723312659</v>
      </c>
      <c r="K181" s="44">
        <v>4754282893</v>
      </c>
      <c r="N181" s="44">
        <v>4695355026</v>
      </c>
      <c r="O181" s="44">
        <v>4723312659</v>
      </c>
      <c r="R181" s="44">
        <v>4695355026</v>
      </c>
      <c r="S181" s="44">
        <v>4723312659</v>
      </c>
    </row>
    <row r="182" spans="8:19" x14ac:dyDescent="0.2">
      <c r="H182" s="44">
        <v>4695355042</v>
      </c>
      <c r="I182" s="44">
        <v>4995724394</v>
      </c>
      <c r="J182" s="44">
        <v>4723312914</v>
      </c>
      <c r="K182" s="44">
        <v>4754282908</v>
      </c>
      <c r="N182" s="44">
        <v>4695355042</v>
      </c>
      <c r="O182" s="44">
        <v>4723312914</v>
      </c>
      <c r="R182" s="44">
        <v>4695355042</v>
      </c>
      <c r="S182" s="44">
        <v>4723312914</v>
      </c>
    </row>
    <row r="183" spans="8:19" x14ac:dyDescent="0.2">
      <c r="H183" s="44">
        <v>4695355058</v>
      </c>
      <c r="I183" s="44">
        <v>4995724396</v>
      </c>
      <c r="J183" s="44">
        <v>4723313233</v>
      </c>
      <c r="K183" s="44">
        <v>4754282909</v>
      </c>
      <c r="N183" s="44">
        <v>4695355058</v>
      </c>
      <c r="O183" s="44">
        <v>4723313233</v>
      </c>
      <c r="R183" s="44">
        <v>4695355058</v>
      </c>
      <c r="S183" s="44">
        <v>4723313233</v>
      </c>
    </row>
    <row r="184" spans="8:19" x14ac:dyDescent="0.2">
      <c r="H184" s="44">
        <v>4695355091</v>
      </c>
      <c r="I184" s="44">
        <v>4995724397</v>
      </c>
      <c r="J184" s="44">
        <v>4723313669</v>
      </c>
      <c r="K184" s="44">
        <v>4754282924</v>
      </c>
      <c r="N184" s="44">
        <v>4695355091</v>
      </c>
      <c r="O184" s="44">
        <v>4723313669</v>
      </c>
      <c r="R184" s="44">
        <v>4695355091</v>
      </c>
      <c r="S184" s="44">
        <v>4723313669</v>
      </c>
    </row>
    <row r="185" spans="8:19" x14ac:dyDescent="0.2">
      <c r="H185" s="44">
        <v>4695355101</v>
      </c>
      <c r="I185" s="44">
        <v>4995724400</v>
      </c>
      <c r="J185" s="44">
        <v>4723313958</v>
      </c>
      <c r="K185" s="44">
        <v>4754282941</v>
      </c>
      <c r="N185" s="44">
        <v>4695355101</v>
      </c>
      <c r="O185" s="44">
        <v>4723313958</v>
      </c>
      <c r="R185" s="44">
        <v>4695355101</v>
      </c>
      <c r="S185" s="44">
        <v>4723313958</v>
      </c>
    </row>
    <row r="186" spans="8:19" x14ac:dyDescent="0.2">
      <c r="H186" s="44">
        <v>4695355107</v>
      </c>
      <c r="I186" s="44">
        <v>4995724409</v>
      </c>
      <c r="J186" s="44">
        <v>4723313973</v>
      </c>
      <c r="K186" s="44">
        <v>4754282991</v>
      </c>
      <c r="N186" s="44">
        <v>4695355107</v>
      </c>
      <c r="O186" s="44">
        <v>4723313973</v>
      </c>
      <c r="R186" s="44">
        <v>4695355107</v>
      </c>
      <c r="S186" s="44">
        <v>4723313973</v>
      </c>
    </row>
    <row r="187" spans="8:19" x14ac:dyDescent="0.2">
      <c r="H187" s="44">
        <v>4695355133</v>
      </c>
      <c r="I187" s="44">
        <v>4995724410</v>
      </c>
      <c r="J187" s="44">
        <v>4723314034</v>
      </c>
      <c r="K187" s="44">
        <v>4754283005</v>
      </c>
      <c r="N187" s="44">
        <v>4695355133</v>
      </c>
      <c r="O187" s="44">
        <v>4723314034</v>
      </c>
      <c r="R187" s="44">
        <v>4695355133</v>
      </c>
      <c r="S187" s="44">
        <v>4723314034</v>
      </c>
    </row>
    <row r="188" spans="8:19" x14ac:dyDescent="0.2">
      <c r="H188" s="44">
        <v>4695355149</v>
      </c>
      <c r="I188" s="44">
        <v>4995724412</v>
      </c>
      <c r="J188" s="44">
        <v>4723314225</v>
      </c>
      <c r="K188" s="44">
        <v>4754283069</v>
      </c>
      <c r="N188" s="44">
        <v>4695355149</v>
      </c>
      <c r="O188" s="44">
        <v>4723314225</v>
      </c>
      <c r="R188" s="44">
        <v>4695355149</v>
      </c>
      <c r="S188" s="44">
        <v>4723314225</v>
      </c>
    </row>
    <row r="189" spans="8:19" x14ac:dyDescent="0.2">
      <c r="H189" s="44">
        <v>4695355165</v>
      </c>
      <c r="I189" s="44">
        <v>4995724413</v>
      </c>
      <c r="J189" s="44">
        <v>4723314310</v>
      </c>
      <c r="K189" s="44">
        <v>4754283085</v>
      </c>
      <c r="N189" s="44">
        <v>4695355165</v>
      </c>
      <c r="O189" s="44">
        <v>4723314310</v>
      </c>
      <c r="R189" s="44">
        <v>4695355165</v>
      </c>
      <c r="S189" s="44">
        <v>4723314310</v>
      </c>
    </row>
    <row r="190" spans="8:19" x14ac:dyDescent="0.2">
      <c r="H190" s="44">
        <v>4695355213</v>
      </c>
      <c r="I190" s="44">
        <v>4995724416</v>
      </c>
      <c r="J190" s="44">
        <v>4723315196</v>
      </c>
      <c r="K190" s="44">
        <v>4754283103</v>
      </c>
      <c r="N190" s="44">
        <v>4695355213</v>
      </c>
      <c r="O190" s="44">
        <v>4723315196</v>
      </c>
      <c r="R190" s="44">
        <v>4695355213</v>
      </c>
      <c r="S190" s="44">
        <v>4723315196</v>
      </c>
    </row>
    <row r="191" spans="8:19" x14ac:dyDescent="0.2">
      <c r="H191" s="44">
        <v>4695355229</v>
      </c>
      <c r="I191" s="44">
        <v>4995724425</v>
      </c>
      <c r="J191" s="44">
        <v>4723315388</v>
      </c>
      <c r="K191" s="44">
        <v>4754283117</v>
      </c>
      <c r="N191" s="44">
        <v>4695355229</v>
      </c>
      <c r="O191" s="44">
        <v>4723315388</v>
      </c>
      <c r="R191" s="44">
        <v>4695355229</v>
      </c>
      <c r="S191" s="44">
        <v>4723315388</v>
      </c>
    </row>
    <row r="192" spans="8:19" x14ac:dyDescent="0.2">
      <c r="H192" s="44">
        <v>4695355261</v>
      </c>
      <c r="I192" s="44">
        <v>4995724426</v>
      </c>
      <c r="J192" s="44">
        <v>4723315622</v>
      </c>
      <c r="K192" s="44">
        <v>4754283135</v>
      </c>
      <c r="N192" s="44">
        <v>4695355261</v>
      </c>
      <c r="O192" s="44">
        <v>4723315622</v>
      </c>
      <c r="R192" s="44">
        <v>4695355261</v>
      </c>
      <c r="S192" s="44">
        <v>4723315622</v>
      </c>
    </row>
    <row r="193" spans="8:19" x14ac:dyDescent="0.2">
      <c r="H193" s="44">
        <v>4695355405</v>
      </c>
      <c r="I193" s="44">
        <v>4995724428</v>
      </c>
      <c r="J193" s="44">
        <v>4723315644</v>
      </c>
      <c r="K193" s="44">
        <v>4754283149</v>
      </c>
      <c r="N193" s="44">
        <v>4695355405</v>
      </c>
      <c r="O193" s="44">
        <v>4723315644</v>
      </c>
      <c r="R193" s="44">
        <v>4695355405</v>
      </c>
      <c r="S193" s="44">
        <v>4723315644</v>
      </c>
    </row>
    <row r="194" spans="8:19" x14ac:dyDescent="0.2">
      <c r="H194" s="44">
        <v>4695356112</v>
      </c>
      <c r="I194" s="44">
        <v>4995724429</v>
      </c>
      <c r="J194" s="44">
        <v>4723316095</v>
      </c>
      <c r="K194" s="44">
        <v>4754283151</v>
      </c>
      <c r="N194" s="44">
        <v>4695356112</v>
      </c>
      <c r="O194" s="44">
        <v>4723316095</v>
      </c>
      <c r="R194" s="44">
        <v>4695356112</v>
      </c>
      <c r="S194" s="44">
        <v>4723316095</v>
      </c>
    </row>
    <row r="195" spans="8:19" x14ac:dyDescent="0.2">
      <c r="H195" s="44">
        <v>4695356144</v>
      </c>
      <c r="I195" s="44">
        <v>4995724432</v>
      </c>
      <c r="J195" s="44">
        <v>4727136954</v>
      </c>
      <c r="K195" s="44">
        <v>4754283165</v>
      </c>
      <c r="N195" s="44">
        <v>4695356144</v>
      </c>
      <c r="O195" s="44">
        <v>4727136954</v>
      </c>
      <c r="R195" s="44">
        <v>4695356144</v>
      </c>
      <c r="S195" s="44">
        <v>4727136954</v>
      </c>
    </row>
    <row r="196" spans="8:19" x14ac:dyDescent="0.2">
      <c r="H196" s="44">
        <v>4695356208</v>
      </c>
      <c r="I196" s="44">
        <v>4995724444</v>
      </c>
      <c r="J196" s="44">
        <v>4727139426</v>
      </c>
      <c r="K196" s="44">
        <v>4754283167</v>
      </c>
      <c r="N196" s="44">
        <v>4695356208</v>
      </c>
      <c r="O196" s="44">
        <v>4727139426</v>
      </c>
      <c r="R196" s="44">
        <v>4695356208</v>
      </c>
      <c r="S196" s="44">
        <v>4727139426</v>
      </c>
    </row>
    <row r="197" spans="8:19" x14ac:dyDescent="0.2">
      <c r="H197" s="44">
        <v>4695356224</v>
      </c>
      <c r="I197" s="44">
        <v>4995724445</v>
      </c>
      <c r="J197" s="44">
        <v>4727139501</v>
      </c>
      <c r="K197" s="44">
        <v>4754283181</v>
      </c>
      <c r="N197" s="44">
        <v>4695356224</v>
      </c>
      <c r="O197" s="44">
        <v>4727139501</v>
      </c>
      <c r="R197" s="44">
        <v>4695356224</v>
      </c>
      <c r="S197" s="44">
        <v>4727139501</v>
      </c>
    </row>
    <row r="198" spans="8:19" x14ac:dyDescent="0.2">
      <c r="H198" s="44">
        <v>4695356240</v>
      </c>
      <c r="I198" s="44">
        <v>4995724448</v>
      </c>
      <c r="J198" s="44">
        <v>4727139519</v>
      </c>
      <c r="K198" s="44">
        <v>4754283199</v>
      </c>
      <c r="N198" s="44">
        <v>4695356240</v>
      </c>
      <c r="O198" s="44">
        <v>4727139519</v>
      </c>
      <c r="R198" s="44">
        <v>4695356240</v>
      </c>
      <c r="S198" s="44">
        <v>4727139519</v>
      </c>
    </row>
    <row r="199" spans="8:19" x14ac:dyDescent="0.2">
      <c r="H199" s="44">
        <v>4695356256</v>
      </c>
      <c r="I199" s="44">
        <v>4995724460</v>
      </c>
      <c r="J199" s="44">
        <v>4727139663</v>
      </c>
      <c r="K199" s="44">
        <v>4754283408</v>
      </c>
      <c r="N199" s="44">
        <v>4695356256</v>
      </c>
      <c r="O199" s="44">
        <v>4727139663</v>
      </c>
      <c r="R199" s="44">
        <v>4695356256</v>
      </c>
      <c r="S199" s="44">
        <v>4727139663</v>
      </c>
    </row>
    <row r="200" spans="8:19" x14ac:dyDescent="0.2">
      <c r="H200" s="44">
        <v>4695356272</v>
      </c>
      <c r="I200" s="44">
        <v>4995724464</v>
      </c>
      <c r="J200" s="44">
        <v>4727139839</v>
      </c>
      <c r="K200" s="44">
        <v>4754283417</v>
      </c>
      <c r="N200" s="44">
        <v>4695356272</v>
      </c>
      <c r="O200" s="44">
        <v>4727139839</v>
      </c>
      <c r="R200" s="44">
        <v>4695356272</v>
      </c>
      <c r="S200" s="44">
        <v>4727139839</v>
      </c>
    </row>
    <row r="201" spans="8:19" x14ac:dyDescent="0.2">
      <c r="H201" s="44">
        <v>4695356304</v>
      </c>
      <c r="I201" s="44">
        <v>4995724476</v>
      </c>
      <c r="J201" s="44">
        <v>4727139865</v>
      </c>
      <c r="K201" s="44">
        <v>4754283593</v>
      </c>
      <c r="N201" s="44">
        <v>4695356304</v>
      </c>
      <c r="O201" s="44">
        <v>4727139865</v>
      </c>
      <c r="R201" s="44">
        <v>4695356304</v>
      </c>
      <c r="S201" s="44">
        <v>4727139865</v>
      </c>
    </row>
    <row r="202" spans="8:19" x14ac:dyDescent="0.2">
      <c r="H202" s="44">
        <v>4695356746</v>
      </c>
      <c r="I202" s="44">
        <v>4995724480</v>
      </c>
      <c r="J202" s="44">
        <v>4727140325</v>
      </c>
      <c r="K202" s="44">
        <v>4754283744</v>
      </c>
      <c r="N202" s="44">
        <v>4695356746</v>
      </c>
      <c r="O202" s="44">
        <v>4727140325</v>
      </c>
      <c r="R202" s="44">
        <v>4695356746</v>
      </c>
      <c r="S202" s="44">
        <v>4727140325</v>
      </c>
    </row>
    <row r="203" spans="8:19" x14ac:dyDescent="0.2">
      <c r="H203" s="44">
        <v>4695356762</v>
      </c>
      <c r="I203" s="44">
        <v>4995724492</v>
      </c>
      <c r="J203" s="44">
        <v>4728659876</v>
      </c>
      <c r="K203" s="44">
        <v>4754283785</v>
      </c>
      <c r="N203" s="44">
        <v>4695356762</v>
      </c>
      <c r="O203" s="44">
        <v>4728659876</v>
      </c>
      <c r="R203" s="44">
        <v>4695356762</v>
      </c>
      <c r="S203" s="44">
        <v>4728659876</v>
      </c>
    </row>
    <row r="204" spans="8:19" x14ac:dyDescent="0.2">
      <c r="H204" s="44">
        <v>4695356810</v>
      </c>
      <c r="I204" s="44">
        <v>4995724496</v>
      </c>
      <c r="J204" s="44">
        <v>4728660493</v>
      </c>
      <c r="K204" s="44">
        <v>4754283822</v>
      </c>
      <c r="N204" s="44">
        <v>4695356810</v>
      </c>
      <c r="O204" s="44">
        <v>4728660493</v>
      </c>
      <c r="R204" s="44">
        <v>4695356810</v>
      </c>
      <c r="S204" s="44">
        <v>4728660493</v>
      </c>
    </row>
    <row r="205" spans="8:19" x14ac:dyDescent="0.2">
      <c r="H205" s="44">
        <v>4695356842</v>
      </c>
      <c r="I205" s="44">
        <v>4995724508</v>
      </c>
      <c r="J205" s="44">
        <v>4728661010</v>
      </c>
      <c r="K205" s="44">
        <v>4754283824</v>
      </c>
      <c r="N205" s="44">
        <v>4695356842</v>
      </c>
      <c r="O205" s="44">
        <v>4728661010</v>
      </c>
      <c r="R205" s="44">
        <v>4695356842</v>
      </c>
      <c r="S205" s="44">
        <v>4728661010</v>
      </c>
    </row>
    <row r="206" spans="8:19" x14ac:dyDescent="0.2">
      <c r="H206" s="44">
        <v>4695356922</v>
      </c>
      <c r="I206" s="44">
        <v>4995724512</v>
      </c>
      <c r="J206" s="44">
        <v>4728661330</v>
      </c>
      <c r="K206" s="44">
        <v>4754283838</v>
      </c>
      <c r="N206" s="44">
        <v>4695356922</v>
      </c>
      <c r="O206" s="44">
        <v>4728661330</v>
      </c>
      <c r="R206" s="44">
        <v>4695356922</v>
      </c>
      <c r="S206" s="44">
        <v>4728661330</v>
      </c>
    </row>
    <row r="207" spans="8:19" x14ac:dyDescent="0.2">
      <c r="H207" s="44">
        <v>4695357649</v>
      </c>
      <c r="I207" s="44">
        <v>4995724524</v>
      </c>
      <c r="J207" s="44">
        <v>4728661506</v>
      </c>
      <c r="K207" s="44">
        <v>4754283854</v>
      </c>
      <c r="N207" s="44">
        <v>4695357649</v>
      </c>
      <c r="O207" s="44">
        <v>4728661506</v>
      </c>
      <c r="R207" s="44">
        <v>4695357649</v>
      </c>
      <c r="S207" s="44">
        <v>4728661506</v>
      </c>
    </row>
    <row r="208" spans="8:19" x14ac:dyDescent="0.2">
      <c r="H208" s="44">
        <v>4695357665</v>
      </c>
      <c r="I208" s="44">
        <v>4995724528</v>
      </c>
      <c r="J208" s="44">
        <v>4728661773</v>
      </c>
      <c r="K208" s="44">
        <v>4754283872</v>
      </c>
      <c r="N208" s="44">
        <v>4695357665</v>
      </c>
      <c r="O208" s="44">
        <v>4728661773</v>
      </c>
      <c r="R208" s="44">
        <v>4695357665</v>
      </c>
      <c r="S208" s="44">
        <v>4728661773</v>
      </c>
    </row>
    <row r="209" spans="8:19" x14ac:dyDescent="0.2">
      <c r="H209" s="44">
        <v>4695357697</v>
      </c>
      <c r="I209" s="44">
        <v>4995724540</v>
      </c>
      <c r="J209" s="44">
        <v>4728661967</v>
      </c>
      <c r="K209" s="44">
        <v>4754283886</v>
      </c>
      <c r="N209" s="44">
        <v>4695357697</v>
      </c>
      <c r="O209" s="44">
        <v>4728661967</v>
      </c>
      <c r="R209" s="44">
        <v>4695357697</v>
      </c>
      <c r="S209" s="44">
        <v>4728661967</v>
      </c>
    </row>
    <row r="210" spans="8:19" x14ac:dyDescent="0.2">
      <c r="H210" s="44">
        <v>4695357761</v>
      </c>
      <c r="I210" s="44">
        <v>4995724544</v>
      </c>
      <c r="J210" s="44">
        <v>4728662130</v>
      </c>
      <c r="K210" s="44">
        <v>4754283888</v>
      </c>
      <c r="N210" s="44">
        <v>4695357761</v>
      </c>
      <c r="O210" s="44">
        <v>4728662130</v>
      </c>
      <c r="R210" s="44">
        <v>4695357761</v>
      </c>
      <c r="S210" s="44">
        <v>4728662130</v>
      </c>
    </row>
    <row r="211" spans="8:19" x14ac:dyDescent="0.2">
      <c r="H211" s="44">
        <v>4695357841</v>
      </c>
      <c r="I211" s="44">
        <v>4995724556</v>
      </c>
      <c r="J211" s="44">
        <v>4728662290</v>
      </c>
      <c r="K211" s="44">
        <v>4754283897</v>
      </c>
      <c r="N211" s="44">
        <v>4695357841</v>
      </c>
      <c r="O211" s="44">
        <v>4728662290</v>
      </c>
      <c r="R211" s="44">
        <v>4695357841</v>
      </c>
      <c r="S211" s="44">
        <v>4728662290</v>
      </c>
    </row>
    <row r="212" spans="8:19" x14ac:dyDescent="0.2">
      <c r="H212" s="44">
        <v>4695357889</v>
      </c>
      <c r="I212" s="44">
        <v>4995724560</v>
      </c>
      <c r="J212" s="44">
        <v>4728662466</v>
      </c>
      <c r="K212" s="44">
        <v>4754283929</v>
      </c>
      <c r="N212" s="44">
        <v>4695357889</v>
      </c>
      <c r="O212" s="44">
        <v>4728662466</v>
      </c>
      <c r="R212" s="44">
        <v>4695357889</v>
      </c>
      <c r="S212" s="44">
        <v>4728662466</v>
      </c>
    </row>
    <row r="213" spans="8:19" x14ac:dyDescent="0.2">
      <c r="H213" s="44">
        <v>4695358852</v>
      </c>
      <c r="I213" s="44">
        <v>4995724572</v>
      </c>
      <c r="J213" s="44">
        <v>4728662498</v>
      </c>
      <c r="K213" s="44">
        <v>4754283945</v>
      </c>
      <c r="N213" s="44">
        <v>4695358852</v>
      </c>
      <c r="O213" s="44">
        <v>4728662498</v>
      </c>
      <c r="R213" s="44">
        <v>4695358852</v>
      </c>
      <c r="S213" s="44">
        <v>4728662498</v>
      </c>
    </row>
    <row r="214" spans="8:19" x14ac:dyDescent="0.2">
      <c r="H214" s="44">
        <v>4695358884</v>
      </c>
      <c r="I214" s="44">
        <v>4995724576</v>
      </c>
      <c r="J214" s="44">
        <v>4728662591</v>
      </c>
      <c r="K214" s="44">
        <v>4754284110</v>
      </c>
      <c r="N214" s="44">
        <v>4695358884</v>
      </c>
      <c r="O214" s="44">
        <v>4728662591</v>
      </c>
      <c r="R214" s="44">
        <v>4695358884</v>
      </c>
      <c r="S214" s="44">
        <v>4728662591</v>
      </c>
    </row>
    <row r="215" spans="8:19" x14ac:dyDescent="0.2">
      <c r="H215" s="44">
        <v>4695358916</v>
      </c>
      <c r="I215" s="44">
        <v>4995724588</v>
      </c>
      <c r="J215" s="44">
        <v>4728662953</v>
      </c>
      <c r="K215" s="44">
        <v>4754284151</v>
      </c>
      <c r="N215" s="44">
        <v>4695358916</v>
      </c>
      <c r="O215" s="44">
        <v>4728662953</v>
      </c>
      <c r="R215" s="44">
        <v>4695358916</v>
      </c>
      <c r="S215" s="44">
        <v>4728662953</v>
      </c>
    </row>
    <row r="216" spans="8:19" x14ac:dyDescent="0.2">
      <c r="H216" s="44">
        <v>4695358996</v>
      </c>
      <c r="I216" s="44">
        <v>4995724591</v>
      </c>
      <c r="J216" s="44">
        <v>4728663050</v>
      </c>
      <c r="K216" s="44">
        <v>4754284302</v>
      </c>
      <c r="N216" s="44">
        <v>4695358996</v>
      </c>
      <c r="O216" s="44">
        <v>4728663050</v>
      </c>
      <c r="R216" s="44">
        <v>4695358996</v>
      </c>
      <c r="S216" s="44">
        <v>4728663050</v>
      </c>
    </row>
    <row r="217" spans="8:19" x14ac:dyDescent="0.2">
      <c r="H217" s="44">
        <v>4695359028</v>
      </c>
      <c r="I217" s="44">
        <v>4995724592</v>
      </c>
      <c r="J217" s="44">
        <v>4728663057</v>
      </c>
      <c r="K217" s="44">
        <v>4754284334</v>
      </c>
      <c r="N217" s="44">
        <v>4695359028</v>
      </c>
      <c r="O217" s="44">
        <v>4728663057</v>
      </c>
      <c r="R217" s="44">
        <v>4695359028</v>
      </c>
      <c r="S217" s="44">
        <v>4728663057</v>
      </c>
    </row>
    <row r="218" spans="8:19" x14ac:dyDescent="0.2">
      <c r="H218" s="44">
        <v>4695359140</v>
      </c>
      <c r="I218" s="44">
        <v>4995724604</v>
      </c>
      <c r="J218" s="44">
        <v>4728663087</v>
      </c>
      <c r="K218" s="44">
        <v>4754284350</v>
      </c>
      <c r="N218" s="44">
        <v>4695359140</v>
      </c>
      <c r="O218" s="44">
        <v>4728663087</v>
      </c>
      <c r="R218" s="44">
        <v>4695359140</v>
      </c>
      <c r="S218" s="44">
        <v>4728663087</v>
      </c>
    </row>
    <row r="219" spans="8:19" x14ac:dyDescent="0.2">
      <c r="H219" s="44">
        <v>4695359899</v>
      </c>
      <c r="I219" s="44">
        <v>4995724607</v>
      </c>
      <c r="J219" s="44">
        <v>4728663164</v>
      </c>
      <c r="K219" s="44">
        <v>4754284382</v>
      </c>
      <c r="N219" s="44">
        <v>4695359899</v>
      </c>
      <c r="O219" s="44">
        <v>4728663164</v>
      </c>
      <c r="R219" s="44">
        <v>4695359899</v>
      </c>
      <c r="S219" s="44">
        <v>4728663164</v>
      </c>
    </row>
    <row r="220" spans="8:19" x14ac:dyDescent="0.2">
      <c r="H220" s="44">
        <v>4695359931</v>
      </c>
      <c r="I220" s="44">
        <v>4995724608</v>
      </c>
      <c r="J220" s="44">
        <v>4728663240</v>
      </c>
      <c r="K220" s="44">
        <v>4754284414</v>
      </c>
      <c r="N220" s="44">
        <v>4695359931</v>
      </c>
      <c r="O220" s="44">
        <v>4728663240</v>
      </c>
      <c r="R220" s="44">
        <v>4695359931</v>
      </c>
      <c r="S220" s="44">
        <v>4728663240</v>
      </c>
    </row>
    <row r="221" spans="8:19" x14ac:dyDescent="0.2">
      <c r="H221" s="44">
        <v>4695359963</v>
      </c>
      <c r="I221" s="44">
        <v>4995724620</v>
      </c>
      <c r="J221" s="44">
        <v>4728663304</v>
      </c>
      <c r="K221" s="44">
        <v>4754284759</v>
      </c>
      <c r="N221" s="44">
        <v>4695359963</v>
      </c>
      <c r="O221" s="44">
        <v>4728663304</v>
      </c>
      <c r="R221" s="44">
        <v>4695359963</v>
      </c>
      <c r="S221" s="44">
        <v>4728663304</v>
      </c>
    </row>
    <row r="222" spans="8:19" x14ac:dyDescent="0.2">
      <c r="H222" s="44">
        <v>4695360011</v>
      </c>
      <c r="I222" s="44">
        <v>4995724623</v>
      </c>
      <c r="J222" s="44">
        <v>4728663313</v>
      </c>
      <c r="K222" s="44">
        <v>4754284775</v>
      </c>
      <c r="N222" s="44">
        <v>4695360011</v>
      </c>
      <c r="O222" s="44">
        <v>4728663313</v>
      </c>
      <c r="R222" s="44">
        <v>4695360011</v>
      </c>
      <c r="S222" s="44">
        <v>4728663313</v>
      </c>
    </row>
    <row r="223" spans="8:19" x14ac:dyDescent="0.2">
      <c r="H223" s="44">
        <v>4695361558</v>
      </c>
      <c r="I223" s="44">
        <v>4995724624</v>
      </c>
      <c r="J223" s="44">
        <v>4728663505</v>
      </c>
      <c r="K223" s="44">
        <v>4754284855</v>
      </c>
      <c r="N223" s="44">
        <v>4695361558</v>
      </c>
      <c r="O223" s="44">
        <v>4728663505</v>
      </c>
      <c r="R223" s="44">
        <v>4695361558</v>
      </c>
      <c r="S223" s="44">
        <v>4728663505</v>
      </c>
    </row>
    <row r="224" spans="8:19" x14ac:dyDescent="0.2">
      <c r="H224" s="44">
        <v>4695361654</v>
      </c>
      <c r="I224" s="44">
        <v>4995724636</v>
      </c>
      <c r="J224" s="44">
        <v>4728663688</v>
      </c>
      <c r="K224" s="44">
        <v>4754284887</v>
      </c>
      <c r="N224" s="44">
        <v>4695361654</v>
      </c>
      <c r="O224" s="44">
        <v>4728663688</v>
      </c>
      <c r="R224" s="44">
        <v>4695361654</v>
      </c>
      <c r="S224" s="44">
        <v>4728663688</v>
      </c>
    </row>
    <row r="225" spans="8:19" x14ac:dyDescent="0.2">
      <c r="H225" s="44">
        <v>4695361895</v>
      </c>
      <c r="I225" s="44">
        <v>4995724639</v>
      </c>
      <c r="J225" s="44">
        <v>4728663849</v>
      </c>
      <c r="K225" s="44">
        <v>4792299311</v>
      </c>
      <c r="N225" s="44">
        <v>4695361895</v>
      </c>
      <c r="O225" s="44">
        <v>4728663849</v>
      </c>
      <c r="R225" s="44">
        <v>4695361895</v>
      </c>
      <c r="S225" s="44">
        <v>4728663849</v>
      </c>
    </row>
    <row r="226" spans="8:19" x14ac:dyDescent="0.2">
      <c r="H226" s="44">
        <v>4695361927</v>
      </c>
      <c r="I226" s="44">
        <v>4995724640</v>
      </c>
      <c r="J226" s="44">
        <v>4728663855</v>
      </c>
      <c r="K226" s="44">
        <v>4792299327</v>
      </c>
      <c r="N226" s="44">
        <v>4695361927</v>
      </c>
      <c r="O226" s="44">
        <v>4728663855</v>
      </c>
      <c r="R226" s="44">
        <v>4695361927</v>
      </c>
      <c r="S226" s="44">
        <v>4728663855</v>
      </c>
    </row>
    <row r="227" spans="8:19" x14ac:dyDescent="0.2">
      <c r="H227" s="44">
        <v>4695361943</v>
      </c>
      <c r="I227" s="44">
        <v>4995724652</v>
      </c>
      <c r="J227" s="44">
        <v>4728664185</v>
      </c>
      <c r="K227" s="44">
        <v>4792299343</v>
      </c>
      <c r="N227" s="44">
        <v>4695361943</v>
      </c>
      <c r="O227" s="44">
        <v>4728664185</v>
      </c>
      <c r="R227" s="44">
        <v>4695361943</v>
      </c>
      <c r="S227" s="44">
        <v>4728664185</v>
      </c>
    </row>
    <row r="228" spans="8:19" x14ac:dyDescent="0.2">
      <c r="H228" s="44">
        <v>4695361975</v>
      </c>
      <c r="I228" s="44">
        <v>4995724655</v>
      </c>
      <c r="J228" s="44">
        <v>4728664233</v>
      </c>
      <c r="K228" s="44">
        <v>4792299359</v>
      </c>
      <c r="N228" s="44">
        <v>4695361975</v>
      </c>
      <c r="O228" s="44">
        <v>4728664233</v>
      </c>
      <c r="R228" s="44">
        <v>4695361975</v>
      </c>
      <c r="S228" s="44">
        <v>4728664233</v>
      </c>
    </row>
    <row r="229" spans="8:19" x14ac:dyDescent="0.2">
      <c r="H229" s="44">
        <v>4695362023</v>
      </c>
      <c r="I229" s="44">
        <v>4995724671</v>
      </c>
      <c r="J229" s="44">
        <v>4728664412</v>
      </c>
      <c r="K229" s="44">
        <v>4792299391</v>
      </c>
      <c r="N229" s="44">
        <v>4695362023</v>
      </c>
      <c r="O229" s="44">
        <v>4728664412</v>
      </c>
      <c r="R229" s="44">
        <v>4695362023</v>
      </c>
      <c r="S229" s="44">
        <v>4728664412</v>
      </c>
    </row>
    <row r="230" spans="8:19" x14ac:dyDescent="0.2">
      <c r="H230" s="44">
        <v>4762686939</v>
      </c>
      <c r="I230" s="44">
        <v>4995724672</v>
      </c>
      <c r="J230" s="44">
        <v>4728664599</v>
      </c>
      <c r="K230" s="44">
        <v>4792299407</v>
      </c>
      <c r="N230" s="44">
        <v>4762686939</v>
      </c>
      <c r="O230" s="44">
        <v>4728664599</v>
      </c>
      <c r="R230" s="44">
        <v>4762686939</v>
      </c>
      <c r="S230" s="44">
        <v>4728664599</v>
      </c>
    </row>
    <row r="231" spans="8:19" x14ac:dyDescent="0.2">
      <c r="H231" s="44">
        <v>4762686955</v>
      </c>
      <c r="I231" s="44">
        <v>4995724687</v>
      </c>
      <c r="J231" s="44">
        <v>4728664777</v>
      </c>
      <c r="K231" s="44">
        <v>4792299439</v>
      </c>
      <c r="N231" s="44">
        <v>4762686955</v>
      </c>
      <c r="O231" s="44">
        <v>4728664777</v>
      </c>
      <c r="R231" s="44">
        <v>4762686955</v>
      </c>
      <c r="S231" s="44">
        <v>4728664777</v>
      </c>
    </row>
    <row r="232" spans="8:19" x14ac:dyDescent="0.2">
      <c r="H232" s="44">
        <v>4762686971</v>
      </c>
      <c r="I232" s="44">
        <v>4995724688</v>
      </c>
      <c r="J232" s="44">
        <v>4728664990</v>
      </c>
      <c r="K232" s="44">
        <v>4792299455</v>
      </c>
      <c r="N232" s="44">
        <v>4762686971</v>
      </c>
      <c r="O232" s="44">
        <v>4728664990</v>
      </c>
      <c r="R232" s="44">
        <v>4762686971</v>
      </c>
      <c r="S232" s="44">
        <v>4728664990</v>
      </c>
    </row>
    <row r="233" spans="8:19" x14ac:dyDescent="0.2">
      <c r="H233" s="44">
        <v>4762687003</v>
      </c>
      <c r="I233" s="44">
        <v>4995724703</v>
      </c>
      <c r="J233" s="44">
        <v>4728664995</v>
      </c>
      <c r="K233" s="44">
        <v>4792299471</v>
      </c>
      <c r="N233" s="44">
        <v>4762687003</v>
      </c>
      <c r="O233" s="44">
        <v>4728664995</v>
      </c>
      <c r="R233" s="44">
        <v>4762687003</v>
      </c>
      <c r="S233" s="44">
        <v>4728664995</v>
      </c>
    </row>
    <row r="234" spans="8:19" x14ac:dyDescent="0.2">
      <c r="H234" s="44">
        <v>4762687019</v>
      </c>
      <c r="I234" s="44">
        <v>4995724704</v>
      </c>
      <c r="J234" s="44">
        <v>4728665048</v>
      </c>
      <c r="K234" s="44">
        <v>4792299487</v>
      </c>
      <c r="N234" s="44">
        <v>4762687019</v>
      </c>
      <c r="O234" s="44">
        <v>4728665048</v>
      </c>
      <c r="R234" s="44">
        <v>4762687019</v>
      </c>
      <c r="S234" s="44">
        <v>4728665048</v>
      </c>
    </row>
    <row r="235" spans="8:19" x14ac:dyDescent="0.2">
      <c r="H235" s="44">
        <v>4762687035</v>
      </c>
      <c r="I235" s="44">
        <v>4995724719</v>
      </c>
      <c r="J235" s="44">
        <v>4728665115</v>
      </c>
      <c r="K235" s="44">
        <v>4792299519</v>
      </c>
      <c r="N235" s="44">
        <v>4762687035</v>
      </c>
      <c r="O235" s="44">
        <v>4728665115</v>
      </c>
      <c r="R235" s="44">
        <v>4762687035</v>
      </c>
      <c r="S235" s="44">
        <v>4728665115</v>
      </c>
    </row>
    <row r="236" spans="8:19" x14ac:dyDescent="0.2">
      <c r="H236" s="44">
        <v>4762687051</v>
      </c>
      <c r="I236" s="44">
        <v>4995724720</v>
      </c>
      <c r="J236" s="44">
        <v>4728665145</v>
      </c>
      <c r="K236" s="44">
        <v>4792299535</v>
      </c>
      <c r="N236" s="44">
        <v>4762687051</v>
      </c>
      <c r="O236" s="44">
        <v>4728665145</v>
      </c>
      <c r="R236" s="44">
        <v>4762687051</v>
      </c>
      <c r="S236" s="44">
        <v>4728665145</v>
      </c>
    </row>
    <row r="237" spans="8:19" x14ac:dyDescent="0.2">
      <c r="H237" s="44">
        <v>4762687507</v>
      </c>
      <c r="I237" s="44">
        <v>4995724735</v>
      </c>
      <c r="J237" s="44">
        <v>4728665271</v>
      </c>
      <c r="K237" s="44">
        <v>4792299551</v>
      </c>
      <c r="N237" s="44">
        <v>4762687507</v>
      </c>
      <c r="O237" s="44">
        <v>4728665271</v>
      </c>
      <c r="R237" s="44">
        <v>4762687507</v>
      </c>
      <c r="S237" s="44">
        <v>4728665271</v>
      </c>
    </row>
    <row r="238" spans="8:19" x14ac:dyDescent="0.2">
      <c r="H238" s="44">
        <v>4762687539</v>
      </c>
      <c r="I238" s="44">
        <v>4995724736</v>
      </c>
      <c r="J238" s="44">
        <v>4728665363</v>
      </c>
      <c r="K238" s="44">
        <v>4792299583</v>
      </c>
      <c r="N238" s="44">
        <v>4762687539</v>
      </c>
      <c r="O238" s="44">
        <v>4728665363</v>
      </c>
      <c r="R238" s="44">
        <v>4762687539</v>
      </c>
      <c r="S238" s="44">
        <v>4728665363</v>
      </c>
    </row>
    <row r="239" spans="8:19" x14ac:dyDescent="0.2">
      <c r="H239" s="44">
        <v>4762687555</v>
      </c>
      <c r="I239" s="44">
        <v>4995724751</v>
      </c>
      <c r="J239" s="44">
        <v>4728665507</v>
      </c>
      <c r="K239" s="44">
        <v>4792299599</v>
      </c>
      <c r="N239" s="44">
        <v>4762687555</v>
      </c>
      <c r="O239" s="44">
        <v>4728665507</v>
      </c>
      <c r="R239" s="44">
        <v>4762687555</v>
      </c>
      <c r="S239" s="44">
        <v>4728665507</v>
      </c>
    </row>
    <row r="240" spans="8:19" x14ac:dyDescent="0.2">
      <c r="H240" s="44">
        <v>4762687571</v>
      </c>
      <c r="I240" s="44">
        <v>4995724752</v>
      </c>
      <c r="J240" s="44">
        <v>4728665703</v>
      </c>
      <c r="K240" s="44">
        <v>4792299615</v>
      </c>
      <c r="N240" s="44">
        <v>4762687571</v>
      </c>
      <c r="O240" s="44">
        <v>4728665703</v>
      </c>
      <c r="R240" s="44">
        <v>4762687571</v>
      </c>
      <c r="S240" s="44">
        <v>4728665703</v>
      </c>
    </row>
    <row r="241" spans="8:19" x14ac:dyDescent="0.2">
      <c r="H241" s="44">
        <v>4762687587</v>
      </c>
      <c r="I241" s="44">
        <v>4995724767</v>
      </c>
      <c r="J241" s="44">
        <v>4728665963</v>
      </c>
      <c r="K241" s="44">
        <v>4792299621</v>
      </c>
      <c r="N241" s="44">
        <v>4762687587</v>
      </c>
      <c r="O241" s="44">
        <v>4728665963</v>
      </c>
      <c r="R241" s="44">
        <v>4762687587</v>
      </c>
      <c r="S241" s="44">
        <v>4728665963</v>
      </c>
    </row>
    <row r="242" spans="8:19" x14ac:dyDescent="0.2">
      <c r="H242" s="44">
        <v>4762687603</v>
      </c>
      <c r="I242" s="44">
        <v>4995724768</v>
      </c>
      <c r="J242" s="44">
        <v>4728666262</v>
      </c>
      <c r="K242" s="44">
        <v>4792299631</v>
      </c>
      <c r="N242" s="44">
        <v>4762687603</v>
      </c>
      <c r="O242" s="44">
        <v>4728666262</v>
      </c>
      <c r="R242" s="44">
        <v>4762687603</v>
      </c>
      <c r="S242" s="44">
        <v>4728666262</v>
      </c>
    </row>
    <row r="243" spans="8:19" x14ac:dyDescent="0.2">
      <c r="H243" s="44">
        <v>4762687619</v>
      </c>
      <c r="I243" s="44">
        <v>4995724776</v>
      </c>
      <c r="J243" s="44">
        <v>4728666357</v>
      </c>
      <c r="K243" s="44">
        <v>4792299637</v>
      </c>
      <c r="N243" s="44">
        <v>4762687619</v>
      </c>
      <c r="O243" s="44">
        <v>4728666357</v>
      </c>
      <c r="R243" s="44">
        <v>4762687619</v>
      </c>
      <c r="S243" s="44">
        <v>4728666357</v>
      </c>
    </row>
    <row r="244" spans="8:19" x14ac:dyDescent="0.2">
      <c r="H244" s="44">
        <v>4762687635</v>
      </c>
      <c r="I244" s="44">
        <v>4995724783</v>
      </c>
      <c r="J244" s="44">
        <v>4728666430</v>
      </c>
      <c r="K244" s="44">
        <v>4792299647</v>
      </c>
      <c r="N244" s="44">
        <v>4762687635</v>
      </c>
      <c r="O244" s="44">
        <v>4728666430</v>
      </c>
      <c r="R244" s="44">
        <v>4762687635</v>
      </c>
      <c r="S244" s="44">
        <v>4728666430</v>
      </c>
    </row>
    <row r="245" spans="8:19" x14ac:dyDescent="0.2">
      <c r="H245" s="44">
        <v>4762687674</v>
      </c>
      <c r="I245" s="44">
        <v>4995724784</v>
      </c>
      <c r="J245" s="44">
        <v>4728666549</v>
      </c>
      <c r="K245" s="44">
        <v>4792299653</v>
      </c>
      <c r="N245" s="44">
        <v>4762687674</v>
      </c>
      <c r="O245" s="44">
        <v>4728666549</v>
      </c>
      <c r="R245" s="44">
        <v>4762687674</v>
      </c>
      <c r="S245" s="44">
        <v>4728666549</v>
      </c>
    </row>
    <row r="246" spans="8:19" x14ac:dyDescent="0.2">
      <c r="H246" s="44">
        <v>4762687690</v>
      </c>
      <c r="I246" s="44">
        <v>4995724785</v>
      </c>
      <c r="J246" s="44">
        <v>4728666581</v>
      </c>
      <c r="K246" s="44">
        <v>4792299669</v>
      </c>
      <c r="N246" s="44">
        <v>4762687690</v>
      </c>
      <c r="O246" s="44">
        <v>4728666581</v>
      </c>
      <c r="R246" s="44">
        <v>4762687690</v>
      </c>
      <c r="S246" s="44">
        <v>4728666581</v>
      </c>
    </row>
    <row r="247" spans="8:19" x14ac:dyDescent="0.2">
      <c r="H247" s="44">
        <v>4762687706</v>
      </c>
      <c r="I247" s="44">
        <v>4995724792</v>
      </c>
      <c r="J247" s="44">
        <v>4728666853</v>
      </c>
      <c r="K247" s="44">
        <v>4792299679</v>
      </c>
      <c r="N247" s="44">
        <v>4762687706</v>
      </c>
      <c r="O247" s="44">
        <v>4728666853</v>
      </c>
      <c r="R247" s="44">
        <v>4762687706</v>
      </c>
      <c r="S247" s="44">
        <v>4728666853</v>
      </c>
    </row>
    <row r="248" spans="8:19" x14ac:dyDescent="0.2">
      <c r="H248" s="44">
        <v>4762687722</v>
      </c>
      <c r="I248" s="44">
        <v>4995724799</v>
      </c>
      <c r="J248" s="44">
        <v>4728667038</v>
      </c>
      <c r="K248" s="44">
        <v>4792299685</v>
      </c>
      <c r="N248" s="44">
        <v>4762687722</v>
      </c>
      <c r="O248" s="44">
        <v>4728667038</v>
      </c>
      <c r="R248" s="44">
        <v>4762687722</v>
      </c>
      <c r="S248" s="44">
        <v>4728667038</v>
      </c>
    </row>
    <row r="249" spans="8:19" x14ac:dyDescent="0.2">
      <c r="H249" s="44">
        <v>4762687738</v>
      </c>
      <c r="I249" s="44">
        <v>4995724800</v>
      </c>
      <c r="J249" s="44">
        <v>4728667824</v>
      </c>
      <c r="K249" s="44">
        <v>4792299695</v>
      </c>
      <c r="N249" s="44">
        <v>4762687738</v>
      </c>
      <c r="O249" s="44">
        <v>4728667824</v>
      </c>
      <c r="R249" s="44">
        <v>4762687738</v>
      </c>
      <c r="S249" s="44">
        <v>4728667824</v>
      </c>
    </row>
    <row r="250" spans="8:19" x14ac:dyDescent="0.2">
      <c r="H250" s="44">
        <v>4762687754</v>
      </c>
      <c r="I250" s="44">
        <v>4995724801</v>
      </c>
      <c r="J250" s="44">
        <v>4728668213</v>
      </c>
      <c r="K250" s="44">
        <v>4792299711</v>
      </c>
      <c r="N250" s="44">
        <v>4762687754</v>
      </c>
      <c r="O250" s="44">
        <v>4728668213</v>
      </c>
      <c r="R250" s="44">
        <v>4762687754</v>
      </c>
      <c r="S250" s="44">
        <v>4728668213</v>
      </c>
    </row>
    <row r="251" spans="8:19" x14ac:dyDescent="0.2">
      <c r="H251" s="44">
        <v>4762687770</v>
      </c>
      <c r="I251" s="44">
        <v>4995724808</v>
      </c>
      <c r="J251" s="44">
        <v>4728668245</v>
      </c>
      <c r="K251" s="44">
        <v>4792299727</v>
      </c>
      <c r="N251" s="44">
        <v>4762687770</v>
      </c>
      <c r="O251" s="44">
        <v>4728668245</v>
      </c>
      <c r="R251" s="44">
        <v>4762687770</v>
      </c>
      <c r="S251" s="44">
        <v>4728668245</v>
      </c>
    </row>
    <row r="252" spans="8:19" x14ac:dyDescent="0.2">
      <c r="H252" s="44">
        <v>4762687786</v>
      </c>
      <c r="I252" s="44">
        <v>4995724815</v>
      </c>
      <c r="J252" s="44">
        <v>4728668293</v>
      </c>
      <c r="K252" s="44">
        <v>4792299733</v>
      </c>
      <c r="N252" s="44">
        <v>4762687786</v>
      </c>
      <c r="O252" s="44">
        <v>4728668293</v>
      </c>
      <c r="R252" s="44">
        <v>4762687786</v>
      </c>
      <c r="S252" s="44">
        <v>4728668293</v>
      </c>
    </row>
    <row r="253" spans="8:19" x14ac:dyDescent="0.2">
      <c r="H253" s="44">
        <v>4762687877</v>
      </c>
      <c r="I253" s="44">
        <v>4995724816</v>
      </c>
      <c r="J253" s="44">
        <v>4728668416</v>
      </c>
      <c r="K253" s="44">
        <v>4792299736</v>
      </c>
      <c r="N253" s="44">
        <v>4762687877</v>
      </c>
      <c r="O253" s="44">
        <v>4728668416</v>
      </c>
      <c r="R253" s="44">
        <v>4762687877</v>
      </c>
      <c r="S253" s="44">
        <v>4728668416</v>
      </c>
    </row>
    <row r="254" spans="8:19" x14ac:dyDescent="0.2">
      <c r="H254" s="44">
        <v>4762687893</v>
      </c>
      <c r="I254" s="44">
        <v>4995724817</v>
      </c>
      <c r="J254" s="44">
        <v>4728668480</v>
      </c>
      <c r="K254" s="44">
        <v>4792299743</v>
      </c>
      <c r="N254" s="44">
        <v>4762687893</v>
      </c>
      <c r="O254" s="44">
        <v>4728668480</v>
      </c>
      <c r="R254" s="44">
        <v>4762687893</v>
      </c>
      <c r="S254" s="44">
        <v>4728668480</v>
      </c>
    </row>
    <row r="255" spans="8:19" x14ac:dyDescent="0.2">
      <c r="H255" s="44">
        <v>4762687909</v>
      </c>
      <c r="I255" s="44">
        <v>4995724824</v>
      </c>
      <c r="J255" s="44">
        <v>4728669600</v>
      </c>
      <c r="K255" s="44">
        <v>4792299749</v>
      </c>
      <c r="N255" s="44">
        <v>4762687909</v>
      </c>
      <c r="O255" s="44">
        <v>4728669600</v>
      </c>
      <c r="R255" s="44">
        <v>4762687909</v>
      </c>
      <c r="S255" s="44">
        <v>4728669600</v>
      </c>
    </row>
    <row r="256" spans="8:19" x14ac:dyDescent="0.2">
      <c r="H256" s="44">
        <v>4762687925</v>
      </c>
      <c r="I256" s="44">
        <v>4995724831</v>
      </c>
      <c r="J256" s="44">
        <v>4771110141</v>
      </c>
      <c r="K256" s="44">
        <v>4792299752</v>
      </c>
      <c r="N256" s="44">
        <v>4762687925</v>
      </c>
      <c r="O256" s="44">
        <v>4771110141</v>
      </c>
      <c r="R256" s="44">
        <v>4762687925</v>
      </c>
      <c r="S256" s="44">
        <v>4771110141</v>
      </c>
    </row>
    <row r="257" spans="8:19" x14ac:dyDescent="0.2">
      <c r="H257" s="44">
        <v>4762687941</v>
      </c>
      <c r="I257" s="44">
        <v>4995724832</v>
      </c>
      <c r="J257" s="44">
        <v>4771110189</v>
      </c>
      <c r="K257" s="44">
        <v>4792299759</v>
      </c>
      <c r="N257" s="44">
        <v>4762687941</v>
      </c>
      <c r="O257" s="44">
        <v>4771110189</v>
      </c>
      <c r="R257" s="44">
        <v>4762687941</v>
      </c>
      <c r="S257" s="44">
        <v>4771110189</v>
      </c>
    </row>
    <row r="258" spans="8:19" x14ac:dyDescent="0.2">
      <c r="H258" s="44">
        <v>4762687949</v>
      </c>
      <c r="I258" s="44">
        <v>4995724833</v>
      </c>
      <c r="J258" s="44">
        <v>4771110205</v>
      </c>
      <c r="K258" s="44">
        <v>4792299768</v>
      </c>
      <c r="N258" s="44">
        <v>4762687949</v>
      </c>
      <c r="O258" s="44">
        <v>4771110205</v>
      </c>
      <c r="R258" s="44">
        <v>4762687949</v>
      </c>
      <c r="S258" s="44">
        <v>4771110205</v>
      </c>
    </row>
    <row r="259" spans="8:19" x14ac:dyDescent="0.2">
      <c r="H259" s="44">
        <v>4762687957</v>
      </c>
      <c r="I259" s="44">
        <v>4995724840</v>
      </c>
      <c r="J259" s="44">
        <v>4771110221</v>
      </c>
      <c r="K259" s="44">
        <v>4792299775</v>
      </c>
      <c r="N259" s="44">
        <v>4762687957</v>
      </c>
      <c r="O259" s="44">
        <v>4771110221</v>
      </c>
      <c r="R259" s="44">
        <v>4762687957</v>
      </c>
      <c r="S259" s="44">
        <v>4771110221</v>
      </c>
    </row>
    <row r="260" spans="8:19" x14ac:dyDescent="0.2">
      <c r="H260" s="44">
        <v>4762687965</v>
      </c>
      <c r="I260" s="44">
        <v>4995724847</v>
      </c>
      <c r="J260" s="44">
        <v>4771110253</v>
      </c>
      <c r="K260" s="44">
        <v>4792299791</v>
      </c>
      <c r="N260" s="44">
        <v>4762687965</v>
      </c>
      <c r="O260" s="44">
        <v>4771110253</v>
      </c>
      <c r="R260" s="44">
        <v>4762687965</v>
      </c>
      <c r="S260" s="44">
        <v>4771110253</v>
      </c>
    </row>
    <row r="261" spans="8:19" x14ac:dyDescent="0.2">
      <c r="H261" s="44">
        <v>4762687981</v>
      </c>
      <c r="I261" s="44">
        <v>4995724848</v>
      </c>
      <c r="J261" s="44">
        <v>4771110269</v>
      </c>
      <c r="K261" s="44">
        <v>4792299797</v>
      </c>
      <c r="N261" s="44">
        <v>4762687981</v>
      </c>
      <c r="O261" s="44">
        <v>4771110269</v>
      </c>
      <c r="R261" s="44">
        <v>4762687981</v>
      </c>
      <c r="S261" s="44">
        <v>4771110269</v>
      </c>
    </row>
    <row r="262" spans="8:19" x14ac:dyDescent="0.2">
      <c r="H262" s="44">
        <v>4762687997</v>
      </c>
      <c r="I262" s="44">
        <v>4995724849</v>
      </c>
      <c r="J262" s="44">
        <v>4771110285</v>
      </c>
      <c r="K262" s="44">
        <v>4792299807</v>
      </c>
      <c r="N262" s="44">
        <v>4762687997</v>
      </c>
      <c r="O262" s="44">
        <v>4771110285</v>
      </c>
      <c r="R262" s="44">
        <v>4762687997</v>
      </c>
      <c r="S262" s="44">
        <v>4771110285</v>
      </c>
    </row>
    <row r="263" spans="8:19" x14ac:dyDescent="0.2">
      <c r="H263" s="44">
        <v>4762688013</v>
      </c>
      <c r="I263" s="44">
        <v>4995724856</v>
      </c>
      <c r="J263" s="44">
        <v>4771110301</v>
      </c>
      <c r="K263" s="44">
        <v>4792299808</v>
      </c>
      <c r="N263" s="44">
        <v>4762688013</v>
      </c>
      <c r="O263" s="44">
        <v>4771110301</v>
      </c>
      <c r="R263" s="44">
        <v>4762688013</v>
      </c>
      <c r="S263" s="44">
        <v>4771110301</v>
      </c>
    </row>
    <row r="264" spans="8:19" x14ac:dyDescent="0.2">
      <c r="H264" s="44">
        <v>4762688029</v>
      </c>
      <c r="I264" s="44">
        <v>4995724863</v>
      </c>
      <c r="J264" s="44">
        <v>4771110317</v>
      </c>
      <c r="K264" s="44">
        <v>4792299813</v>
      </c>
      <c r="N264" s="44">
        <v>4762688029</v>
      </c>
      <c r="O264" s="44">
        <v>4771110317</v>
      </c>
      <c r="R264" s="44">
        <v>4762688029</v>
      </c>
      <c r="S264" s="44">
        <v>4771110317</v>
      </c>
    </row>
    <row r="265" spans="8:19" x14ac:dyDescent="0.2">
      <c r="H265" s="44">
        <v>4762688109</v>
      </c>
      <c r="I265" s="44">
        <v>4995724864</v>
      </c>
      <c r="J265" s="44">
        <v>4771110397</v>
      </c>
      <c r="K265" s="44">
        <v>4792299816</v>
      </c>
      <c r="N265" s="44">
        <v>4762688109</v>
      </c>
      <c r="O265" s="44">
        <v>4771110397</v>
      </c>
      <c r="R265" s="44">
        <v>4762688109</v>
      </c>
      <c r="S265" s="44">
        <v>4771110397</v>
      </c>
    </row>
    <row r="266" spans="8:19" x14ac:dyDescent="0.2">
      <c r="H266" s="44">
        <v>4762688436</v>
      </c>
      <c r="I266" s="44">
        <v>4995724865</v>
      </c>
      <c r="J266" s="44">
        <v>4771110413</v>
      </c>
      <c r="K266" s="44">
        <v>4792299823</v>
      </c>
      <c r="N266" s="44">
        <v>4762688436</v>
      </c>
      <c r="O266" s="44">
        <v>4771110413</v>
      </c>
      <c r="R266" s="44">
        <v>4762688436</v>
      </c>
      <c r="S266" s="44">
        <v>4771110413</v>
      </c>
    </row>
    <row r="267" spans="8:19" x14ac:dyDescent="0.2">
      <c r="H267" s="44">
        <v>4762688452</v>
      </c>
      <c r="I267" s="44">
        <v>4995724868</v>
      </c>
      <c r="J267" s="44">
        <v>4771110493</v>
      </c>
      <c r="K267" s="44">
        <v>4792299832</v>
      </c>
      <c r="N267" s="44">
        <v>4762688452</v>
      </c>
      <c r="O267" s="44">
        <v>4771110493</v>
      </c>
      <c r="R267" s="44">
        <v>4762688452</v>
      </c>
      <c r="S267" s="44">
        <v>4771110493</v>
      </c>
    </row>
    <row r="268" spans="8:19" x14ac:dyDescent="0.2">
      <c r="H268" s="44">
        <v>4762688468</v>
      </c>
      <c r="I268" s="44">
        <v>4995724872</v>
      </c>
      <c r="J268" s="44">
        <v>4771110557</v>
      </c>
      <c r="K268" s="44">
        <v>4792299839</v>
      </c>
      <c r="N268" s="44">
        <v>4762688468</v>
      </c>
      <c r="O268" s="44">
        <v>4771110557</v>
      </c>
      <c r="R268" s="44">
        <v>4762688468</v>
      </c>
      <c r="S268" s="44">
        <v>4771110557</v>
      </c>
    </row>
    <row r="269" spans="8:19" x14ac:dyDescent="0.2">
      <c r="H269" s="44">
        <v>4762688484</v>
      </c>
      <c r="I269" s="44">
        <v>4995724879</v>
      </c>
      <c r="J269" s="44">
        <v>4771110573</v>
      </c>
      <c r="K269" s="44">
        <v>4792299845</v>
      </c>
      <c r="N269" s="44">
        <v>4762688484</v>
      </c>
      <c r="O269" s="44">
        <v>4771110573</v>
      </c>
      <c r="R269" s="44">
        <v>4762688484</v>
      </c>
      <c r="S269" s="44">
        <v>4771110573</v>
      </c>
    </row>
    <row r="270" spans="8:19" x14ac:dyDescent="0.2">
      <c r="H270" s="44">
        <v>4762688516</v>
      </c>
      <c r="I270" s="44">
        <v>4995724880</v>
      </c>
      <c r="J270" s="44">
        <v>4771110653</v>
      </c>
      <c r="K270" s="44">
        <v>4792299848</v>
      </c>
      <c r="N270" s="44">
        <v>4762688516</v>
      </c>
      <c r="O270" s="44">
        <v>4771110653</v>
      </c>
      <c r="R270" s="44">
        <v>4762688516</v>
      </c>
      <c r="S270" s="44">
        <v>4771110653</v>
      </c>
    </row>
    <row r="271" spans="8:19" x14ac:dyDescent="0.2">
      <c r="H271" s="44">
        <v>4762688532</v>
      </c>
      <c r="I271" s="44">
        <v>4995724881</v>
      </c>
      <c r="J271" s="44">
        <v>4771110673</v>
      </c>
      <c r="K271" s="44">
        <v>4792299855</v>
      </c>
      <c r="N271" s="44">
        <v>4762688532</v>
      </c>
      <c r="O271" s="44">
        <v>4771110673</v>
      </c>
      <c r="R271" s="44">
        <v>4762688532</v>
      </c>
      <c r="S271" s="44">
        <v>4771110673</v>
      </c>
    </row>
    <row r="272" spans="8:19" x14ac:dyDescent="0.2">
      <c r="H272" s="44">
        <v>4762688548</v>
      </c>
      <c r="I272" s="44">
        <v>4995724884</v>
      </c>
      <c r="J272" s="44">
        <v>4771110685</v>
      </c>
      <c r="K272" s="44">
        <v>4792299861</v>
      </c>
      <c r="N272" s="44">
        <v>4762688548</v>
      </c>
      <c r="O272" s="44">
        <v>4771110685</v>
      </c>
      <c r="R272" s="44">
        <v>4762688548</v>
      </c>
      <c r="S272" s="44">
        <v>4771110685</v>
      </c>
    </row>
    <row r="273" spans="8:19" x14ac:dyDescent="0.2">
      <c r="H273" s="44">
        <v>4762688580</v>
      </c>
      <c r="I273" s="44">
        <v>4995724888</v>
      </c>
      <c r="J273" s="44">
        <v>4771110701</v>
      </c>
      <c r="K273" s="44">
        <v>4792299864</v>
      </c>
      <c r="N273" s="44">
        <v>4762688580</v>
      </c>
      <c r="O273" s="44">
        <v>4771110701</v>
      </c>
      <c r="R273" s="44">
        <v>4762688580</v>
      </c>
      <c r="S273" s="44">
        <v>4771110701</v>
      </c>
    </row>
    <row r="274" spans="8:19" x14ac:dyDescent="0.2">
      <c r="H274" s="44">
        <v>4762688596</v>
      </c>
      <c r="I274" s="44">
        <v>4995724895</v>
      </c>
      <c r="J274" s="44">
        <v>4771110705</v>
      </c>
      <c r="K274" s="44">
        <v>4792299880</v>
      </c>
      <c r="N274" s="44">
        <v>4762688596</v>
      </c>
      <c r="O274" s="44">
        <v>4771110705</v>
      </c>
      <c r="R274" s="44">
        <v>4762688596</v>
      </c>
      <c r="S274" s="44">
        <v>4771110705</v>
      </c>
    </row>
    <row r="275" spans="8:19" x14ac:dyDescent="0.2">
      <c r="H275" s="44">
        <v>4762688988</v>
      </c>
      <c r="I275" s="44">
        <v>4995724896</v>
      </c>
      <c r="J275" s="44">
        <v>4771110717</v>
      </c>
      <c r="K275" s="44">
        <v>4792299887</v>
      </c>
      <c r="N275" s="44">
        <v>4762688988</v>
      </c>
      <c r="O275" s="44">
        <v>4771110717</v>
      </c>
      <c r="R275" s="44">
        <v>4762688988</v>
      </c>
      <c r="S275" s="44">
        <v>4771110717</v>
      </c>
    </row>
    <row r="276" spans="8:19" x14ac:dyDescent="0.2">
      <c r="H276" s="44">
        <v>4762689004</v>
      </c>
      <c r="I276" s="44">
        <v>4995724897</v>
      </c>
      <c r="J276" s="44">
        <v>4771110721</v>
      </c>
      <c r="K276" s="44">
        <v>4792299893</v>
      </c>
      <c r="N276" s="44">
        <v>4762689004</v>
      </c>
      <c r="O276" s="44">
        <v>4771110721</v>
      </c>
      <c r="R276" s="44">
        <v>4762689004</v>
      </c>
      <c r="S276" s="44">
        <v>4771110721</v>
      </c>
    </row>
    <row r="277" spans="8:19" x14ac:dyDescent="0.2">
      <c r="H277" s="44">
        <v>4762689020</v>
      </c>
      <c r="I277" s="44">
        <v>4995724900</v>
      </c>
      <c r="J277" s="44">
        <v>4771110749</v>
      </c>
      <c r="K277" s="44">
        <v>4792299904</v>
      </c>
      <c r="N277" s="44">
        <v>4762689020</v>
      </c>
      <c r="O277" s="44">
        <v>4771110749</v>
      </c>
      <c r="R277" s="44">
        <v>4762689020</v>
      </c>
      <c r="S277" s="44">
        <v>4771110749</v>
      </c>
    </row>
    <row r="278" spans="8:19" x14ac:dyDescent="0.2">
      <c r="H278" s="44">
        <v>4762689036</v>
      </c>
      <c r="I278" s="44">
        <v>4995724904</v>
      </c>
      <c r="J278" s="44">
        <v>4771110753</v>
      </c>
      <c r="K278" s="44">
        <v>4792299909</v>
      </c>
      <c r="N278" s="44">
        <v>4762689036</v>
      </c>
      <c r="O278" s="44">
        <v>4771110753</v>
      </c>
      <c r="R278" s="44">
        <v>4762689036</v>
      </c>
      <c r="S278" s="44">
        <v>4771110753</v>
      </c>
    </row>
    <row r="279" spans="8:19" x14ac:dyDescent="0.2">
      <c r="H279" s="44">
        <v>4762689052</v>
      </c>
      <c r="I279" s="44">
        <v>4995724911</v>
      </c>
      <c r="J279" s="44">
        <v>4771110769</v>
      </c>
      <c r="K279" s="44">
        <v>4792299912</v>
      </c>
      <c r="N279" s="44">
        <v>4762689052</v>
      </c>
      <c r="O279" s="44">
        <v>4771110769</v>
      </c>
      <c r="R279" s="44">
        <v>4762689052</v>
      </c>
      <c r="S279" s="44">
        <v>4771110769</v>
      </c>
    </row>
    <row r="280" spans="8:19" x14ac:dyDescent="0.2">
      <c r="H280" s="44">
        <v>4762689068</v>
      </c>
      <c r="I280" s="44">
        <v>4995724912</v>
      </c>
      <c r="J280" s="44">
        <v>4771110781</v>
      </c>
      <c r="K280" s="44">
        <v>4792299919</v>
      </c>
      <c r="N280" s="44">
        <v>4762689068</v>
      </c>
      <c r="O280" s="44">
        <v>4771110781</v>
      </c>
      <c r="R280" s="44">
        <v>4762689068</v>
      </c>
      <c r="S280" s="44">
        <v>4771110781</v>
      </c>
    </row>
    <row r="281" spans="8:19" x14ac:dyDescent="0.2">
      <c r="H281" s="44">
        <v>4762689074</v>
      </c>
      <c r="I281" s="44">
        <v>4995724913</v>
      </c>
      <c r="J281" s="44">
        <v>4771110785</v>
      </c>
      <c r="K281" s="44">
        <v>4792299925</v>
      </c>
      <c r="N281" s="44">
        <v>4762689074</v>
      </c>
      <c r="O281" s="44">
        <v>4771110785</v>
      </c>
      <c r="R281" s="44">
        <v>4762689074</v>
      </c>
      <c r="S281" s="44">
        <v>4771110785</v>
      </c>
    </row>
    <row r="282" spans="8:19" x14ac:dyDescent="0.2">
      <c r="H282" s="44">
        <v>4762689090</v>
      </c>
      <c r="I282" s="44">
        <v>4995724916</v>
      </c>
      <c r="J282" s="44">
        <v>4771110797</v>
      </c>
      <c r="K282" s="44">
        <v>4792299935</v>
      </c>
      <c r="N282" s="44">
        <v>4762689090</v>
      </c>
      <c r="O282" s="44">
        <v>4771110797</v>
      </c>
      <c r="R282" s="44">
        <v>4762689090</v>
      </c>
      <c r="S282" s="44">
        <v>4771110797</v>
      </c>
    </row>
    <row r="283" spans="8:19" x14ac:dyDescent="0.2">
      <c r="H283" s="44">
        <v>4762689106</v>
      </c>
      <c r="I283" s="44">
        <v>4995724920</v>
      </c>
      <c r="J283" s="44">
        <v>4771110801</v>
      </c>
      <c r="K283" s="44">
        <v>4792299936</v>
      </c>
      <c r="N283" s="44">
        <v>4762689106</v>
      </c>
      <c r="O283" s="44">
        <v>4771110801</v>
      </c>
      <c r="R283" s="44">
        <v>4762689106</v>
      </c>
      <c r="S283" s="44">
        <v>4771110801</v>
      </c>
    </row>
    <row r="284" spans="8:19" x14ac:dyDescent="0.2">
      <c r="H284" s="44">
        <v>4762689116</v>
      </c>
      <c r="I284" s="44">
        <v>4995724927</v>
      </c>
      <c r="J284" s="44">
        <v>4771110813</v>
      </c>
      <c r="K284" s="44">
        <v>4792299944</v>
      </c>
      <c r="N284" s="44">
        <v>4762689116</v>
      </c>
      <c r="O284" s="44">
        <v>4771110813</v>
      </c>
      <c r="R284" s="44">
        <v>4762689116</v>
      </c>
      <c r="S284" s="44">
        <v>4771110813</v>
      </c>
    </row>
    <row r="285" spans="8:19" x14ac:dyDescent="0.2">
      <c r="H285" s="44">
        <v>4762689122</v>
      </c>
      <c r="I285" s="44">
        <v>4995724928</v>
      </c>
      <c r="J285" s="44">
        <v>4771110817</v>
      </c>
      <c r="K285" s="44">
        <v>4792299952</v>
      </c>
      <c r="N285" s="44">
        <v>4762689122</v>
      </c>
      <c r="O285" s="44">
        <v>4771110817</v>
      </c>
      <c r="R285" s="44">
        <v>4762689122</v>
      </c>
      <c r="S285" s="44">
        <v>4771110817</v>
      </c>
    </row>
    <row r="286" spans="8:19" x14ac:dyDescent="0.2">
      <c r="H286" s="44">
        <v>4762689138</v>
      </c>
      <c r="I286" s="44">
        <v>4995724929</v>
      </c>
      <c r="J286" s="44">
        <v>4771110881</v>
      </c>
      <c r="K286" s="44">
        <v>4792299957</v>
      </c>
      <c r="N286" s="44">
        <v>4762689138</v>
      </c>
      <c r="O286" s="44">
        <v>4771110881</v>
      </c>
      <c r="R286" s="44">
        <v>4762689138</v>
      </c>
      <c r="S286" s="44">
        <v>4771110881</v>
      </c>
    </row>
    <row r="287" spans="8:19" x14ac:dyDescent="0.2">
      <c r="H287" s="44">
        <v>4762689154</v>
      </c>
      <c r="I287" s="44">
        <v>4995724932</v>
      </c>
      <c r="J287" s="44">
        <v>4771110897</v>
      </c>
      <c r="K287" s="44">
        <v>4792299960</v>
      </c>
      <c r="N287" s="44">
        <v>4762689154</v>
      </c>
      <c r="O287" s="44">
        <v>4771110897</v>
      </c>
      <c r="R287" s="44">
        <v>4762689154</v>
      </c>
      <c r="S287" s="44">
        <v>4771110897</v>
      </c>
    </row>
    <row r="288" spans="8:19" x14ac:dyDescent="0.2">
      <c r="H288" s="44">
        <v>4762689170</v>
      </c>
      <c r="I288" s="44">
        <v>4995724936</v>
      </c>
      <c r="J288" s="44">
        <v>4771110904</v>
      </c>
      <c r="K288" s="44">
        <v>4792299967</v>
      </c>
      <c r="N288" s="44">
        <v>4762689170</v>
      </c>
      <c r="O288" s="44">
        <v>4771110904</v>
      </c>
      <c r="R288" s="44">
        <v>4762689170</v>
      </c>
      <c r="S288" s="44">
        <v>4771110904</v>
      </c>
    </row>
    <row r="289" spans="8:19" x14ac:dyDescent="0.2">
      <c r="H289" s="44">
        <v>4762689250</v>
      </c>
      <c r="I289" s="44">
        <v>4995724943</v>
      </c>
      <c r="J289" s="44">
        <v>4771110913</v>
      </c>
      <c r="K289" s="44">
        <v>4792299968</v>
      </c>
      <c r="N289" s="44">
        <v>4762689250</v>
      </c>
      <c r="O289" s="44">
        <v>4771110913</v>
      </c>
      <c r="R289" s="44">
        <v>4762689250</v>
      </c>
      <c r="S289" s="44">
        <v>4771110913</v>
      </c>
    </row>
    <row r="290" spans="8:19" x14ac:dyDescent="0.2">
      <c r="H290" s="44">
        <v>4762689833</v>
      </c>
      <c r="I290" s="44">
        <v>4995724944</v>
      </c>
      <c r="J290" s="44">
        <v>4771110920</v>
      </c>
      <c r="K290" s="44">
        <v>4792299973</v>
      </c>
      <c r="N290" s="44">
        <v>4762689833</v>
      </c>
      <c r="O290" s="44">
        <v>4771110920</v>
      </c>
      <c r="R290" s="44">
        <v>4762689833</v>
      </c>
      <c r="S290" s="44">
        <v>4771110920</v>
      </c>
    </row>
    <row r="291" spans="8:19" x14ac:dyDescent="0.2">
      <c r="H291" s="44">
        <v>4762689849</v>
      </c>
      <c r="I291" s="44">
        <v>4995724945</v>
      </c>
      <c r="J291" s="44">
        <v>4771110936</v>
      </c>
      <c r="K291" s="44">
        <v>4792299976</v>
      </c>
      <c r="N291" s="44">
        <v>4762689849</v>
      </c>
      <c r="O291" s="44">
        <v>4771110936</v>
      </c>
      <c r="R291" s="44">
        <v>4762689849</v>
      </c>
      <c r="S291" s="44">
        <v>4771110936</v>
      </c>
    </row>
    <row r="292" spans="8:19" x14ac:dyDescent="0.2">
      <c r="H292" s="44">
        <v>4762689881</v>
      </c>
      <c r="I292" s="44">
        <v>4995724948</v>
      </c>
      <c r="J292" s="44">
        <v>4771111009</v>
      </c>
      <c r="K292" s="44">
        <v>4792299989</v>
      </c>
      <c r="N292" s="44">
        <v>4762689881</v>
      </c>
      <c r="O292" s="44">
        <v>4771111009</v>
      </c>
      <c r="R292" s="44">
        <v>4762689881</v>
      </c>
      <c r="S292" s="44">
        <v>4771111009</v>
      </c>
    </row>
    <row r="293" spans="8:19" x14ac:dyDescent="0.2">
      <c r="H293" s="44">
        <v>4762689897</v>
      </c>
      <c r="I293" s="44">
        <v>4995724952</v>
      </c>
      <c r="J293" s="44">
        <v>4771111025</v>
      </c>
      <c r="K293" s="44">
        <v>4792299992</v>
      </c>
      <c r="N293" s="44">
        <v>4762689897</v>
      </c>
      <c r="O293" s="44">
        <v>4771111025</v>
      </c>
      <c r="R293" s="44">
        <v>4762689897</v>
      </c>
      <c r="S293" s="44">
        <v>4771111025</v>
      </c>
    </row>
    <row r="294" spans="8:19" x14ac:dyDescent="0.2">
      <c r="H294" s="44">
        <v>4762689903</v>
      </c>
      <c r="I294" s="44">
        <v>4995724959</v>
      </c>
      <c r="J294" s="44">
        <v>4771111048</v>
      </c>
      <c r="K294" s="44">
        <v>4792299996</v>
      </c>
      <c r="N294" s="44">
        <v>4762689903</v>
      </c>
      <c r="O294" s="44">
        <v>4771111048</v>
      </c>
      <c r="R294" s="44">
        <v>4762689903</v>
      </c>
      <c r="S294" s="44">
        <v>4771111048</v>
      </c>
    </row>
    <row r="295" spans="8:19" x14ac:dyDescent="0.2">
      <c r="H295" s="44">
        <v>4762689913</v>
      </c>
      <c r="I295" s="44">
        <v>4995724960</v>
      </c>
      <c r="J295" s="44">
        <v>4771111057</v>
      </c>
      <c r="K295" s="44">
        <v>4792300000</v>
      </c>
      <c r="N295" s="44">
        <v>4762689913</v>
      </c>
      <c r="O295" s="44">
        <v>4771111057</v>
      </c>
      <c r="R295" s="44">
        <v>4762689913</v>
      </c>
      <c r="S295" s="44">
        <v>4771111057</v>
      </c>
    </row>
    <row r="296" spans="8:19" x14ac:dyDescent="0.2">
      <c r="H296" s="44">
        <v>4762689929</v>
      </c>
      <c r="I296" s="44">
        <v>4995724961</v>
      </c>
      <c r="J296" s="44">
        <v>4771111080</v>
      </c>
      <c r="K296" s="44">
        <v>4792300005</v>
      </c>
      <c r="N296" s="44">
        <v>4762689929</v>
      </c>
      <c r="O296" s="44">
        <v>4771111080</v>
      </c>
      <c r="R296" s="44">
        <v>4762689929</v>
      </c>
      <c r="S296" s="44">
        <v>4771111080</v>
      </c>
    </row>
    <row r="297" spans="8:19" x14ac:dyDescent="0.2">
      <c r="H297" s="44">
        <v>4762689945</v>
      </c>
      <c r="I297" s="44">
        <v>4995724964</v>
      </c>
      <c r="J297" s="44">
        <v>4771111089</v>
      </c>
      <c r="K297" s="44">
        <v>4792300016</v>
      </c>
      <c r="N297" s="44">
        <v>4762689945</v>
      </c>
      <c r="O297" s="44">
        <v>4771111089</v>
      </c>
      <c r="R297" s="44">
        <v>4762689945</v>
      </c>
      <c r="S297" s="44">
        <v>4771111089</v>
      </c>
    </row>
    <row r="298" spans="8:19" x14ac:dyDescent="0.2">
      <c r="H298" s="44">
        <v>4762689951</v>
      </c>
      <c r="I298" s="44">
        <v>4995724968</v>
      </c>
      <c r="J298" s="44">
        <v>4771111128</v>
      </c>
      <c r="K298" s="44">
        <v>4792300021</v>
      </c>
      <c r="N298" s="44">
        <v>4762689951</v>
      </c>
      <c r="O298" s="44">
        <v>4771111128</v>
      </c>
      <c r="R298" s="44">
        <v>4762689951</v>
      </c>
      <c r="S298" s="44">
        <v>4771111128</v>
      </c>
    </row>
    <row r="299" spans="8:19" x14ac:dyDescent="0.2">
      <c r="H299" s="44">
        <v>4762689961</v>
      </c>
      <c r="I299" s="44">
        <v>4995724975</v>
      </c>
      <c r="J299" s="44">
        <v>4771111192</v>
      </c>
      <c r="K299" s="44">
        <v>4792300024</v>
      </c>
      <c r="N299" s="44">
        <v>4762689961</v>
      </c>
      <c r="O299" s="44">
        <v>4771111192</v>
      </c>
      <c r="R299" s="44">
        <v>4762689961</v>
      </c>
      <c r="S299" s="44">
        <v>4771111192</v>
      </c>
    </row>
    <row r="300" spans="8:19" x14ac:dyDescent="0.2">
      <c r="H300" s="44">
        <v>4762689967</v>
      </c>
      <c r="I300" s="44">
        <v>4995724976</v>
      </c>
      <c r="J300" s="44">
        <v>4771111224</v>
      </c>
      <c r="K300" s="44">
        <v>4792300028</v>
      </c>
      <c r="N300" s="44">
        <v>4762689967</v>
      </c>
      <c r="O300" s="44">
        <v>4771111224</v>
      </c>
      <c r="R300" s="44">
        <v>4762689967</v>
      </c>
      <c r="S300" s="44">
        <v>4771111224</v>
      </c>
    </row>
    <row r="301" spans="8:19" x14ac:dyDescent="0.2">
      <c r="H301" s="44">
        <v>4762689977</v>
      </c>
      <c r="I301" s="44">
        <v>4995724977</v>
      </c>
      <c r="J301" s="44">
        <v>4771111233</v>
      </c>
      <c r="K301" s="44">
        <v>4792300029</v>
      </c>
      <c r="N301" s="44">
        <v>4762689977</v>
      </c>
      <c r="O301" s="44">
        <v>4771111233</v>
      </c>
      <c r="R301" s="44">
        <v>4762689977</v>
      </c>
      <c r="S301" s="44">
        <v>4771111233</v>
      </c>
    </row>
    <row r="302" spans="8:19" x14ac:dyDescent="0.2">
      <c r="H302" s="44">
        <v>4762689983</v>
      </c>
      <c r="I302" s="44">
        <v>4995724980</v>
      </c>
      <c r="J302" s="44">
        <v>4771111240</v>
      </c>
      <c r="K302" s="44">
        <v>4792300032</v>
      </c>
      <c r="N302" s="44">
        <v>4762689983</v>
      </c>
      <c r="O302" s="44">
        <v>4771111240</v>
      </c>
      <c r="R302" s="44">
        <v>4762689983</v>
      </c>
      <c r="S302" s="44">
        <v>4771111240</v>
      </c>
    </row>
    <row r="303" spans="8:19" x14ac:dyDescent="0.2">
      <c r="H303" s="44">
        <v>4762689999</v>
      </c>
      <c r="I303" s="44">
        <v>4995724984</v>
      </c>
      <c r="J303" s="44">
        <v>4771111249</v>
      </c>
      <c r="K303" s="44">
        <v>4792300037</v>
      </c>
      <c r="N303" s="44">
        <v>4762689999</v>
      </c>
      <c r="O303" s="44">
        <v>4771111249</v>
      </c>
      <c r="R303" s="44">
        <v>4762689999</v>
      </c>
      <c r="S303" s="44">
        <v>4771111249</v>
      </c>
    </row>
    <row r="304" spans="8:19" x14ac:dyDescent="0.2">
      <c r="H304" s="44">
        <v>4762690009</v>
      </c>
      <c r="I304" s="44">
        <v>4995724991</v>
      </c>
      <c r="J304" s="44">
        <v>4771111272</v>
      </c>
      <c r="K304" s="44">
        <v>4792300039</v>
      </c>
      <c r="N304" s="44">
        <v>4762690009</v>
      </c>
      <c r="O304" s="44">
        <v>4771111272</v>
      </c>
      <c r="R304" s="44">
        <v>4762690009</v>
      </c>
      <c r="S304" s="44">
        <v>4771111272</v>
      </c>
    </row>
    <row r="305" spans="8:19" x14ac:dyDescent="0.2">
      <c r="H305" s="44">
        <v>4762690015</v>
      </c>
      <c r="I305" s="44">
        <v>4995724992</v>
      </c>
      <c r="J305" s="44">
        <v>4771111281</v>
      </c>
      <c r="K305" s="44">
        <v>4792300040</v>
      </c>
      <c r="N305" s="44">
        <v>4762690015</v>
      </c>
      <c r="O305" s="44">
        <v>4771111281</v>
      </c>
      <c r="R305" s="44">
        <v>4762690015</v>
      </c>
      <c r="S305" s="44">
        <v>4771111281</v>
      </c>
    </row>
    <row r="306" spans="8:19" x14ac:dyDescent="0.2">
      <c r="H306" s="44">
        <v>4762690025</v>
      </c>
      <c r="I306" s="44">
        <v>4995724993</v>
      </c>
      <c r="J306" s="44">
        <v>4771111288</v>
      </c>
      <c r="K306" s="44">
        <v>4792300044</v>
      </c>
      <c r="N306" s="44">
        <v>4762690025</v>
      </c>
      <c r="O306" s="44">
        <v>4771111288</v>
      </c>
      <c r="R306" s="44">
        <v>4762690025</v>
      </c>
      <c r="S306" s="44">
        <v>4771111288</v>
      </c>
    </row>
    <row r="307" spans="8:19" x14ac:dyDescent="0.2">
      <c r="H307" s="44">
        <v>4762690031</v>
      </c>
      <c r="I307" s="44">
        <v>4995724996</v>
      </c>
      <c r="J307" s="44">
        <v>4771111313</v>
      </c>
      <c r="K307" s="44">
        <v>4792300045</v>
      </c>
      <c r="N307" s="44">
        <v>4762690031</v>
      </c>
      <c r="O307" s="44">
        <v>4771111313</v>
      </c>
      <c r="R307" s="44">
        <v>4762690031</v>
      </c>
      <c r="S307" s="44">
        <v>4771111313</v>
      </c>
    </row>
    <row r="308" spans="8:19" x14ac:dyDescent="0.2">
      <c r="H308" s="44">
        <v>4762690041</v>
      </c>
      <c r="I308" s="44">
        <v>4995725000</v>
      </c>
      <c r="J308" s="44">
        <v>4771111345</v>
      </c>
      <c r="K308" s="44">
        <v>4792300048</v>
      </c>
      <c r="N308" s="44">
        <v>4762690041</v>
      </c>
      <c r="O308" s="44">
        <v>4771111345</v>
      </c>
      <c r="R308" s="44">
        <v>4762690041</v>
      </c>
      <c r="S308" s="44">
        <v>4771111345</v>
      </c>
    </row>
    <row r="309" spans="8:19" x14ac:dyDescent="0.2">
      <c r="H309" s="44">
        <v>4762690047</v>
      </c>
      <c r="I309" s="44">
        <v>4995725007</v>
      </c>
      <c r="J309" s="44">
        <v>4771111377</v>
      </c>
      <c r="K309" s="44">
        <v>4792300060</v>
      </c>
      <c r="N309" s="44">
        <v>4762690047</v>
      </c>
      <c r="O309" s="44">
        <v>4771111377</v>
      </c>
      <c r="R309" s="44">
        <v>4762690047</v>
      </c>
      <c r="S309" s="44">
        <v>4771111377</v>
      </c>
    </row>
    <row r="310" spans="8:19" x14ac:dyDescent="0.2">
      <c r="H310" s="44">
        <v>4762690057</v>
      </c>
      <c r="I310" s="44">
        <v>4995725008</v>
      </c>
      <c r="J310" s="44">
        <v>4771111400</v>
      </c>
      <c r="K310" s="44">
        <v>4792300061</v>
      </c>
      <c r="N310" s="44">
        <v>4762690057</v>
      </c>
      <c r="O310" s="44">
        <v>4771111400</v>
      </c>
      <c r="R310" s="44">
        <v>4762690057</v>
      </c>
      <c r="S310" s="44">
        <v>4771111400</v>
      </c>
    </row>
    <row r="311" spans="8:19" x14ac:dyDescent="0.2">
      <c r="H311" s="44">
        <v>4762690063</v>
      </c>
      <c r="I311" s="44">
        <v>4995725009</v>
      </c>
      <c r="J311" s="44">
        <v>4771111409</v>
      </c>
      <c r="K311" s="44">
        <v>4792300064</v>
      </c>
      <c r="N311" s="44">
        <v>4762690063</v>
      </c>
      <c r="O311" s="44">
        <v>4771111409</v>
      </c>
      <c r="R311" s="44">
        <v>4762690063</v>
      </c>
      <c r="S311" s="44">
        <v>4771111409</v>
      </c>
    </row>
    <row r="312" spans="8:19" x14ac:dyDescent="0.2">
      <c r="H312" s="44">
        <v>4762690073</v>
      </c>
      <c r="I312" s="44">
        <v>4995725012</v>
      </c>
      <c r="J312" s="44">
        <v>4771111416</v>
      </c>
      <c r="K312" s="44">
        <v>4792300069</v>
      </c>
      <c r="N312" s="44">
        <v>4762690073</v>
      </c>
      <c r="O312" s="44">
        <v>4771111416</v>
      </c>
      <c r="R312" s="44">
        <v>4762690073</v>
      </c>
      <c r="S312" s="44">
        <v>4771111416</v>
      </c>
    </row>
    <row r="313" spans="8:19" x14ac:dyDescent="0.2">
      <c r="H313" s="44">
        <v>4762690079</v>
      </c>
      <c r="I313" s="44">
        <v>4995725016</v>
      </c>
      <c r="J313" s="44">
        <v>4771111425</v>
      </c>
      <c r="K313" s="44">
        <v>4792300076</v>
      </c>
      <c r="N313" s="44">
        <v>4762690079</v>
      </c>
      <c r="O313" s="44">
        <v>4771111425</v>
      </c>
      <c r="R313" s="44">
        <v>4762690079</v>
      </c>
      <c r="S313" s="44">
        <v>4771111425</v>
      </c>
    </row>
    <row r="314" spans="8:19" x14ac:dyDescent="0.2">
      <c r="H314" s="44">
        <v>4762690089</v>
      </c>
      <c r="I314" s="44">
        <v>4995725023</v>
      </c>
      <c r="J314" s="44">
        <v>4771111432</v>
      </c>
      <c r="K314" s="44">
        <v>4792300080</v>
      </c>
      <c r="N314" s="44">
        <v>4762690089</v>
      </c>
      <c r="O314" s="44">
        <v>4771111432</v>
      </c>
      <c r="R314" s="44">
        <v>4762690089</v>
      </c>
      <c r="S314" s="44">
        <v>4771111432</v>
      </c>
    </row>
    <row r="315" spans="8:19" x14ac:dyDescent="0.2">
      <c r="H315" s="44">
        <v>4762690095</v>
      </c>
      <c r="I315" s="44">
        <v>4995725024</v>
      </c>
      <c r="J315" s="44">
        <v>4771111441</v>
      </c>
      <c r="K315" s="44">
        <v>4792300088</v>
      </c>
      <c r="N315" s="44">
        <v>4762690095</v>
      </c>
      <c r="O315" s="44">
        <v>4771111441</v>
      </c>
      <c r="R315" s="44">
        <v>4762690095</v>
      </c>
      <c r="S315" s="44">
        <v>4771111441</v>
      </c>
    </row>
    <row r="316" spans="8:19" x14ac:dyDescent="0.2">
      <c r="H316" s="44">
        <v>4762690111</v>
      </c>
      <c r="I316" s="44">
        <v>4995725025</v>
      </c>
      <c r="J316" s="44">
        <v>4771111457</v>
      </c>
      <c r="K316" s="44">
        <v>4792300093</v>
      </c>
      <c r="N316" s="44">
        <v>4762690111</v>
      </c>
      <c r="O316" s="44">
        <v>4771111457</v>
      </c>
      <c r="R316" s="44">
        <v>4762690111</v>
      </c>
      <c r="S316" s="44">
        <v>4771111457</v>
      </c>
    </row>
    <row r="317" spans="8:19" x14ac:dyDescent="0.2">
      <c r="H317" s="44">
        <v>4762690127</v>
      </c>
      <c r="I317" s="44">
        <v>4995725028</v>
      </c>
      <c r="J317" s="44">
        <v>4771111473</v>
      </c>
      <c r="K317" s="44">
        <v>4792300096</v>
      </c>
      <c r="N317" s="44">
        <v>4762690127</v>
      </c>
      <c r="O317" s="44">
        <v>4771111473</v>
      </c>
      <c r="R317" s="44">
        <v>4762690127</v>
      </c>
      <c r="S317" s="44">
        <v>4771111473</v>
      </c>
    </row>
    <row r="318" spans="8:19" x14ac:dyDescent="0.2">
      <c r="H318" s="44">
        <v>4762690159</v>
      </c>
      <c r="I318" s="44">
        <v>4995725032</v>
      </c>
      <c r="J318" s="44">
        <v>4771111489</v>
      </c>
      <c r="K318" s="44">
        <v>4792300101</v>
      </c>
      <c r="N318" s="44">
        <v>4762690159</v>
      </c>
      <c r="O318" s="44">
        <v>4771111489</v>
      </c>
      <c r="R318" s="44">
        <v>4762690159</v>
      </c>
      <c r="S318" s="44">
        <v>4771111489</v>
      </c>
    </row>
    <row r="319" spans="8:19" x14ac:dyDescent="0.2">
      <c r="H319" s="44">
        <v>4762690169</v>
      </c>
      <c r="I319" s="44">
        <v>4995725039</v>
      </c>
      <c r="J319" s="44">
        <v>4771111521</v>
      </c>
      <c r="K319" s="44">
        <v>4792300108</v>
      </c>
      <c r="N319" s="44">
        <v>4762690169</v>
      </c>
      <c r="O319" s="44">
        <v>4771111521</v>
      </c>
      <c r="R319" s="44">
        <v>4762690169</v>
      </c>
      <c r="S319" s="44">
        <v>4771111521</v>
      </c>
    </row>
    <row r="320" spans="8:19" x14ac:dyDescent="0.2">
      <c r="H320" s="44">
        <v>4762690175</v>
      </c>
      <c r="I320" s="44">
        <v>4995725041</v>
      </c>
      <c r="J320" s="44">
        <v>4771111537</v>
      </c>
      <c r="K320" s="44">
        <v>4792300112</v>
      </c>
      <c r="N320" s="44">
        <v>4762690175</v>
      </c>
      <c r="O320" s="44">
        <v>4771111537</v>
      </c>
      <c r="R320" s="44">
        <v>4762690175</v>
      </c>
      <c r="S320" s="44">
        <v>4771111537</v>
      </c>
    </row>
    <row r="321" spans="8:19" x14ac:dyDescent="0.2">
      <c r="H321" s="44">
        <v>4762690191</v>
      </c>
      <c r="I321" s="44">
        <v>4995725044</v>
      </c>
      <c r="J321" s="44">
        <v>4771111544</v>
      </c>
      <c r="K321" s="44">
        <v>4792300117</v>
      </c>
      <c r="N321" s="44">
        <v>4762690191</v>
      </c>
      <c r="O321" s="44">
        <v>4771111544</v>
      </c>
      <c r="R321" s="44">
        <v>4762690191</v>
      </c>
      <c r="S321" s="44">
        <v>4771111544</v>
      </c>
    </row>
    <row r="322" spans="8:19" x14ac:dyDescent="0.2">
      <c r="H322" s="44">
        <v>4762690287</v>
      </c>
      <c r="I322" s="44">
        <v>4995725048</v>
      </c>
      <c r="J322" s="44">
        <v>4771111592</v>
      </c>
      <c r="K322" s="44">
        <v>4792300120</v>
      </c>
      <c r="N322" s="44">
        <v>4762690287</v>
      </c>
      <c r="O322" s="44">
        <v>4771111592</v>
      </c>
      <c r="R322" s="44">
        <v>4762690287</v>
      </c>
      <c r="S322" s="44">
        <v>4771111592</v>
      </c>
    </row>
    <row r="323" spans="8:19" x14ac:dyDescent="0.2">
      <c r="H323" s="44">
        <v>4762690465</v>
      </c>
      <c r="I323" s="44">
        <v>4995725055</v>
      </c>
      <c r="J323" s="44">
        <v>4771111624</v>
      </c>
      <c r="K323" s="44">
        <v>4792300124</v>
      </c>
      <c r="N323" s="44">
        <v>4762690465</v>
      </c>
      <c r="O323" s="44">
        <v>4771111624</v>
      </c>
      <c r="R323" s="44">
        <v>4762690465</v>
      </c>
      <c r="S323" s="44">
        <v>4771111624</v>
      </c>
    </row>
    <row r="324" spans="8:19" x14ac:dyDescent="0.2">
      <c r="H324" s="44">
        <v>4762690481</v>
      </c>
      <c r="I324" s="44">
        <v>4995725057</v>
      </c>
      <c r="J324" s="44">
        <v>4771111656</v>
      </c>
      <c r="K324" s="44">
        <v>4792300128</v>
      </c>
      <c r="N324" s="44">
        <v>4762690481</v>
      </c>
      <c r="O324" s="44">
        <v>4771111656</v>
      </c>
      <c r="R324" s="44">
        <v>4762690481</v>
      </c>
      <c r="S324" s="44">
        <v>4771111656</v>
      </c>
    </row>
    <row r="325" spans="8:19" x14ac:dyDescent="0.2">
      <c r="H325" s="44">
        <v>4762690513</v>
      </c>
      <c r="I325" s="44">
        <v>4995725060</v>
      </c>
      <c r="J325" s="44">
        <v>4771111672</v>
      </c>
      <c r="K325" s="44">
        <v>4792300133</v>
      </c>
      <c r="N325" s="44">
        <v>4762690513</v>
      </c>
      <c r="O325" s="44">
        <v>4771111672</v>
      </c>
      <c r="R325" s="44">
        <v>4762690513</v>
      </c>
      <c r="S325" s="44">
        <v>4771111672</v>
      </c>
    </row>
    <row r="326" spans="8:19" x14ac:dyDescent="0.2">
      <c r="H326" s="44">
        <v>4762690529</v>
      </c>
      <c r="I326" s="44">
        <v>4995725064</v>
      </c>
      <c r="J326" s="44">
        <v>4771111720</v>
      </c>
      <c r="K326" s="44">
        <v>4792300135</v>
      </c>
      <c r="N326" s="44">
        <v>4762690529</v>
      </c>
      <c r="O326" s="44">
        <v>4771111720</v>
      </c>
      <c r="R326" s="44">
        <v>4762690529</v>
      </c>
      <c r="S326" s="44">
        <v>4771111720</v>
      </c>
    </row>
    <row r="327" spans="8:19" x14ac:dyDescent="0.2">
      <c r="H327" s="44">
        <v>4762690545</v>
      </c>
      <c r="I327" s="44">
        <v>4995725071</v>
      </c>
      <c r="J327" s="44">
        <v>4771111752</v>
      </c>
      <c r="K327" s="44">
        <v>4792300136</v>
      </c>
      <c r="N327" s="44">
        <v>4762690545</v>
      </c>
      <c r="O327" s="44">
        <v>4771111752</v>
      </c>
      <c r="R327" s="44">
        <v>4762690545</v>
      </c>
      <c r="S327" s="44">
        <v>4771111752</v>
      </c>
    </row>
    <row r="328" spans="8:19" x14ac:dyDescent="0.2">
      <c r="H328" s="44">
        <v>4762690561</v>
      </c>
      <c r="I328" s="44">
        <v>4995725073</v>
      </c>
      <c r="J328" s="44">
        <v>4771112770</v>
      </c>
      <c r="K328" s="44">
        <v>4792300140</v>
      </c>
      <c r="N328" s="44">
        <v>4762690561</v>
      </c>
      <c r="O328" s="44">
        <v>4771112770</v>
      </c>
      <c r="R328" s="44">
        <v>4762690561</v>
      </c>
      <c r="S328" s="44">
        <v>4771112770</v>
      </c>
    </row>
    <row r="329" spans="8:19" x14ac:dyDescent="0.2">
      <c r="H329" s="44">
        <v>4762690577</v>
      </c>
      <c r="I329" s="44">
        <v>4995725076</v>
      </c>
      <c r="J329" s="44">
        <v>4771112818</v>
      </c>
      <c r="K329" s="44">
        <v>4792300144</v>
      </c>
      <c r="N329" s="44">
        <v>4762690577</v>
      </c>
      <c r="O329" s="44">
        <v>4771112818</v>
      </c>
      <c r="R329" s="44">
        <v>4762690577</v>
      </c>
      <c r="S329" s="44">
        <v>4771112818</v>
      </c>
    </row>
    <row r="330" spans="8:19" x14ac:dyDescent="0.2">
      <c r="H330" s="44">
        <v>4762690593</v>
      </c>
      <c r="I330" s="44">
        <v>4995725080</v>
      </c>
      <c r="J330" s="44">
        <v>4771112834</v>
      </c>
      <c r="K330" s="44">
        <v>4792300149</v>
      </c>
      <c r="N330" s="44">
        <v>4762690593</v>
      </c>
      <c r="O330" s="44">
        <v>4771112834</v>
      </c>
      <c r="R330" s="44">
        <v>4762690593</v>
      </c>
      <c r="S330" s="44">
        <v>4771112834</v>
      </c>
    </row>
    <row r="331" spans="8:19" x14ac:dyDescent="0.2">
      <c r="H331" s="44">
        <v>4762690625</v>
      </c>
      <c r="I331" s="44">
        <v>4995725087</v>
      </c>
      <c r="J331" s="44">
        <v>4771112850</v>
      </c>
      <c r="K331" s="44">
        <v>4792300151</v>
      </c>
      <c r="N331" s="44">
        <v>4762690625</v>
      </c>
      <c r="O331" s="44">
        <v>4771112850</v>
      </c>
      <c r="R331" s="44">
        <v>4762690625</v>
      </c>
      <c r="S331" s="44">
        <v>4771112850</v>
      </c>
    </row>
    <row r="332" spans="8:19" x14ac:dyDescent="0.2">
      <c r="H332" s="44">
        <v>4762690641</v>
      </c>
      <c r="I332" s="44">
        <v>4995725089</v>
      </c>
      <c r="J332" s="44">
        <v>4771112866</v>
      </c>
      <c r="K332" s="44">
        <v>4792300152</v>
      </c>
      <c r="N332" s="44">
        <v>4762690641</v>
      </c>
      <c r="O332" s="44">
        <v>4771112866</v>
      </c>
      <c r="R332" s="44">
        <v>4762690641</v>
      </c>
      <c r="S332" s="44">
        <v>4771112866</v>
      </c>
    </row>
    <row r="333" spans="8:19" x14ac:dyDescent="0.2">
      <c r="H333" s="44">
        <v>4762690657</v>
      </c>
      <c r="I333" s="44">
        <v>4995725092</v>
      </c>
      <c r="J333" s="44">
        <v>4771112882</v>
      </c>
      <c r="K333" s="44">
        <v>4792300160</v>
      </c>
      <c r="N333" s="44">
        <v>4762690657</v>
      </c>
      <c r="O333" s="44">
        <v>4771112882</v>
      </c>
      <c r="R333" s="44">
        <v>4762690657</v>
      </c>
      <c r="S333" s="44">
        <v>4771112882</v>
      </c>
    </row>
    <row r="334" spans="8:19" x14ac:dyDescent="0.2">
      <c r="H334" s="44">
        <v>4762690673</v>
      </c>
      <c r="I334" s="44">
        <v>4995725096</v>
      </c>
      <c r="J334" s="44">
        <v>4771112898</v>
      </c>
      <c r="K334" s="44">
        <v>4792300165</v>
      </c>
      <c r="N334" s="44">
        <v>4762690673</v>
      </c>
      <c r="O334" s="44">
        <v>4771112898</v>
      </c>
      <c r="R334" s="44">
        <v>4762690673</v>
      </c>
      <c r="S334" s="44">
        <v>4771112898</v>
      </c>
    </row>
    <row r="335" spans="8:19" x14ac:dyDescent="0.2">
      <c r="H335" s="44">
        <v>4762690689</v>
      </c>
      <c r="I335" s="44">
        <v>4995725103</v>
      </c>
      <c r="J335" s="44">
        <v>4771112946</v>
      </c>
      <c r="K335" s="44">
        <v>4792300167</v>
      </c>
      <c r="N335" s="44">
        <v>4762690689</v>
      </c>
      <c r="O335" s="44">
        <v>4771112946</v>
      </c>
      <c r="R335" s="44">
        <v>4762690689</v>
      </c>
      <c r="S335" s="44">
        <v>4771112946</v>
      </c>
    </row>
    <row r="336" spans="8:19" x14ac:dyDescent="0.2">
      <c r="H336" s="44">
        <v>4762690705</v>
      </c>
      <c r="I336" s="44">
        <v>4995725105</v>
      </c>
      <c r="J336" s="44">
        <v>4771112962</v>
      </c>
      <c r="K336" s="44">
        <v>4792300173</v>
      </c>
      <c r="N336" s="44">
        <v>4762690705</v>
      </c>
      <c r="O336" s="44">
        <v>4771112962</v>
      </c>
      <c r="R336" s="44">
        <v>4762690705</v>
      </c>
      <c r="S336" s="44">
        <v>4771112962</v>
      </c>
    </row>
    <row r="337" spans="8:19" x14ac:dyDescent="0.2">
      <c r="H337" s="44">
        <v>4762690721</v>
      </c>
      <c r="I337" s="44">
        <v>4995725108</v>
      </c>
      <c r="J337" s="44">
        <v>4771112994</v>
      </c>
      <c r="K337" s="44">
        <v>4792300176</v>
      </c>
      <c r="N337" s="44">
        <v>4762690721</v>
      </c>
      <c r="O337" s="44">
        <v>4771112994</v>
      </c>
      <c r="R337" s="44">
        <v>4762690721</v>
      </c>
      <c r="S337" s="44">
        <v>4771112994</v>
      </c>
    </row>
    <row r="338" spans="8:19" x14ac:dyDescent="0.2">
      <c r="H338" s="44">
        <v>4762690737</v>
      </c>
      <c r="I338" s="44">
        <v>4995725112</v>
      </c>
      <c r="J338" s="44">
        <v>4771113010</v>
      </c>
      <c r="K338" s="44">
        <v>4792300181</v>
      </c>
      <c r="N338" s="44">
        <v>4762690737</v>
      </c>
      <c r="O338" s="44">
        <v>4771113010</v>
      </c>
      <c r="R338" s="44">
        <v>4762690737</v>
      </c>
      <c r="S338" s="44">
        <v>4771113010</v>
      </c>
    </row>
    <row r="339" spans="8:19" x14ac:dyDescent="0.2">
      <c r="H339" s="44">
        <v>4762690801</v>
      </c>
      <c r="I339" s="44">
        <v>4995725119</v>
      </c>
      <c r="J339" s="44">
        <v>4771113026</v>
      </c>
      <c r="K339" s="44">
        <v>4792300183</v>
      </c>
      <c r="N339" s="44">
        <v>4762690801</v>
      </c>
      <c r="O339" s="44">
        <v>4771113026</v>
      </c>
      <c r="R339" s="44">
        <v>4762690801</v>
      </c>
      <c r="S339" s="44">
        <v>4771113026</v>
      </c>
    </row>
    <row r="340" spans="8:19" x14ac:dyDescent="0.2">
      <c r="H340" s="44">
        <v>4762690833</v>
      </c>
      <c r="I340" s="44">
        <v>4995725121</v>
      </c>
      <c r="J340" s="44">
        <v>4771113075</v>
      </c>
      <c r="K340" s="44">
        <v>4792300184</v>
      </c>
      <c r="N340" s="44">
        <v>4762690833</v>
      </c>
      <c r="O340" s="44">
        <v>4771113075</v>
      </c>
      <c r="R340" s="44">
        <v>4762690833</v>
      </c>
      <c r="S340" s="44">
        <v>4771113075</v>
      </c>
    </row>
    <row r="341" spans="8:19" x14ac:dyDescent="0.2">
      <c r="H341" s="44">
        <v>4762690838</v>
      </c>
      <c r="I341" s="44">
        <v>4995725124</v>
      </c>
      <c r="J341" s="44">
        <v>4771113106</v>
      </c>
      <c r="K341" s="44">
        <v>4792300188</v>
      </c>
      <c r="N341" s="44">
        <v>4762690838</v>
      </c>
      <c r="O341" s="44">
        <v>4771113106</v>
      </c>
      <c r="R341" s="44">
        <v>4762690838</v>
      </c>
      <c r="S341" s="44">
        <v>4771113106</v>
      </c>
    </row>
    <row r="342" spans="8:19" x14ac:dyDescent="0.2">
      <c r="H342" s="44">
        <v>4762690855</v>
      </c>
      <c r="I342" s="44">
        <v>4995725128</v>
      </c>
      <c r="J342" s="44">
        <v>4771113107</v>
      </c>
      <c r="K342" s="44">
        <v>4792300189</v>
      </c>
      <c r="N342" s="44">
        <v>4762690855</v>
      </c>
      <c r="O342" s="44">
        <v>4771113107</v>
      </c>
      <c r="R342" s="44">
        <v>4762690855</v>
      </c>
      <c r="S342" s="44">
        <v>4771113107</v>
      </c>
    </row>
    <row r="343" spans="8:19" x14ac:dyDescent="0.2">
      <c r="H343" s="44">
        <v>4762690870</v>
      </c>
      <c r="I343" s="44">
        <v>4995725135</v>
      </c>
      <c r="J343" s="44">
        <v>4771113122</v>
      </c>
      <c r="K343" s="44">
        <v>4792300192</v>
      </c>
      <c r="N343" s="44">
        <v>4762690870</v>
      </c>
      <c r="O343" s="44">
        <v>4771113122</v>
      </c>
      <c r="R343" s="44">
        <v>4762690870</v>
      </c>
      <c r="S343" s="44">
        <v>4771113122</v>
      </c>
    </row>
    <row r="344" spans="8:19" x14ac:dyDescent="0.2">
      <c r="H344" s="44">
        <v>4762690871</v>
      </c>
      <c r="I344" s="44">
        <v>4995725137</v>
      </c>
      <c r="J344" s="44">
        <v>4771113139</v>
      </c>
      <c r="K344" s="44">
        <v>4792300197</v>
      </c>
      <c r="N344" s="44">
        <v>4762690871</v>
      </c>
      <c r="O344" s="44">
        <v>4771113139</v>
      </c>
      <c r="R344" s="44">
        <v>4762690871</v>
      </c>
      <c r="S344" s="44">
        <v>4771113139</v>
      </c>
    </row>
    <row r="345" spans="8:19" x14ac:dyDescent="0.2">
      <c r="H345" s="44">
        <v>4762690886</v>
      </c>
      <c r="I345" s="44">
        <v>4995725140</v>
      </c>
      <c r="J345" s="44">
        <v>4771113171</v>
      </c>
      <c r="K345" s="44">
        <v>4792300199</v>
      </c>
      <c r="N345" s="44">
        <v>4762690886</v>
      </c>
      <c r="O345" s="44">
        <v>4771113171</v>
      </c>
      <c r="R345" s="44">
        <v>4762690886</v>
      </c>
      <c r="S345" s="44">
        <v>4771113171</v>
      </c>
    </row>
    <row r="346" spans="8:19" x14ac:dyDescent="0.2">
      <c r="H346" s="44">
        <v>4762690887</v>
      </c>
      <c r="I346" s="44">
        <v>4995725144</v>
      </c>
      <c r="J346" s="44">
        <v>4771113282</v>
      </c>
      <c r="K346" s="44">
        <v>4792300200</v>
      </c>
      <c r="N346" s="44">
        <v>4762690887</v>
      </c>
      <c r="O346" s="44">
        <v>4771113282</v>
      </c>
      <c r="R346" s="44">
        <v>4762690887</v>
      </c>
      <c r="S346" s="44">
        <v>4771113282</v>
      </c>
    </row>
    <row r="347" spans="8:19" x14ac:dyDescent="0.2">
      <c r="H347" s="44">
        <v>4762690902</v>
      </c>
      <c r="I347" s="44">
        <v>4995725147</v>
      </c>
      <c r="J347" s="44">
        <v>4771113315</v>
      </c>
      <c r="K347" s="44">
        <v>4792300204</v>
      </c>
      <c r="N347" s="44">
        <v>4762690902</v>
      </c>
      <c r="O347" s="44">
        <v>4771113315</v>
      </c>
      <c r="R347" s="44">
        <v>4762690902</v>
      </c>
      <c r="S347" s="44">
        <v>4771113315</v>
      </c>
    </row>
    <row r="348" spans="8:19" x14ac:dyDescent="0.2">
      <c r="H348" s="44">
        <v>4762690903</v>
      </c>
      <c r="I348" s="44">
        <v>4995725151</v>
      </c>
      <c r="J348" s="44">
        <v>4771113346</v>
      </c>
      <c r="K348" s="44">
        <v>4792300205</v>
      </c>
      <c r="N348" s="44">
        <v>4762690903</v>
      </c>
      <c r="O348" s="44">
        <v>4771113346</v>
      </c>
      <c r="R348" s="44">
        <v>4762690903</v>
      </c>
      <c r="S348" s="44">
        <v>4771113346</v>
      </c>
    </row>
    <row r="349" spans="8:19" x14ac:dyDescent="0.2">
      <c r="H349" s="44">
        <v>4762690910</v>
      </c>
      <c r="I349" s="44">
        <v>4995725153</v>
      </c>
      <c r="J349" s="44">
        <v>4771113366</v>
      </c>
      <c r="K349" s="44">
        <v>4792300208</v>
      </c>
      <c r="N349" s="44">
        <v>4762690910</v>
      </c>
      <c r="O349" s="44">
        <v>4771113366</v>
      </c>
      <c r="R349" s="44">
        <v>4762690910</v>
      </c>
      <c r="S349" s="44">
        <v>4771113366</v>
      </c>
    </row>
    <row r="350" spans="8:19" x14ac:dyDescent="0.2">
      <c r="H350" s="44">
        <v>4762690918</v>
      </c>
      <c r="I350" s="44">
        <v>4995725156</v>
      </c>
      <c r="J350" s="44">
        <v>4771113378</v>
      </c>
      <c r="K350" s="44">
        <v>4792300213</v>
      </c>
      <c r="N350" s="44">
        <v>4762690918</v>
      </c>
      <c r="O350" s="44">
        <v>4771113378</v>
      </c>
      <c r="R350" s="44">
        <v>4762690918</v>
      </c>
      <c r="S350" s="44">
        <v>4771113378</v>
      </c>
    </row>
    <row r="351" spans="8:19" x14ac:dyDescent="0.2">
      <c r="H351" s="44">
        <v>4762690919</v>
      </c>
      <c r="I351" s="44">
        <v>4995725160</v>
      </c>
      <c r="J351" s="44">
        <v>4771113382</v>
      </c>
      <c r="K351" s="44">
        <v>4792300215</v>
      </c>
      <c r="N351" s="44">
        <v>4762690919</v>
      </c>
      <c r="O351" s="44">
        <v>4771113382</v>
      </c>
      <c r="R351" s="44">
        <v>4762690919</v>
      </c>
      <c r="S351" s="44">
        <v>4771113382</v>
      </c>
    </row>
    <row r="352" spans="8:19" x14ac:dyDescent="0.2">
      <c r="H352" s="44">
        <v>4762690935</v>
      </c>
      <c r="I352" s="44">
        <v>4995725163</v>
      </c>
      <c r="J352" s="44">
        <v>4771113394</v>
      </c>
      <c r="K352" s="44">
        <v>4792300216</v>
      </c>
      <c r="N352" s="44">
        <v>4762690935</v>
      </c>
      <c r="O352" s="44">
        <v>4771113394</v>
      </c>
      <c r="R352" s="44">
        <v>4762690935</v>
      </c>
      <c r="S352" s="44">
        <v>4771113394</v>
      </c>
    </row>
    <row r="353" spans="8:19" x14ac:dyDescent="0.2">
      <c r="H353" s="44">
        <v>4762690951</v>
      </c>
      <c r="I353" s="44">
        <v>4995725167</v>
      </c>
      <c r="J353" s="44">
        <v>4771113398</v>
      </c>
      <c r="K353" s="44">
        <v>4792300220</v>
      </c>
      <c r="N353" s="44">
        <v>4762690951</v>
      </c>
      <c r="O353" s="44">
        <v>4771113398</v>
      </c>
      <c r="R353" s="44">
        <v>4762690951</v>
      </c>
      <c r="S353" s="44">
        <v>4771113398</v>
      </c>
    </row>
    <row r="354" spans="8:19" x14ac:dyDescent="0.2">
      <c r="H354" s="44">
        <v>4762690958</v>
      </c>
      <c r="I354" s="44">
        <v>4995725169</v>
      </c>
      <c r="J354" s="44">
        <v>4771113410</v>
      </c>
      <c r="K354" s="44">
        <v>4792300221</v>
      </c>
      <c r="N354" s="44">
        <v>4762690958</v>
      </c>
      <c r="O354" s="44">
        <v>4771113410</v>
      </c>
      <c r="R354" s="44">
        <v>4762690958</v>
      </c>
      <c r="S354" s="44">
        <v>4771113410</v>
      </c>
    </row>
    <row r="355" spans="8:19" x14ac:dyDescent="0.2">
      <c r="H355" s="44">
        <v>4762690966</v>
      </c>
      <c r="I355" s="44">
        <v>4995725172</v>
      </c>
      <c r="J355" s="44">
        <v>4771113411</v>
      </c>
      <c r="K355" s="44">
        <v>4792300224</v>
      </c>
      <c r="N355" s="44">
        <v>4762690966</v>
      </c>
      <c r="O355" s="44">
        <v>4771113411</v>
      </c>
      <c r="R355" s="44">
        <v>4762690966</v>
      </c>
      <c r="S355" s="44">
        <v>4771113411</v>
      </c>
    </row>
    <row r="356" spans="8:19" x14ac:dyDescent="0.2">
      <c r="H356" s="44">
        <v>4762690967</v>
      </c>
      <c r="I356" s="44">
        <v>4995725176</v>
      </c>
      <c r="J356" s="44">
        <v>4771113413</v>
      </c>
      <c r="K356" s="44">
        <v>4792300229</v>
      </c>
      <c r="N356" s="44">
        <v>4762690967</v>
      </c>
      <c r="O356" s="44">
        <v>4771113413</v>
      </c>
      <c r="R356" s="44">
        <v>4762690967</v>
      </c>
      <c r="S356" s="44">
        <v>4771113413</v>
      </c>
    </row>
    <row r="357" spans="8:19" x14ac:dyDescent="0.2">
      <c r="H357" s="44">
        <v>4762690974</v>
      </c>
      <c r="I357" s="44">
        <v>4995725179</v>
      </c>
      <c r="J357" s="44">
        <v>4771113414</v>
      </c>
      <c r="K357" s="44">
        <v>4792300232</v>
      </c>
      <c r="N357" s="44">
        <v>4762690974</v>
      </c>
      <c r="O357" s="44">
        <v>4771113414</v>
      </c>
      <c r="R357" s="44">
        <v>4762690974</v>
      </c>
      <c r="S357" s="44">
        <v>4771113414</v>
      </c>
    </row>
    <row r="358" spans="8:19" x14ac:dyDescent="0.2">
      <c r="H358" s="44">
        <v>4762690982</v>
      </c>
      <c r="I358" s="44">
        <v>4995725183</v>
      </c>
      <c r="J358" s="44">
        <v>4771113426</v>
      </c>
      <c r="K358" s="44">
        <v>4792300236</v>
      </c>
      <c r="N358" s="44">
        <v>4762690982</v>
      </c>
      <c r="O358" s="44">
        <v>4771113426</v>
      </c>
      <c r="R358" s="44">
        <v>4762690982</v>
      </c>
      <c r="S358" s="44">
        <v>4771113426</v>
      </c>
    </row>
    <row r="359" spans="8:19" x14ac:dyDescent="0.2">
      <c r="H359" s="44">
        <v>4762690983</v>
      </c>
      <c r="I359" s="44">
        <v>4995725185</v>
      </c>
      <c r="J359" s="44">
        <v>4771113427</v>
      </c>
      <c r="K359" s="44">
        <v>4792300240</v>
      </c>
      <c r="N359" s="44">
        <v>4762690983</v>
      </c>
      <c r="O359" s="44">
        <v>4771113427</v>
      </c>
      <c r="R359" s="44">
        <v>4762690983</v>
      </c>
      <c r="S359" s="44">
        <v>4771113427</v>
      </c>
    </row>
    <row r="360" spans="8:19" x14ac:dyDescent="0.2">
      <c r="H360" s="44">
        <v>4762690998</v>
      </c>
      <c r="I360" s="44">
        <v>4995725188</v>
      </c>
      <c r="J360" s="44">
        <v>4771113445</v>
      </c>
      <c r="K360" s="44">
        <v>4792300247</v>
      </c>
      <c r="N360" s="44">
        <v>4762690998</v>
      </c>
      <c r="O360" s="44">
        <v>4771113445</v>
      </c>
      <c r="R360" s="44">
        <v>4762690998</v>
      </c>
      <c r="S360" s="44">
        <v>4771113445</v>
      </c>
    </row>
    <row r="361" spans="8:19" x14ac:dyDescent="0.2">
      <c r="H361" s="44">
        <v>4762690999</v>
      </c>
      <c r="I361" s="44">
        <v>4995725192</v>
      </c>
      <c r="J361" s="44">
        <v>4771113446</v>
      </c>
      <c r="K361" s="44">
        <v>4792300248</v>
      </c>
      <c r="N361" s="44">
        <v>4762690999</v>
      </c>
      <c r="O361" s="44">
        <v>4771113446</v>
      </c>
      <c r="R361" s="44">
        <v>4762690999</v>
      </c>
      <c r="S361" s="44">
        <v>4771113446</v>
      </c>
    </row>
    <row r="362" spans="8:19" x14ac:dyDescent="0.2">
      <c r="H362" s="44">
        <v>4762691015</v>
      </c>
      <c r="I362" s="44">
        <v>4995725195</v>
      </c>
      <c r="J362" s="44">
        <v>4771113458</v>
      </c>
      <c r="K362" s="44">
        <v>4792300252</v>
      </c>
      <c r="N362" s="44">
        <v>4762691015</v>
      </c>
      <c r="O362" s="44">
        <v>4771113458</v>
      </c>
      <c r="R362" s="44">
        <v>4762691015</v>
      </c>
      <c r="S362" s="44">
        <v>4771113458</v>
      </c>
    </row>
    <row r="363" spans="8:19" x14ac:dyDescent="0.2">
      <c r="H363" s="44">
        <v>4762691022</v>
      </c>
      <c r="I363" s="44">
        <v>4995725199</v>
      </c>
      <c r="J363" s="44">
        <v>4771113474</v>
      </c>
      <c r="K363" s="44">
        <v>4792300256</v>
      </c>
      <c r="N363" s="44">
        <v>4762691022</v>
      </c>
      <c r="O363" s="44">
        <v>4771113474</v>
      </c>
      <c r="R363" s="44">
        <v>4762691022</v>
      </c>
      <c r="S363" s="44">
        <v>4771113474</v>
      </c>
    </row>
    <row r="364" spans="8:19" x14ac:dyDescent="0.2">
      <c r="H364" s="44">
        <v>4762691030</v>
      </c>
      <c r="I364" s="44">
        <v>4995725201</v>
      </c>
      <c r="J364" s="44">
        <v>4771113475</v>
      </c>
      <c r="K364" s="44">
        <v>4792300261</v>
      </c>
      <c r="N364" s="44">
        <v>4762691030</v>
      </c>
      <c r="O364" s="44">
        <v>4771113475</v>
      </c>
      <c r="R364" s="44">
        <v>4762691030</v>
      </c>
      <c r="S364" s="44">
        <v>4771113475</v>
      </c>
    </row>
    <row r="365" spans="8:19" x14ac:dyDescent="0.2">
      <c r="H365" s="44">
        <v>4762691031</v>
      </c>
      <c r="I365" s="44">
        <v>4995725204</v>
      </c>
      <c r="J365" s="44">
        <v>4771113478</v>
      </c>
      <c r="K365" s="44">
        <v>4792300263</v>
      </c>
      <c r="N365" s="44">
        <v>4762691031</v>
      </c>
      <c r="O365" s="44">
        <v>4771113478</v>
      </c>
      <c r="R365" s="44">
        <v>4762691031</v>
      </c>
      <c r="S365" s="44">
        <v>4771113478</v>
      </c>
    </row>
    <row r="366" spans="8:19" x14ac:dyDescent="0.2">
      <c r="H366" s="44">
        <v>4762691038</v>
      </c>
      <c r="I366" s="44">
        <v>4995725208</v>
      </c>
      <c r="J366" s="44">
        <v>4771113490</v>
      </c>
      <c r="K366" s="44">
        <v>4792300264</v>
      </c>
      <c r="N366" s="44">
        <v>4762691038</v>
      </c>
      <c r="O366" s="44">
        <v>4771113490</v>
      </c>
      <c r="R366" s="44">
        <v>4762691038</v>
      </c>
      <c r="S366" s="44">
        <v>4771113490</v>
      </c>
    </row>
    <row r="367" spans="8:19" x14ac:dyDescent="0.2">
      <c r="H367" s="44">
        <v>4762691047</v>
      </c>
      <c r="I367" s="44">
        <v>4995725211</v>
      </c>
      <c r="J367" s="44">
        <v>4771113491</v>
      </c>
      <c r="K367" s="44">
        <v>4792300269</v>
      </c>
      <c r="N367" s="44">
        <v>4762691047</v>
      </c>
      <c r="O367" s="44">
        <v>4771113491</v>
      </c>
      <c r="R367" s="44">
        <v>4762691047</v>
      </c>
      <c r="S367" s="44">
        <v>4771113491</v>
      </c>
    </row>
    <row r="368" spans="8:19" x14ac:dyDescent="0.2">
      <c r="H368" s="44">
        <v>4762691054</v>
      </c>
      <c r="I368" s="44">
        <v>4995725215</v>
      </c>
      <c r="J368" s="44">
        <v>4771113494</v>
      </c>
      <c r="K368" s="44">
        <v>4792300277</v>
      </c>
      <c r="N368" s="44">
        <v>4762691054</v>
      </c>
      <c r="O368" s="44">
        <v>4771113494</v>
      </c>
      <c r="R368" s="44">
        <v>4762691054</v>
      </c>
      <c r="S368" s="44">
        <v>4771113494</v>
      </c>
    </row>
    <row r="369" spans="8:19" x14ac:dyDescent="0.2">
      <c r="H369" s="44">
        <v>4762691063</v>
      </c>
      <c r="I369" s="44">
        <v>4995725217</v>
      </c>
      <c r="J369" s="44">
        <v>4771113509</v>
      </c>
      <c r="K369" s="44">
        <v>4792300279</v>
      </c>
      <c r="N369" s="44">
        <v>4762691063</v>
      </c>
      <c r="O369" s="44">
        <v>4771113509</v>
      </c>
      <c r="R369" s="44">
        <v>4762691063</v>
      </c>
      <c r="S369" s="44">
        <v>4771113509</v>
      </c>
    </row>
    <row r="370" spans="8:19" x14ac:dyDescent="0.2">
      <c r="H370" s="44">
        <v>4762691079</v>
      </c>
      <c r="I370" s="44">
        <v>4995725220</v>
      </c>
      <c r="J370" s="44">
        <v>4771113522</v>
      </c>
      <c r="K370" s="44">
        <v>4792300280</v>
      </c>
      <c r="N370" s="44">
        <v>4762691079</v>
      </c>
      <c r="O370" s="44">
        <v>4771113522</v>
      </c>
      <c r="R370" s="44">
        <v>4762691079</v>
      </c>
      <c r="S370" s="44">
        <v>4771113522</v>
      </c>
    </row>
    <row r="371" spans="8:19" x14ac:dyDescent="0.2">
      <c r="H371" s="44">
        <v>4762691086</v>
      </c>
      <c r="I371" s="44">
        <v>4995725224</v>
      </c>
      <c r="J371" s="44">
        <v>4771113523</v>
      </c>
      <c r="K371" s="44">
        <v>4792300284</v>
      </c>
      <c r="N371" s="44">
        <v>4762691086</v>
      </c>
      <c r="O371" s="44">
        <v>4771113523</v>
      </c>
      <c r="R371" s="44">
        <v>4762691086</v>
      </c>
      <c r="S371" s="44">
        <v>4771113523</v>
      </c>
    </row>
    <row r="372" spans="8:19" x14ac:dyDescent="0.2">
      <c r="H372" s="44">
        <v>4762691095</v>
      </c>
      <c r="I372" s="44">
        <v>4995725227</v>
      </c>
      <c r="J372" s="44">
        <v>4771113525</v>
      </c>
      <c r="K372" s="44">
        <v>4792300285</v>
      </c>
      <c r="N372" s="44">
        <v>4762691095</v>
      </c>
      <c r="O372" s="44">
        <v>4771113525</v>
      </c>
      <c r="R372" s="44">
        <v>4762691095</v>
      </c>
      <c r="S372" s="44">
        <v>4771113525</v>
      </c>
    </row>
    <row r="373" spans="8:19" x14ac:dyDescent="0.2">
      <c r="H373" s="44">
        <v>4762691102</v>
      </c>
      <c r="I373" s="44">
        <v>4995725231</v>
      </c>
      <c r="J373" s="44">
        <v>4771113538</v>
      </c>
      <c r="K373" s="44">
        <v>4792300288</v>
      </c>
      <c r="N373" s="44">
        <v>4762691102</v>
      </c>
      <c r="O373" s="44">
        <v>4771113538</v>
      </c>
      <c r="R373" s="44">
        <v>4762691102</v>
      </c>
      <c r="S373" s="44">
        <v>4771113538</v>
      </c>
    </row>
    <row r="374" spans="8:19" x14ac:dyDescent="0.2">
      <c r="H374" s="44">
        <v>4762691110</v>
      </c>
      <c r="I374" s="44">
        <v>4995725233</v>
      </c>
      <c r="J374" s="44">
        <v>4771113555</v>
      </c>
      <c r="K374" s="44">
        <v>4792300295</v>
      </c>
      <c r="N374" s="44">
        <v>4762691110</v>
      </c>
      <c r="O374" s="44">
        <v>4771113555</v>
      </c>
      <c r="R374" s="44">
        <v>4762691110</v>
      </c>
      <c r="S374" s="44">
        <v>4771113555</v>
      </c>
    </row>
    <row r="375" spans="8:19" x14ac:dyDescent="0.2">
      <c r="H375" s="44">
        <v>4762691111</v>
      </c>
      <c r="I375" s="44">
        <v>4995725236</v>
      </c>
      <c r="J375" s="44">
        <v>4771113574</v>
      </c>
      <c r="K375" s="44">
        <v>4792300296</v>
      </c>
      <c r="N375" s="44">
        <v>4762691111</v>
      </c>
      <c r="O375" s="44">
        <v>4771113574</v>
      </c>
      <c r="R375" s="44">
        <v>4762691111</v>
      </c>
      <c r="S375" s="44">
        <v>4771113574</v>
      </c>
    </row>
    <row r="376" spans="8:19" x14ac:dyDescent="0.2">
      <c r="H376" s="44">
        <v>4762691118</v>
      </c>
      <c r="I376" s="44">
        <v>4995725240</v>
      </c>
      <c r="J376" s="44">
        <v>4771113589</v>
      </c>
      <c r="K376" s="44">
        <v>4792300301</v>
      </c>
      <c r="N376" s="44">
        <v>4762691118</v>
      </c>
      <c r="O376" s="44">
        <v>4771113589</v>
      </c>
      <c r="R376" s="44">
        <v>4762691118</v>
      </c>
      <c r="S376" s="44">
        <v>4771113589</v>
      </c>
    </row>
    <row r="377" spans="8:19" x14ac:dyDescent="0.2">
      <c r="H377" s="44">
        <v>4762691126</v>
      </c>
      <c r="I377" s="44">
        <v>4995725243</v>
      </c>
      <c r="J377" s="44">
        <v>4771113603</v>
      </c>
      <c r="K377" s="44">
        <v>4792300304</v>
      </c>
      <c r="N377" s="44">
        <v>4762691126</v>
      </c>
      <c r="O377" s="44">
        <v>4771113603</v>
      </c>
      <c r="R377" s="44">
        <v>4762691126</v>
      </c>
      <c r="S377" s="44">
        <v>4771113603</v>
      </c>
    </row>
    <row r="378" spans="8:19" x14ac:dyDescent="0.2">
      <c r="H378" s="44">
        <v>4762691127</v>
      </c>
      <c r="I378" s="44">
        <v>4995725247</v>
      </c>
      <c r="J378" s="44">
        <v>4771113605</v>
      </c>
      <c r="K378" s="44">
        <v>4792300309</v>
      </c>
      <c r="N378" s="44">
        <v>4762691127</v>
      </c>
      <c r="O378" s="44">
        <v>4771113605</v>
      </c>
      <c r="R378" s="44">
        <v>4762691127</v>
      </c>
      <c r="S378" s="44">
        <v>4771113605</v>
      </c>
    </row>
    <row r="379" spans="8:19" x14ac:dyDescent="0.2">
      <c r="H379" s="44">
        <v>4762691134</v>
      </c>
      <c r="I379" s="44">
        <v>4995725249</v>
      </c>
      <c r="J379" s="44">
        <v>4771113606</v>
      </c>
      <c r="K379" s="44">
        <v>4792300311</v>
      </c>
      <c r="N379" s="44">
        <v>4762691134</v>
      </c>
      <c r="O379" s="44">
        <v>4771113606</v>
      </c>
      <c r="R379" s="44">
        <v>4762691134</v>
      </c>
      <c r="S379" s="44">
        <v>4771113606</v>
      </c>
    </row>
    <row r="380" spans="8:19" x14ac:dyDescent="0.2">
      <c r="H380" s="44">
        <v>4762691136</v>
      </c>
      <c r="I380" s="44">
        <v>4995725252</v>
      </c>
      <c r="J380" s="44">
        <v>4771113619</v>
      </c>
      <c r="K380" s="44">
        <v>4792300312</v>
      </c>
      <c r="N380" s="44">
        <v>4762691136</v>
      </c>
      <c r="O380" s="44">
        <v>4771113619</v>
      </c>
      <c r="R380" s="44">
        <v>4762691136</v>
      </c>
      <c r="S380" s="44">
        <v>4771113619</v>
      </c>
    </row>
    <row r="381" spans="8:19" x14ac:dyDescent="0.2">
      <c r="H381" s="44">
        <v>4762691150</v>
      </c>
      <c r="I381" s="44">
        <v>4995725256</v>
      </c>
      <c r="J381" s="44">
        <v>4771113638</v>
      </c>
      <c r="K381" s="44">
        <v>4792300316</v>
      </c>
      <c r="N381" s="44">
        <v>4762691150</v>
      </c>
      <c r="O381" s="44">
        <v>4771113638</v>
      </c>
      <c r="R381" s="44">
        <v>4762691150</v>
      </c>
      <c r="S381" s="44">
        <v>4771113638</v>
      </c>
    </row>
    <row r="382" spans="8:19" x14ac:dyDescent="0.2">
      <c r="H382" s="44">
        <v>4762691152</v>
      </c>
      <c r="I382" s="44">
        <v>4995725259</v>
      </c>
      <c r="J382" s="44">
        <v>4771113653</v>
      </c>
      <c r="K382" s="44">
        <v>4792300320</v>
      </c>
      <c r="N382" s="44">
        <v>4762691152</v>
      </c>
      <c r="O382" s="44">
        <v>4771113653</v>
      </c>
      <c r="R382" s="44">
        <v>4762691152</v>
      </c>
      <c r="S382" s="44">
        <v>4771113653</v>
      </c>
    </row>
    <row r="383" spans="8:19" x14ac:dyDescent="0.2">
      <c r="H383" s="44">
        <v>4762691166</v>
      </c>
      <c r="I383" s="44">
        <v>4995725263</v>
      </c>
      <c r="J383" s="44">
        <v>4771113654</v>
      </c>
      <c r="K383" s="44">
        <v>4792300325</v>
      </c>
      <c r="N383" s="44">
        <v>4762691166</v>
      </c>
      <c r="O383" s="44">
        <v>4771113654</v>
      </c>
      <c r="R383" s="44">
        <v>4762691166</v>
      </c>
      <c r="S383" s="44">
        <v>4771113654</v>
      </c>
    </row>
    <row r="384" spans="8:19" x14ac:dyDescent="0.2">
      <c r="H384" s="44">
        <v>4762691168</v>
      </c>
      <c r="I384" s="44">
        <v>4995725265</v>
      </c>
      <c r="J384" s="44">
        <v>4771113669</v>
      </c>
      <c r="K384" s="44">
        <v>4792300332</v>
      </c>
      <c r="N384" s="44">
        <v>4762691168</v>
      </c>
      <c r="O384" s="44">
        <v>4771113669</v>
      </c>
      <c r="R384" s="44">
        <v>4762691168</v>
      </c>
      <c r="S384" s="44">
        <v>4771113669</v>
      </c>
    </row>
    <row r="385" spans="8:19" x14ac:dyDescent="0.2">
      <c r="H385" s="44">
        <v>4762691182</v>
      </c>
      <c r="I385" s="44">
        <v>4995725268</v>
      </c>
      <c r="J385" s="44">
        <v>4771113715</v>
      </c>
      <c r="K385" s="44">
        <v>4792300336</v>
      </c>
      <c r="N385" s="44">
        <v>4762691182</v>
      </c>
      <c r="O385" s="44">
        <v>4771113715</v>
      </c>
      <c r="R385" s="44">
        <v>4762691182</v>
      </c>
      <c r="S385" s="44">
        <v>4771113715</v>
      </c>
    </row>
    <row r="386" spans="8:19" x14ac:dyDescent="0.2">
      <c r="H386" s="44">
        <v>4762691184</v>
      </c>
      <c r="I386" s="44">
        <v>4995725272</v>
      </c>
      <c r="J386" s="44">
        <v>4771113717</v>
      </c>
      <c r="K386" s="44">
        <v>4792300343</v>
      </c>
      <c r="N386" s="44">
        <v>4762691184</v>
      </c>
      <c r="O386" s="44">
        <v>4771113717</v>
      </c>
      <c r="R386" s="44">
        <v>4762691184</v>
      </c>
      <c r="S386" s="44">
        <v>4771113717</v>
      </c>
    </row>
    <row r="387" spans="8:19" x14ac:dyDescent="0.2">
      <c r="H387" s="44">
        <v>4762691200</v>
      </c>
      <c r="I387" s="44">
        <v>4995725275</v>
      </c>
      <c r="J387" s="44">
        <v>4771113731</v>
      </c>
      <c r="K387" s="44">
        <v>4792300344</v>
      </c>
      <c r="N387" s="44">
        <v>4762691200</v>
      </c>
      <c r="O387" s="44">
        <v>4771113731</v>
      </c>
      <c r="R387" s="44">
        <v>4762691200</v>
      </c>
      <c r="S387" s="44">
        <v>4771113731</v>
      </c>
    </row>
    <row r="388" spans="8:19" x14ac:dyDescent="0.2">
      <c r="H388" s="44">
        <v>4762691216</v>
      </c>
      <c r="I388" s="44">
        <v>4995725279</v>
      </c>
      <c r="J388" s="44">
        <v>4771113733</v>
      </c>
      <c r="K388" s="44">
        <v>4792300348</v>
      </c>
      <c r="N388" s="44">
        <v>4762691216</v>
      </c>
      <c r="O388" s="44">
        <v>4771113733</v>
      </c>
      <c r="R388" s="44">
        <v>4762691216</v>
      </c>
      <c r="S388" s="44">
        <v>4771113733</v>
      </c>
    </row>
    <row r="389" spans="8:19" x14ac:dyDescent="0.2">
      <c r="H389" s="44">
        <v>4762691232</v>
      </c>
      <c r="I389" s="44">
        <v>4995725281</v>
      </c>
      <c r="J389" s="44">
        <v>4771113747</v>
      </c>
      <c r="K389" s="44">
        <v>4792300349</v>
      </c>
      <c r="N389" s="44">
        <v>4762691232</v>
      </c>
      <c r="O389" s="44">
        <v>4771113747</v>
      </c>
      <c r="R389" s="44">
        <v>4762691232</v>
      </c>
      <c r="S389" s="44">
        <v>4771113747</v>
      </c>
    </row>
    <row r="390" spans="8:19" x14ac:dyDescent="0.2">
      <c r="H390" s="44">
        <v>4762691248</v>
      </c>
      <c r="I390" s="44">
        <v>4995725282</v>
      </c>
      <c r="J390" s="44">
        <v>4771113749</v>
      </c>
      <c r="K390" s="44">
        <v>4792300352</v>
      </c>
      <c r="N390" s="44">
        <v>4762691248</v>
      </c>
      <c r="O390" s="44">
        <v>4771113749</v>
      </c>
      <c r="R390" s="44">
        <v>4762691248</v>
      </c>
      <c r="S390" s="44">
        <v>4771113749</v>
      </c>
    </row>
    <row r="391" spans="8:19" x14ac:dyDescent="0.2">
      <c r="H391" s="44">
        <v>4762691262</v>
      </c>
      <c r="I391" s="44">
        <v>4995725284</v>
      </c>
      <c r="J391" s="44">
        <v>4771113750</v>
      </c>
      <c r="K391" s="44">
        <v>4792300359</v>
      </c>
      <c r="N391" s="44">
        <v>4762691262</v>
      </c>
      <c r="O391" s="44">
        <v>4771113750</v>
      </c>
      <c r="R391" s="44">
        <v>4762691262</v>
      </c>
      <c r="S391" s="44">
        <v>4771113750</v>
      </c>
    </row>
    <row r="392" spans="8:19" x14ac:dyDescent="0.2">
      <c r="H392" s="44">
        <v>4762691264</v>
      </c>
      <c r="I392" s="44">
        <v>4995725287</v>
      </c>
      <c r="J392" s="44">
        <v>4771113763</v>
      </c>
      <c r="K392" s="44">
        <v>4792300360</v>
      </c>
      <c r="N392" s="44">
        <v>4762691264</v>
      </c>
      <c r="O392" s="44">
        <v>4771113763</v>
      </c>
      <c r="R392" s="44">
        <v>4762691264</v>
      </c>
      <c r="S392" s="44">
        <v>4771113763</v>
      </c>
    </row>
    <row r="393" spans="8:19" x14ac:dyDescent="0.2">
      <c r="H393" s="44">
        <v>4762691280</v>
      </c>
      <c r="I393" s="44">
        <v>4995725288</v>
      </c>
      <c r="J393" s="44">
        <v>4771113782</v>
      </c>
      <c r="K393" s="44">
        <v>4792300364</v>
      </c>
      <c r="N393" s="44">
        <v>4762691280</v>
      </c>
      <c r="O393" s="44">
        <v>4771113782</v>
      </c>
      <c r="R393" s="44">
        <v>4762691280</v>
      </c>
      <c r="S393" s="44">
        <v>4771113782</v>
      </c>
    </row>
    <row r="394" spans="8:19" x14ac:dyDescent="0.2">
      <c r="H394" s="44">
        <v>4762691296</v>
      </c>
      <c r="I394" s="44">
        <v>4995725291</v>
      </c>
      <c r="J394" s="44">
        <v>4771113795</v>
      </c>
      <c r="K394" s="44">
        <v>4792300368</v>
      </c>
      <c r="N394" s="44">
        <v>4762691296</v>
      </c>
      <c r="O394" s="44">
        <v>4771113795</v>
      </c>
      <c r="R394" s="44">
        <v>4762691296</v>
      </c>
      <c r="S394" s="44">
        <v>4771113795</v>
      </c>
    </row>
    <row r="395" spans="8:19" x14ac:dyDescent="0.2">
      <c r="H395" s="44">
        <v>4762691320</v>
      </c>
      <c r="I395" s="44">
        <v>4995725295</v>
      </c>
      <c r="J395" s="44">
        <v>4771113797</v>
      </c>
      <c r="K395" s="44">
        <v>4792300380</v>
      </c>
      <c r="N395" s="44">
        <v>4762691320</v>
      </c>
      <c r="O395" s="44">
        <v>4771113797</v>
      </c>
      <c r="R395" s="44">
        <v>4762691320</v>
      </c>
      <c r="S395" s="44">
        <v>4771113797</v>
      </c>
    </row>
    <row r="396" spans="8:19" x14ac:dyDescent="0.2">
      <c r="H396" s="44">
        <v>4762691344</v>
      </c>
      <c r="I396" s="44">
        <v>4995725297</v>
      </c>
      <c r="J396" s="44">
        <v>4771113798</v>
      </c>
      <c r="K396" s="44">
        <v>4792300384</v>
      </c>
      <c r="N396" s="44">
        <v>4762691344</v>
      </c>
      <c r="O396" s="44">
        <v>4771113798</v>
      </c>
      <c r="R396" s="44">
        <v>4762691344</v>
      </c>
      <c r="S396" s="44">
        <v>4771113798</v>
      </c>
    </row>
    <row r="397" spans="8:19" x14ac:dyDescent="0.2">
      <c r="H397" s="44">
        <v>4762691360</v>
      </c>
      <c r="I397" s="44">
        <v>4995725298</v>
      </c>
      <c r="J397" s="44">
        <v>4771113811</v>
      </c>
      <c r="K397" s="44">
        <v>4792300389</v>
      </c>
      <c r="N397" s="44">
        <v>4762691360</v>
      </c>
      <c r="O397" s="44">
        <v>4771113811</v>
      </c>
      <c r="R397" s="44">
        <v>4762691360</v>
      </c>
      <c r="S397" s="44">
        <v>4771113811</v>
      </c>
    </row>
    <row r="398" spans="8:19" x14ac:dyDescent="0.2">
      <c r="H398" s="44">
        <v>4762691368</v>
      </c>
      <c r="I398" s="44">
        <v>4995725303</v>
      </c>
      <c r="J398" s="44">
        <v>4771113814</v>
      </c>
      <c r="K398" s="44">
        <v>4792300391</v>
      </c>
      <c r="N398" s="44">
        <v>4762691368</v>
      </c>
      <c r="O398" s="44">
        <v>4771113814</v>
      </c>
      <c r="R398" s="44">
        <v>4762691368</v>
      </c>
      <c r="S398" s="44">
        <v>4771113814</v>
      </c>
    </row>
    <row r="399" spans="8:19" x14ac:dyDescent="0.2">
      <c r="H399" s="44">
        <v>4762691384</v>
      </c>
      <c r="I399" s="44">
        <v>4995725304</v>
      </c>
      <c r="J399" s="44">
        <v>4771113829</v>
      </c>
      <c r="K399" s="44">
        <v>4792300396</v>
      </c>
      <c r="N399" s="44">
        <v>4762691384</v>
      </c>
      <c r="O399" s="44">
        <v>4771113829</v>
      </c>
      <c r="R399" s="44">
        <v>4762691384</v>
      </c>
      <c r="S399" s="44">
        <v>4771113829</v>
      </c>
    </row>
    <row r="400" spans="8:19" x14ac:dyDescent="0.2">
      <c r="H400" s="44">
        <v>4762691400</v>
      </c>
      <c r="I400" s="44">
        <v>4995725307</v>
      </c>
      <c r="J400" s="44">
        <v>4771113843</v>
      </c>
      <c r="K400" s="44">
        <v>4792300397</v>
      </c>
      <c r="N400" s="44">
        <v>4762691400</v>
      </c>
      <c r="O400" s="44">
        <v>4771113843</v>
      </c>
      <c r="R400" s="44">
        <v>4762691400</v>
      </c>
      <c r="S400" s="44">
        <v>4771113843</v>
      </c>
    </row>
    <row r="401" spans="8:19" x14ac:dyDescent="0.2">
      <c r="H401" s="44">
        <v>4762691416</v>
      </c>
      <c r="I401" s="44">
        <v>4995725311</v>
      </c>
      <c r="J401" s="44">
        <v>4771113862</v>
      </c>
      <c r="K401" s="44">
        <v>4792300405</v>
      </c>
      <c r="N401" s="44">
        <v>4762691416</v>
      </c>
      <c r="O401" s="44">
        <v>4771113862</v>
      </c>
      <c r="R401" s="44">
        <v>4762691416</v>
      </c>
      <c r="S401" s="44">
        <v>4771113862</v>
      </c>
    </row>
    <row r="402" spans="8:19" x14ac:dyDescent="0.2">
      <c r="H402" s="44">
        <v>4762691432</v>
      </c>
      <c r="I402" s="44">
        <v>4995725313</v>
      </c>
      <c r="J402" s="44">
        <v>4771113878</v>
      </c>
      <c r="K402" s="44">
        <v>4792300407</v>
      </c>
      <c r="N402" s="44">
        <v>4762691432</v>
      </c>
      <c r="O402" s="44">
        <v>4771113878</v>
      </c>
      <c r="R402" s="44">
        <v>4762691432</v>
      </c>
      <c r="S402" s="44">
        <v>4771113878</v>
      </c>
    </row>
    <row r="403" spans="8:19" x14ac:dyDescent="0.2">
      <c r="H403" s="44">
        <v>4762691448</v>
      </c>
      <c r="I403" s="44">
        <v>4995725314</v>
      </c>
      <c r="J403" s="44">
        <v>4771113909</v>
      </c>
      <c r="K403" s="44">
        <v>4792300412</v>
      </c>
      <c r="N403" s="44">
        <v>4762691448</v>
      </c>
      <c r="O403" s="44">
        <v>4771113909</v>
      </c>
      <c r="R403" s="44">
        <v>4762691448</v>
      </c>
      <c r="S403" s="44">
        <v>4771113909</v>
      </c>
    </row>
    <row r="404" spans="8:19" x14ac:dyDescent="0.2">
      <c r="H404" s="44">
        <v>4762691456</v>
      </c>
      <c r="I404" s="44">
        <v>4995725319</v>
      </c>
      <c r="J404" s="44">
        <v>4771113910</v>
      </c>
      <c r="K404" s="44">
        <v>4792300413</v>
      </c>
      <c r="N404" s="44">
        <v>4762691456</v>
      </c>
      <c r="O404" s="44">
        <v>4771113910</v>
      </c>
      <c r="R404" s="44">
        <v>4762691456</v>
      </c>
      <c r="S404" s="44">
        <v>4771113910</v>
      </c>
    </row>
    <row r="405" spans="8:19" x14ac:dyDescent="0.2">
      <c r="H405" s="44">
        <v>4762691464</v>
      </c>
      <c r="I405" s="44">
        <v>4995725320</v>
      </c>
      <c r="J405" s="44">
        <v>4771113918</v>
      </c>
      <c r="K405" s="44">
        <v>4792300416</v>
      </c>
      <c r="N405" s="44">
        <v>4762691464</v>
      </c>
      <c r="O405" s="44">
        <v>4771113918</v>
      </c>
      <c r="R405" s="44">
        <v>4762691464</v>
      </c>
      <c r="S405" s="44">
        <v>4771113918</v>
      </c>
    </row>
    <row r="406" spans="8:19" x14ac:dyDescent="0.2">
      <c r="H406" s="44">
        <v>4762691480</v>
      </c>
      <c r="I406" s="44">
        <v>4995725323</v>
      </c>
      <c r="J406" s="44">
        <v>4771113925</v>
      </c>
      <c r="K406" s="44">
        <v>4792300421</v>
      </c>
      <c r="N406" s="44">
        <v>4762691480</v>
      </c>
      <c r="O406" s="44">
        <v>4771113925</v>
      </c>
      <c r="R406" s="44">
        <v>4762691480</v>
      </c>
      <c r="S406" s="44">
        <v>4771113925</v>
      </c>
    </row>
    <row r="407" spans="8:19" x14ac:dyDescent="0.2">
      <c r="H407" s="44">
        <v>4762691488</v>
      </c>
      <c r="I407" s="44">
        <v>4995725327</v>
      </c>
      <c r="J407" s="44">
        <v>4771113926</v>
      </c>
      <c r="K407" s="44">
        <v>4792300428</v>
      </c>
      <c r="N407" s="44">
        <v>4762691488</v>
      </c>
      <c r="O407" s="44">
        <v>4771113926</v>
      </c>
      <c r="R407" s="44">
        <v>4762691488</v>
      </c>
      <c r="S407" s="44">
        <v>4771113926</v>
      </c>
    </row>
    <row r="408" spans="8:19" x14ac:dyDescent="0.2">
      <c r="H408" s="44">
        <v>4762691496</v>
      </c>
      <c r="I408" s="44">
        <v>4995725329</v>
      </c>
      <c r="J408" s="44">
        <v>4771113950</v>
      </c>
      <c r="K408" s="44">
        <v>4792300429</v>
      </c>
      <c r="N408" s="44">
        <v>4762691496</v>
      </c>
      <c r="O408" s="44">
        <v>4771113950</v>
      </c>
      <c r="R408" s="44">
        <v>4762691496</v>
      </c>
      <c r="S408" s="44">
        <v>4771113950</v>
      </c>
    </row>
    <row r="409" spans="8:19" x14ac:dyDescent="0.2">
      <c r="H409" s="44">
        <v>4762691512</v>
      </c>
      <c r="I409" s="44">
        <v>4995725330</v>
      </c>
      <c r="J409" s="44">
        <v>4771113958</v>
      </c>
      <c r="K409" s="44">
        <v>4792300432</v>
      </c>
      <c r="N409" s="44">
        <v>4762691512</v>
      </c>
      <c r="O409" s="44">
        <v>4771113958</v>
      </c>
      <c r="R409" s="44">
        <v>4762691512</v>
      </c>
      <c r="S409" s="44">
        <v>4771113958</v>
      </c>
    </row>
    <row r="410" spans="8:19" x14ac:dyDescent="0.2">
      <c r="H410" s="44">
        <v>4762691528</v>
      </c>
      <c r="I410" s="44">
        <v>4995725335</v>
      </c>
      <c r="J410" s="44">
        <v>4771113966</v>
      </c>
      <c r="K410" s="44">
        <v>4792300437</v>
      </c>
      <c r="N410" s="44">
        <v>4762691528</v>
      </c>
      <c r="O410" s="44">
        <v>4771113966</v>
      </c>
      <c r="R410" s="44">
        <v>4762691528</v>
      </c>
      <c r="S410" s="44">
        <v>4771113966</v>
      </c>
    </row>
    <row r="411" spans="8:19" x14ac:dyDescent="0.2">
      <c r="H411" s="44">
        <v>4762691672</v>
      </c>
      <c r="I411" s="44">
        <v>4995725336</v>
      </c>
      <c r="J411" s="44">
        <v>4771113998</v>
      </c>
      <c r="K411" s="44">
        <v>4792300439</v>
      </c>
      <c r="N411" s="44">
        <v>4762691672</v>
      </c>
      <c r="O411" s="44">
        <v>4771113998</v>
      </c>
      <c r="R411" s="44">
        <v>4762691672</v>
      </c>
      <c r="S411" s="44">
        <v>4771113998</v>
      </c>
    </row>
    <row r="412" spans="8:19" x14ac:dyDescent="0.2">
      <c r="H412" s="44">
        <v>4766184560</v>
      </c>
      <c r="I412" s="44">
        <v>4995725339</v>
      </c>
      <c r="J412" s="44">
        <v>4771114006</v>
      </c>
      <c r="K412" s="44">
        <v>4792300440</v>
      </c>
      <c r="N412" s="44">
        <v>4766184560</v>
      </c>
      <c r="O412" s="44">
        <v>4771114006</v>
      </c>
      <c r="R412" s="44">
        <v>4766184560</v>
      </c>
      <c r="S412" s="44">
        <v>4771114006</v>
      </c>
    </row>
    <row r="413" spans="8:19" x14ac:dyDescent="0.2">
      <c r="H413" s="44">
        <v>4766184565</v>
      </c>
      <c r="I413" s="44">
        <v>4995725343</v>
      </c>
      <c r="J413" s="44">
        <v>4771114014</v>
      </c>
      <c r="K413" s="44">
        <v>4792300444</v>
      </c>
      <c r="N413" s="44">
        <v>4766184565</v>
      </c>
      <c r="O413" s="44">
        <v>4771114014</v>
      </c>
      <c r="R413" s="44">
        <v>4766184565</v>
      </c>
      <c r="S413" s="44">
        <v>4771114014</v>
      </c>
    </row>
    <row r="414" spans="8:19" x14ac:dyDescent="0.2">
      <c r="H414" s="44">
        <v>4766184576</v>
      </c>
      <c r="I414" s="44">
        <v>4995725345</v>
      </c>
      <c r="J414" s="44">
        <v>4771114022</v>
      </c>
      <c r="K414" s="44">
        <v>4792300453</v>
      </c>
      <c r="N414" s="44">
        <v>4766184576</v>
      </c>
      <c r="O414" s="44">
        <v>4771114022</v>
      </c>
      <c r="R414" s="44">
        <v>4766184576</v>
      </c>
      <c r="S414" s="44">
        <v>4771114022</v>
      </c>
    </row>
    <row r="415" spans="8:19" x14ac:dyDescent="0.2">
      <c r="H415" s="44">
        <v>4766184608</v>
      </c>
      <c r="I415" s="44">
        <v>4995725346</v>
      </c>
      <c r="J415" s="44">
        <v>4771114046</v>
      </c>
      <c r="K415" s="44">
        <v>4792300461</v>
      </c>
      <c r="N415" s="44">
        <v>4766184608</v>
      </c>
      <c r="O415" s="44">
        <v>4771114046</v>
      </c>
      <c r="R415" s="44">
        <v>4766184608</v>
      </c>
      <c r="S415" s="44">
        <v>4771114046</v>
      </c>
    </row>
    <row r="416" spans="8:19" x14ac:dyDescent="0.2">
      <c r="H416" s="44">
        <v>4766184613</v>
      </c>
      <c r="I416" s="44">
        <v>4995725351</v>
      </c>
      <c r="J416" s="44">
        <v>4771114062</v>
      </c>
      <c r="K416" s="44">
        <v>4792300469</v>
      </c>
      <c r="N416" s="44">
        <v>4766184613</v>
      </c>
      <c r="O416" s="44">
        <v>4771114062</v>
      </c>
      <c r="R416" s="44">
        <v>4766184613</v>
      </c>
      <c r="S416" s="44">
        <v>4771114062</v>
      </c>
    </row>
    <row r="417" spans="8:19" x14ac:dyDescent="0.2">
      <c r="H417" s="44">
        <v>4766184624</v>
      </c>
      <c r="I417" s="44">
        <v>4995725352</v>
      </c>
      <c r="J417" s="44">
        <v>4771114078</v>
      </c>
      <c r="K417" s="44">
        <v>4792300471</v>
      </c>
      <c r="N417" s="44">
        <v>4766184624</v>
      </c>
      <c r="O417" s="44">
        <v>4771114078</v>
      </c>
      <c r="R417" s="44">
        <v>4766184624</v>
      </c>
      <c r="S417" s="44">
        <v>4771114078</v>
      </c>
    </row>
    <row r="418" spans="8:19" x14ac:dyDescent="0.2">
      <c r="H418" s="44">
        <v>4766184640</v>
      </c>
      <c r="I418" s="44">
        <v>4995725355</v>
      </c>
      <c r="J418" s="44">
        <v>4771114094</v>
      </c>
      <c r="K418" s="44">
        <v>4792300476</v>
      </c>
      <c r="N418" s="44">
        <v>4766184640</v>
      </c>
      <c r="O418" s="44">
        <v>4771114094</v>
      </c>
      <c r="R418" s="44">
        <v>4766184640</v>
      </c>
      <c r="S418" s="44">
        <v>4771114094</v>
      </c>
    </row>
    <row r="419" spans="8:19" x14ac:dyDescent="0.2">
      <c r="H419" s="44">
        <v>4766184677</v>
      </c>
      <c r="I419" s="44">
        <v>4995725359</v>
      </c>
      <c r="J419" s="44">
        <v>4771114126</v>
      </c>
      <c r="K419" s="44">
        <v>4792300477</v>
      </c>
      <c r="N419" s="44">
        <v>4766184677</v>
      </c>
      <c r="O419" s="44">
        <v>4771114126</v>
      </c>
      <c r="R419" s="44">
        <v>4766184677</v>
      </c>
      <c r="S419" s="44">
        <v>4771114126</v>
      </c>
    </row>
    <row r="420" spans="8:19" x14ac:dyDescent="0.2">
      <c r="H420" s="44">
        <v>4766184707</v>
      </c>
      <c r="I420" s="44">
        <v>4995725361</v>
      </c>
      <c r="J420" s="44">
        <v>4771114158</v>
      </c>
      <c r="K420" s="44">
        <v>4792300484</v>
      </c>
      <c r="N420" s="44">
        <v>4766184707</v>
      </c>
      <c r="O420" s="44">
        <v>4771114158</v>
      </c>
      <c r="R420" s="44">
        <v>4766184707</v>
      </c>
      <c r="S420" s="44">
        <v>4771114158</v>
      </c>
    </row>
    <row r="421" spans="8:19" x14ac:dyDescent="0.2">
      <c r="H421" s="44">
        <v>4766184725</v>
      </c>
      <c r="I421" s="44">
        <v>4995725362</v>
      </c>
      <c r="J421" s="44">
        <v>4771114190</v>
      </c>
      <c r="K421" s="44">
        <v>4792300487</v>
      </c>
      <c r="N421" s="44">
        <v>4766184725</v>
      </c>
      <c r="O421" s="44">
        <v>4771114190</v>
      </c>
      <c r="R421" s="44">
        <v>4766184725</v>
      </c>
      <c r="S421" s="44">
        <v>4771114190</v>
      </c>
    </row>
    <row r="422" spans="8:19" x14ac:dyDescent="0.2">
      <c r="H422" s="44">
        <v>4766184739</v>
      </c>
      <c r="I422" s="44">
        <v>4995725367</v>
      </c>
      <c r="J422" s="44">
        <v>4771114222</v>
      </c>
      <c r="K422" s="44">
        <v>4792300492</v>
      </c>
      <c r="N422" s="44">
        <v>4766184739</v>
      </c>
      <c r="O422" s="44">
        <v>4771114222</v>
      </c>
      <c r="R422" s="44">
        <v>4766184739</v>
      </c>
      <c r="S422" s="44">
        <v>4771114222</v>
      </c>
    </row>
    <row r="423" spans="8:19" x14ac:dyDescent="0.2">
      <c r="H423" s="44">
        <v>4766184784</v>
      </c>
      <c r="I423" s="44">
        <v>4995725368</v>
      </c>
      <c r="J423" s="44">
        <v>4771114382</v>
      </c>
      <c r="K423" s="44">
        <v>4792300493</v>
      </c>
      <c r="N423" s="44">
        <v>4766184784</v>
      </c>
      <c r="O423" s="44">
        <v>4771114382</v>
      </c>
      <c r="R423" s="44">
        <v>4766184784</v>
      </c>
      <c r="S423" s="44">
        <v>4771114382</v>
      </c>
    </row>
    <row r="424" spans="8:19" x14ac:dyDescent="0.2">
      <c r="H424" s="44">
        <v>4766184805</v>
      </c>
      <c r="I424" s="44">
        <v>4995725371</v>
      </c>
      <c r="J424" s="44">
        <v>4771114462</v>
      </c>
      <c r="K424" s="44">
        <v>4792300496</v>
      </c>
      <c r="N424" s="44">
        <v>4766184805</v>
      </c>
      <c r="O424" s="44">
        <v>4771114462</v>
      </c>
      <c r="R424" s="44">
        <v>4766184805</v>
      </c>
      <c r="S424" s="44">
        <v>4771114462</v>
      </c>
    </row>
    <row r="425" spans="8:19" x14ac:dyDescent="0.2">
      <c r="H425" s="44">
        <v>4766184821</v>
      </c>
      <c r="I425" s="44">
        <v>4995725375</v>
      </c>
      <c r="J425" s="44">
        <v>4771114478</v>
      </c>
      <c r="K425" s="44">
        <v>4792300500</v>
      </c>
      <c r="N425" s="44">
        <v>4766184821</v>
      </c>
      <c r="O425" s="44">
        <v>4771114478</v>
      </c>
      <c r="R425" s="44">
        <v>4766184821</v>
      </c>
      <c r="S425" s="44">
        <v>4771114478</v>
      </c>
    </row>
    <row r="426" spans="8:19" x14ac:dyDescent="0.2">
      <c r="H426" s="44">
        <v>4766184835</v>
      </c>
      <c r="I426" s="44">
        <v>4995725377</v>
      </c>
      <c r="J426" s="44">
        <v>4771114494</v>
      </c>
      <c r="K426" s="44">
        <v>4792300503</v>
      </c>
      <c r="N426" s="44">
        <v>4766184835</v>
      </c>
      <c r="O426" s="44">
        <v>4771114494</v>
      </c>
      <c r="R426" s="44">
        <v>4766184835</v>
      </c>
      <c r="S426" s="44">
        <v>4771114494</v>
      </c>
    </row>
    <row r="427" spans="8:19" x14ac:dyDescent="0.2">
      <c r="H427" s="44">
        <v>4766184853</v>
      </c>
      <c r="I427" s="44">
        <v>4995725378</v>
      </c>
      <c r="J427" s="44">
        <v>4771114496</v>
      </c>
      <c r="K427" s="44">
        <v>4792300508</v>
      </c>
      <c r="N427" s="44">
        <v>4766184853</v>
      </c>
      <c r="O427" s="44">
        <v>4771114496</v>
      </c>
      <c r="R427" s="44">
        <v>4766184853</v>
      </c>
      <c r="S427" s="44">
        <v>4771114496</v>
      </c>
    </row>
    <row r="428" spans="8:19" x14ac:dyDescent="0.2">
      <c r="H428" s="44">
        <v>4766184869</v>
      </c>
      <c r="I428" s="44">
        <v>4995725383</v>
      </c>
      <c r="J428" s="44">
        <v>4771114510</v>
      </c>
      <c r="K428" s="44">
        <v>4792300509</v>
      </c>
      <c r="N428" s="44">
        <v>4766184869</v>
      </c>
      <c r="O428" s="44">
        <v>4771114510</v>
      </c>
      <c r="R428" s="44">
        <v>4766184869</v>
      </c>
      <c r="S428" s="44">
        <v>4771114510</v>
      </c>
    </row>
    <row r="429" spans="8:19" x14ac:dyDescent="0.2">
      <c r="H429" s="44">
        <v>4766184913</v>
      </c>
      <c r="I429" s="44">
        <v>4995725384</v>
      </c>
      <c r="J429" s="44">
        <v>4771114512</v>
      </c>
      <c r="K429" s="44">
        <v>4792300516</v>
      </c>
      <c r="N429" s="44">
        <v>4766184913</v>
      </c>
      <c r="O429" s="44">
        <v>4771114512</v>
      </c>
      <c r="R429" s="44">
        <v>4766184913</v>
      </c>
      <c r="S429" s="44">
        <v>4771114512</v>
      </c>
    </row>
    <row r="430" spans="8:19" x14ac:dyDescent="0.2">
      <c r="H430" s="44">
        <v>4766184933</v>
      </c>
      <c r="I430" s="44">
        <v>4995725387</v>
      </c>
      <c r="J430" s="44">
        <v>4771114528</v>
      </c>
      <c r="K430" s="44">
        <v>4792300519</v>
      </c>
      <c r="N430" s="44">
        <v>4766184933</v>
      </c>
      <c r="O430" s="44">
        <v>4771114528</v>
      </c>
      <c r="R430" s="44">
        <v>4766184933</v>
      </c>
      <c r="S430" s="44">
        <v>4771114528</v>
      </c>
    </row>
    <row r="431" spans="8:19" x14ac:dyDescent="0.2">
      <c r="H431" s="44">
        <v>4766184938</v>
      </c>
      <c r="I431" s="44">
        <v>4995725391</v>
      </c>
      <c r="J431" s="44">
        <v>4771114558</v>
      </c>
      <c r="K431" s="44">
        <v>4792300523</v>
      </c>
      <c r="N431" s="44">
        <v>4766184938</v>
      </c>
      <c r="O431" s="44">
        <v>4771114558</v>
      </c>
      <c r="R431" s="44">
        <v>4766184938</v>
      </c>
      <c r="S431" s="44">
        <v>4771114558</v>
      </c>
    </row>
    <row r="432" spans="8:19" x14ac:dyDescent="0.2">
      <c r="H432" s="44">
        <v>4766184944</v>
      </c>
      <c r="I432" s="44">
        <v>4995725393</v>
      </c>
      <c r="J432" s="44">
        <v>4771114590</v>
      </c>
      <c r="K432" s="44">
        <v>4792300524</v>
      </c>
      <c r="N432" s="44">
        <v>4766184944</v>
      </c>
      <c r="O432" s="44">
        <v>4771114590</v>
      </c>
      <c r="R432" s="44">
        <v>4766184944</v>
      </c>
      <c r="S432" s="44">
        <v>4771114590</v>
      </c>
    </row>
    <row r="433" spans="8:19" x14ac:dyDescent="0.2">
      <c r="H433" s="44">
        <v>4766184963</v>
      </c>
      <c r="I433" s="44">
        <v>4995725394</v>
      </c>
      <c r="J433" s="44">
        <v>4771114638</v>
      </c>
      <c r="K433" s="44">
        <v>4792300525</v>
      </c>
      <c r="N433" s="44">
        <v>4766184963</v>
      </c>
      <c r="O433" s="44">
        <v>4771114638</v>
      </c>
      <c r="R433" s="44">
        <v>4766184963</v>
      </c>
      <c r="S433" s="44">
        <v>4771114638</v>
      </c>
    </row>
    <row r="434" spans="8:19" x14ac:dyDescent="0.2">
      <c r="H434" s="44">
        <v>4766184986</v>
      </c>
      <c r="I434" s="44">
        <v>4995725399</v>
      </c>
      <c r="J434" s="44">
        <v>4771114670</v>
      </c>
      <c r="K434" s="44">
        <v>4792300532</v>
      </c>
      <c r="N434" s="44">
        <v>4766184986</v>
      </c>
      <c r="O434" s="44">
        <v>4771114670</v>
      </c>
      <c r="R434" s="44">
        <v>4766184986</v>
      </c>
      <c r="S434" s="44">
        <v>4771114670</v>
      </c>
    </row>
    <row r="435" spans="8:19" x14ac:dyDescent="0.2">
      <c r="H435" s="44">
        <v>4766184995</v>
      </c>
      <c r="I435" s="44">
        <v>4995725400</v>
      </c>
      <c r="J435" s="44">
        <v>4771114672</v>
      </c>
      <c r="K435" s="44">
        <v>4792300533</v>
      </c>
      <c r="N435" s="44">
        <v>4766184995</v>
      </c>
      <c r="O435" s="44">
        <v>4771114672</v>
      </c>
      <c r="R435" s="44">
        <v>4766184995</v>
      </c>
      <c r="S435" s="44">
        <v>4771114672</v>
      </c>
    </row>
    <row r="436" spans="8:19" x14ac:dyDescent="0.2">
      <c r="H436" s="44">
        <v>4766185008</v>
      </c>
      <c r="I436" s="44">
        <v>4995725403</v>
      </c>
      <c r="J436" s="44">
        <v>4771114688</v>
      </c>
      <c r="K436" s="44">
        <v>4792300535</v>
      </c>
      <c r="N436" s="44">
        <v>4766185008</v>
      </c>
      <c r="O436" s="44">
        <v>4771114688</v>
      </c>
      <c r="R436" s="44">
        <v>4766185008</v>
      </c>
      <c r="S436" s="44">
        <v>4771114688</v>
      </c>
    </row>
    <row r="437" spans="8:19" x14ac:dyDescent="0.2">
      <c r="H437" s="44">
        <v>4766185009</v>
      </c>
      <c r="I437" s="44">
        <v>4995725409</v>
      </c>
      <c r="J437" s="44">
        <v>4771114704</v>
      </c>
      <c r="K437" s="44">
        <v>4792300539</v>
      </c>
      <c r="N437" s="44">
        <v>4766185009</v>
      </c>
      <c r="O437" s="44">
        <v>4771114704</v>
      </c>
      <c r="R437" s="44">
        <v>4766185009</v>
      </c>
      <c r="S437" s="44">
        <v>4771114704</v>
      </c>
    </row>
    <row r="438" spans="8:19" x14ac:dyDescent="0.2">
      <c r="H438" s="44">
        <v>4766185025</v>
      </c>
      <c r="I438" s="44">
        <v>4995725410</v>
      </c>
      <c r="J438" s="44">
        <v>4771114763</v>
      </c>
      <c r="K438" s="44">
        <v>4792300541</v>
      </c>
      <c r="N438" s="44">
        <v>4766185025</v>
      </c>
      <c r="O438" s="44">
        <v>4771114763</v>
      </c>
      <c r="R438" s="44">
        <v>4766185025</v>
      </c>
      <c r="S438" s="44">
        <v>4771114763</v>
      </c>
    </row>
    <row r="439" spans="8:19" x14ac:dyDescent="0.2">
      <c r="H439" s="44">
        <v>4766185027</v>
      </c>
      <c r="I439" s="44">
        <v>4995725415</v>
      </c>
      <c r="J439" s="44">
        <v>4771114779</v>
      </c>
      <c r="K439" s="44">
        <v>4792300548</v>
      </c>
      <c r="N439" s="44">
        <v>4766185027</v>
      </c>
      <c r="O439" s="44">
        <v>4771114779</v>
      </c>
      <c r="R439" s="44">
        <v>4766185027</v>
      </c>
      <c r="S439" s="44">
        <v>4771114779</v>
      </c>
    </row>
    <row r="440" spans="8:19" x14ac:dyDescent="0.2">
      <c r="H440" s="44">
        <v>4766185034</v>
      </c>
      <c r="I440" s="44">
        <v>4995725416</v>
      </c>
      <c r="J440" s="44">
        <v>4771114795</v>
      </c>
      <c r="K440" s="44">
        <v>4792300551</v>
      </c>
      <c r="N440" s="44">
        <v>4766185034</v>
      </c>
      <c r="O440" s="44">
        <v>4771114795</v>
      </c>
      <c r="R440" s="44">
        <v>4766185034</v>
      </c>
      <c r="S440" s="44">
        <v>4771114795</v>
      </c>
    </row>
    <row r="441" spans="8:19" x14ac:dyDescent="0.2">
      <c r="H441" s="44">
        <v>4766185041</v>
      </c>
      <c r="I441" s="44">
        <v>4995725419</v>
      </c>
      <c r="J441" s="44">
        <v>4771114811</v>
      </c>
      <c r="K441" s="44">
        <v>4792300555</v>
      </c>
      <c r="N441" s="44">
        <v>4766185041</v>
      </c>
      <c r="O441" s="44">
        <v>4771114811</v>
      </c>
      <c r="R441" s="44">
        <v>4766185041</v>
      </c>
      <c r="S441" s="44">
        <v>4771114811</v>
      </c>
    </row>
    <row r="442" spans="8:19" x14ac:dyDescent="0.2">
      <c r="H442" s="44">
        <v>4766185056</v>
      </c>
      <c r="I442" s="44">
        <v>4995725425</v>
      </c>
      <c r="J442" s="44">
        <v>4771114832</v>
      </c>
      <c r="K442" s="44">
        <v>4792300557</v>
      </c>
      <c r="N442" s="44">
        <v>4766185056</v>
      </c>
      <c r="O442" s="44">
        <v>4771114832</v>
      </c>
      <c r="R442" s="44">
        <v>4766185056</v>
      </c>
      <c r="S442" s="44">
        <v>4771114832</v>
      </c>
    </row>
    <row r="443" spans="8:19" x14ac:dyDescent="0.2">
      <c r="H443" s="44">
        <v>4766185059</v>
      </c>
      <c r="I443" s="44">
        <v>4995725426</v>
      </c>
      <c r="J443" s="44">
        <v>4771114843</v>
      </c>
      <c r="K443" s="44">
        <v>4792300560</v>
      </c>
      <c r="N443" s="44">
        <v>4766185059</v>
      </c>
      <c r="O443" s="44">
        <v>4771114843</v>
      </c>
      <c r="R443" s="44">
        <v>4766185059</v>
      </c>
      <c r="S443" s="44">
        <v>4771114843</v>
      </c>
    </row>
    <row r="444" spans="8:19" x14ac:dyDescent="0.2">
      <c r="H444" s="44">
        <v>4766185105</v>
      </c>
      <c r="I444" s="44">
        <v>4995725431</v>
      </c>
      <c r="J444" s="44">
        <v>4771114848</v>
      </c>
      <c r="K444" s="44">
        <v>4792300564</v>
      </c>
      <c r="N444" s="44">
        <v>4766185105</v>
      </c>
      <c r="O444" s="44">
        <v>4771114848</v>
      </c>
      <c r="R444" s="44">
        <v>4766185105</v>
      </c>
      <c r="S444" s="44">
        <v>4771114848</v>
      </c>
    </row>
    <row r="445" spans="8:19" x14ac:dyDescent="0.2">
      <c r="H445" s="44">
        <v>4766185120</v>
      </c>
      <c r="I445" s="44">
        <v>4995725432</v>
      </c>
      <c r="J445" s="44">
        <v>4771114857</v>
      </c>
      <c r="K445" s="44">
        <v>4792300571</v>
      </c>
      <c r="N445" s="44">
        <v>4766185120</v>
      </c>
      <c r="O445" s="44">
        <v>4771114857</v>
      </c>
      <c r="R445" s="44">
        <v>4766185120</v>
      </c>
      <c r="S445" s="44">
        <v>4771114857</v>
      </c>
    </row>
    <row r="446" spans="8:19" x14ac:dyDescent="0.2">
      <c r="H446" s="44">
        <v>4766185137</v>
      </c>
      <c r="I446" s="44">
        <v>4995725435</v>
      </c>
      <c r="J446" s="44">
        <v>4771114863</v>
      </c>
      <c r="K446" s="44">
        <v>4792300572</v>
      </c>
      <c r="N446" s="44">
        <v>4766185137</v>
      </c>
      <c r="O446" s="44">
        <v>4771114863</v>
      </c>
      <c r="R446" s="44">
        <v>4766185137</v>
      </c>
      <c r="S446" s="44">
        <v>4771114863</v>
      </c>
    </row>
    <row r="447" spans="8:19" x14ac:dyDescent="0.2">
      <c r="H447" s="44">
        <v>4766185139</v>
      </c>
      <c r="I447" s="44">
        <v>4995725441</v>
      </c>
      <c r="J447" s="44">
        <v>4771114864</v>
      </c>
      <c r="K447" s="44">
        <v>4792300573</v>
      </c>
      <c r="N447" s="44">
        <v>4766185139</v>
      </c>
      <c r="O447" s="44">
        <v>4771114864</v>
      </c>
      <c r="R447" s="44">
        <v>4766185139</v>
      </c>
      <c r="S447" s="44">
        <v>4771114864</v>
      </c>
    </row>
    <row r="448" spans="8:19" x14ac:dyDescent="0.2">
      <c r="H448" s="44">
        <v>4766185153</v>
      </c>
      <c r="I448" s="44">
        <v>4995725442</v>
      </c>
      <c r="J448" s="44">
        <v>4771114879</v>
      </c>
      <c r="K448" s="44">
        <v>4792300580</v>
      </c>
      <c r="N448" s="44">
        <v>4766185153</v>
      </c>
      <c r="O448" s="44">
        <v>4771114879</v>
      </c>
      <c r="R448" s="44">
        <v>4766185153</v>
      </c>
      <c r="S448" s="44">
        <v>4771114879</v>
      </c>
    </row>
    <row r="449" spans="8:19" x14ac:dyDescent="0.2">
      <c r="H449" s="44">
        <v>4766185162</v>
      </c>
      <c r="I449" s="44">
        <v>4995725447</v>
      </c>
      <c r="J449" s="44">
        <v>4771114880</v>
      </c>
      <c r="K449" s="44">
        <v>4792300582</v>
      </c>
      <c r="N449" s="44">
        <v>4766185162</v>
      </c>
      <c r="O449" s="44">
        <v>4771114880</v>
      </c>
      <c r="R449" s="44">
        <v>4766185162</v>
      </c>
      <c r="S449" s="44">
        <v>4771114880</v>
      </c>
    </row>
    <row r="450" spans="8:19" x14ac:dyDescent="0.2">
      <c r="H450" s="44">
        <v>4766185169</v>
      </c>
      <c r="I450" s="44">
        <v>4995725448</v>
      </c>
      <c r="J450" s="44">
        <v>4771114889</v>
      </c>
      <c r="K450" s="44">
        <v>4792300587</v>
      </c>
      <c r="N450" s="44">
        <v>4766185169</v>
      </c>
      <c r="O450" s="44">
        <v>4771114889</v>
      </c>
      <c r="R450" s="44">
        <v>4766185169</v>
      </c>
      <c r="S450" s="44">
        <v>4771114889</v>
      </c>
    </row>
    <row r="451" spans="8:19" x14ac:dyDescent="0.2">
      <c r="H451" s="44">
        <v>4766185194</v>
      </c>
      <c r="I451" s="44">
        <v>4995725451</v>
      </c>
      <c r="J451" s="44">
        <v>4771114905</v>
      </c>
      <c r="K451" s="44">
        <v>4792300588</v>
      </c>
      <c r="N451" s="44">
        <v>4766185194</v>
      </c>
      <c r="O451" s="44">
        <v>4771114905</v>
      </c>
      <c r="R451" s="44">
        <v>4766185194</v>
      </c>
      <c r="S451" s="44">
        <v>4771114905</v>
      </c>
    </row>
    <row r="452" spans="8:19" x14ac:dyDescent="0.2">
      <c r="H452" s="44">
        <v>4766185258</v>
      </c>
      <c r="I452" s="44">
        <v>4995725457</v>
      </c>
      <c r="J452" s="44">
        <v>4771114907</v>
      </c>
      <c r="K452" s="44">
        <v>4792300589</v>
      </c>
      <c r="N452" s="44">
        <v>4766185258</v>
      </c>
      <c r="O452" s="44">
        <v>4771114907</v>
      </c>
      <c r="R452" s="44">
        <v>4766185258</v>
      </c>
      <c r="S452" s="44">
        <v>4771114907</v>
      </c>
    </row>
    <row r="453" spans="8:19" x14ac:dyDescent="0.2">
      <c r="H453" s="44">
        <v>4766185264</v>
      </c>
      <c r="I453" s="44">
        <v>4995725458</v>
      </c>
      <c r="J453" s="44">
        <v>4771114911</v>
      </c>
      <c r="K453" s="44">
        <v>4792300597</v>
      </c>
      <c r="N453" s="44">
        <v>4766185264</v>
      </c>
      <c r="O453" s="44">
        <v>4771114911</v>
      </c>
      <c r="R453" s="44">
        <v>4766185264</v>
      </c>
      <c r="S453" s="44">
        <v>4771114911</v>
      </c>
    </row>
    <row r="454" spans="8:19" x14ac:dyDescent="0.2">
      <c r="H454" s="44">
        <v>4766185278</v>
      </c>
      <c r="I454" s="44">
        <v>4995725463</v>
      </c>
      <c r="J454" s="44">
        <v>4771114921</v>
      </c>
      <c r="K454" s="44">
        <v>4792300598</v>
      </c>
      <c r="N454" s="44">
        <v>4766185278</v>
      </c>
      <c r="O454" s="44">
        <v>4771114921</v>
      </c>
      <c r="R454" s="44">
        <v>4766185278</v>
      </c>
      <c r="S454" s="44">
        <v>4771114921</v>
      </c>
    </row>
    <row r="455" spans="8:19" x14ac:dyDescent="0.2">
      <c r="H455" s="44">
        <v>4766185285</v>
      </c>
      <c r="I455" s="44">
        <v>4995725464</v>
      </c>
      <c r="J455" s="44">
        <v>4771114937</v>
      </c>
      <c r="K455" s="44">
        <v>4792300599</v>
      </c>
      <c r="N455" s="44">
        <v>4766185285</v>
      </c>
      <c r="O455" s="44">
        <v>4771114937</v>
      </c>
      <c r="R455" s="44">
        <v>4766185285</v>
      </c>
      <c r="S455" s="44">
        <v>4771114937</v>
      </c>
    </row>
    <row r="456" spans="8:19" x14ac:dyDescent="0.2">
      <c r="H456" s="44">
        <v>4766185315</v>
      </c>
      <c r="I456" s="44">
        <v>4995725467</v>
      </c>
      <c r="J456" s="44">
        <v>4771114939</v>
      </c>
      <c r="K456" s="44">
        <v>4792300604</v>
      </c>
      <c r="N456" s="44">
        <v>4766185315</v>
      </c>
      <c r="O456" s="44">
        <v>4771114939</v>
      </c>
      <c r="R456" s="44">
        <v>4766185315</v>
      </c>
      <c r="S456" s="44">
        <v>4771114939</v>
      </c>
    </row>
    <row r="457" spans="8:19" x14ac:dyDescent="0.2">
      <c r="H457" s="44">
        <v>4766185326</v>
      </c>
      <c r="I457" s="44">
        <v>4995725473</v>
      </c>
      <c r="J457" s="44">
        <v>4771114953</v>
      </c>
      <c r="K457" s="44">
        <v>4792300605</v>
      </c>
      <c r="N457" s="44">
        <v>4766185326</v>
      </c>
      <c r="O457" s="44">
        <v>4771114953</v>
      </c>
      <c r="R457" s="44">
        <v>4766185326</v>
      </c>
      <c r="S457" s="44">
        <v>4771114953</v>
      </c>
    </row>
    <row r="458" spans="8:19" x14ac:dyDescent="0.2">
      <c r="H458" s="44">
        <v>4766185329</v>
      </c>
      <c r="I458" s="44">
        <v>4995725474</v>
      </c>
      <c r="J458" s="44">
        <v>4771114959</v>
      </c>
      <c r="K458" s="44">
        <v>4792300614</v>
      </c>
      <c r="N458" s="44">
        <v>4766185329</v>
      </c>
      <c r="O458" s="44">
        <v>4771114959</v>
      </c>
      <c r="R458" s="44">
        <v>4766185329</v>
      </c>
      <c r="S458" s="44">
        <v>4771114959</v>
      </c>
    </row>
    <row r="459" spans="8:19" x14ac:dyDescent="0.2">
      <c r="H459" s="44">
        <v>4766185330</v>
      </c>
      <c r="I459" s="44">
        <v>4995725479</v>
      </c>
      <c r="J459" s="44">
        <v>4771114960</v>
      </c>
      <c r="K459" s="44">
        <v>4792300621</v>
      </c>
      <c r="N459" s="44">
        <v>4766185330</v>
      </c>
      <c r="O459" s="44">
        <v>4771114960</v>
      </c>
      <c r="R459" s="44">
        <v>4766185330</v>
      </c>
      <c r="S459" s="44">
        <v>4771114960</v>
      </c>
    </row>
    <row r="460" spans="8:19" x14ac:dyDescent="0.2">
      <c r="H460" s="44">
        <v>4766185361</v>
      </c>
      <c r="I460" s="44">
        <v>4995725480</v>
      </c>
      <c r="J460" s="44">
        <v>4771114969</v>
      </c>
      <c r="K460" s="44">
        <v>4792300630</v>
      </c>
      <c r="N460" s="44">
        <v>4766185361</v>
      </c>
      <c r="O460" s="44">
        <v>4771114969</v>
      </c>
      <c r="R460" s="44">
        <v>4766185361</v>
      </c>
      <c r="S460" s="44">
        <v>4771114969</v>
      </c>
    </row>
    <row r="461" spans="8:19" x14ac:dyDescent="0.2">
      <c r="H461" s="44">
        <v>4766185378</v>
      </c>
      <c r="I461" s="44">
        <v>4995725483</v>
      </c>
      <c r="J461" s="44">
        <v>4771114975</v>
      </c>
      <c r="K461" s="44">
        <v>4792300636</v>
      </c>
      <c r="N461" s="44">
        <v>4766185378</v>
      </c>
      <c r="O461" s="44">
        <v>4771114975</v>
      </c>
      <c r="R461" s="44">
        <v>4766185378</v>
      </c>
      <c r="S461" s="44">
        <v>4771114975</v>
      </c>
    </row>
    <row r="462" spans="8:19" x14ac:dyDescent="0.2">
      <c r="H462" s="44">
        <v>4766185402</v>
      </c>
      <c r="I462" s="44">
        <v>4995725489</v>
      </c>
      <c r="J462" s="44">
        <v>4771115001</v>
      </c>
      <c r="K462" s="44">
        <v>4792300637</v>
      </c>
      <c r="N462" s="44">
        <v>4766185402</v>
      </c>
      <c r="O462" s="44">
        <v>4771115001</v>
      </c>
      <c r="R462" s="44">
        <v>4766185402</v>
      </c>
      <c r="S462" s="44">
        <v>4771115001</v>
      </c>
    </row>
    <row r="463" spans="8:19" x14ac:dyDescent="0.2">
      <c r="H463" s="44">
        <v>4766185408</v>
      </c>
      <c r="I463" s="44">
        <v>4995725490</v>
      </c>
      <c r="J463" s="44">
        <v>4771115003</v>
      </c>
      <c r="K463" s="44">
        <v>4792300646</v>
      </c>
      <c r="N463" s="44">
        <v>4766185408</v>
      </c>
      <c r="O463" s="44">
        <v>4771115003</v>
      </c>
      <c r="R463" s="44">
        <v>4766185408</v>
      </c>
      <c r="S463" s="44">
        <v>4771115003</v>
      </c>
    </row>
    <row r="464" spans="8:19" x14ac:dyDescent="0.2">
      <c r="H464" s="44">
        <v>4766185413</v>
      </c>
      <c r="I464" s="44">
        <v>4995725495</v>
      </c>
      <c r="J464" s="44">
        <v>4771115008</v>
      </c>
      <c r="K464" s="44">
        <v>4792300652</v>
      </c>
      <c r="N464" s="44">
        <v>4766185413</v>
      </c>
      <c r="O464" s="44">
        <v>4771115008</v>
      </c>
      <c r="R464" s="44">
        <v>4766185413</v>
      </c>
      <c r="S464" s="44">
        <v>4771115008</v>
      </c>
    </row>
    <row r="465" spans="8:19" x14ac:dyDescent="0.2">
      <c r="H465" s="44">
        <v>4766185429</v>
      </c>
      <c r="I465" s="44">
        <v>4995725496</v>
      </c>
      <c r="J465" s="44">
        <v>4771115023</v>
      </c>
      <c r="K465" s="44">
        <v>4792300662</v>
      </c>
      <c r="N465" s="44">
        <v>4766185429</v>
      </c>
      <c r="O465" s="44">
        <v>4771115023</v>
      </c>
      <c r="R465" s="44">
        <v>4766185429</v>
      </c>
      <c r="S465" s="44">
        <v>4771115023</v>
      </c>
    </row>
    <row r="466" spans="8:19" x14ac:dyDescent="0.2">
      <c r="H466" s="44">
        <v>4766185434</v>
      </c>
      <c r="I466" s="44">
        <v>4995725499</v>
      </c>
      <c r="J466" s="44">
        <v>4771115039</v>
      </c>
      <c r="K466" s="44">
        <v>4792300668</v>
      </c>
      <c r="N466" s="44">
        <v>4766185434</v>
      </c>
      <c r="O466" s="44">
        <v>4771115039</v>
      </c>
      <c r="R466" s="44">
        <v>4766185434</v>
      </c>
      <c r="S466" s="44">
        <v>4771115039</v>
      </c>
    </row>
    <row r="467" spans="8:19" x14ac:dyDescent="0.2">
      <c r="H467" s="44">
        <v>4766185457</v>
      </c>
      <c r="I467" s="44">
        <v>4995725505</v>
      </c>
      <c r="J467" s="44">
        <v>4771115055</v>
      </c>
      <c r="K467" s="44">
        <v>4792300669</v>
      </c>
      <c r="N467" s="44">
        <v>4766185457</v>
      </c>
      <c r="O467" s="44">
        <v>4771115055</v>
      </c>
      <c r="R467" s="44">
        <v>4766185457</v>
      </c>
      <c r="S467" s="44">
        <v>4771115055</v>
      </c>
    </row>
    <row r="468" spans="8:19" x14ac:dyDescent="0.2">
      <c r="H468" s="44">
        <v>4766185474</v>
      </c>
      <c r="I468" s="44">
        <v>4995725506</v>
      </c>
      <c r="J468" s="44">
        <v>4771115067</v>
      </c>
      <c r="K468" s="44">
        <v>4792300679</v>
      </c>
      <c r="N468" s="44">
        <v>4766185474</v>
      </c>
      <c r="O468" s="44">
        <v>4771115067</v>
      </c>
      <c r="R468" s="44">
        <v>4766185474</v>
      </c>
      <c r="S468" s="44">
        <v>4771115067</v>
      </c>
    </row>
    <row r="469" spans="8:19" x14ac:dyDescent="0.2">
      <c r="H469" s="44">
        <v>4766185477</v>
      </c>
      <c r="I469" s="44">
        <v>4995725511</v>
      </c>
      <c r="J469" s="44">
        <v>4771115081</v>
      </c>
      <c r="K469" s="44">
        <v>4792300684</v>
      </c>
      <c r="N469" s="44">
        <v>4766185477</v>
      </c>
      <c r="O469" s="44">
        <v>4771115081</v>
      </c>
      <c r="R469" s="44">
        <v>4766185477</v>
      </c>
      <c r="S469" s="44">
        <v>4771115081</v>
      </c>
    </row>
    <row r="470" spans="8:19" x14ac:dyDescent="0.2">
      <c r="H470" s="44">
        <v>4766185486</v>
      </c>
      <c r="I470" s="44">
        <v>4995725515</v>
      </c>
      <c r="J470" s="44">
        <v>4771115087</v>
      </c>
      <c r="K470" s="44">
        <v>4792300685</v>
      </c>
      <c r="N470" s="44">
        <v>4766185486</v>
      </c>
      <c r="O470" s="44">
        <v>4771115087</v>
      </c>
      <c r="R470" s="44">
        <v>4766185486</v>
      </c>
      <c r="S470" s="44">
        <v>4771115087</v>
      </c>
    </row>
    <row r="471" spans="8:19" x14ac:dyDescent="0.2">
      <c r="H471" s="44">
        <v>4766185490</v>
      </c>
      <c r="I471" s="44">
        <v>4995725521</v>
      </c>
      <c r="J471" s="44">
        <v>4771115099</v>
      </c>
      <c r="K471" s="44">
        <v>4792300692</v>
      </c>
      <c r="N471" s="44">
        <v>4766185490</v>
      </c>
      <c r="O471" s="44">
        <v>4771115099</v>
      </c>
      <c r="R471" s="44">
        <v>4766185490</v>
      </c>
      <c r="S471" s="44">
        <v>4771115099</v>
      </c>
    </row>
    <row r="472" spans="8:19" x14ac:dyDescent="0.2">
      <c r="H472" s="44">
        <v>4766185493</v>
      </c>
      <c r="I472" s="44">
        <v>4995725522</v>
      </c>
      <c r="J472" s="44">
        <v>4771115104</v>
      </c>
      <c r="K472" s="44">
        <v>4792300700</v>
      </c>
      <c r="N472" s="44">
        <v>4766185493</v>
      </c>
      <c r="O472" s="44">
        <v>4771115104</v>
      </c>
      <c r="R472" s="44">
        <v>4766185493</v>
      </c>
      <c r="S472" s="44">
        <v>4771115104</v>
      </c>
    </row>
    <row r="473" spans="8:19" x14ac:dyDescent="0.2">
      <c r="H473" s="44">
        <v>4766185504</v>
      </c>
      <c r="I473" s="44">
        <v>4995725527</v>
      </c>
      <c r="J473" s="44">
        <v>4771115136</v>
      </c>
      <c r="K473" s="44">
        <v>4792300701</v>
      </c>
      <c r="N473" s="44">
        <v>4766185504</v>
      </c>
      <c r="O473" s="44">
        <v>4771115136</v>
      </c>
      <c r="R473" s="44">
        <v>4766185504</v>
      </c>
      <c r="S473" s="44">
        <v>4771115136</v>
      </c>
    </row>
    <row r="474" spans="8:19" x14ac:dyDescent="0.2">
      <c r="H474" s="44">
        <v>4766185506</v>
      </c>
      <c r="I474" s="44">
        <v>4995725531</v>
      </c>
      <c r="J474" s="44">
        <v>4771115145</v>
      </c>
      <c r="K474" s="44">
        <v>4792300708</v>
      </c>
      <c r="N474" s="44">
        <v>4766185506</v>
      </c>
      <c r="O474" s="44">
        <v>4771115145</v>
      </c>
      <c r="R474" s="44">
        <v>4766185506</v>
      </c>
      <c r="S474" s="44">
        <v>4771115145</v>
      </c>
    </row>
    <row r="475" spans="8:19" x14ac:dyDescent="0.2">
      <c r="H475" s="44">
        <v>4766185534</v>
      </c>
      <c r="I475" s="44">
        <v>4995725537</v>
      </c>
      <c r="J475" s="44">
        <v>4771115151</v>
      </c>
      <c r="K475" s="44">
        <v>4792300710</v>
      </c>
      <c r="N475" s="44">
        <v>4766185534</v>
      </c>
      <c r="O475" s="44">
        <v>4771115151</v>
      </c>
      <c r="R475" s="44">
        <v>4766185534</v>
      </c>
      <c r="S475" s="44">
        <v>4771115151</v>
      </c>
    </row>
    <row r="476" spans="8:19" x14ac:dyDescent="0.2">
      <c r="H476" s="44">
        <v>4766185536</v>
      </c>
      <c r="I476" s="44">
        <v>4995725538</v>
      </c>
      <c r="J476" s="44">
        <v>4771115163</v>
      </c>
      <c r="K476" s="44">
        <v>4792300715</v>
      </c>
      <c r="N476" s="44">
        <v>4766185536</v>
      </c>
      <c r="O476" s="44">
        <v>4771115163</v>
      </c>
      <c r="R476" s="44">
        <v>4766185536</v>
      </c>
      <c r="S476" s="44">
        <v>4771115163</v>
      </c>
    </row>
    <row r="477" spans="8:19" x14ac:dyDescent="0.2">
      <c r="H477" s="44">
        <v>4766185554</v>
      </c>
      <c r="I477" s="44">
        <v>4995725543</v>
      </c>
      <c r="J477" s="44">
        <v>4771115177</v>
      </c>
      <c r="K477" s="44">
        <v>4792300716</v>
      </c>
      <c r="N477" s="44">
        <v>4766185554</v>
      </c>
      <c r="O477" s="44">
        <v>4771115177</v>
      </c>
      <c r="R477" s="44">
        <v>4766185554</v>
      </c>
      <c r="S477" s="44">
        <v>4771115177</v>
      </c>
    </row>
    <row r="478" spans="8:19" x14ac:dyDescent="0.2">
      <c r="H478" s="44">
        <v>4766185582</v>
      </c>
      <c r="I478" s="44">
        <v>4995725553</v>
      </c>
      <c r="J478" s="44">
        <v>4771115179</v>
      </c>
      <c r="K478" s="44">
        <v>4792300717</v>
      </c>
      <c r="N478" s="44">
        <v>4766185582</v>
      </c>
      <c r="O478" s="44">
        <v>4771115179</v>
      </c>
      <c r="R478" s="44">
        <v>4766185582</v>
      </c>
      <c r="S478" s="44">
        <v>4771115179</v>
      </c>
    </row>
    <row r="479" spans="8:19" x14ac:dyDescent="0.2">
      <c r="H479" s="44">
        <v>4766185586</v>
      </c>
      <c r="I479" s="44">
        <v>4995725554</v>
      </c>
      <c r="J479" s="44">
        <v>4771115183</v>
      </c>
      <c r="K479" s="44">
        <v>4792300725</v>
      </c>
      <c r="N479" s="44">
        <v>4766185586</v>
      </c>
      <c r="O479" s="44">
        <v>4771115183</v>
      </c>
      <c r="R479" s="44">
        <v>4766185586</v>
      </c>
      <c r="S479" s="44">
        <v>4771115183</v>
      </c>
    </row>
    <row r="480" spans="8:19" x14ac:dyDescent="0.2">
      <c r="H480" s="44">
        <v>4766185587</v>
      </c>
      <c r="I480" s="44">
        <v>4995725559</v>
      </c>
      <c r="J480" s="44">
        <v>4771115193</v>
      </c>
      <c r="K480" s="44">
        <v>4792300732</v>
      </c>
      <c r="N480" s="44">
        <v>4766185587</v>
      </c>
      <c r="O480" s="44">
        <v>4771115193</v>
      </c>
      <c r="R480" s="44">
        <v>4766185587</v>
      </c>
      <c r="S480" s="44">
        <v>4771115193</v>
      </c>
    </row>
    <row r="481" spans="8:19" x14ac:dyDescent="0.2">
      <c r="H481" s="44">
        <v>4766185601</v>
      </c>
      <c r="I481" s="44">
        <v>4995725569</v>
      </c>
      <c r="J481" s="44">
        <v>4771115200</v>
      </c>
      <c r="K481" s="44">
        <v>4792300733</v>
      </c>
      <c r="N481" s="44">
        <v>4766185601</v>
      </c>
      <c r="O481" s="44">
        <v>4771115200</v>
      </c>
      <c r="R481" s="44">
        <v>4766185601</v>
      </c>
      <c r="S481" s="44">
        <v>4771115200</v>
      </c>
    </row>
    <row r="482" spans="8:19" x14ac:dyDescent="0.2">
      <c r="H482" s="44">
        <v>4766185618</v>
      </c>
      <c r="I482" s="44">
        <v>4995725570</v>
      </c>
      <c r="J482" s="44">
        <v>4771115216</v>
      </c>
      <c r="K482" s="44">
        <v>4792300740</v>
      </c>
      <c r="N482" s="44">
        <v>4766185618</v>
      </c>
      <c r="O482" s="44">
        <v>4771115216</v>
      </c>
      <c r="R482" s="44">
        <v>4766185618</v>
      </c>
      <c r="S482" s="44">
        <v>4771115216</v>
      </c>
    </row>
    <row r="483" spans="8:19" x14ac:dyDescent="0.2">
      <c r="H483" s="44">
        <v>4766185619</v>
      </c>
      <c r="I483" s="44">
        <v>4995725573</v>
      </c>
      <c r="J483" s="44">
        <v>4771115225</v>
      </c>
      <c r="K483" s="44">
        <v>4792300747</v>
      </c>
      <c r="N483" s="44">
        <v>4766185619</v>
      </c>
      <c r="O483" s="44">
        <v>4771115225</v>
      </c>
      <c r="R483" s="44">
        <v>4766185619</v>
      </c>
      <c r="S483" s="44">
        <v>4771115225</v>
      </c>
    </row>
    <row r="484" spans="8:19" x14ac:dyDescent="0.2">
      <c r="H484" s="44">
        <v>4766185621</v>
      </c>
      <c r="I484" s="44">
        <v>4995725575</v>
      </c>
      <c r="J484" s="44">
        <v>4771115227</v>
      </c>
      <c r="K484" s="44">
        <v>4792300749</v>
      </c>
      <c r="N484" s="44">
        <v>4766185621</v>
      </c>
      <c r="O484" s="44">
        <v>4771115227</v>
      </c>
      <c r="R484" s="44">
        <v>4766185621</v>
      </c>
      <c r="S484" s="44">
        <v>4771115227</v>
      </c>
    </row>
    <row r="485" spans="8:19" x14ac:dyDescent="0.2">
      <c r="H485" s="44">
        <v>4766185633</v>
      </c>
      <c r="I485" s="44">
        <v>4995725585</v>
      </c>
      <c r="J485" s="44">
        <v>4771115232</v>
      </c>
      <c r="K485" s="44">
        <v>4792300756</v>
      </c>
      <c r="N485" s="44">
        <v>4766185633</v>
      </c>
      <c r="O485" s="44">
        <v>4771115232</v>
      </c>
      <c r="R485" s="44">
        <v>4766185633</v>
      </c>
      <c r="S485" s="44">
        <v>4771115232</v>
      </c>
    </row>
    <row r="486" spans="8:19" x14ac:dyDescent="0.2">
      <c r="H486" s="44">
        <v>4766185634</v>
      </c>
      <c r="I486" s="44">
        <v>4995725586</v>
      </c>
      <c r="J486" s="44">
        <v>4771115243</v>
      </c>
      <c r="K486" s="44">
        <v>4792300757</v>
      </c>
      <c r="N486" s="44">
        <v>4766185634</v>
      </c>
      <c r="O486" s="44">
        <v>4771115243</v>
      </c>
      <c r="R486" s="44">
        <v>4766185634</v>
      </c>
      <c r="S486" s="44">
        <v>4771115243</v>
      </c>
    </row>
    <row r="487" spans="8:19" x14ac:dyDescent="0.2">
      <c r="H487" s="44">
        <v>4766185635</v>
      </c>
      <c r="I487" s="44">
        <v>4995725589</v>
      </c>
      <c r="J487" s="44">
        <v>4771115248</v>
      </c>
      <c r="K487" s="44">
        <v>4792300758</v>
      </c>
      <c r="N487" s="44">
        <v>4766185635</v>
      </c>
      <c r="O487" s="44">
        <v>4771115248</v>
      </c>
      <c r="R487" s="44">
        <v>4766185635</v>
      </c>
      <c r="S487" s="44">
        <v>4771115248</v>
      </c>
    </row>
    <row r="488" spans="8:19" x14ac:dyDescent="0.2">
      <c r="H488" s="44">
        <v>4766185650</v>
      </c>
      <c r="I488" s="44">
        <v>4995725591</v>
      </c>
      <c r="J488" s="44">
        <v>4771115257</v>
      </c>
      <c r="K488" s="44">
        <v>4792300765</v>
      </c>
      <c r="N488" s="44">
        <v>4766185650</v>
      </c>
      <c r="O488" s="44">
        <v>4771115257</v>
      </c>
      <c r="R488" s="44">
        <v>4766185650</v>
      </c>
      <c r="S488" s="44">
        <v>4771115257</v>
      </c>
    </row>
    <row r="489" spans="8:19" x14ac:dyDescent="0.2">
      <c r="H489" s="44">
        <v>4766185664</v>
      </c>
      <c r="I489" s="44">
        <v>4995725601</v>
      </c>
      <c r="J489" s="44">
        <v>4771115275</v>
      </c>
      <c r="K489" s="44">
        <v>4792300769</v>
      </c>
      <c r="N489" s="44">
        <v>4766185664</v>
      </c>
      <c r="O489" s="44">
        <v>4771115275</v>
      </c>
      <c r="R489" s="44">
        <v>4766185664</v>
      </c>
      <c r="S489" s="44">
        <v>4771115275</v>
      </c>
    </row>
    <row r="490" spans="8:19" x14ac:dyDescent="0.2">
      <c r="H490" s="44">
        <v>4766185665</v>
      </c>
      <c r="I490" s="44">
        <v>4995725602</v>
      </c>
      <c r="J490" s="44">
        <v>4771115291</v>
      </c>
      <c r="K490" s="44">
        <v>4792300770</v>
      </c>
      <c r="N490" s="44">
        <v>4766185665</v>
      </c>
      <c r="O490" s="44">
        <v>4771115291</v>
      </c>
      <c r="R490" s="44">
        <v>4766185665</v>
      </c>
      <c r="S490" s="44">
        <v>4771115291</v>
      </c>
    </row>
    <row r="491" spans="8:19" x14ac:dyDescent="0.2">
      <c r="H491" s="44">
        <v>4766185667</v>
      </c>
      <c r="I491" s="44">
        <v>4995725605</v>
      </c>
      <c r="J491" s="44">
        <v>4771115305</v>
      </c>
      <c r="K491" s="44">
        <v>4792300772</v>
      </c>
      <c r="N491" s="44">
        <v>4766185667</v>
      </c>
      <c r="O491" s="44">
        <v>4771115305</v>
      </c>
      <c r="R491" s="44">
        <v>4766185667</v>
      </c>
      <c r="S491" s="44">
        <v>4771115305</v>
      </c>
    </row>
    <row r="492" spans="8:19" x14ac:dyDescent="0.2">
      <c r="H492" s="44">
        <v>4766185681</v>
      </c>
      <c r="I492" s="44">
        <v>4995725607</v>
      </c>
      <c r="J492" s="44">
        <v>4771115311</v>
      </c>
      <c r="K492" s="44">
        <v>4792300777</v>
      </c>
      <c r="N492" s="44">
        <v>4766185681</v>
      </c>
      <c r="O492" s="44">
        <v>4771115311</v>
      </c>
      <c r="R492" s="44">
        <v>4766185681</v>
      </c>
      <c r="S492" s="44">
        <v>4771115311</v>
      </c>
    </row>
    <row r="493" spans="8:19" x14ac:dyDescent="0.2">
      <c r="H493" s="44">
        <v>4766185697</v>
      </c>
      <c r="I493" s="44">
        <v>4995725617</v>
      </c>
      <c r="J493" s="44">
        <v>4771115321</v>
      </c>
      <c r="K493" s="44">
        <v>4792300779</v>
      </c>
      <c r="N493" s="44">
        <v>4766185697</v>
      </c>
      <c r="O493" s="44">
        <v>4771115321</v>
      </c>
      <c r="R493" s="44">
        <v>4766185697</v>
      </c>
      <c r="S493" s="44">
        <v>4771115321</v>
      </c>
    </row>
    <row r="494" spans="8:19" x14ac:dyDescent="0.2">
      <c r="H494" s="44">
        <v>4766185707</v>
      </c>
      <c r="I494" s="44">
        <v>4995725618</v>
      </c>
      <c r="J494" s="44">
        <v>4771115323</v>
      </c>
      <c r="K494" s="44">
        <v>4792300781</v>
      </c>
      <c r="N494" s="44">
        <v>4766185707</v>
      </c>
      <c r="O494" s="44">
        <v>4771115323</v>
      </c>
      <c r="R494" s="44">
        <v>4766185707</v>
      </c>
      <c r="S494" s="44">
        <v>4771115323</v>
      </c>
    </row>
    <row r="495" spans="8:19" x14ac:dyDescent="0.2">
      <c r="H495" s="44">
        <v>4766185728</v>
      </c>
      <c r="I495" s="44">
        <v>4995725621</v>
      </c>
      <c r="J495" s="44">
        <v>4771115339</v>
      </c>
      <c r="K495" s="44">
        <v>4792300786</v>
      </c>
      <c r="N495" s="44">
        <v>4766185728</v>
      </c>
      <c r="O495" s="44">
        <v>4771115339</v>
      </c>
      <c r="R495" s="44">
        <v>4766185728</v>
      </c>
      <c r="S495" s="44">
        <v>4771115339</v>
      </c>
    </row>
    <row r="496" spans="8:19" x14ac:dyDescent="0.2">
      <c r="H496" s="44">
        <v>4766185729</v>
      </c>
      <c r="I496" s="44">
        <v>4995725623</v>
      </c>
      <c r="J496" s="44">
        <v>4771115343</v>
      </c>
      <c r="K496" s="44">
        <v>4792300788</v>
      </c>
      <c r="N496" s="44">
        <v>4766185729</v>
      </c>
      <c r="O496" s="44">
        <v>4771115343</v>
      </c>
      <c r="R496" s="44">
        <v>4766185729</v>
      </c>
      <c r="S496" s="44">
        <v>4771115343</v>
      </c>
    </row>
    <row r="497" spans="8:19" x14ac:dyDescent="0.2">
      <c r="H497" s="44">
        <v>4766185734</v>
      </c>
      <c r="I497" s="44">
        <v>4995725634</v>
      </c>
      <c r="J497" s="44">
        <v>4771115359</v>
      </c>
      <c r="K497" s="44">
        <v>4792300790</v>
      </c>
      <c r="N497" s="44">
        <v>4766185734</v>
      </c>
      <c r="O497" s="44">
        <v>4771115359</v>
      </c>
      <c r="R497" s="44">
        <v>4766185734</v>
      </c>
      <c r="S497" s="44">
        <v>4771115359</v>
      </c>
    </row>
    <row r="498" spans="8:19" x14ac:dyDescent="0.2">
      <c r="H498" s="44">
        <v>4766185771</v>
      </c>
      <c r="I498" s="44">
        <v>4995725637</v>
      </c>
      <c r="J498" s="44">
        <v>4771115371</v>
      </c>
      <c r="K498" s="44">
        <v>4792300793</v>
      </c>
      <c r="N498" s="44">
        <v>4766185771</v>
      </c>
      <c r="O498" s="44">
        <v>4771115371</v>
      </c>
      <c r="R498" s="44">
        <v>4766185771</v>
      </c>
      <c r="S498" s="44">
        <v>4771115371</v>
      </c>
    </row>
    <row r="499" spans="8:19" x14ac:dyDescent="0.2">
      <c r="H499" s="44">
        <v>4766185777</v>
      </c>
      <c r="I499" s="44">
        <v>4995725639</v>
      </c>
      <c r="J499" s="44">
        <v>4771115385</v>
      </c>
      <c r="K499" s="44">
        <v>4792300795</v>
      </c>
      <c r="N499" s="44">
        <v>4766185777</v>
      </c>
      <c r="O499" s="44">
        <v>4771115385</v>
      </c>
      <c r="R499" s="44">
        <v>4766185777</v>
      </c>
      <c r="S499" s="44">
        <v>4771115385</v>
      </c>
    </row>
    <row r="500" spans="8:19" x14ac:dyDescent="0.2">
      <c r="H500" s="44">
        <v>4766185779</v>
      </c>
      <c r="I500" s="44">
        <v>4995725650</v>
      </c>
      <c r="J500" s="44">
        <v>4771115391</v>
      </c>
      <c r="K500" s="44">
        <v>4792300797</v>
      </c>
      <c r="N500" s="44">
        <v>4766185779</v>
      </c>
      <c r="O500" s="44">
        <v>4771115391</v>
      </c>
      <c r="R500" s="44">
        <v>4766185779</v>
      </c>
      <c r="S500" s="44">
        <v>4771115391</v>
      </c>
    </row>
    <row r="501" spans="8:19" x14ac:dyDescent="0.2">
      <c r="H501" s="44">
        <v>4766185790</v>
      </c>
      <c r="I501" s="44">
        <v>4995725653</v>
      </c>
      <c r="J501" s="44">
        <v>4771115407</v>
      </c>
      <c r="K501" s="44">
        <v>4792300803</v>
      </c>
      <c r="N501" s="44">
        <v>4766185790</v>
      </c>
      <c r="O501" s="44">
        <v>4771115407</v>
      </c>
      <c r="R501" s="44">
        <v>4766185790</v>
      </c>
      <c r="S501" s="44">
        <v>4771115407</v>
      </c>
    </row>
    <row r="502" spans="8:19" x14ac:dyDescent="0.2">
      <c r="H502" s="44">
        <v>4766185798</v>
      </c>
      <c r="I502" s="44">
        <v>4995725655</v>
      </c>
      <c r="J502" s="44">
        <v>4771115423</v>
      </c>
      <c r="K502" s="44">
        <v>4792300804</v>
      </c>
      <c r="N502" s="44">
        <v>4766185798</v>
      </c>
      <c r="O502" s="44">
        <v>4771115423</v>
      </c>
      <c r="R502" s="44">
        <v>4766185798</v>
      </c>
      <c r="S502" s="44">
        <v>4771115423</v>
      </c>
    </row>
    <row r="503" spans="8:19" x14ac:dyDescent="0.2">
      <c r="H503" s="44">
        <v>4766185802</v>
      </c>
      <c r="I503" s="44">
        <v>4995725666</v>
      </c>
      <c r="J503" s="44">
        <v>4771115435</v>
      </c>
      <c r="K503" s="44">
        <v>4792300806</v>
      </c>
      <c r="N503" s="44">
        <v>4766185802</v>
      </c>
      <c r="O503" s="44">
        <v>4771115435</v>
      </c>
      <c r="R503" s="44">
        <v>4766185802</v>
      </c>
      <c r="S503" s="44">
        <v>4771115435</v>
      </c>
    </row>
    <row r="504" spans="8:19" x14ac:dyDescent="0.2">
      <c r="H504" s="44">
        <v>4766185824</v>
      </c>
      <c r="I504" s="44">
        <v>4995725669</v>
      </c>
      <c r="J504" s="44">
        <v>4771115449</v>
      </c>
      <c r="K504" s="44">
        <v>4792300809</v>
      </c>
      <c r="N504" s="44">
        <v>4766185824</v>
      </c>
      <c r="O504" s="44">
        <v>4771115449</v>
      </c>
      <c r="R504" s="44">
        <v>4766185824</v>
      </c>
      <c r="S504" s="44">
        <v>4771115449</v>
      </c>
    </row>
    <row r="505" spans="8:19" x14ac:dyDescent="0.2">
      <c r="H505" s="44">
        <v>4766185851</v>
      </c>
      <c r="I505" s="44">
        <v>4995725671</v>
      </c>
      <c r="J505" s="44">
        <v>4771115451</v>
      </c>
      <c r="K505" s="44">
        <v>4792300811</v>
      </c>
      <c r="N505" s="44">
        <v>4766185851</v>
      </c>
      <c r="O505" s="44">
        <v>4771115451</v>
      </c>
      <c r="R505" s="44">
        <v>4766185851</v>
      </c>
      <c r="S505" s="44">
        <v>4771115451</v>
      </c>
    </row>
    <row r="506" spans="8:19" x14ac:dyDescent="0.2">
      <c r="H506" s="44">
        <v>4766185883</v>
      </c>
      <c r="I506" s="44">
        <v>4995725682</v>
      </c>
      <c r="J506" s="44">
        <v>4771115467</v>
      </c>
      <c r="K506" s="44">
        <v>4792300812</v>
      </c>
      <c r="N506" s="44">
        <v>4766185883</v>
      </c>
      <c r="O506" s="44">
        <v>4771115467</v>
      </c>
      <c r="R506" s="44">
        <v>4766185883</v>
      </c>
      <c r="S506" s="44">
        <v>4771115467</v>
      </c>
    </row>
    <row r="507" spans="8:19" x14ac:dyDescent="0.2">
      <c r="H507" s="44">
        <v>4766185886</v>
      </c>
      <c r="I507" s="44">
        <v>4995725685</v>
      </c>
      <c r="J507" s="44">
        <v>4771115481</v>
      </c>
      <c r="K507" s="44">
        <v>4792300813</v>
      </c>
      <c r="N507" s="44">
        <v>4766185886</v>
      </c>
      <c r="O507" s="44">
        <v>4771115481</v>
      </c>
      <c r="R507" s="44">
        <v>4766185886</v>
      </c>
      <c r="S507" s="44">
        <v>4771115481</v>
      </c>
    </row>
    <row r="508" spans="8:19" x14ac:dyDescent="0.2">
      <c r="H508" s="44">
        <v>4766185891</v>
      </c>
      <c r="I508" s="44">
        <v>4995725687</v>
      </c>
      <c r="J508" s="44">
        <v>4771115483</v>
      </c>
      <c r="K508" s="44">
        <v>4792300819</v>
      </c>
      <c r="N508" s="44">
        <v>4766185891</v>
      </c>
      <c r="O508" s="44">
        <v>4771115483</v>
      </c>
      <c r="R508" s="44">
        <v>4766185891</v>
      </c>
      <c r="S508" s="44">
        <v>4771115483</v>
      </c>
    </row>
    <row r="509" spans="8:19" x14ac:dyDescent="0.2">
      <c r="H509" s="44">
        <v>4766185899</v>
      </c>
      <c r="I509" s="44">
        <v>4995725698</v>
      </c>
      <c r="J509" s="44">
        <v>4771115499</v>
      </c>
      <c r="K509" s="44">
        <v>4792300820</v>
      </c>
      <c r="N509" s="44">
        <v>4766185899</v>
      </c>
      <c r="O509" s="44">
        <v>4771115499</v>
      </c>
      <c r="R509" s="44">
        <v>4766185899</v>
      </c>
      <c r="S509" s="44">
        <v>4771115499</v>
      </c>
    </row>
    <row r="510" spans="8:19" x14ac:dyDescent="0.2">
      <c r="H510" s="44">
        <v>4766185905</v>
      </c>
      <c r="I510" s="44">
        <v>4995725701</v>
      </c>
      <c r="J510" s="44">
        <v>4771115503</v>
      </c>
      <c r="K510" s="44">
        <v>4792300822</v>
      </c>
      <c r="N510" s="44">
        <v>4766185905</v>
      </c>
      <c r="O510" s="44">
        <v>4771115503</v>
      </c>
      <c r="R510" s="44">
        <v>4766185905</v>
      </c>
      <c r="S510" s="44">
        <v>4771115503</v>
      </c>
    </row>
    <row r="511" spans="8:19" x14ac:dyDescent="0.2">
      <c r="H511" s="44">
        <v>4766185926</v>
      </c>
      <c r="I511" s="44">
        <v>4995725703</v>
      </c>
      <c r="J511" s="44">
        <v>4771115508</v>
      </c>
      <c r="K511" s="44">
        <v>4792300827</v>
      </c>
      <c r="N511" s="44">
        <v>4766185926</v>
      </c>
      <c r="O511" s="44">
        <v>4771115508</v>
      </c>
      <c r="R511" s="44">
        <v>4766185926</v>
      </c>
      <c r="S511" s="44">
        <v>4771115508</v>
      </c>
    </row>
    <row r="512" spans="8:19" x14ac:dyDescent="0.2">
      <c r="H512" s="44">
        <v>4766185936</v>
      </c>
      <c r="I512" s="44">
        <v>4995725714</v>
      </c>
      <c r="J512" s="44">
        <v>4771115513</v>
      </c>
      <c r="K512" s="44">
        <v>4792300828</v>
      </c>
      <c r="N512" s="44">
        <v>4766185936</v>
      </c>
      <c r="O512" s="44">
        <v>4771115513</v>
      </c>
      <c r="R512" s="44">
        <v>4766185936</v>
      </c>
      <c r="S512" s="44">
        <v>4771115513</v>
      </c>
    </row>
    <row r="513" spans="8:19" x14ac:dyDescent="0.2">
      <c r="H513" s="44">
        <v>4766185942</v>
      </c>
      <c r="I513" s="44">
        <v>4995725717</v>
      </c>
      <c r="J513" s="44">
        <v>4771115515</v>
      </c>
      <c r="K513" s="44">
        <v>4792300829</v>
      </c>
      <c r="N513" s="44">
        <v>4766185942</v>
      </c>
      <c r="O513" s="44">
        <v>4771115515</v>
      </c>
      <c r="R513" s="44">
        <v>4766185942</v>
      </c>
      <c r="S513" s="44">
        <v>4771115515</v>
      </c>
    </row>
    <row r="514" spans="8:19" x14ac:dyDescent="0.2">
      <c r="H514" s="44">
        <v>4766185952</v>
      </c>
      <c r="I514" s="44">
        <v>4995725719</v>
      </c>
      <c r="J514" s="44">
        <v>4771115545</v>
      </c>
      <c r="K514" s="44">
        <v>4792300833</v>
      </c>
      <c r="N514" s="44">
        <v>4766185952</v>
      </c>
      <c r="O514" s="44">
        <v>4771115545</v>
      </c>
      <c r="R514" s="44">
        <v>4766185952</v>
      </c>
      <c r="S514" s="44">
        <v>4771115545</v>
      </c>
    </row>
    <row r="515" spans="8:19" x14ac:dyDescent="0.2">
      <c r="H515" s="44">
        <v>4766185955</v>
      </c>
      <c r="I515" s="44">
        <v>4995725730</v>
      </c>
      <c r="J515" s="44">
        <v>4771115556</v>
      </c>
      <c r="K515" s="44">
        <v>4792300834</v>
      </c>
      <c r="N515" s="44">
        <v>4766185955</v>
      </c>
      <c r="O515" s="44">
        <v>4771115556</v>
      </c>
      <c r="R515" s="44">
        <v>4766185955</v>
      </c>
      <c r="S515" s="44">
        <v>4771115556</v>
      </c>
    </row>
    <row r="516" spans="8:19" x14ac:dyDescent="0.2">
      <c r="H516" s="44">
        <v>4766185963</v>
      </c>
      <c r="I516" s="44">
        <v>4995725733</v>
      </c>
      <c r="J516" s="44">
        <v>4771115563</v>
      </c>
      <c r="K516" s="44">
        <v>4792300835</v>
      </c>
      <c r="N516" s="44">
        <v>4766185963</v>
      </c>
      <c r="O516" s="44">
        <v>4771115563</v>
      </c>
      <c r="R516" s="44">
        <v>4766185963</v>
      </c>
      <c r="S516" s="44">
        <v>4771115563</v>
      </c>
    </row>
    <row r="517" spans="8:19" x14ac:dyDescent="0.2">
      <c r="H517" s="44">
        <v>4766185975</v>
      </c>
      <c r="I517" s="44">
        <v>4995725735</v>
      </c>
      <c r="J517" s="44">
        <v>4771115572</v>
      </c>
      <c r="K517" s="44">
        <v>4792300836</v>
      </c>
      <c r="N517" s="44">
        <v>4766185975</v>
      </c>
      <c r="O517" s="44">
        <v>4771115572</v>
      </c>
      <c r="R517" s="44">
        <v>4766185975</v>
      </c>
      <c r="S517" s="44">
        <v>4771115572</v>
      </c>
    </row>
    <row r="518" spans="8:19" x14ac:dyDescent="0.2">
      <c r="H518" s="44">
        <v>4766185987</v>
      </c>
      <c r="I518" s="44">
        <v>4995725746</v>
      </c>
      <c r="J518" s="44">
        <v>4771115577</v>
      </c>
      <c r="K518" s="44">
        <v>4792300838</v>
      </c>
      <c r="N518" s="44">
        <v>4766185987</v>
      </c>
      <c r="O518" s="44">
        <v>4771115577</v>
      </c>
      <c r="R518" s="44">
        <v>4766185987</v>
      </c>
      <c r="S518" s="44">
        <v>4771115577</v>
      </c>
    </row>
    <row r="519" spans="8:19" x14ac:dyDescent="0.2">
      <c r="H519" s="44">
        <v>4766185991</v>
      </c>
      <c r="I519" s="44">
        <v>4995725749</v>
      </c>
      <c r="J519" s="44">
        <v>4771115579</v>
      </c>
      <c r="K519" s="44">
        <v>4792300843</v>
      </c>
      <c r="N519" s="44">
        <v>4766185991</v>
      </c>
      <c r="O519" s="44">
        <v>4771115579</v>
      </c>
      <c r="R519" s="44">
        <v>4766185991</v>
      </c>
      <c r="S519" s="44">
        <v>4771115579</v>
      </c>
    </row>
    <row r="520" spans="8:19" x14ac:dyDescent="0.2">
      <c r="H520" s="44">
        <v>4766186000</v>
      </c>
      <c r="I520" s="44">
        <v>4995725751</v>
      </c>
      <c r="J520" s="44">
        <v>4771115593</v>
      </c>
      <c r="K520" s="44">
        <v>4792300845</v>
      </c>
      <c r="N520" s="44">
        <v>4766186000</v>
      </c>
      <c r="O520" s="44">
        <v>4771115593</v>
      </c>
      <c r="R520" s="44">
        <v>4766186000</v>
      </c>
      <c r="S520" s="44">
        <v>4771115593</v>
      </c>
    </row>
    <row r="521" spans="8:19" x14ac:dyDescent="0.2">
      <c r="H521" s="44">
        <v>4766186010</v>
      </c>
      <c r="I521" s="44">
        <v>4995725762</v>
      </c>
      <c r="J521" s="44">
        <v>4771115595</v>
      </c>
      <c r="K521" s="44">
        <v>4792300849</v>
      </c>
      <c r="N521" s="44">
        <v>4766186010</v>
      </c>
      <c r="O521" s="44">
        <v>4771115595</v>
      </c>
      <c r="R521" s="44">
        <v>4766186010</v>
      </c>
      <c r="S521" s="44">
        <v>4771115595</v>
      </c>
    </row>
    <row r="522" spans="8:19" x14ac:dyDescent="0.2">
      <c r="H522" s="44">
        <v>4766186016</v>
      </c>
      <c r="I522" s="44">
        <v>4995725765</v>
      </c>
      <c r="J522" s="44">
        <v>4771115625</v>
      </c>
      <c r="K522" s="44">
        <v>4792300850</v>
      </c>
      <c r="N522" s="44">
        <v>4766186016</v>
      </c>
      <c r="O522" s="44">
        <v>4771115625</v>
      </c>
      <c r="R522" s="44">
        <v>4766186016</v>
      </c>
      <c r="S522" s="44">
        <v>4771115625</v>
      </c>
    </row>
    <row r="523" spans="8:19" x14ac:dyDescent="0.2">
      <c r="H523" s="44">
        <v>4766186071</v>
      </c>
      <c r="I523" s="44">
        <v>4995725767</v>
      </c>
      <c r="J523" s="44">
        <v>4771115627</v>
      </c>
      <c r="K523" s="44">
        <v>4792300851</v>
      </c>
      <c r="N523" s="44">
        <v>4766186071</v>
      </c>
      <c r="O523" s="44">
        <v>4771115627</v>
      </c>
      <c r="R523" s="44">
        <v>4766186071</v>
      </c>
      <c r="S523" s="44">
        <v>4771115627</v>
      </c>
    </row>
    <row r="524" spans="8:19" x14ac:dyDescent="0.2">
      <c r="H524" s="44">
        <v>4766186082</v>
      </c>
      <c r="I524" s="44">
        <v>4995725778</v>
      </c>
      <c r="J524" s="44">
        <v>4771115652</v>
      </c>
      <c r="K524" s="44">
        <v>4792300852</v>
      </c>
      <c r="N524" s="44">
        <v>4766186082</v>
      </c>
      <c r="O524" s="44">
        <v>4771115652</v>
      </c>
      <c r="R524" s="44">
        <v>4766186082</v>
      </c>
      <c r="S524" s="44">
        <v>4771115652</v>
      </c>
    </row>
    <row r="525" spans="8:19" x14ac:dyDescent="0.2">
      <c r="H525" s="44">
        <v>4766186086</v>
      </c>
      <c r="I525" s="44">
        <v>4995725781</v>
      </c>
      <c r="J525" s="44">
        <v>4771115657</v>
      </c>
      <c r="K525" s="44">
        <v>4792300854</v>
      </c>
      <c r="N525" s="44">
        <v>4766186086</v>
      </c>
      <c r="O525" s="44">
        <v>4771115657</v>
      </c>
      <c r="R525" s="44">
        <v>4766186086</v>
      </c>
      <c r="S525" s="44">
        <v>4771115657</v>
      </c>
    </row>
    <row r="526" spans="8:19" x14ac:dyDescent="0.2">
      <c r="H526" s="44">
        <v>4766186087</v>
      </c>
      <c r="I526" s="44">
        <v>4995725783</v>
      </c>
      <c r="J526" s="44">
        <v>4771115668</v>
      </c>
      <c r="K526" s="44">
        <v>4792300861</v>
      </c>
      <c r="N526" s="44">
        <v>4766186087</v>
      </c>
      <c r="O526" s="44">
        <v>4771115668</v>
      </c>
      <c r="R526" s="44">
        <v>4766186087</v>
      </c>
      <c r="S526" s="44">
        <v>4771115668</v>
      </c>
    </row>
    <row r="527" spans="8:19" x14ac:dyDescent="0.2">
      <c r="H527" s="44">
        <v>4766186103</v>
      </c>
      <c r="I527" s="44">
        <v>4995725794</v>
      </c>
      <c r="J527" s="44">
        <v>4771115673</v>
      </c>
      <c r="K527" s="44">
        <v>4792300865</v>
      </c>
      <c r="N527" s="44">
        <v>4766186103</v>
      </c>
      <c r="O527" s="44">
        <v>4771115673</v>
      </c>
      <c r="R527" s="44">
        <v>4766186103</v>
      </c>
      <c r="S527" s="44">
        <v>4771115673</v>
      </c>
    </row>
    <row r="528" spans="8:19" x14ac:dyDescent="0.2">
      <c r="H528" s="44">
        <v>4766186107</v>
      </c>
      <c r="I528" s="44">
        <v>4995725797</v>
      </c>
      <c r="J528" s="44">
        <v>4771115700</v>
      </c>
      <c r="K528" s="44">
        <v>4792300866</v>
      </c>
      <c r="N528" s="44">
        <v>4766186107</v>
      </c>
      <c r="O528" s="44">
        <v>4771115700</v>
      </c>
      <c r="R528" s="44">
        <v>4766186107</v>
      </c>
      <c r="S528" s="44">
        <v>4771115700</v>
      </c>
    </row>
    <row r="529" spans="8:19" x14ac:dyDescent="0.2">
      <c r="H529" s="44">
        <v>4766186115</v>
      </c>
      <c r="I529" s="44">
        <v>4995725799</v>
      </c>
      <c r="J529" s="44">
        <v>4771115716</v>
      </c>
      <c r="K529" s="44">
        <v>4792300867</v>
      </c>
      <c r="N529" s="44">
        <v>4766186115</v>
      </c>
      <c r="O529" s="44">
        <v>4771115716</v>
      </c>
      <c r="R529" s="44">
        <v>4766186115</v>
      </c>
      <c r="S529" s="44">
        <v>4771115716</v>
      </c>
    </row>
    <row r="530" spans="8:19" x14ac:dyDescent="0.2">
      <c r="H530" s="44">
        <v>4766186131</v>
      </c>
      <c r="I530" s="44">
        <v>4995725810</v>
      </c>
      <c r="J530" s="44">
        <v>4771115812</v>
      </c>
      <c r="K530" s="44">
        <v>4792300873</v>
      </c>
      <c r="N530" s="44">
        <v>4766186131</v>
      </c>
      <c r="O530" s="44">
        <v>4771115812</v>
      </c>
      <c r="R530" s="44">
        <v>4766186131</v>
      </c>
      <c r="S530" s="44">
        <v>4771115812</v>
      </c>
    </row>
    <row r="531" spans="8:19" x14ac:dyDescent="0.2">
      <c r="H531" s="44">
        <v>4766186134</v>
      </c>
      <c r="I531" s="44">
        <v>4995725813</v>
      </c>
      <c r="J531" s="44">
        <v>4771115818</v>
      </c>
      <c r="K531" s="44">
        <v>4792300875</v>
      </c>
      <c r="N531" s="44">
        <v>4766186134</v>
      </c>
      <c r="O531" s="44">
        <v>4771115818</v>
      </c>
      <c r="R531" s="44">
        <v>4766186134</v>
      </c>
      <c r="S531" s="44">
        <v>4771115818</v>
      </c>
    </row>
    <row r="532" spans="8:19" x14ac:dyDescent="0.2">
      <c r="H532" s="44">
        <v>4766186135</v>
      </c>
      <c r="I532" s="44">
        <v>4995725815</v>
      </c>
      <c r="J532" s="44">
        <v>4771115844</v>
      </c>
      <c r="K532" s="44">
        <v>4792300876</v>
      </c>
      <c r="N532" s="44">
        <v>4766186135</v>
      </c>
      <c r="O532" s="44">
        <v>4771115844</v>
      </c>
      <c r="R532" s="44">
        <v>4766186135</v>
      </c>
      <c r="S532" s="44">
        <v>4771115844</v>
      </c>
    </row>
    <row r="533" spans="8:19" x14ac:dyDescent="0.2">
      <c r="H533" s="44">
        <v>4766186145</v>
      </c>
      <c r="I533" s="44">
        <v>4995725826</v>
      </c>
      <c r="J533" s="44">
        <v>4771115866</v>
      </c>
      <c r="K533" s="44">
        <v>4792300882</v>
      </c>
      <c r="N533" s="44">
        <v>4766186145</v>
      </c>
      <c r="O533" s="44">
        <v>4771115866</v>
      </c>
      <c r="R533" s="44">
        <v>4766186145</v>
      </c>
      <c r="S533" s="44">
        <v>4771115866</v>
      </c>
    </row>
    <row r="534" spans="8:19" x14ac:dyDescent="0.2">
      <c r="H534" s="44">
        <v>4766186146</v>
      </c>
      <c r="I534" s="44">
        <v>4995725829</v>
      </c>
      <c r="J534" s="44">
        <v>4771115882</v>
      </c>
      <c r="K534" s="44">
        <v>4792300884</v>
      </c>
      <c r="N534" s="44">
        <v>4766186146</v>
      </c>
      <c r="O534" s="44">
        <v>4771115882</v>
      </c>
      <c r="R534" s="44">
        <v>4766186146</v>
      </c>
      <c r="S534" s="44">
        <v>4771115882</v>
      </c>
    </row>
    <row r="535" spans="8:19" x14ac:dyDescent="0.2">
      <c r="H535" s="44">
        <v>4766186155</v>
      </c>
      <c r="I535" s="44">
        <v>4995725831</v>
      </c>
      <c r="J535" s="44">
        <v>4771115898</v>
      </c>
      <c r="K535" s="44">
        <v>4792300891</v>
      </c>
      <c r="N535" s="44">
        <v>4766186155</v>
      </c>
      <c r="O535" s="44">
        <v>4771115898</v>
      </c>
      <c r="R535" s="44">
        <v>4766186155</v>
      </c>
      <c r="S535" s="44">
        <v>4771115898</v>
      </c>
    </row>
    <row r="536" spans="8:19" x14ac:dyDescent="0.2">
      <c r="H536" s="44">
        <v>4766186161</v>
      </c>
      <c r="I536" s="44">
        <v>4995725842</v>
      </c>
      <c r="J536" s="44">
        <v>4771115908</v>
      </c>
      <c r="K536" s="44">
        <v>4792300897</v>
      </c>
      <c r="N536" s="44">
        <v>4766186161</v>
      </c>
      <c r="O536" s="44">
        <v>4771115908</v>
      </c>
      <c r="R536" s="44">
        <v>4766186161</v>
      </c>
      <c r="S536" s="44">
        <v>4771115908</v>
      </c>
    </row>
    <row r="537" spans="8:19" x14ac:dyDescent="0.2">
      <c r="H537" s="44">
        <v>4766186163</v>
      </c>
      <c r="I537" s="44">
        <v>4995725845</v>
      </c>
      <c r="J537" s="44">
        <v>4771115930</v>
      </c>
      <c r="K537" s="44">
        <v>4792300898</v>
      </c>
      <c r="N537" s="44">
        <v>4766186163</v>
      </c>
      <c r="O537" s="44">
        <v>4771115930</v>
      </c>
      <c r="R537" s="44">
        <v>4766186163</v>
      </c>
      <c r="S537" s="44">
        <v>4771115930</v>
      </c>
    </row>
    <row r="538" spans="8:19" x14ac:dyDescent="0.2">
      <c r="H538" s="44">
        <v>4766186167</v>
      </c>
      <c r="I538" s="44">
        <v>4995725847</v>
      </c>
      <c r="J538" s="44">
        <v>4771115940</v>
      </c>
      <c r="K538" s="44">
        <v>4792300899</v>
      </c>
      <c r="N538" s="44">
        <v>4766186167</v>
      </c>
      <c r="O538" s="44">
        <v>4771115940</v>
      </c>
      <c r="R538" s="44">
        <v>4766186167</v>
      </c>
      <c r="S538" s="44">
        <v>4771115940</v>
      </c>
    </row>
    <row r="539" spans="8:19" x14ac:dyDescent="0.2">
      <c r="H539" s="44">
        <v>4766186170</v>
      </c>
      <c r="I539" s="44">
        <v>4995725858</v>
      </c>
      <c r="J539" s="44">
        <v>4771115962</v>
      </c>
      <c r="K539" s="44">
        <v>4792300900</v>
      </c>
      <c r="N539" s="44">
        <v>4766186170</v>
      </c>
      <c r="O539" s="44">
        <v>4771115962</v>
      </c>
      <c r="R539" s="44">
        <v>4766186170</v>
      </c>
      <c r="S539" s="44">
        <v>4771115962</v>
      </c>
    </row>
    <row r="540" spans="8:19" x14ac:dyDescent="0.2">
      <c r="H540" s="44">
        <v>4766186183</v>
      </c>
      <c r="I540" s="44">
        <v>4995725861</v>
      </c>
      <c r="J540" s="44">
        <v>4771115972</v>
      </c>
      <c r="K540" s="44">
        <v>4792300902</v>
      </c>
      <c r="N540" s="44">
        <v>4766186183</v>
      </c>
      <c r="O540" s="44">
        <v>4771115972</v>
      </c>
      <c r="R540" s="44">
        <v>4766186183</v>
      </c>
      <c r="S540" s="44">
        <v>4771115972</v>
      </c>
    </row>
    <row r="541" spans="8:19" x14ac:dyDescent="0.2">
      <c r="H541" s="44">
        <v>4766186222</v>
      </c>
      <c r="I541" s="44">
        <v>4995725863</v>
      </c>
      <c r="J541" s="44">
        <v>4771115978</v>
      </c>
      <c r="K541" s="44">
        <v>4792300905</v>
      </c>
      <c r="N541" s="44">
        <v>4766186222</v>
      </c>
      <c r="O541" s="44">
        <v>4771115978</v>
      </c>
      <c r="R541" s="44">
        <v>4766186222</v>
      </c>
      <c r="S541" s="44">
        <v>4771115978</v>
      </c>
    </row>
    <row r="542" spans="8:19" x14ac:dyDescent="0.2">
      <c r="H542" s="44">
        <v>4766186225</v>
      </c>
      <c r="I542" s="44">
        <v>4995725874</v>
      </c>
      <c r="J542" s="44">
        <v>4771115988</v>
      </c>
      <c r="K542" s="44">
        <v>4792300914</v>
      </c>
      <c r="N542" s="44">
        <v>4766186225</v>
      </c>
      <c r="O542" s="44">
        <v>4771115988</v>
      </c>
      <c r="R542" s="44">
        <v>4766186225</v>
      </c>
      <c r="S542" s="44">
        <v>4771115988</v>
      </c>
    </row>
    <row r="543" spans="8:19" x14ac:dyDescent="0.2">
      <c r="H543" s="44">
        <v>4766186226</v>
      </c>
      <c r="I543" s="44">
        <v>4995725877</v>
      </c>
      <c r="J543" s="44">
        <v>4771115994</v>
      </c>
      <c r="K543" s="44">
        <v>4792300915</v>
      </c>
      <c r="N543" s="44">
        <v>4766186226</v>
      </c>
      <c r="O543" s="44">
        <v>4771115994</v>
      </c>
      <c r="R543" s="44">
        <v>4766186226</v>
      </c>
      <c r="S543" s="44">
        <v>4771115994</v>
      </c>
    </row>
    <row r="544" spans="8:19" x14ac:dyDescent="0.2">
      <c r="H544" s="44">
        <v>4766186231</v>
      </c>
      <c r="I544" s="44">
        <v>4995725879</v>
      </c>
      <c r="J544" s="44">
        <v>4771116020</v>
      </c>
      <c r="K544" s="44">
        <v>4792300916</v>
      </c>
      <c r="N544" s="44">
        <v>4766186231</v>
      </c>
      <c r="O544" s="44">
        <v>4771116020</v>
      </c>
      <c r="R544" s="44">
        <v>4766186231</v>
      </c>
      <c r="S544" s="44">
        <v>4771116020</v>
      </c>
    </row>
    <row r="545" spans="8:19" x14ac:dyDescent="0.2">
      <c r="H545" s="44">
        <v>4766186234</v>
      </c>
      <c r="I545" s="44">
        <v>4995725890</v>
      </c>
      <c r="J545" s="44">
        <v>4771116084</v>
      </c>
      <c r="K545" s="44">
        <v>4792300918</v>
      </c>
      <c r="N545" s="44">
        <v>4766186234</v>
      </c>
      <c r="O545" s="44">
        <v>4771116084</v>
      </c>
      <c r="R545" s="44">
        <v>4766186234</v>
      </c>
      <c r="S545" s="44">
        <v>4771116084</v>
      </c>
    </row>
    <row r="546" spans="8:19" x14ac:dyDescent="0.2">
      <c r="H546" s="44">
        <v>4766186235</v>
      </c>
      <c r="I546" s="44">
        <v>4995725893</v>
      </c>
      <c r="J546" s="44">
        <v>4771116100</v>
      </c>
      <c r="K546" s="44">
        <v>4792300923</v>
      </c>
      <c r="N546" s="44">
        <v>4766186235</v>
      </c>
      <c r="O546" s="44">
        <v>4771116100</v>
      </c>
      <c r="R546" s="44">
        <v>4766186235</v>
      </c>
      <c r="S546" s="44">
        <v>4771116100</v>
      </c>
    </row>
    <row r="547" spans="8:19" x14ac:dyDescent="0.2">
      <c r="H547" s="44">
        <v>4766186242</v>
      </c>
      <c r="I547" s="44">
        <v>4995725895</v>
      </c>
      <c r="J547" s="44">
        <v>4771116116</v>
      </c>
      <c r="K547" s="44">
        <v>4792300929</v>
      </c>
      <c r="N547" s="44">
        <v>4766186242</v>
      </c>
      <c r="O547" s="44">
        <v>4771116116</v>
      </c>
      <c r="R547" s="44">
        <v>4766186242</v>
      </c>
      <c r="S547" s="44">
        <v>4771116116</v>
      </c>
    </row>
    <row r="548" spans="8:19" x14ac:dyDescent="0.2">
      <c r="H548" s="44">
        <v>4766186247</v>
      </c>
      <c r="I548" s="44">
        <v>4995725906</v>
      </c>
      <c r="J548" s="44">
        <v>4771116122</v>
      </c>
      <c r="K548" s="44">
        <v>4792300930</v>
      </c>
      <c r="N548" s="44">
        <v>4766186247</v>
      </c>
      <c r="O548" s="44">
        <v>4771116122</v>
      </c>
      <c r="R548" s="44">
        <v>4766186247</v>
      </c>
      <c r="S548" s="44">
        <v>4771116122</v>
      </c>
    </row>
    <row r="549" spans="8:19" x14ac:dyDescent="0.2">
      <c r="H549" s="44">
        <v>4766186251</v>
      </c>
      <c r="I549" s="44">
        <v>4995725909</v>
      </c>
      <c r="J549" s="44">
        <v>4771116132</v>
      </c>
      <c r="K549" s="44">
        <v>4792300931</v>
      </c>
      <c r="N549" s="44">
        <v>4766186251</v>
      </c>
      <c r="O549" s="44">
        <v>4771116132</v>
      </c>
      <c r="R549" s="44">
        <v>4766186251</v>
      </c>
      <c r="S549" s="44">
        <v>4771116132</v>
      </c>
    </row>
    <row r="550" spans="8:19" x14ac:dyDescent="0.2">
      <c r="H550" s="44">
        <v>4766186257</v>
      </c>
      <c r="I550" s="44">
        <v>4995725911</v>
      </c>
      <c r="J550" s="44">
        <v>4771116138</v>
      </c>
      <c r="K550" s="44">
        <v>4792300932</v>
      </c>
      <c r="N550" s="44">
        <v>4766186257</v>
      </c>
      <c r="O550" s="44">
        <v>4771116138</v>
      </c>
      <c r="R550" s="44">
        <v>4766186257</v>
      </c>
      <c r="S550" s="44">
        <v>4771116138</v>
      </c>
    </row>
    <row r="551" spans="8:19" x14ac:dyDescent="0.2">
      <c r="H551" s="44">
        <v>4766186262</v>
      </c>
      <c r="I551" s="44">
        <v>4995725922</v>
      </c>
      <c r="J551" s="44">
        <v>4771116148</v>
      </c>
      <c r="K551" s="44">
        <v>4792300937</v>
      </c>
      <c r="N551" s="44">
        <v>4766186262</v>
      </c>
      <c r="O551" s="44">
        <v>4771116148</v>
      </c>
      <c r="R551" s="44">
        <v>4766186262</v>
      </c>
      <c r="S551" s="44">
        <v>4771116148</v>
      </c>
    </row>
    <row r="552" spans="8:19" x14ac:dyDescent="0.2">
      <c r="H552" s="44">
        <v>4766186263</v>
      </c>
      <c r="I552" s="44">
        <v>4995725925</v>
      </c>
      <c r="J552" s="44">
        <v>4771116164</v>
      </c>
      <c r="K552" s="44">
        <v>4792300941</v>
      </c>
      <c r="N552" s="44">
        <v>4766186263</v>
      </c>
      <c r="O552" s="44">
        <v>4771116164</v>
      </c>
      <c r="R552" s="44">
        <v>4766186263</v>
      </c>
      <c r="S552" s="44">
        <v>4771116164</v>
      </c>
    </row>
    <row r="553" spans="8:19" x14ac:dyDescent="0.2">
      <c r="H553" s="44">
        <v>4766186284</v>
      </c>
      <c r="I553" s="44">
        <v>4995725927</v>
      </c>
      <c r="J553" s="44">
        <v>4771116266</v>
      </c>
      <c r="K553" s="44">
        <v>4792300945</v>
      </c>
      <c r="N553" s="44">
        <v>4766186284</v>
      </c>
      <c r="O553" s="44">
        <v>4771116266</v>
      </c>
      <c r="R553" s="44">
        <v>4766186284</v>
      </c>
      <c r="S553" s="44">
        <v>4771116266</v>
      </c>
    </row>
    <row r="554" spans="8:19" x14ac:dyDescent="0.2">
      <c r="H554" s="44">
        <v>4766186302</v>
      </c>
      <c r="I554" s="44">
        <v>4995725938</v>
      </c>
      <c r="J554" s="44">
        <v>4771116298</v>
      </c>
      <c r="K554" s="44">
        <v>4792300946</v>
      </c>
      <c r="N554" s="44">
        <v>4766186302</v>
      </c>
      <c r="O554" s="44">
        <v>4771116298</v>
      </c>
      <c r="R554" s="44">
        <v>4766186302</v>
      </c>
      <c r="S554" s="44">
        <v>4771116298</v>
      </c>
    </row>
    <row r="555" spans="8:19" x14ac:dyDescent="0.2">
      <c r="H555" s="44">
        <v>4766186306</v>
      </c>
      <c r="I555" s="44">
        <v>4995725941</v>
      </c>
      <c r="J555" s="44">
        <v>4771116314</v>
      </c>
      <c r="K555" s="44">
        <v>4792300947</v>
      </c>
      <c r="N555" s="44">
        <v>4766186306</v>
      </c>
      <c r="O555" s="44">
        <v>4771116314</v>
      </c>
      <c r="R555" s="44">
        <v>4766186306</v>
      </c>
      <c r="S555" s="44">
        <v>4771116314</v>
      </c>
    </row>
    <row r="556" spans="8:19" x14ac:dyDescent="0.2">
      <c r="H556" s="44">
        <v>4766186327</v>
      </c>
      <c r="I556" s="44">
        <v>4995725943</v>
      </c>
      <c r="J556" s="44">
        <v>4771116410</v>
      </c>
      <c r="K556" s="44">
        <v>4792300948</v>
      </c>
      <c r="N556" s="44">
        <v>4766186327</v>
      </c>
      <c r="O556" s="44">
        <v>4771116410</v>
      </c>
      <c r="R556" s="44">
        <v>4766186327</v>
      </c>
      <c r="S556" s="44">
        <v>4771116410</v>
      </c>
    </row>
    <row r="557" spans="8:19" x14ac:dyDescent="0.2">
      <c r="H557" s="44">
        <v>4766186350</v>
      </c>
      <c r="I557" s="44">
        <v>4995725954</v>
      </c>
      <c r="J557" s="44">
        <v>4771116426</v>
      </c>
      <c r="K557" s="44">
        <v>4792300950</v>
      </c>
      <c r="N557" s="44">
        <v>4766186350</v>
      </c>
      <c r="O557" s="44">
        <v>4771116426</v>
      </c>
      <c r="R557" s="44">
        <v>4766186350</v>
      </c>
      <c r="S557" s="44">
        <v>4771116426</v>
      </c>
    </row>
    <row r="558" spans="8:19" x14ac:dyDescent="0.2">
      <c r="H558" s="44">
        <v>4766186354</v>
      </c>
      <c r="I558" s="44">
        <v>4995725957</v>
      </c>
      <c r="J558" s="44">
        <v>4771116458</v>
      </c>
      <c r="K558" s="44">
        <v>4792300955</v>
      </c>
      <c r="N558" s="44">
        <v>4766186354</v>
      </c>
      <c r="O558" s="44">
        <v>4771116458</v>
      </c>
      <c r="R558" s="44">
        <v>4766186354</v>
      </c>
      <c r="S558" s="44">
        <v>4771116458</v>
      </c>
    </row>
    <row r="559" spans="8:19" x14ac:dyDescent="0.2">
      <c r="H559" s="44">
        <v>4766186359</v>
      </c>
      <c r="I559" s="44">
        <v>4995725959</v>
      </c>
      <c r="J559" s="44">
        <v>4771116474</v>
      </c>
      <c r="K559" s="44">
        <v>4792300956</v>
      </c>
      <c r="N559" s="44">
        <v>4766186359</v>
      </c>
      <c r="O559" s="44">
        <v>4771116474</v>
      </c>
      <c r="R559" s="44">
        <v>4766186359</v>
      </c>
      <c r="S559" s="44">
        <v>4771116474</v>
      </c>
    </row>
    <row r="560" spans="8:19" x14ac:dyDescent="0.2">
      <c r="H560" s="44">
        <v>4766186363</v>
      </c>
      <c r="I560" s="44">
        <v>4995725970</v>
      </c>
      <c r="J560" s="44">
        <v>4771116538</v>
      </c>
      <c r="K560" s="44">
        <v>4792300962</v>
      </c>
      <c r="N560" s="44">
        <v>4766186363</v>
      </c>
      <c r="O560" s="44">
        <v>4771116538</v>
      </c>
      <c r="R560" s="44">
        <v>4766186363</v>
      </c>
      <c r="S560" s="44">
        <v>4771116538</v>
      </c>
    </row>
    <row r="561" spans="8:19" x14ac:dyDescent="0.2">
      <c r="H561" s="44">
        <v>4766186364</v>
      </c>
      <c r="I561" s="44">
        <v>4995725975</v>
      </c>
      <c r="J561" s="44">
        <v>4771117127</v>
      </c>
      <c r="K561" s="44">
        <v>4792300964</v>
      </c>
      <c r="N561" s="44">
        <v>4766186364</v>
      </c>
      <c r="O561" s="44">
        <v>4771117127</v>
      </c>
      <c r="R561" s="44">
        <v>4766186364</v>
      </c>
      <c r="S561" s="44">
        <v>4771117127</v>
      </c>
    </row>
    <row r="562" spans="8:19" x14ac:dyDescent="0.2">
      <c r="H562" s="44">
        <v>4766186374</v>
      </c>
      <c r="I562" s="44">
        <v>4995725986</v>
      </c>
      <c r="J562" s="44">
        <v>4771117143</v>
      </c>
      <c r="K562" s="44">
        <v>4792300966</v>
      </c>
      <c r="N562" s="44">
        <v>4766186374</v>
      </c>
      <c r="O562" s="44">
        <v>4771117143</v>
      </c>
      <c r="R562" s="44">
        <v>4766186374</v>
      </c>
      <c r="S562" s="44">
        <v>4771117143</v>
      </c>
    </row>
    <row r="563" spans="8:19" x14ac:dyDescent="0.2">
      <c r="H563" s="44">
        <v>4766186386</v>
      </c>
      <c r="I563" s="44">
        <v>4995725991</v>
      </c>
      <c r="J563" s="44">
        <v>4771117159</v>
      </c>
      <c r="K563" s="44">
        <v>4792300969</v>
      </c>
      <c r="N563" s="44">
        <v>4766186386</v>
      </c>
      <c r="O563" s="44">
        <v>4771117159</v>
      </c>
      <c r="R563" s="44">
        <v>4766186386</v>
      </c>
      <c r="S563" s="44">
        <v>4771117159</v>
      </c>
    </row>
    <row r="564" spans="8:19" x14ac:dyDescent="0.2">
      <c r="H564" s="44">
        <v>4766186402</v>
      </c>
      <c r="I564" s="44">
        <v>4995726002</v>
      </c>
      <c r="J564" s="44">
        <v>4771117175</v>
      </c>
      <c r="K564" s="44">
        <v>4792300971</v>
      </c>
      <c r="N564" s="44">
        <v>4766186402</v>
      </c>
      <c r="O564" s="44">
        <v>4771117175</v>
      </c>
      <c r="R564" s="44">
        <v>4766186402</v>
      </c>
      <c r="S564" s="44">
        <v>4771117175</v>
      </c>
    </row>
    <row r="565" spans="8:19" x14ac:dyDescent="0.2">
      <c r="H565" s="44">
        <v>4766186408</v>
      </c>
      <c r="I565" s="44">
        <v>4995726007</v>
      </c>
      <c r="J565" s="44">
        <v>4771117191</v>
      </c>
      <c r="K565" s="44">
        <v>4792300977</v>
      </c>
      <c r="N565" s="44">
        <v>4766186408</v>
      </c>
      <c r="O565" s="44">
        <v>4771117191</v>
      </c>
      <c r="R565" s="44">
        <v>4766186408</v>
      </c>
      <c r="S565" s="44">
        <v>4771117191</v>
      </c>
    </row>
    <row r="566" spans="8:19" x14ac:dyDescent="0.2">
      <c r="H566" s="44">
        <v>4766186418</v>
      </c>
      <c r="I566" s="44">
        <v>4995726018</v>
      </c>
      <c r="J566" s="44">
        <v>4771117223</v>
      </c>
      <c r="K566" s="44">
        <v>4792300978</v>
      </c>
      <c r="N566" s="44">
        <v>4766186418</v>
      </c>
      <c r="O566" s="44">
        <v>4771117223</v>
      </c>
      <c r="R566" s="44">
        <v>4766186418</v>
      </c>
      <c r="S566" s="44">
        <v>4771117223</v>
      </c>
    </row>
    <row r="567" spans="8:19" x14ac:dyDescent="0.2">
      <c r="H567" s="44">
        <v>4766186424</v>
      </c>
      <c r="I567" s="44">
        <v>4995726023</v>
      </c>
      <c r="J567" s="44">
        <v>4771117239</v>
      </c>
      <c r="K567" s="44">
        <v>4792300980</v>
      </c>
      <c r="N567" s="44">
        <v>4766186424</v>
      </c>
      <c r="O567" s="44">
        <v>4771117239</v>
      </c>
      <c r="R567" s="44">
        <v>4766186424</v>
      </c>
      <c r="S567" s="44">
        <v>4771117239</v>
      </c>
    </row>
    <row r="568" spans="8:19" x14ac:dyDescent="0.2">
      <c r="H568" s="44">
        <v>4766186438</v>
      </c>
      <c r="I568" s="44">
        <v>4995726034</v>
      </c>
      <c r="J568" s="44">
        <v>4771117271</v>
      </c>
      <c r="K568" s="44">
        <v>4792300982</v>
      </c>
      <c r="N568" s="44">
        <v>4766186438</v>
      </c>
      <c r="O568" s="44">
        <v>4771117271</v>
      </c>
      <c r="R568" s="44">
        <v>4766186438</v>
      </c>
      <c r="S568" s="44">
        <v>4771117271</v>
      </c>
    </row>
    <row r="569" spans="8:19" x14ac:dyDescent="0.2">
      <c r="H569" s="44">
        <v>4766186440</v>
      </c>
      <c r="I569" s="44">
        <v>4995726039</v>
      </c>
      <c r="J569" s="44">
        <v>4771117287</v>
      </c>
      <c r="K569" s="44">
        <v>4792300985</v>
      </c>
      <c r="N569" s="44">
        <v>4766186440</v>
      </c>
      <c r="O569" s="44">
        <v>4771117287</v>
      </c>
      <c r="R569" s="44">
        <v>4766186440</v>
      </c>
      <c r="S569" s="44">
        <v>4771117287</v>
      </c>
    </row>
    <row r="570" spans="8:19" x14ac:dyDescent="0.2">
      <c r="H570" s="44">
        <v>4766186443</v>
      </c>
      <c r="I570" s="44">
        <v>4995726050</v>
      </c>
      <c r="J570" s="44">
        <v>4771117335</v>
      </c>
      <c r="K570" s="44">
        <v>4792300987</v>
      </c>
      <c r="N570" s="44">
        <v>4766186443</v>
      </c>
      <c r="O570" s="44">
        <v>4771117335</v>
      </c>
      <c r="R570" s="44">
        <v>4766186443</v>
      </c>
      <c r="S570" s="44">
        <v>4771117335</v>
      </c>
    </row>
    <row r="571" spans="8:19" x14ac:dyDescent="0.2">
      <c r="H571" s="44">
        <v>4766186456</v>
      </c>
      <c r="I571" s="44">
        <v>4995726055</v>
      </c>
      <c r="J571" s="44">
        <v>4771117415</v>
      </c>
      <c r="K571" s="44">
        <v>4792300993</v>
      </c>
      <c r="N571" s="44">
        <v>4766186456</v>
      </c>
      <c r="O571" s="44">
        <v>4771117415</v>
      </c>
      <c r="R571" s="44">
        <v>4766186456</v>
      </c>
      <c r="S571" s="44">
        <v>4771117415</v>
      </c>
    </row>
    <row r="572" spans="8:19" x14ac:dyDescent="0.2">
      <c r="H572" s="44">
        <v>4766186459</v>
      </c>
      <c r="I572" s="44">
        <v>4995726110</v>
      </c>
      <c r="J572" s="44">
        <v>4771117495</v>
      </c>
      <c r="K572" s="44">
        <v>4792300994</v>
      </c>
      <c r="N572" s="44">
        <v>4766186459</v>
      </c>
      <c r="O572" s="44">
        <v>4771117495</v>
      </c>
      <c r="R572" s="44">
        <v>4766186459</v>
      </c>
      <c r="S572" s="44">
        <v>4771117495</v>
      </c>
    </row>
    <row r="573" spans="8:19" x14ac:dyDescent="0.2">
      <c r="H573" s="44">
        <v>4766186470</v>
      </c>
      <c r="I573" s="44">
        <v>4995726126</v>
      </c>
      <c r="J573" s="44">
        <v>4771117527</v>
      </c>
      <c r="K573" s="44">
        <v>4792300998</v>
      </c>
      <c r="N573" s="44">
        <v>4766186470</v>
      </c>
      <c r="O573" s="44">
        <v>4771117527</v>
      </c>
      <c r="R573" s="44">
        <v>4766186470</v>
      </c>
      <c r="S573" s="44">
        <v>4771117527</v>
      </c>
    </row>
    <row r="574" spans="8:19" x14ac:dyDescent="0.2">
      <c r="H574" s="44">
        <v>4766186503</v>
      </c>
      <c r="I574" s="44">
        <v>4995726142</v>
      </c>
      <c r="J574" s="44">
        <v>4771117559</v>
      </c>
      <c r="K574" s="44">
        <v>4792301001</v>
      </c>
      <c r="N574" s="44">
        <v>4766186503</v>
      </c>
      <c r="O574" s="44">
        <v>4771117559</v>
      </c>
      <c r="R574" s="44">
        <v>4766186503</v>
      </c>
      <c r="S574" s="44">
        <v>4771117559</v>
      </c>
    </row>
    <row r="575" spans="8:19" x14ac:dyDescent="0.2">
      <c r="H575" s="44">
        <v>4766186524</v>
      </c>
      <c r="I575" s="44">
        <v>4995726158</v>
      </c>
      <c r="J575" s="44">
        <v>4771117591</v>
      </c>
      <c r="K575" s="44">
        <v>4792301003</v>
      </c>
      <c r="N575" s="44">
        <v>4766186524</v>
      </c>
      <c r="O575" s="44">
        <v>4771117591</v>
      </c>
      <c r="R575" s="44">
        <v>4766186524</v>
      </c>
      <c r="S575" s="44">
        <v>4771117591</v>
      </c>
    </row>
    <row r="576" spans="8:19" x14ac:dyDescent="0.2">
      <c r="H576" s="44">
        <v>4766186534</v>
      </c>
      <c r="I576" s="44">
        <v>4995726174</v>
      </c>
      <c r="J576" s="44">
        <v>4771117623</v>
      </c>
      <c r="K576" s="44">
        <v>4792301009</v>
      </c>
      <c r="N576" s="44">
        <v>4766186534</v>
      </c>
      <c r="O576" s="44">
        <v>4771117623</v>
      </c>
      <c r="R576" s="44">
        <v>4766186534</v>
      </c>
      <c r="S576" s="44">
        <v>4771117623</v>
      </c>
    </row>
    <row r="577" spans="8:19" x14ac:dyDescent="0.2">
      <c r="H577" s="44">
        <v>4766186536</v>
      </c>
      <c r="I577" s="44">
        <v>4995726190</v>
      </c>
      <c r="J577" s="44">
        <v>4771117655</v>
      </c>
      <c r="K577" s="44">
        <v>4792301010</v>
      </c>
      <c r="N577" s="44">
        <v>4766186536</v>
      </c>
      <c r="O577" s="44">
        <v>4771117655</v>
      </c>
      <c r="R577" s="44">
        <v>4766186536</v>
      </c>
      <c r="S577" s="44">
        <v>4771117655</v>
      </c>
    </row>
    <row r="578" spans="8:19" x14ac:dyDescent="0.2">
      <c r="H578" s="44">
        <v>4766186540</v>
      </c>
      <c r="I578" s="44">
        <v>4995726206</v>
      </c>
      <c r="J578" s="44">
        <v>4771117671</v>
      </c>
      <c r="K578" s="44">
        <v>4792301012</v>
      </c>
      <c r="N578" s="44">
        <v>4766186540</v>
      </c>
      <c r="O578" s="44">
        <v>4771117671</v>
      </c>
      <c r="R578" s="44">
        <v>4766186540</v>
      </c>
      <c r="S578" s="44">
        <v>4771117671</v>
      </c>
    </row>
    <row r="579" spans="8:19" x14ac:dyDescent="0.2">
      <c r="H579" s="44">
        <v>4766186546</v>
      </c>
      <c r="I579" s="44">
        <v>4995726222</v>
      </c>
      <c r="J579" s="44">
        <v>4771117719</v>
      </c>
      <c r="K579" s="44">
        <v>4792301014</v>
      </c>
      <c r="N579" s="44">
        <v>4766186546</v>
      </c>
      <c r="O579" s="44">
        <v>4771117719</v>
      </c>
      <c r="R579" s="44">
        <v>4766186546</v>
      </c>
      <c r="S579" s="44">
        <v>4771117719</v>
      </c>
    </row>
    <row r="580" spans="8:19" x14ac:dyDescent="0.2">
      <c r="H580" s="44">
        <v>4766186550</v>
      </c>
      <c r="I580" s="44">
        <v>4995726238</v>
      </c>
      <c r="J580" s="44">
        <v>4771117783</v>
      </c>
      <c r="K580" s="44">
        <v>4792301017</v>
      </c>
      <c r="N580" s="44">
        <v>4766186550</v>
      </c>
      <c r="O580" s="44">
        <v>4771117783</v>
      </c>
      <c r="R580" s="44">
        <v>4766186550</v>
      </c>
      <c r="S580" s="44">
        <v>4771117783</v>
      </c>
    </row>
    <row r="581" spans="8:19" x14ac:dyDescent="0.2">
      <c r="H581" s="44">
        <v>4766186562</v>
      </c>
      <c r="I581" s="44">
        <v>4995726254</v>
      </c>
      <c r="J581" s="44">
        <v>4771117799</v>
      </c>
      <c r="K581" s="44">
        <v>4792301025</v>
      </c>
      <c r="N581" s="44">
        <v>4766186562</v>
      </c>
      <c r="O581" s="44">
        <v>4771117799</v>
      </c>
      <c r="R581" s="44">
        <v>4766186562</v>
      </c>
      <c r="S581" s="44">
        <v>4771117799</v>
      </c>
    </row>
    <row r="582" spans="8:19" x14ac:dyDescent="0.2">
      <c r="H582" s="44">
        <v>4766186582</v>
      </c>
      <c r="I582" s="44">
        <v>4995726270</v>
      </c>
      <c r="J582" s="44">
        <v>4771117847</v>
      </c>
      <c r="K582" s="44">
        <v>4792301026</v>
      </c>
      <c r="N582" s="44">
        <v>4766186582</v>
      </c>
      <c r="O582" s="44">
        <v>4771117847</v>
      </c>
      <c r="R582" s="44">
        <v>4766186582</v>
      </c>
      <c r="S582" s="44">
        <v>4771117847</v>
      </c>
    </row>
    <row r="583" spans="8:19" x14ac:dyDescent="0.2">
      <c r="H583" s="44">
        <v>4766186594</v>
      </c>
      <c r="I583" s="44">
        <v>4995726286</v>
      </c>
      <c r="J583" s="44">
        <v>4771117863</v>
      </c>
      <c r="K583" s="44">
        <v>4792301028</v>
      </c>
      <c r="N583" s="44">
        <v>4766186594</v>
      </c>
      <c r="O583" s="44">
        <v>4771117863</v>
      </c>
      <c r="R583" s="44">
        <v>4766186594</v>
      </c>
      <c r="S583" s="44">
        <v>4771117863</v>
      </c>
    </row>
    <row r="584" spans="8:19" x14ac:dyDescent="0.2">
      <c r="H584" s="44">
        <v>4766186598</v>
      </c>
      <c r="I584" s="44">
        <v>4995726302</v>
      </c>
      <c r="J584" s="44">
        <v>4771117964</v>
      </c>
      <c r="K584" s="44">
        <v>4792301030</v>
      </c>
      <c r="N584" s="44">
        <v>4766186598</v>
      </c>
      <c r="O584" s="44">
        <v>4771117964</v>
      </c>
      <c r="R584" s="44">
        <v>4766186598</v>
      </c>
      <c r="S584" s="44">
        <v>4771117964</v>
      </c>
    </row>
    <row r="585" spans="8:19" x14ac:dyDescent="0.2">
      <c r="H585" s="44">
        <v>4766186600</v>
      </c>
      <c r="I585" s="44">
        <v>4995726318</v>
      </c>
      <c r="J585" s="44">
        <v>4771117980</v>
      </c>
      <c r="K585" s="44">
        <v>4792301033</v>
      </c>
      <c r="N585" s="44">
        <v>4766186600</v>
      </c>
      <c r="O585" s="44">
        <v>4771117980</v>
      </c>
      <c r="R585" s="44">
        <v>4766186600</v>
      </c>
      <c r="S585" s="44">
        <v>4771117980</v>
      </c>
    </row>
    <row r="586" spans="8:19" x14ac:dyDescent="0.2">
      <c r="H586" s="44">
        <v>4766186610</v>
      </c>
      <c r="I586" s="44">
        <v>4995726334</v>
      </c>
      <c r="J586" s="44">
        <v>4771117996</v>
      </c>
      <c r="K586" s="44">
        <v>4792301035</v>
      </c>
      <c r="N586" s="44">
        <v>4766186610</v>
      </c>
      <c r="O586" s="44">
        <v>4771117996</v>
      </c>
      <c r="R586" s="44">
        <v>4766186610</v>
      </c>
      <c r="S586" s="44">
        <v>4771117996</v>
      </c>
    </row>
    <row r="587" spans="8:19" x14ac:dyDescent="0.2">
      <c r="H587" s="44">
        <v>4766186615</v>
      </c>
      <c r="I587" s="44">
        <v>4995726350</v>
      </c>
      <c r="J587" s="44">
        <v>4771118044</v>
      </c>
      <c r="K587" s="44">
        <v>4792301041</v>
      </c>
      <c r="N587" s="44">
        <v>4766186615</v>
      </c>
      <c r="O587" s="44">
        <v>4771118044</v>
      </c>
      <c r="R587" s="44">
        <v>4766186615</v>
      </c>
      <c r="S587" s="44">
        <v>4771118044</v>
      </c>
    </row>
    <row r="588" spans="8:19" x14ac:dyDescent="0.2">
      <c r="H588" s="44">
        <v>4766186626</v>
      </c>
      <c r="I588" s="44">
        <v>4995726366</v>
      </c>
      <c r="J588" s="44">
        <v>4771118060</v>
      </c>
      <c r="K588" s="44">
        <v>4792301042</v>
      </c>
      <c r="N588" s="44">
        <v>4766186626</v>
      </c>
      <c r="O588" s="44">
        <v>4771118060</v>
      </c>
      <c r="R588" s="44">
        <v>4766186626</v>
      </c>
      <c r="S588" s="44">
        <v>4771118060</v>
      </c>
    </row>
    <row r="589" spans="8:19" x14ac:dyDescent="0.2">
      <c r="H589" s="44">
        <v>4766186642</v>
      </c>
      <c r="I589" s="44">
        <v>4995726382</v>
      </c>
      <c r="J589" s="44">
        <v>4771118076</v>
      </c>
      <c r="K589" s="44">
        <v>4792301044</v>
      </c>
      <c r="N589" s="44">
        <v>4766186642</v>
      </c>
      <c r="O589" s="44">
        <v>4771118076</v>
      </c>
      <c r="R589" s="44">
        <v>4766186642</v>
      </c>
      <c r="S589" s="44">
        <v>4771118076</v>
      </c>
    </row>
    <row r="590" spans="8:19" x14ac:dyDescent="0.2">
      <c r="H590" s="44">
        <v>4766186647</v>
      </c>
      <c r="I590" s="44">
        <v>4995726398</v>
      </c>
      <c r="J590" s="44">
        <v>4771118124</v>
      </c>
      <c r="K590" s="44">
        <v>4792301051</v>
      </c>
      <c r="N590" s="44">
        <v>4766186647</v>
      </c>
      <c r="O590" s="44">
        <v>4771118124</v>
      </c>
      <c r="R590" s="44">
        <v>4766186647</v>
      </c>
      <c r="S590" s="44">
        <v>4771118124</v>
      </c>
    </row>
    <row r="591" spans="8:19" x14ac:dyDescent="0.2">
      <c r="H591" s="44">
        <v>4766186662</v>
      </c>
      <c r="I591" s="44">
        <v>4995726414</v>
      </c>
      <c r="J591" s="44">
        <v>4771118156</v>
      </c>
      <c r="K591" s="44">
        <v>4792301052</v>
      </c>
      <c r="N591" s="44">
        <v>4766186662</v>
      </c>
      <c r="O591" s="44">
        <v>4771118156</v>
      </c>
      <c r="R591" s="44">
        <v>4766186662</v>
      </c>
      <c r="S591" s="44">
        <v>4771118156</v>
      </c>
    </row>
    <row r="592" spans="8:19" x14ac:dyDescent="0.2">
      <c r="H592" s="44">
        <v>4766186663</v>
      </c>
      <c r="I592" s="44">
        <v>4995726430</v>
      </c>
      <c r="J592" s="44">
        <v>4771118204</v>
      </c>
      <c r="K592" s="44">
        <v>4792301057</v>
      </c>
      <c r="N592" s="44">
        <v>4766186663</v>
      </c>
      <c r="O592" s="44">
        <v>4771118204</v>
      </c>
      <c r="R592" s="44">
        <v>4766186663</v>
      </c>
      <c r="S592" s="44">
        <v>4771118204</v>
      </c>
    </row>
    <row r="593" spans="8:19" x14ac:dyDescent="0.2">
      <c r="H593" s="44">
        <v>4766186664</v>
      </c>
      <c r="I593" s="44">
        <v>4995726446</v>
      </c>
      <c r="J593" s="44">
        <v>4771118220</v>
      </c>
      <c r="K593" s="44">
        <v>4792301058</v>
      </c>
      <c r="N593" s="44">
        <v>4766186664</v>
      </c>
      <c r="O593" s="44">
        <v>4771118220</v>
      </c>
      <c r="R593" s="44">
        <v>4766186664</v>
      </c>
      <c r="S593" s="44">
        <v>4771118220</v>
      </c>
    </row>
    <row r="594" spans="8:19" x14ac:dyDescent="0.2">
      <c r="H594" s="44">
        <v>4766186667</v>
      </c>
      <c r="I594" s="44">
        <v>4995726462</v>
      </c>
      <c r="J594" s="44">
        <v>4771118236</v>
      </c>
      <c r="K594" s="44">
        <v>4792301060</v>
      </c>
      <c r="N594" s="44">
        <v>4766186667</v>
      </c>
      <c r="O594" s="44">
        <v>4771118236</v>
      </c>
      <c r="R594" s="44">
        <v>4766186667</v>
      </c>
      <c r="S594" s="44">
        <v>4771118236</v>
      </c>
    </row>
    <row r="595" spans="8:19" x14ac:dyDescent="0.2">
      <c r="H595" s="44">
        <v>4766186668</v>
      </c>
      <c r="I595" s="44">
        <v>4995726478</v>
      </c>
      <c r="J595" s="44">
        <v>4771118252</v>
      </c>
      <c r="K595" s="44">
        <v>4792301065</v>
      </c>
      <c r="N595" s="44">
        <v>4766186668</v>
      </c>
      <c r="O595" s="44">
        <v>4771118252</v>
      </c>
      <c r="R595" s="44">
        <v>4766186668</v>
      </c>
      <c r="S595" s="44">
        <v>4771118252</v>
      </c>
    </row>
    <row r="596" spans="8:19" x14ac:dyDescent="0.2">
      <c r="H596" s="44">
        <v>4766186683</v>
      </c>
      <c r="I596" s="44">
        <v>4995726494</v>
      </c>
      <c r="J596" s="44">
        <v>4771118268</v>
      </c>
      <c r="K596" s="44">
        <v>4792301067</v>
      </c>
      <c r="N596" s="44">
        <v>4766186683</v>
      </c>
      <c r="O596" s="44">
        <v>4771118268</v>
      </c>
      <c r="R596" s="44">
        <v>4766186683</v>
      </c>
      <c r="S596" s="44">
        <v>4771118268</v>
      </c>
    </row>
    <row r="597" spans="8:19" x14ac:dyDescent="0.2">
      <c r="H597" s="44">
        <v>4766186684</v>
      </c>
      <c r="I597" s="44">
        <v>4995726510</v>
      </c>
      <c r="J597" s="44">
        <v>4771118300</v>
      </c>
      <c r="K597" s="44">
        <v>4792301073</v>
      </c>
      <c r="N597" s="44">
        <v>4766186684</v>
      </c>
      <c r="O597" s="44">
        <v>4771118300</v>
      </c>
      <c r="R597" s="44">
        <v>4766186684</v>
      </c>
      <c r="S597" s="44">
        <v>4771118300</v>
      </c>
    </row>
    <row r="598" spans="8:19" x14ac:dyDescent="0.2">
      <c r="H598" s="44">
        <v>4766186690</v>
      </c>
      <c r="I598" s="44">
        <v>5013922543</v>
      </c>
      <c r="J598" s="44">
        <v>4771118316</v>
      </c>
      <c r="K598" s="44">
        <v>4792301074</v>
      </c>
      <c r="N598" s="44">
        <v>4766186690</v>
      </c>
      <c r="O598" s="44">
        <v>4771118316</v>
      </c>
      <c r="R598" s="44">
        <v>4766186690</v>
      </c>
      <c r="S598" s="44">
        <v>4771118316</v>
      </c>
    </row>
    <row r="599" spans="8:19" x14ac:dyDescent="0.2">
      <c r="H599" s="44">
        <v>4766186692</v>
      </c>
      <c r="I599" s="44">
        <v>5013922559</v>
      </c>
      <c r="J599" s="44">
        <v>4771118348</v>
      </c>
      <c r="K599" s="44">
        <v>4792301075</v>
      </c>
      <c r="N599" s="44">
        <v>4766186692</v>
      </c>
      <c r="O599" s="44">
        <v>4771118348</v>
      </c>
      <c r="R599" s="44">
        <v>4766186692</v>
      </c>
      <c r="S599" s="44">
        <v>4771118348</v>
      </c>
    </row>
    <row r="600" spans="8:19" x14ac:dyDescent="0.2">
      <c r="H600" s="44">
        <v>4766186696</v>
      </c>
      <c r="I600" s="44">
        <v>5013922575</v>
      </c>
      <c r="J600" s="44">
        <v>4771118412</v>
      </c>
      <c r="K600" s="44">
        <v>4792301078</v>
      </c>
      <c r="N600" s="44">
        <v>4766186696</v>
      </c>
      <c r="O600" s="44">
        <v>4771118412</v>
      </c>
      <c r="R600" s="44">
        <v>4766186696</v>
      </c>
      <c r="S600" s="44">
        <v>4771118412</v>
      </c>
    </row>
    <row r="601" spans="8:19" x14ac:dyDescent="0.2">
      <c r="H601" s="44">
        <v>4766186700</v>
      </c>
      <c r="I601" s="44">
        <v>5013922591</v>
      </c>
      <c r="J601" s="44">
        <v>4771118444</v>
      </c>
      <c r="K601" s="44">
        <v>4792301083</v>
      </c>
      <c r="N601" s="44">
        <v>4766186700</v>
      </c>
      <c r="O601" s="44">
        <v>4771118444</v>
      </c>
      <c r="R601" s="44">
        <v>4766186700</v>
      </c>
      <c r="S601" s="44">
        <v>4771118444</v>
      </c>
    </row>
    <row r="602" spans="8:19" x14ac:dyDescent="0.2">
      <c r="H602" s="44">
        <v>4766186706</v>
      </c>
      <c r="I602" s="44">
        <v>5013922607</v>
      </c>
      <c r="J602" s="44">
        <v>4771118460</v>
      </c>
      <c r="K602" s="44">
        <v>4792301089</v>
      </c>
      <c r="N602" s="44">
        <v>4766186706</v>
      </c>
      <c r="O602" s="44">
        <v>4771118460</v>
      </c>
      <c r="R602" s="44">
        <v>4766186706</v>
      </c>
      <c r="S602" s="44">
        <v>4771118460</v>
      </c>
    </row>
    <row r="603" spans="8:19" x14ac:dyDescent="0.2">
      <c r="H603" s="44">
        <v>4766186717</v>
      </c>
      <c r="I603" s="44">
        <v>5013922623</v>
      </c>
      <c r="J603" s="44">
        <v>4771118476</v>
      </c>
      <c r="K603" s="44">
        <v>4792301090</v>
      </c>
      <c r="N603" s="44">
        <v>4766186717</v>
      </c>
      <c r="O603" s="44">
        <v>4771118476</v>
      </c>
      <c r="R603" s="44">
        <v>4766186717</v>
      </c>
      <c r="S603" s="44">
        <v>4771118476</v>
      </c>
    </row>
    <row r="604" spans="8:19" x14ac:dyDescent="0.2">
      <c r="H604" s="44">
        <v>4766186722</v>
      </c>
      <c r="I604" s="44">
        <v>5013922639</v>
      </c>
      <c r="J604" s="44">
        <v>4771118508</v>
      </c>
      <c r="K604" s="44">
        <v>4792301091</v>
      </c>
      <c r="N604" s="44">
        <v>4766186722</v>
      </c>
      <c r="O604" s="44">
        <v>4771118508</v>
      </c>
      <c r="R604" s="44">
        <v>4766186722</v>
      </c>
      <c r="S604" s="44">
        <v>4771118508</v>
      </c>
    </row>
    <row r="605" spans="8:19" x14ac:dyDescent="0.2">
      <c r="H605" s="44">
        <v>4766186724</v>
      </c>
      <c r="I605" s="44">
        <v>5013922655</v>
      </c>
      <c r="J605" s="44">
        <v>4792299311</v>
      </c>
      <c r="K605" s="44">
        <v>4792301092</v>
      </c>
      <c r="N605" s="44">
        <v>4766186724</v>
      </c>
      <c r="O605" s="44">
        <v>4792299311</v>
      </c>
      <c r="R605" s="44">
        <v>4766186724</v>
      </c>
      <c r="S605" s="44">
        <v>4792299311</v>
      </c>
    </row>
    <row r="606" spans="8:19" x14ac:dyDescent="0.2">
      <c r="H606" s="44">
        <v>4766186731</v>
      </c>
      <c r="I606" s="44">
        <v>5013922671</v>
      </c>
      <c r="J606" s="44">
        <v>4792299327</v>
      </c>
      <c r="K606" s="44">
        <v>4792301094</v>
      </c>
      <c r="N606" s="44">
        <v>4766186731</v>
      </c>
      <c r="O606" s="44">
        <v>4792299327</v>
      </c>
      <c r="R606" s="44">
        <v>4766186731</v>
      </c>
      <c r="S606" s="44">
        <v>4792299327</v>
      </c>
    </row>
    <row r="607" spans="8:19" x14ac:dyDescent="0.2">
      <c r="H607" s="44">
        <v>4766186744</v>
      </c>
      <c r="I607" s="44">
        <v>5013922687</v>
      </c>
      <c r="J607" s="44">
        <v>4792299343</v>
      </c>
      <c r="K607" s="44">
        <v>4792301097</v>
      </c>
      <c r="N607" s="44">
        <v>4766186744</v>
      </c>
      <c r="O607" s="44">
        <v>4792299343</v>
      </c>
      <c r="R607" s="44">
        <v>4766186744</v>
      </c>
      <c r="S607" s="44">
        <v>4792299343</v>
      </c>
    </row>
    <row r="608" spans="8:19" x14ac:dyDescent="0.2">
      <c r="H608" s="44">
        <v>4766186748</v>
      </c>
      <c r="I608" s="44">
        <v>5013922703</v>
      </c>
      <c r="J608" s="44">
        <v>4792299359</v>
      </c>
      <c r="K608" s="44">
        <v>4792301099</v>
      </c>
      <c r="N608" s="44">
        <v>4766186748</v>
      </c>
      <c r="O608" s="44">
        <v>4792299359</v>
      </c>
      <c r="R608" s="44">
        <v>4766186748</v>
      </c>
      <c r="S608" s="44">
        <v>4792299359</v>
      </c>
    </row>
    <row r="609" spans="8:19" x14ac:dyDescent="0.2">
      <c r="H609" s="44">
        <v>4766186760</v>
      </c>
      <c r="I609" s="44">
        <v>5013922719</v>
      </c>
      <c r="J609" s="44">
        <v>4792299391</v>
      </c>
      <c r="K609" s="44">
        <v>4792301101</v>
      </c>
      <c r="N609" s="44">
        <v>4766186760</v>
      </c>
      <c r="O609" s="44">
        <v>4792299391</v>
      </c>
      <c r="R609" s="44">
        <v>4766186760</v>
      </c>
      <c r="S609" s="44">
        <v>4792299391</v>
      </c>
    </row>
    <row r="610" spans="8:19" x14ac:dyDescent="0.2">
      <c r="H610" s="44">
        <v>4766186775</v>
      </c>
      <c r="I610" s="44">
        <v>5013922735</v>
      </c>
      <c r="J610" s="44">
        <v>4792299407</v>
      </c>
      <c r="K610" s="44">
        <v>4792301105</v>
      </c>
      <c r="N610" s="44">
        <v>4766186775</v>
      </c>
      <c r="O610" s="44">
        <v>4792299407</v>
      </c>
      <c r="R610" s="44">
        <v>4766186775</v>
      </c>
      <c r="S610" s="44">
        <v>4792299407</v>
      </c>
    </row>
    <row r="611" spans="8:19" x14ac:dyDescent="0.2">
      <c r="H611" s="44">
        <v>4766186776</v>
      </c>
      <c r="I611" s="44">
        <v>5013922751</v>
      </c>
      <c r="J611" s="44">
        <v>4792299439</v>
      </c>
      <c r="K611" s="44">
        <v>4792301106</v>
      </c>
      <c r="N611" s="44">
        <v>4766186776</v>
      </c>
      <c r="O611" s="44">
        <v>4792299439</v>
      </c>
      <c r="R611" s="44">
        <v>4766186776</v>
      </c>
      <c r="S611" s="44">
        <v>4792299439</v>
      </c>
    </row>
    <row r="612" spans="8:19" x14ac:dyDescent="0.2">
      <c r="H612" s="44">
        <v>4766186792</v>
      </c>
      <c r="I612" s="44">
        <v>5013922767</v>
      </c>
      <c r="J612" s="44">
        <v>4792299455</v>
      </c>
      <c r="K612" s="44">
        <v>4792301108</v>
      </c>
      <c r="N612" s="44">
        <v>4766186792</v>
      </c>
      <c r="O612" s="44">
        <v>4792299455</v>
      </c>
      <c r="R612" s="44">
        <v>4766186792</v>
      </c>
      <c r="S612" s="44">
        <v>4792299455</v>
      </c>
    </row>
    <row r="613" spans="8:19" x14ac:dyDescent="0.2">
      <c r="H613" s="44">
        <v>4766186813</v>
      </c>
      <c r="I613" s="44">
        <v>5013922781</v>
      </c>
      <c r="J613" s="44">
        <v>4792299471</v>
      </c>
      <c r="K613" s="44">
        <v>4792301110</v>
      </c>
      <c r="N613" s="44">
        <v>4766186813</v>
      </c>
      <c r="O613" s="44">
        <v>4792299471</v>
      </c>
      <c r="R613" s="44">
        <v>4766186813</v>
      </c>
      <c r="S613" s="44">
        <v>4792299471</v>
      </c>
    </row>
    <row r="614" spans="8:19" x14ac:dyDescent="0.2">
      <c r="H614" s="44">
        <v>4766186839</v>
      </c>
      <c r="I614" s="44">
        <v>5013922783</v>
      </c>
      <c r="J614" s="44">
        <v>4792299487</v>
      </c>
      <c r="K614" s="44">
        <v>4792301113</v>
      </c>
      <c r="N614" s="44">
        <v>4766186839</v>
      </c>
      <c r="O614" s="44">
        <v>4792299487</v>
      </c>
      <c r="R614" s="44">
        <v>4766186839</v>
      </c>
      <c r="S614" s="44">
        <v>4792299487</v>
      </c>
    </row>
    <row r="615" spans="8:19" x14ac:dyDescent="0.2">
      <c r="H615" s="44">
        <v>4766186852</v>
      </c>
      <c r="I615" s="44">
        <v>5013922797</v>
      </c>
      <c r="J615" s="44">
        <v>4792299519</v>
      </c>
      <c r="K615" s="44">
        <v>4792301115</v>
      </c>
      <c r="N615" s="44">
        <v>4766186852</v>
      </c>
      <c r="O615" s="44">
        <v>4792299519</v>
      </c>
      <c r="R615" s="44">
        <v>4766186852</v>
      </c>
      <c r="S615" s="44">
        <v>4792299519</v>
      </c>
    </row>
    <row r="616" spans="8:19" x14ac:dyDescent="0.2">
      <c r="H616" s="44">
        <v>4766186859</v>
      </c>
      <c r="I616" s="44">
        <v>5013922799</v>
      </c>
      <c r="J616" s="44">
        <v>4792299535</v>
      </c>
      <c r="K616" s="44">
        <v>4792301121</v>
      </c>
      <c r="N616" s="44">
        <v>4766186859</v>
      </c>
      <c r="O616" s="44">
        <v>4792299535</v>
      </c>
      <c r="R616" s="44">
        <v>4766186859</v>
      </c>
      <c r="S616" s="44">
        <v>4792299535</v>
      </c>
    </row>
    <row r="617" spans="8:19" x14ac:dyDescent="0.2">
      <c r="H617" s="44">
        <v>4766186875</v>
      </c>
      <c r="I617" s="44">
        <v>5013922813</v>
      </c>
      <c r="J617" s="44">
        <v>4792299551</v>
      </c>
      <c r="K617" s="44">
        <v>4792301122</v>
      </c>
      <c r="N617" s="44">
        <v>4766186875</v>
      </c>
      <c r="O617" s="44">
        <v>4792299551</v>
      </c>
      <c r="R617" s="44">
        <v>4766186875</v>
      </c>
      <c r="S617" s="44">
        <v>4792299551</v>
      </c>
    </row>
    <row r="618" spans="8:19" x14ac:dyDescent="0.2">
      <c r="H618" s="44">
        <v>4766186884</v>
      </c>
      <c r="I618" s="44">
        <v>5013922815</v>
      </c>
      <c r="J618" s="44">
        <v>4792299583</v>
      </c>
      <c r="K618" s="44">
        <v>4792301123</v>
      </c>
      <c r="N618" s="44">
        <v>4766186884</v>
      </c>
      <c r="O618" s="44">
        <v>4792299583</v>
      </c>
      <c r="R618" s="44">
        <v>4766186884</v>
      </c>
      <c r="S618" s="44">
        <v>4792299583</v>
      </c>
    </row>
    <row r="619" spans="8:19" x14ac:dyDescent="0.2">
      <c r="H619" s="44">
        <v>4766186892</v>
      </c>
      <c r="I619" s="44">
        <v>5013922829</v>
      </c>
      <c r="J619" s="44">
        <v>4792299599</v>
      </c>
      <c r="K619" s="44">
        <v>4792301124</v>
      </c>
      <c r="N619" s="44">
        <v>4766186892</v>
      </c>
      <c r="O619" s="44">
        <v>4792299599</v>
      </c>
      <c r="R619" s="44">
        <v>4766186892</v>
      </c>
      <c r="S619" s="44">
        <v>4792299599</v>
      </c>
    </row>
    <row r="620" spans="8:19" x14ac:dyDescent="0.2">
      <c r="H620" s="44">
        <v>4766186900</v>
      </c>
      <c r="I620" s="44">
        <v>5013922831</v>
      </c>
      <c r="J620" s="44">
        <v>4792299615</v>
      </c>
      <c r="K620" s="44">
        <v>4792301126</v>
      </c>
      <c r="N620" s="44">
        <v>4766186900</v>
      </c>
      <c r="O620" s="44">
        <v>4792299615</v>
      </c>
      <c r="R620" s="44">
        <v>4766186900</v>
      </c>
      <c r="S620" s="44">
        <v>4792299615</v>
      </c>
    </row>
    <row r="621" spans="8:19" x14ac:dyDescent="0.2">
      <c r="H621" s="44">
        <v>4766186907</v>
      </c>
      <c r="I621" s="44">
        <v>5013922845</v>
      </c>
      <c r="J621" s="44">
        <v>4792299621</v>
      </c>
      <c r="K621" s="44">
        <v>4792301129</v>
      </c>
      <c r="N621" s="44">
        <v>4766186907</v>
      </c>
      <c r="O621" s="44">
        <v>4792299621</v>
      </c>
      <c r="R621" s="44">
        <v>4766186907</v>
      </c>
      <c r="S621" s="44">
        <v>4792299621</v>
      </c>
    </row>
    <row r="622" spans="8:19" x14ac:dyDescent="0.2">
      <c r="H622" s="44">
        <v>4766186916</v>
      </c>
      <c r="I622" s="44">
        <v>5013922847</v>
      </c>
      <c r="J622" s="44">
        <v>4792299631</v>
      </c>
      <c r="K622" s="44">
        <v>4792301137</v>
      </c>
      <c r="N622" s="44">
        <v>4766186916</v>
      </c>
      <c r="O622" s="44">
        <v>4792299631</v>
      </c>
      <c r="R622" s="44">
        <v>4766186916</v>
      </c>
      <c r="S622" s="44">
        <v>4792299631</v>
      </c>
    </row>
    <row r="623" spans="8:19" x14ac:dyDescent="0.2">
      <c r="H623" s="44">
        <v>4766186923</v>
      </c>
      <c r="I623" s="44">
        <v>5013922860</v>
      </c>
      <c r="J623" s="44">
        <v>4792299637</v>
      </c>
      <c r="K623" s="44">
        <v>4792301138</v>
      </c>
      <c r="N623" s="44">
        <v>4766186923</v>
      </c>
      <c r="O623" s="44">
        <v>4792299637</v>
      </c>
      <c r="R623" s="44">
        <v>4766186923</v>
      </c>
      <c r="S623" s="44">
        <v>4792299637</v>
      </c>
    </row>
    <row r="624" spans="8:19" x14ac:dyDescent="0.2">
      <c r="H624" s="44">
        <v>4766186939</v>
      </c>
      <c r="I624" s="44">
        <v>5013922861</v>
      </c>
      <c r="J624" s="44">
        <v>4792299647</v>
      </c>
      <c r="K624" s="44">
        <v>4792301139</v>
      </c>
      <c r="N624" s="44">
        <v>4766186939</v>
      </c>
      <c r="O624" s="44">
        <v>4792299647</v>
      </c>
      <c r="R624" s="44">
        <v>4766186939</v>
      </c>
      <c r="S624" s="44">
        <v>4792299647</v>
      </c>
    </row>
    <row r="625" spans="8:19" x14ac:dyDescent="0.2">
      <c r="H625" s="44">
        <v>4766186940</v>
      </c>
      <c r="I625" s="44">
        <v>5013922863</v>
      </c>
      <c r="J625" s="44">
        <v>4792299653</v>
      </c>
      <c r="K625" s="44">
        <v>4792301140</v>
      </c>
      <c r="N625" s="44">
        <v>4766186940</v>
      </c>
      <c r="O625" s="44">
        <v>4792299653</v>
      </c>
      <c r="R625" s="44">
        <v>4766186940</v>
      </c>
      <c r="S625" s="44">
        <v>4792299653</v>
      </c>
    </row>
    <row r="626" spans="8:19" x14ac:dyDescent="0.2">
      <c r="H626" s="44">
        <v>4766186941</v>
      </c>
      <c r="I626" s="44">
        <v>5013922876</v>
      </c>
      <c r="J626" s="44">
        <v>4792299669</v>
      </c>
      <c r="K626" s="44">
        <v>4792301142</v>
      </c>
      <c r="N626" s="44">
        <v>4766186941</v>
      </c>
      <c r="O626" s="44">
        <v>4792299669</v>
      </c>
      <c r="R626" s="44">
        <v>4766186941</v>
      </c>
      <c r="S626" s="44">
        <v>4792299669</v>
      </c>
    </row>
    <row r="627" spans="8:19" x14ac:dyDescent="0.2">
      <c r="H627" s="44">
        <v>4766186955</v>
      </c>
      <c r="I627" s="44">
        <v>5013922877</v>
      </c>
      <c r="J627" s="44">
        <v>4792299679</v>
      </c>
      <c r="K627" s="44">
        <v>4792301145</v>
      </c>
      <c r="N627" s="44">
        <v>4766186955</v>
      </c>
      <c r="O627" s="44">
        <v>4792299679</v>
      </c>
      <c r="R627" s="44">
        <v>4766186955</v>
      </c>
      <c r="S627" s="44">
        <v>4792299679</v>
      </c>
    </row>
    <row r="628" spans="8:19" x14ac:dyDescent="0.2">
      <c r="H628" s="44">
        <v>4766186956</v>
      </c>
      <c r="I628" s="44">
        <v>5013922879</v>
      </c>
      <c r="J628" s="44">
        <v>4792299685</v>
      </c>
      <c r="K628" s="44">
        <v>4792301153</v>
      </c>
      <c r="N628" s="44">
        <v>4766186956</v>
      </c>
      <c r="O628" s="44">
        <v>4792299685</v>
      </c>
      <c r="R628" s="44">
        <v>4766186956</v>
      </c>
      <c r="S628" s="44">
        <v>4792299685</v>
      </c>
    </row>
    <row r="629" spans="8:19" x14ac:dyDescent="0.2">
      <c r="H629" s="44">
        <v>4766186957</v>
      </c>
      <c r="I629" s="44">
        <v>5013922886</v>
      </c>
      <c r="J629" s="44">
        <v>4792299695</v>
      </c>
      <c r="K629" s="44">
        <v>4792301155</v>
      </c>
      <c r="N629" s="44">
        <v>4766186957</v>
      </c>
      <c r="O629" s="44">
        <v>4792299695</v>
      </c>
      <c r="R629" s="44">
        <v>4766186957</v>
      </c>
      <c r="S629" s="44">
        <v>4792299695</v>
      </c>
    </row>
    <row r="630" spans="8:19" x14ac:dyDescent="0.2">
      <c r="H630" s="44">
        <v>4766186971</v>
      </c>
      <c r="I630" s="44">
        <v>5013922892</v>
      </c>
      <c r="J630" s="44">
        <v>4792299711</v>
      </c>
      <c r="K630" s="44">
        <v>4792301156</v>
      </c>
      <c r="N630" s="44">
        <v>4766186971</v>
      </c>
      <c r="O630" s="44">
        <v>4792299711</v>
      </c>
      <c r="R630" s="44">
        <v>4766186971</v>
      </c>
      <c r="S630" s="44">
        <v>4792299711</v>
      </c>
    </row>
    <row r="631" spans="8:19" x14ac:dyDescent="0.2">
      <c r="H631" s="44">
        <v>4766186972</v>
      </c>
      <c r="I631" s="44">
        <v>5013922893</v>
      </c>
      <c r="J631" s="44">
        <v>4792299727</v>
      </c>
      <c r="K631" s="44">
        <v>4792301158</v>
      </c>
      <c r="N631" s="44">
        <v>4766186972</v>
      </c>
      <c r="O631" s="44">
        <v>4792299727</v>
      </c>
      <c r="R631" s="44">
        <v>4766186972</v>
      </c>
      <c r="S631" s="44">
        <v>4792299727</v>
      </c>
    </row>
    <row r="632" spans="8:19" x14ac:dyDescent="0.2">
      <c r="H632" s="44">
        <v>4766186984</v>
      </c>
      <c r="I632" s="44">
        <v>5013922895</v>
      </c>
      <c r="J632" s="44">
        <v>4792299733</v>
      </c>
      <c r="K632" s="44">
        <v>4792301161</v>
      </c>
      <c r="N632" s="44">
        <v>4766186984</v>
      </c>
      <c r="O632" s="44">
        <v>4792299733</v>
      </c>
      <c r="R632" s="44">
        <v>4766186984</v>
      </c>
      <c r="S632" s="44">
        <v>4792299733</v>
      </c>
    </row>
    <row r="633" spans="8:19" x14ac:dyDescent="0.2">
      <c r="H633" s="44">
        <v>4766187000</v>
      </c>
      <c r="I633" s="44">
        <v>5013922902</v>
      </c>
      <c r="J633" s="44">
        <v>4792299736</v>
      </c>
      <c r="K633" s="44">
        <v>4792301163</v>
      </c>
      <c r="N633" s="44">
        <v>4766187000</v>
      </c>
      <c r="O633" s="44">
        <v>4792299736</v>
      </c>
      <c r="R633" s="44">
        <v>4766187000</v>
      </c>
      <c r="S633" s="44">
        <v>4792299736</v>
      </c>
    </row>
    <row r="634" spans="8:19" x14ac:dyDescent="0.2">
      <c r="H634" s="44">
        <v>4766187017</v>
      </c>
      <c r="I634" s="44">
        <v>5013922908</v>
      </c>
      <c r="J634" s="44">
        <v>4792299743</v>
      </c>
      <c r="K634" s="44">
        <v>4792301169</v>
      </c>
      <c r="N634" s="44">
        <v>4766187017</v>
      </c>
      <c r="O634" s="44">
        <v>4792299743</v>
      </c>
      <c r="R634" s="44">
        <v>4766187017</v>
      </c>
      <c r="S634" s="44">
        <v>4792299743</v>
      </c>
    </row>
    <row r="635" spans="8:19" x14ac:dyDescent="0.2">
      <c r="H635" s="44">
        <v>4766187020</v>
      </c>
      <c r="I635" s="44">
        <v>5013922909</v>
      </c>
      <c r="J635" s="44">
        <v>4792299749</v>
      </c>
      <c r="K635" s="44">
        <v>4792301170</v>
      </c>
      <c r="N635" s="44">
        <v>4766187020</v>
      </c>
      <c r="O635" s="44">
        <v>4792299749</v>
      </c>
      <c r="R635" s="44">
        <v>4766187020</v>
      </c>
      <c r="S635" s="44">
        <v>4792299749</v>
      </c>
    </row>
    <row r="636" spans="8:19" x14ac:dyDescent="0.2">
      <c r="H636" s="44">
        <v>4766187052</v>
      </c>
      <c r="I636" s="44">
        <v>5013922911</v>
      </c>
      <c r="J636" s="44">
        <v>4792299752</v>
      </c>
      <c r="K636" s="44">
        <v>4792301171</v>
      </c>
      <c r="N636" s="44">
        <v>4766187052</v>
      </c>
      <c r="O636" s="44">
        <v>4792299752</v>
      </c>
      <c r="R636" s="44">
        <v>4766187052</v>
      </c>
      <c r="S636" s="44">
        <v>4792299752</v>
      </c>
    </row>
    <row r="637" spans="8:19" x14ac:dyDescent="0.2">
      <c r="H637" s="44">
        <v>4766187053</v>
      </c>
      <c r="I637" s="44">
        <v>5013922918</v>
      </c>
      <c r="J637" s="44">
        <v>4792299759</v>
      </c>
      <c r="K637" s="44">
        <v>4792301172</v>
      </c>
      <c r="N637" s="44">
        <v>4766187053</v>
      </c>
      <c r="O637" s="44">
        <v>4792299759</v>
      </c>
      <c r="R637" s="44">
        <v>4766187053</v>
      </c>
      <c r="S637" s="44">
        <v>4792299759</v>
      </c>
    </row>
    <row r="638" spans="8:19" x14ac:dyDescent="0.2">
      <c r="H638" s="44">
        <v>4766187065</v>
      </c>
      <c r="I638" s="44">
        <v>5013922924</v>
      </c>
      <c r="J638" s="44">
        <v>4792299768</v>
      </c>
      <c r="K638" s="44">
        <v>4792301177</v>
      </c>
      <c r="N638" s="44">
        <v>4766187065</v>
      </c>
      <c r="O638" s="44">
        <v>4792299768</v>
      </c>
      <c r="R638" s="44">
        <v>4766187065</v>
      </c>
      <c r="S638" s="44">
        <v>4792299768</v>
      </c>
    </row>
    <row r="639" spans="8:19" x14ac:dyDescent="0.2">
      <c r="H639" s="44">
        <v>4766187084</v>
      </c>
      <c r="I639" s="44">
        <v>5013922925</v>
      </c>
      <c r="J639" s="44">
        <v>4792299775</v>
      </c>
      <c r="K639" s="44">
        <v>4792301178</v>
      </c>
      <c r="N639" s="44">
        <v>4766187084</v>
      </c>
      <c r="O639" s="44">
        <v>4792299775</v>
      </c>
      <c r="R639" s="44">
        <v>4766187084</v>
      </c>
      <c r="S639" s="44">
        <v>4792299775</v>
      </c>
    </row>
    <row r="640" spans="8:19" x14ac:dyDescent="0.2">
      <c r="H640" s="44">
        <v>4766187112</v>
      </c>
      <c r="I640" s="44">
        <v>5013922927</v>
      </c>
      <c r="J640" s="44">
        <v>4792299791</v>
      </c>
      <c r="K640" s="44">
        <v>4792301186</v>
      </c>
      <c r="N640" s="44">
        <v>4766187112</v>
      </c>
      <c r="O640" s="44">
        <v>4792299791</v>
      </c>
      <c r="R640" s="44">
        <v>4766187112</v>
      </c>
      <c r="S640" s="44">
        <v>4792299791</v>
      </c>
    </row>
    <row r="641" spans="8:19" x14ac:dyDescent="0.2">
      <c r="H641" s="44">
        <v>4766187156</v>
      </c>
      <c r="I641" s="44">
        <v>5013922934</v>
      </c>
      <c r="J641" s="44">
        <v>4792299797</v>
      </c>
      <c r="K641" s="44">
        <v>4792301187</v>
      </c>
      <c r="N641" s="44">
        <v>4766187156</v>
      </c>
      <c r="O641" s="44">
        <v>4792299797</v>
      </c>
      <c r="R641" s="44">
        <v>4766187156</v>
      </c>
      <c r="S641" s="44">
        <v>4792299797</v>
      </c>
    </row>
    <row r="642" spans="8:19" x14ac:dyDescent="0.2">
      <c r="H642" s="44">
        <v>4766187164</v>
      </c>
      <c r="I642" s="44">
        <v>5013922940</v>
      </c>
      <c r="J642" s="44">
        <v>4792299807</v>
      </c>
      <c r="K642" s="44">
        <v>4792301188</v>
      </c>
      <c r="N642" s="44">
        <v>4766187164</v>
      </c>
      <c r="O642" s="44">
        <v>4792299807</v>
      </c>
      <c r="R642" s="44">
        <v>4766187164</v>
      </c>
      <c r="S642" s="44">
        <v>4792299807</v>
      </c>
    </row>
    <row r="643" spans="8:19" x14ac:dyDescent="0.2">
      <c r="H643" s="44">
        <v>4766187165</v>
      </c>
      <c r="I643" s="44">
        <v>5013922941</v>
      </c>
      <c r="J643" s="44">
        <v>4792299808</v>
      </c>
      <c r="K643" s="44">
        <v>4792301190</v>
      </c>
      <c r="N643" s="44">
        <v>4766187165</v>
      </c>
      <c r="O643" s="44">
        <v>4792299808</v>
      </c>
      <c r="R643" s="44">
        <v>4766187165</v>
      </c>
      <c r="S643" s="44">
        <v>4792299808</v>
      </c>
    </row>
    <row r="644" spans="8:19" x14ac:dyDescent="0.2">
      <c r="H644" s="44">
        <v>4766187172</v>
      </c>
      <c r="I644" s="44">
        <v>5013922943</v>
      </c>
      <c r="J644" s="44">
        <v>4792299813</v>
      </c>
      <c r="K644" s="44">
        <v>4792301193</v>
      </c>
      <c r="N644" s="44">
        <v>4766187172</v>
      </c>
      <c r="O644" s="44">
        <v>4792299813</v>
      </c>
      <c r="R644" s="44">
        <v>4766187172</v>
      </c>
      <c r="S644" s="44">
        <v>4792299813</v>
      </c>
    </row>
    <row r="645" spans="8:19" x14ac:dyDescent="0.2">
      <c r="H645" s="44">
        <v>4766187177</v>
      </c>
      <c r="I645" s="44">
        <v>5013922950</v>
      </c>
      <c r="J645" s="44">
        <v>4792299816</v>
      </c>
      <c r="K645" s="44">
        <v>4792301194</v>
      </c>
      <c r="N645" s="44">
        <v>4766187177</v>
      </c>
      <c r="O645" s="44">
        <v>4792299816</v>
      </c>
      <c r="R645" s="44">
        <v>4766187177</v>
      </c>
      <c r="S645" s="44">
        <v>4792299816</v>
      </c>
    </row>
    <row r="646" spans="8:19" x14ac:dyDescent="0.2">
      <c r="H646" s="44">
        <v>4766187188</v>
      </c>
      <c r="I646" s="44">
        <v>5013922956</v>
      </c>
      <c r="J646" s="44">
        <v>4792299823</v>
      </c>
      <c r="K646" s="44">
        <v>4792301195</v>
      </c>
      <c r="N646" s="44">
        <v>4766187188</v>
      </c>
      <c r="O646" s="44">
        <v>4792299823</v>
      </c>
      <c r="R646" s="44">
        <v>4766187188</v>
      </c>
      <c r="S646" s="44">
        <v>4792299823</v>
      </c>
    </row>
    <row r="647" spans="8:19" x14ac:dyDescent="0.2">
      <c r="H647" s="44">
        <v>4766187197</v>
      </c>
      <c r="I647" s="44">
        <v>5013922957</v>
      </c>
      <c r="J647" s="44">
        <v>4792299832</v>
      </c>
      <c r="K647" s="44">
        <v>4792301201</v>
      </c>
      <c r="N647" s="44">
        <v>4766187197</v>
      </c>
      <c r="O647" s="44">
        <v>4792299832</v>
      </c>
      <c r="R647" s="44">
        <v>4766187197</v>
      </c>
      <c r="S647" s="44">
        <v>4792299832</v>
      </c>
    </row>
    <row r="648" spans="8:19" x14ac:dyDescent="0.2">
      <c r="H648" s="44">
        <v>4766187213</v>
      </c>
      <c r="I648" s="44">
        <v>5013922959</v>
      </c>
      <c r="J648" s="44">
        <v>4792299839</v>
      </c>
      <c r="K648" s="44">
        <v>4792301202</v>
      </c>
      <c r="N648" s="44">
        <v>4766187213</v>
      </c>
      <c r="O648" s="44">
        <v>4792299839</v>
      </c>
      <c r="R648" s="44">
        <v>4766187213</v>
      </c>
      <c r="S648" s="44">
        <v>4792299839</v>
      </c>
    </row>
    <row r="649" spans="8:19" x14ac:dyDescent="0.2">
      <c r="H649" s="44">
        <v>4766187224</v>
      </c>
      <c r="I649" s="44">
        <v>5013922966</v>
      </c>
      <c r="J649" s="44">
        <v>4792299845</v>
      </c>
      <c r="K649" s="44">
        <v>4792301203</v>
      </c>
      <c r="N649" s="44">
        <v>4766187224</v>
      </c>
      <c r="O649" s="44">
        <v>4792299845</v>
      </c>
      <c r="R649" s="44">
        <v>4766187224</v>
      </c>
      <c r="S649" s="44">
        <v>4792299845</v>
      </c>
    </row>
    <row r="650" spans="8:19" x14ac:dyDescent="0.2">
      <c r="H650" s="44">
        <v>4766187229</v>
      </c>
      <c r="I650" s="44">
        <v>5013922972</v>
      </c>
      <c r="J650" s="44">
        <v>4792299848</v>
      </c>
      <c r="K650" s="44">
        <v>4792301204</v>
      </c>
      <c r="N650" s="44">
        <v>4766187229</v>
      </c>
      <c r="O650" s="44">
        <v>4792299848</v>
      </c>
      <c r="R650" s="44">
        <v>4766187229</v>
      </c>
      <c r="S650" s="44">
        <v>4792299848</v>
      </c>
    </row>
    <row r="651" spans="8:19" x14ac:dyDescent="0.2">
      <c r="H651" s="44">
        <v>4766187293</v>
      </c>
      <c r="I651" s="44">
        <v>5013922973</v>
      </c>
      <c r="J651" s="44">
        <v>4792299855</v>
      </c>
      <c r="K651" s="44">
        <v>4792301209</v>
      </c>
      <c r="N651" s="44">
        <v>4766187293</v>
      </c>
      <c r="O651" s="44">
        <v>4792299855</v>
      </c>
      <c r="R651" s="44">
        <v>4766187293</v>
      </c>
      <c r="S651" s="44">
        <v>4792299855</v>
      </c>
    </row>
    <row r="652" spans="8:19" x14ac:dyDescent="0.2">
      <c r="H652" s="44">
        <v>4766187304</v>
      </c>
      <c r="I652" s="44">
        <v>5013922975</v>
      </c>
      <c r="J652" s="44">
        <v>4792299861</v>
      </c>
      <c r="K652" s="44">
        <v>4792301210</v>
      </c>
      <c r="N652" s="44">
        <v>4766187304</v>
      </c>
      <c r="O652" s="44">
        <v>4792299861</v>
      </c>
      <c r="R652" s="44">
        <v>4766187304</v>
      </c>
      <c r="S652" s="44">
        <v>4792299861</v>
      </c>
    </row>
    <row r="653" spans="8:19" x14ac:dyDescent="0.2">
      <c r="H653" s="44">
        <v>4766187309</v>
      </c>
      <c r="I653" s="44">
        <v>5013922982</v>
      </c>
      <c r="J653" s="44">
        <v>4792299864</v>
      </c>
      <c r="K653" s="44">
        <v>4792301211</v>
      </c>
      <c r="N653" s="44">
        <v>4766187309</v>
      </c>
      <c r="O653" s="44">
        <v>4792299864</v>
      </c>
      <c r="R653" s="44">
        <v>4766187309</v>
      </c>
      <c r="S653" s="44">
        <v>4792299864</v>
      </c>
    </row>
    <row r="654" spans="8:19" x14ac:dyDescent="0.2">
      <c r="H654" s="44">
        <v>4766187320</v>
      </c>
      <c r="I654" s="44">
        <v>5013922988</v>
      </c>
      <c r="J654" s="44">
        <v>4792299880</v>
      </c>
      <c r="K654" s="44">
        <v>4792301217</v>
      </c>
      <c r="N654" s="44">
        <v>4766187320</v>
      </c>
      <c r="O654" s="44">
        <v>4792299880</v>
      </c>
      <c r="R654" s="44">
        <v>4766187320</v>
      </c>
      <c r="S654" s="44">
        <v>4792299880</v>
      </c>
    </row>
    <row r="655" spans="8:19" x14ac:dyDescent="0.2">
      <c r="H655" s="44">
        <v>4766187352</v>
      </c>
      <c r="I655" s="44">
        <v>5013922989</v>
      </c>
      <c r="J655" s="44">
        <v>4792299887</v>
      </c>
      <c r="K655" s="44">
        <v>4792301218</v>
      </c>
      <c r="N655" s="44">
        <v>4766187352</v>
      </c>
      <c r="O655" s="44">
        <v>4792299887</v>
      </c>
      <c r="R655" s="44">
        <v>4766187352</v>
      </c>
      <c r="S655" s="44">
        <v>4792299887</v>
      </c>
    </row>
    <row r="656" spans="8:19" x14ac:dyDescent="0.2">
      <c r="H656" s="44">
        <v>4766187357</v>
      </c>
      <c r="I656" s="44">
        <v>5013922991</v>
      </c>
      <c r="J656" s="44">
        <v>4792299893</v>
      </c>
      <c r="K656" s="44">
        <v>4792301219</v>
      </c>
      <c r="N656" s="44">
        <v>4766187357</v>
      </c>
      <c r="O656" s="44">
        <v>4792299893</v>
      </c>
      <c r="R656" s="44">
        <v>4766187357</v>
      </c>
      <c r="S656" s="44">
        <v>4792299893</v>
      </c>
    </row>
    <row r="657" spans="8:19" x14ac:dyDescent="0.2">
      <c r="H657" s="44">
        <v>4766187373</v>
      </c>
      <c r="I657" s="44">
        <v>5013922998</v>
      </c>
      <c r="J657" s="44">
        <v>4792299904</v>
      </c>
      <c r="K657" s="44">
        <v>4792301220</v>
      </c>
      <c r="N657" s="44">
        <v>4766187373</v>
      </c>
      <c r="O657" s="44">
        <v>4792299904</v>
      </c>
      <c r="R657" s="44">
        <v>4766187373</v>
      </c>
      <c r="S657" s="44">
        <v>4792299904</v>
      </c>
    </row>
    <row r="658" spans="8:19" x14ac:dyDescent="0.2">
      <c r="H658" s="44">
        <v>4766187384</v>
      </c>
      <c r="I658" s="44">
        <v>5013923004</v>
      </c>
      <c r="J658" s="44">
        <v>4792299909</v>
      </c>
      <c r="K658" s="44">
        <v>4792301222</v>
      </c>
      <c r="N658" s="44">
        <v>4766187384</v>
      </c>
      <c r="O658" s="44">
        <v>4792299909</v>
      </c>
      <c r="R658" s="44">
        <v>4766187384</v>
      </c>
      <c r="S658" s="44">
        <v>4792299909</v>
      </c>
    </row>
    <row r="659" spans="8:19" x14ac:dyDescent="0.2">
      <c r="H659" s="44">
        <v>4766187385</v>
      </c>
      <c r="I659" s="44">
        <v>5013923005</v>
      </c>
      <c r="J659" s="44">
        <v>4792299912</v>
      </c>
      <c r="K659" s="44">
        <v>4792301225</v>
      </c>
      <c r="N659" s="44">
        <v>4766187385</v>
      </c>
      <c r="O659" s="44">
        <v>4792299912</v>
      </c>
      <c r="R659" s="44">
        <v>4766187385</v>
      </c>
      <c r="S659" s="44">
        <v>4792299912</v>
      </c>
    </row>
    <row r="660" spans="8:19" x14ac:dyDescent="0.2">
      <c r="H660" s="44">
        <v>4766187389</v>
      </c>
      <c r="I660" s="44">
        <v>5013923007</v>
      </c>
      <c r="J660" s="44">
        <v>4792299919</v>
      </c>
      <c r="K660" s="44">
        <v>4792301227</v>
      </c>
      <c r="N660" s="44">
        <v>4766187389</v>
      </c>
      <c r="O660" s="44">
        <v>4792299919</v>
      </c>
      <c r="R660" s="44">
        <v>4766187389</v>
      </c>
      <c r="S660" s="44">
        <v>4792299919</v>
      </c>
    </row>
    <row r="661" spans="8:19" x14ac:dyDescent="0.2">
      <c r="H661" s="44">
        <v>4766187396</v>
      </c>
      <c r="I661" s="44">
        <v>5013923014</v>
      </c>
      <c r="J661" s="44">
        <v>4792299925</v>
      </c>
      <c r="K661" s="44">
        <v>4792301233</v>
      </c>
      <c r="N661" s="44">
        <v>4766187396</v>
      </c>
      <c r="O661" s="44">
        <v>4792299925</v>
      </c>
      <c r="R661" s="44">
        <v>4766187396</v>
      </c>
      <c r="S661" s="44">
        <v>4792299925</v>
      </c>
    </row>
    <row r="662" spans="8:19" x14ac:dyDescent="0.2">
      <c r="H662" s="44">
        <v>4766187401</v>
      </c>
      <c r="I662" s="44">
        <v>5013923020</v>
      </c>
      <c r="J662" s="44">
        <v>4792299935</v>
      </c>
      <c r="K662" s="44">
        <v>4792301234</v>
      </c>
      <c r="N662" s="44">
        <v>4766187401</v>
      </c>
      <c r="O662" s="44">
        <v>4792299935</v>
      </c>
      <c r="R662" s="44">
        <v>4766187401</v>
      </c>
      <c r="S662" s="44">
        <v>4792299935</v>
      </c>
    </row>
    <row r="663" spans="8:19" x14ac:dyDescent="0.2">
      <c r="H663" s="44">
        <v>4766187449</v>
      </c>
      <c r="I663" s="44">
        <v>5013923021</v>
      </c>
      <c r="J663" s="44">
        <v>4792299936</v>
      </c>
      <c r="K663" s="44">
        <v>4792301235</v>
      </c>
      <c r="N663" s="44">
        <v>4766187449</v>
      </c>
      <c r="O663" s="44">
        <v>4792299936</v>
      </c>
      <c r="R663" s="44">
        <v>4766187449</v>
      </c>
      <c r="S663" s="44">
        <v>4792299936</v>
      </c>
    </row>
    <row r="664" spans="8:19" x14ac:dyDescent="0.2">
      <c r="H664" s="44">
        <v>4766187469</v>
      </c>
      <c r="I664" s="44">
        <v>5013923023</v>
      </c>
      <c r="J664" s="44">
        <v>4792299944</v>
      </c>
      <c r="K664" s="44">
        <v>4792301236</v>
      </c>
      <c r="N664" s="44">
        <v>4766187469</v>
      </c>
      <c r="O664" s="44">
        <v>4792299944</v>
      </c>
      <c r="R664" s="44">
        <v>4766187469</v>
      </c>
      <c r="S664" s="44">
        <v>4792299944</v>
      </c>
    </row>
    <row r="665" spans="8:19" x14ac:dyDescent="0.2">
      <c r="H665" s="44">
        <v>4766187485</v>
      </c>
      <c r="I665" s="44">
        <v>5013923030</v>
      </c>
      <c r="J665" s="44">
        <v>4792299952</v>
      </c>
      <c r="K665" s="44">
        <v>4792301238</v>
      </c>
      <c r="N665" s="44">
        <v>4766187485</v>
      </c>
      <c r="O665" s="44">
        <v>4792299952</v>
      </c>
      <c r="R665" s="44">
        <v>4766187485</v>
      </c>
      <c r="S665" s="44">
        <v>4792299952</v>
      </c>
    </row>
    <row r="666" spans="8:19" x14ac:dyDescent="0.2">
      <c r="H666" s="44">
        <v>4766187556</v>
      </c>
      <c r="I666" s="44">
        <v>5013923036</v>
      </c>
      <c r="J666" s="44">
        <v>4792299957</v>
      </c>
      <c r="K666" s="44">
        <v>4792301241</v>
      </c>
      <c r="N666" s="44">
        <v>4766187556</v>
      </c>
      <c r="O666" s="44">
        <v>4792299957</v>
      </c>
      <c r="R666" s="44">
        <v>4766187556</v>
      </c>
      <c r="S666" s="44">
        <v>4792299957</v>
      </c>
    </row>
    <row r="667" spans="8:19" x14ac:dyDescent="0.2">
      <c r="H667" s="44">
        <v>4766187576</v>
      </c>
      <c r="I667" s="44">
        <v>5013923037</v>
      </c>
      <c r="J667" s="44">
        <v>4792299960</v>
      </c>
      <c r="K667" s="44">
        <v>4792301242</v>
      </c>
      <c r="N667" s="44">
        <v>4766187576</v>
      </c>
      <c r="O667" s="44">
        <v>4792299960</v>
      </c>
      <c r="R667" s="44">
        <v>4766187576</v>
      </c>
      <c r="S667" s="44">
        <v>4792299960</v>
      </c>
    </row>
    <row r="668" spans="8:19" x14ac:dyDescent="0.2">
      <c r="H668" s="44">
        <v>4766187581</v>
      </c>
      <c r="I668" s="44">
        <v>5013923039</v>
      </c>
      <c r="J668" s="44">
        <v>4792299967</v>
      </c>
      <c r="K668" s="44">
        <v>4792301243</v>
      </c>
      <c r="N668" s="44">
        <v>4766187581</v>
      </c>
      <c r="O668" s="44">
        <v>4792299967</v>
      </c>
      <c r="R668" s="44">
        <v>4766187581</v>
      </c>
      <c r="S668" s="44">
        <v>4792299967</v>
      </c>
    </row>
    <row r="669" spans="8:19" x14ac:dyDescent="0.2">
      <c r="H669" s="44">
        <v>4766187597</v>
      </c>
      <c r="I669" s="44">
        <v>5013923046</v>
      </c>
      <c r="J669" s="44">
        <v>4792299968</v>
      </c>
      <c r="K669" s="44">
        <v>4792301250</v>
      </c>
      <c r="N669" s="44">
        <v>4766187597</v>
      </c>
      <c r="O669" s="44">
        <v>4792299968</v>
      </c>
      <c r="R669" s="44">
        <v>4766187597</v>
      </c>
      <c r="S669" s="44">
        <v>4792299968</v>
      </c>
    </row>
    <row r="670" spans="8:19" x14ac:dyDescent="0.2">
      <c r="H670" s="44">
        <v>4766187604</v>
      </c>
      <c r="I670" s="44">
        <v>5013923052</v>
      </c>
      <c r="J670" s="44">
        <v>4792299973</v>
      </c>
      <c r="K670" s="44">
        <v>4792301251</v>
      </c>
      <c r="N670" s="44">
        <v>4766187604</v>
      </c>
      <c r="O670" s="44">
        <v>4792299973</v>
      </c>
      <c r="R670" s="44">
        <v>4766187604</v>
      </c>
      <c r="S670" s="44">
        <v>4792299973</v>
      </c>
    </row>
    <row r="671" spans="8:19" x14ac:dyDescent="0.2">
      <c r="H671" s="44">
        <v>4766187609</v>
      </c>
      <c r="I671" s="44">
        <v>5013923053</v>
      </c>
      <c r="J671" s="44">
        <v>4792299976</v>
      </c>
      <c r="K671" s="44">
        <v>4792301252</v>
      </c>
      <c r="N671" s="44">
        <v>4766187609</v>
      </c>
      <c r="O671" s="44">
        <v>4792299976</v>
      </c>
      <c r="R671" s="44">
        <v>4766187609</v>
      </c>
      <c r="S671" s="44">
        <v>4792299976</v>
      </c>
    </row>
    <row r="672" spans="8:19" x14ac:dyDescent="0.2">
      <c r="H672" s="44">
        <v>4766187624</v>
      </c>
      <c r="I672" s="44">
        <v>5013923055</v>
      </c>
      <c r="J672" s="44">
        <v>4792299989</v>
      </c>
      <c r="K672" s="44">
        <v>4792301257</v>
      </c>
      <c r="N672" s="44">
        <v>4766187624</v>
      </c>
      <c r="O672" s="44">
        <v>4792299989</v>
      </c>
      <c r="R672" s="44">
        <v>4766187624</v>
      </c>
      <c r="S672" s="44">
        <v>4792299989</v>
      </c>
    </row>
    <row r="673" spans="8:19" x14ac:dyDescent="0.2">
      <c r="H673" s="44">
        <v>4766187625</v>
      </c>
      <c r="I673" s="44">
        <v>5013923062</v>
      </c>
      <c r="J673" s="44">
        <v>4792299992</v>
      </c>
      <c r="K673" s="44">
        <v>4792301259</v>
      </c>
      <c r="N673" s="44">
        <v>4766187625</v>
      </c>
      <c r="O673" s="44">
        <v>4792299992</v>
      </c>
      <c r="R673" s="44">
        <v>4766187625</v>
      </c>
      <c r="S673" s="44">
        <v>4792299992</v>
      </c>
    </row>
    <row r="674" spans="8:19" x14ac:dyDescent="0.2">
      <c r="H674" s="44">
        <v>4766187640</v>
      </c>
      <c r="I674" s="44">
        <v>5013923068</v>
      </c>
      <c r="J674" s="44">
        <v>4792299996</v>
      </c>
      <c r="K674" s="44">
        <v>4792301265</v>
      </c>
      <c r="N674" s="44">
        <v>4766187640</v>
      </c>
      <c r="O674" s="44">
        <v>4792299996</v>
      </c>
      <c r="R674" s="44">
        <v>4766187640</v>
      </c>
      <c r="S674" s="44">
        <v>4792299996</v>
      </c>
    </row>
    <row r="675" spans="8:19" x14ac:dyDescent="0.2">
      <c r="H675" s="44">
        <v>4766187672</v>
      </c>
      <c r="I675" s="44">
        <v>5013923069</v>
      </c>
      <c r="J675" s="44">
        <v>4792300000</v>
      </c>
      <c r="K675" s="44">
        <v>4792301266</v>
      </c>
      <c r="N675" s="44">
        <v>4766187672</v>
      </c>
      <c r="O675" s="44">
        <v>4792300000</v>
      </c>
      <c r="R675" s="44">
        <v>4766187672</v>
      </c>
      <c r="S675" s="44">
        <v>4792300000</v>
      </c>
    </row>
    <row r="676" spans="8:19" x14ac:dyDescent="0.2">
      <c r="H676" s="44">
        <v>4766187688</v>
      </c>
      <c r="I676" s="44">
        <v>5013923071</v>
      </c>
      <c r="J676" s="44">
        <v>4792300005</v>
      </c>
      <c r="K676" s="44">
        <v>4792301267</v>
      </c>
      <c r="N676" s="44">
        <v>4766187688</v>
      </c>
      <c r="O676" s="44">
        <v>4792300005</v>
      </c>
      <c r="R676" s="44">
        <v>4766187688</v>
      </c>
      <c r="S676" s="44">
        <v>4792300005</v>
      </c>
    </row>
    <row r="677" spans="8:19" x14ac:dyDescent="0.2">
      <c r="H677" s="44">
        <v>4766187693</v>
      </c>
      <c r="I677" s="44">
        <v>5013923078</v>
      </c>
      <c r="J677" s="44">
        <v>4792300016</v>
      </c>
      <c r="K677" s="44">
        <v>4792301268</v>
      </c>
      <c r="N677" s="44">
        <v>4766187693</v>
      </c>
      <c r="O677" s="44">
        <v>4792300016</v>
      </c>
      <c r="R677" s="44">
        <v>4766187693</v>
      </c>
      <c r="S677" s="44">
        <v>4792300016</v>
      </c>
    </row>
    <row r="678" spans="8:19" x14ac:dyDescent="0.2">
      <c r="H678" s="44">
        <v>4766187709</v>
      </c>
      <c r="I678" s="44">
        <v>5013923084</v>
      </c>
      <c r="J678" s="44">
        <v>4792300021</v>
      </c>
      <c r="K678" s="44">
        <v>4792301270</v>
      </c>
      <c r="N678" s="44">
        <v>4766187709</v>
      </c>
      <c r="O678" s="44">
        <v>4792300021</v>
      </c>
      <c r="R678" s="44">
        <v>4766187709</v>
      </c>
      <c r="S678" s="44">
        <v>4792300021</v>
      </c>
    </row>
    <row r="679" spans="8:19" x14ac:dyDescent="0.2">
      <c r="H679" s="44">
        <v>4766187832</v>
      </c>
      <c r="I679" s="44">
        <v>5013923085</v>
      </c>
      <c r="J679" s="44">
        <v>4792300024</v>
      </c>
      <c r="K679" s="44">
        <v>4792301273</v>
      </c>
      <c r="N679" s="44">
        <v>4766187832</v>
      </c>
      <c r="O679" s="44">
        <v>4792300024</v>
      </c>
      <c r="R679" s="44">
        <v>4766187832</v>
      </c>
      <c r="S679" s="44">
        <v>4792300024</v>
      </c>
    </row>
    <row r="680" spans="8:19" x14ac:dyDescent="0.2">
      <c r="H680" s="44">
        <v>4766187945</v>
      </c>
      <c r="I680" s="44">
        <v>5013923087</v>
      </c>
      <c r="J680" s="44">
        <v>4792300028</v>
      </c>
      <c r="K680" s="44">
        <v>4792301275</v>
      </c>
      <c r="N680" s="44">
        <v>4766187945</v>
      </c>
      <c r="O680" s="44">
        <v>4792300028</v>
      </c>
      <c r="R680" s="44">
        <v>4766187945</v>
      </c>
      <c r="S680" s="44">
        <v>4792300028</v>
      </c>
    </row>
    <row r="681" spans="8:19" x14ac:dyDescent="0.2">
      <c r="H681" s="44">
        <v>4766187961</v>
      </c>
      <c r="I681" s="44">
        <v>5013923094</v>
      </c>
      <c r="J681" s="44">
        <v>4792300029</v>
      </c>
      <c r="K681" s="44">
        <v>4792301281</v>
      </c>
      <c r="N681" s="44">
        <v>4766187961</v>
      </c>
      <c r="O681" s="44">
        <v>4792300029</v>
      </c>
      <c r="R681" s="44">
        <v>4766187961</v>
      </c>
      <c r="S681" s="44">
        <v>4792300029</v>
      </c>
    </row>
    <row r="682" spans="8:19" x14ac:dyDescent="0.2">
      <c r="H682" s="44">
        <v>4766188025</v>
      </c>
      <c r="I682" s="44">
        <v>5013923100</v>
      </c>
      <c r="J682" s="44">
        <v>4792300032</v>
      </c>
      <c r="K682" s="44">
        <v>4792301282</v>
      </c>
      <c r="N682" s="44">
        <v>4766188025</v>
      </c>
      <c r="O682" s="44">
        <v>4792300032</v>
      </c>
      <c r="R682" s="44">
        <v>4766188025</v>
      </c>
      <c r="S682" s="44">
        <v>4792300032</v>
      </c>
    </row>
    <row r="683" spans="8:19" x14ac:dyDescent="0.2">
      <c r="H683" s="44">
        <v>4766188073</v>
      </c>
      <c r="I683" s="44">
        <v>5013923101</v>
      </c>
      <c r="J683" s="44">
        <v>4792300037</v>
      </c>
      <c r="K683" s="44">
        <v>4792301283</v>
      </c>
      <c r="N683" s="44">
        <v>4766188073</v>
      </c>
      <c r="O683" s="44">
        <v>4792300037</v>
      </c>
      <c r="R683" s="44">
        <v>4766188073</v>
      </c>
      <c r="S683" s="44">
        <v>4792300037</v>
      </c>
    </row>
    <row r="684" spans="8:19" x14ac:dyDescent="0.2">
      <c r="H684" s="44">
        <v>4766188089</v>
      </c>
      <c r="I684" s="44">
        <v>5013923103</v>
      </c>
      <c r="J684" s="44">
        <v>4792300039</v>
      </c>
      <c r="K684" s="44">
        <v>4792301284</v>
      </c>
      <c r="N684" s="44">
        <v>4766188089</v>
      </c>
      <c r="O684" s="44">
        <v>4792300039</v>
      </c>
      <c r="R684" s="44">
        <v>4766188089</v>
      </c>
      <c r="S684" s="44">
        <v>4792300039</v>
      </c>
    </row>
    <row r="685" spans="8:19" x14ac:dyDescent="0.2">
      <c r="H685" s="44">
        <v>4766188121</v>
      </c>
      <c r="I685" s="44">
        <v>5013923110</v>
      </c>
      <c r="J685" s="44">
        <v>4792300040</v>
      </c>
      <c r="K685" s="44">
        <v>4792301286</v>
      </c>
      <c r="N685" s="44">
        <v>4766188121</v>
      </c>
      <c r="O685" s="44">
        <v>4792300040</v>
      </c>
      <c r="R685" s="44">
        <v>4766188121</v>
      </c>
      <c r="S685" s="44">
        <v>4792300040</v>
      </c>
    </row>
    <row r="686" spans="8:19" x14ac:dyDescent="0.2">
      <c r="H686" s="44">
        <v>4766188169</v>
      </c>
      <c r="I686" s="44">
        <v>5013923116</v>
      </c>
      <c r="J686" s="44">
        <v>4792300044</v>
      </c>
      <c r="K686" s="44">
        <v>4792301289</v>
      </c>
      <c r="N686" s="44">
        <v>4766188169</v>
      </c>
      <c r="O686" s="44">
        <v>4792300044</v>
      </c>
      <c r="R686" s="44">
        <v>4766188169</v>
      </c>
      <c r="S686" s="44">
        <v>4792300044</v>
      </c>
    </row>
    <row r="687" spans="8:19" x14ac:dyDescent="0.2">
      <c r="H687" s="44">
        <v>4766188201</v>
      </c>
      <c r="I687" s="44">
        <v>5013923117</v>
      </c>
      <c r="J687" s="44">
        <v>4792300045</v>
      </c>
      <c r="K687" s="44">
        <v>4792301290</v>
      </c>
      <c r="N687" s="44">
        <v>4766188201</v>
      </c>
      <c r="O687" s="44">
        <v>4792300045</v>
      </c>
      <c r="R687" s="44">
        <v>4766188201</v>
      </c>
      <c r="S687" s="44">
        <v>4792300045</v>
      </c>
    </row>
    <row r="688" spans="8:19" x14ac:dyDescent="0.2">
      <c r="H688" s="44">
        <v>4766188233</v>
      </c>
      <c r="I688" s="44">
        <v>5013923119</v>
      </c>
      <c r="J688" s="44">
        <v>4792300048</v>
      </c>
      <c r="K688" s="44">
        <v>4792301291</v>
      </c>
      <c r="N688" s="44">
        <v>4766188233</v>
      </c>
      <c r="O688" s="44">
        <v>4792300048</v>
      </c>
      <c r="R688" s="44">
        <v>4766188233</v>
      </c>
      <c r="S688" s="44">
        <v>4792300048</v>
      </c>
    </row>
    <row r="689" spans="8:19" x14ac:dyDescent="0.2">
      <c r="H689" s="44">
        <v>4766188265</v>
      </c>
      <c r="I689" s="44">
        <v>5013923126</v>
      </c>
      <c r="J689" s="44">
        <v>4792300060</v>
      </c>
      <c r="K689" s="44">
        <v>4792301297</v>
      </c>
      <c r="N689" s="44">
        <v>4766188265</v>
      </c>
      <c r="O689" s="44">
        <v>4792300060</v>
      </c>
      <c r="R689" s="44">
        <v>4766188265</v>
      </c>
      <c r="S689" s="44">
        <v>4792300060</v>
      </c>
    </row>
    <row r="690" spans="8:19" x14ac:dyDescent="0.2">
      <c r="H690" s="44">
        <v>4766188281</v>
      </c>
      <c r="I690" s="44">
        <v>5013923132</v>
      </c>
      <c r="J690" s="44">
        <v>4792300061</v>
      </c>
      <c r="K690" s="44">
        <v>4792301298</v>
      </c>
      <c r="N690" s="44">
        <v>4766188281</v>
      </c>
      <c r="O690" s="44">
        <v>4792300061</v>
      </c>
      <c r="R690" s="44">
        <v>4766188281</v>
      </c>
      <c r="S690" s="44">
        <v>4792300061</v>
      </c>
    </row>
    <row r="691" spans="8:19" x14ac:dyDescent="0.2">
      <c r="H691" s="44">
        <v>4766188297</v>
      </c>
      <c r="I691" s="44">
        <v>5013923133</v>
      </c>
      <c r="J691" s="44">
        <v>4792300064</v>
      </c>
      <c r="K691" s="44">
        <v>4792301299</v>
      </c>
      <c r="N691" s="44">
        <v>4766188297</v>
      </c>
      <c r="O691" s="44">
        <v>4792300064</v>
      </c>
      <c r="R691" s="44">
        <v>4766188297</v>
      </c>
      <c r="S691" s="44">
        <v>4792300064</v>
      </c>
    </row>
    <row r="692" spans="8:19" x14ac:dyDescent="0.2">
      <c r="H692" s="44">
        <v>4766188441</v>
      </c>
      <c r="I692" s="44">
        <v>5013923135</v>
      </c>
      <c r="J692" s="44">
        <v>4792300069</v>
      </c>
      <c r="K692" s="44">
        <v>4792301300</v>
      </c>
      <c r="N692" s="44">
        <v>4766188441</v>
      </c>
      <c r="O692" s="44">
        <v>4792300069</v>
      </c>
      <c r="R692" s="44">
        <v>4766188441</v>
      </c>
      <c r="S692" s="44">
        <v>4792300069</v>
      </c>
    </row>
    <row r="693" spans="8:19" x14ac:dyDescent="0.2">
      <c r="H693" s="44">
        <v>4766188521</v>
      </c>
      <c r="I693" s="44">
        <v>5013923142</v>
      </c>
      <c r="J693" s="44">
        <v>4792300076</v>
      </c>
      <c r="K693" s="44">
        <v>4792301302</v>
      </c>
      <c r="N693" s="44">
        <v>4766188521</v>
      </c>
      <c r="O693" s="44">
        <v>4792300076</v>
      </c>
      <c r="R693" s="44">
        <v>4766188521</v>
      </c>
      <c r="S693" s="44">
        <v>4792300076</v>
      </c>
    </row>
    <row r="694" spans="8:19" x14ac:dyDescent="0.2">
      <c r="H694" s="44">
        <v>4766188719</v>
      </c>
      <c r="I694" s="44">
        <v>5013923148</v>
      </c>
      <c r="J694" s="44">
        <v>4792300080</v>
      </c>
      <c r="K694" s="44">
        <v>4792301306</v>
      </c>
      <c r="N694" s="44">
        <v>4766188719</v>
      </c>
      <c r="O694" s="44">
        <v>4792300080</v>
      </c>
      <c r="R694" s="44">
        <v>4766188719</v>
      </c>
      <c r="S694" s="44">
        <v>4792300080</v>
      </c>
    </row>
    <row r="695" spans="8:19" x14ac:dyDescent="0.2">
      <c r="H695" s="44">
        <v>4766188831</v>
      </c>
      <c r="I695" s="44">
        <v>5013923149</v>
      </c>
      <c r="J695" s="44">
        <v>4792300088</v>
      </c>
      <c r="K695" s="44">
        <v>4792301307</v>
      </c>
      <c r="N695" s="44">
        <v>4766188831</v>
      </c>
      <c r="O695" s="44">
        <v>4792300088</v>
      </c>
      <c r="R695" s="44">
        <v>4766188831</v>
      </c>
      <c r="S695" s="44">
        <v>4792300088</v>
      </c>
    </row>
    <row r="696" spans="8:19" x14ac:dyDescent="0.2">
      <c r="H696" s="44">
        <v>4766188847</v>
      </c>
      <c r="I696" s="44">
        <v>5013923151</v>
      </c>
      <c r="J696" s="44">
        <v>4792300093</v>
      </c>
      <c r="K696" s="44">
        <v>4792301314</v>
      </c>
      <c r="N696" s="44">
        <v>4766188847</v>
      </c>
      <c r="O696" s="44">
        <v>4792300093</v>
      </c>
      <c r="R696" s="44">
        <v>4766188847</v>
      </c>
      <c r="S696" s="44">
        <v>4792300093</v>
      </c>
    </row>
    <row r="697" spans="8:19" x14ac:dyDescent="0.2">
      <c r="H697" s="44">
        <v>4766188895</v>
      </c>
      <c r="I697" s="44">
        <v>5013923158</v>
      </c>
      <c r="J697" s="44">
        <v>4792300096</v>
      </c>
      <c r="K697" s="44">
        <v>4792301315</v>
      </c>
      <c r="N697" s="44">
        <v>4766188895</v>
      </c>
      <c r="O697" s="44">
        <v>4792300096</v>
      </c>
      <c r="R697" s="44">
        <v>4766188895</v>
      </c>
      <c r="S697" s="44">
        <v>4792300096</v>
      </c>
    </row>
    <row r="698" spans="8:19" x14ac:dyDescent="0.2">
      <c r="H698" s="44">
        <v>4766188911</v>
      </c>
      <c r="I698" s="44">
        <v>5013923164</v>
      </c>
      <c r="J698" s="44">
        <v>4792300101</v>
      </c>
      <c r="K698" s="44">
        <v>4792301318</v>
      </c>
      <c r="N698" s="44">
        <v>4766188911</v>
      </c>
      <c r="O698" s="44">
        <v>4792300101</v>
      </c>
      <c r="R698" s="44">
        <v>4766188911</v>
      </c>
      <c r="S698" s="44">
        <v>4792300101</v>
      </c>
    </row>
    <row r="699" spans="8:19" x14ac:dyDescent="0.2">
      <c r="H699" s="44">
        <v>4766188975</v>
      </c>
      <c r="I699" s="44">
        <v>5013923165</v>
      </c>
      <c r="J699" s="44">
        <v>4792300108</v>
      </c>
      <c r="K699" s="44">
        <v>4792301321</v>
      </c>
      <c r="N699" s="44">
        <v>4766188975</v>
      </c>
      <c r="O699" s="44">
        <v>4792300108</v>
      </c>
      <c r="R699" s="44">
        <v>4766188975</v>
      </c>
      <c r="S699" s="44">
        <v>4792300108</v>
      </c>
    </row>
    <row r="700" spans="8:19" x14ac:dyDescent="0.2">
      <c r="H700" s="44">
        <v>4766188991</v>
      </c>
      <c r="I700" s="44">
        <v>5013923167</v>
      </c>
      <c r="J700" s="44">
        <v>4792300112</v>
      </c>
      <c r="K700" s="44">
        <v>4792301322</v>
      </c>
      <c r="N700" s="44">
        <v>4766188991</v>
      </c>
      <c r="O700" s="44">
        <v>4792300112</v>
      </c>
      <c r="R700" s="44">
        <v>4766188991</v>
      </c>
      <c r="S700" s="44">
        <v>4792300112</v>
      </c>
    </row>
    <row r="701" spans="8:19" x14ac:dyDescent="0.2">
      <c r="H701" s="44">
        <v>4766189023</v>
      </c>
      <c r="I701" s="44">
        <v>5013923174</v>
      </c>
      <c r="J701" s="44">
        <v>4792300117</v>
      </c>
      <c r="K701" s="44">
        <v>4792301323</v>
      </c>
      <c r="N701" s="44">
        <v>4766189023</v>
      </c>
      <c r="O701" s="44">
        <v>4792300117</v>
      </c>
      <c r="R701" s="44">
        <v>4766189023</v>
      </c>
      <c r="S701" s="44">
        <v>4792300117</v>
      </c>
    </row>
    <row r="702" spans="8:19" x14ac:dyDescent="0.2">
      <c r="H702" s="44">
        <v>4766189039</v>
      </c>
      <c r="I702" s="44">
        <v>5013923180</v>
      </c>
      <c r="J702" s="44">
        <v>4792300120</v>
      </c>
      <c r="K702" s="44">
        <v>4792301329</v>
      </c>
      <c r="N702" s="44">
        <v>4766189039</v>
      </c>
      <c r="O702" s="44">
        <v>4792300120</v>
      </c>
      <c r="R702" s="44">
        <v>4766189039</v>
      </c>
      <c r="S702" s="44">
        <v>4792300120</v>
      </c>
    </row>
    <row r="703" spans="8:19" x14ac:dyDescent="0.2">
      <c r="H703" s="44">
        <v>4766189055</v>
      </c>
      <c r="I703" s="44">
        <v>5013923183</v>
      </c>
      <c r="J703" s="44">
        <v>4792300124</v>
      </c>
      <c r="K703" s="44">
        <v>4792301334</v>
      </c>
      <c r="N703" s="44">
        <v>4766189055</v>
      </c>
      <c r="O703" s="44">
        <v>4792300124</v>
      </c>
      <c r="R703" s="44">
        <v>4766189055</v>
      </c>
      <c r="S703" s="44">
        <v>4792300124</v>
      </c>
    </row>
    <row r="704" spans="8:19" x14ac:dyDescent="0.2">
      <c r="H704" s="44">
        <v>4766189295</v>
      </c>
      <c r="I704" s="44">
        <v>5013923190</v>
      </c>
      <c r="J704" s="44">
        <v>4792300128</v>
      </c>
      <c r="K704" s="44">
        <v>4792301337</v>
      </c>
      <c r="N704" s="44">
        <v>4766189295</v>
      </c>
      <c r="O704" s="44">
        <v>4792300128</v>
      </c>
      <c r="R704" s="44">
        <v>4766189295</v>
      </c>
      <c r="S704" s="44">
        <v>4792300128</v>
      </c>
    </row>
    <row r="705" spans="8:19" x14ac:dyDescent="0.2">
      <c r="H705" s="44">
        <v>4766189311</v>
      </c>
      <c r="I705" s="44">
        <v>5013923196</v>
      </c>
      <c r="J705" s="44">
        <v>4792300133</v>
      </c>
      <c r="K705" s="44">
        <v>4792301338</v>
      </c>
      <c r="N705" s="44">
        <v>4766189311</v>
      </c>
      <c r="O705" s="44">
        <v>4792300133</v>
      </c>
      <c r="R705" s="44">
        <v>4766189311</v>
      </c>
      <c r="S705" s="44">
        <v>4792300133</v>
      </c>
    </row>
    <row r="706" spans="8:19" x14ac:dyDescent="0.2">
      <c r="H706" s="44">
        <v>4766189327</v>
      </c>
      <c r="I706" s="44">
        <v>5013923199</v>
      </c>
      <c r="J706" s="44">
        <v>4792300135</v>
      </c>
      <c r="K706" s="44">
        <v>4792301339</v>
      </c>
      <c r="N706" s="44">
        <v>4766189327</v>
      </c>
      <c r="O706" s="44">
        <v>4792300135</v>
      </c>
      <c r="R706" s="44">
        <v>4766189327</v>
      </c>
      <c r="S706" s="44">
        <v>4792300135</v>
      </c>
    </row>
    <row r="707" spans="8:19" x14ac:dyDescent="0.2">
      <c r="H707" s="44">
        <v>4766189423</v>
      </c>
      <c r="I707" s="44">
        <v>5013923206</v>
      </c>
      <c r="J707" s="44">
        <v>4792300136</v>
      </c>
      <c r="K707" s="44">
        <v>4792301346</v>
      </c>
      <c r="N707" s="44">
        <v>4766189423</v>
      </c>
      <c r="O707" s="44">
        <v>4792300136</v>
      </c>
      <c r="R707" s="44">
        <v>4766189423</v>
      </c>
      <c r="S707" s="44">
        <v>4792300136</v>
      </c>
    </row>
    <row r="708" spans="8:19" x14ac:dyDescent="0.2">
      <c r="H708" s="44">
        <v>4766189471</v>
      </c>
      <c r="I708" s="44">
        <v>5013923212</v>
      </c>
      <c r="J708" s="44">
        <v>4792300140</v>
      </c>
      <c r="K708" s="44">
        <v>4792301348</v>
      </c>
      <c r="N708" s="44">
        <v>4766189471</v>
      </c>
      <c r="O708" s="44">
        <v>4792300140</v>
      </c>
      <c r="R708" s="44">
        <v>4766189471</v>
      </c>
      <c r="S708" s="44">
        <v>4792300140</v>
      </c>
    </row>
    <row r="709" spans="8:19" x14ac:dyDescent="0.2">
      <c r="H709" s="44">
        <v>4766189615</v>
      </c>
      <c r="I709" s="44">
        <v>5013923215</v>
      </c>
      <c r="J709" s="44">
        <v>4792300144</v>
      </c>
      <c r="K709" s="44">
        <v>4792301350</v>
      </c>
      <c r="N709" s="44">
        <v>4766189615</v>
      </c>
      <c r="O709" s="44">
        <v>4792300144</v>
      </c>
      <c r="R709" s="44">
        <v>4766189615</v>
      </c>
      <c r="S709" s="44">
        <v>4792300144</v>
      </c>
    </row>
    <row r="710" spans="8:19" x14ac:dyDescent="0.2">
      <c r="H710" s="44">
        <v>4766189663</v>
      </c>
      <c r="I710" s="44">
        <v>5013923222</v>
      </c>
      <c r="J710" s="44">
        <v>4792300149</v>
      </c>
      <c r="K710" s="44">
        <v>4792301362</v>
      </c>
      <c r="N710" s="44">
        <v>4766189663</v>
      </c>
      <c r="O710" s="44">
        <v>4792300149</v>
      </c>
      <c r="R710" s="44">
        <v>4766189663</v>
      </c>
      <c r="S710" s="44">
        <v>4792300149</v>
      </c>
    </row>
    <row r="711" spans="8:19" x14ac:dyDescent="0.2">
      <c r="H711" s="44">
        <v>4781544786</v>
      </c>
      <c r="I711" s="44">
        <v>5013923228</v>
      </c>
      <c r="J711" s="44">
        <v>4792300151</v>
      </c>
      <c r="K711" s="44">
        <v>4792301363</v>
      </c>
      <c r="N711" s="44">
        <v>4781544786</v>
      </c>
      <c r="O711" s="44">
        <v>4792300151</v>
      </c>
      <c r="R711" s="44">
        <v>4781544786</v>
      </c>
      <c r="S711" s="44">
        <v>4792300151</v>
      </c>
    </row>
    <row r="712" spans="8:19" x14ac:dyDescent="0.2">
      <c r="H712" s="44">
        <v>4781544802</v>
      </c>
      <c r="I712" s="44">
        <v>5013923231</v>
      </c>
      <c r="J712" s="44">
        <v>4792300152</v>
      </c>
      <c r="K712" s="44">
        <v>4792301370</v>
      </c>
      <c r="N712" s="44">
        <v>4781544802</v>
      </c>
      <c r="O712" s="44">
        <v>4792300152</v>
      </c>
      <c r="R712" s="44">
        <v>4781544802</v>
      </c>
      <c r="S712" s="44">
        <v>4792300152</v>
      </c>
    </row>
    <row r="713" spans="8:19" x14ac:dyDescent="0.2">
      <c r="H713" s="44">
        <v>4781544818</v>
      </c>
      <c r="I713" s="44">
        <v>5013923238</v>
      </c>
      <c r="J713" s="44">
        <v>4792300160</v>
      </c>
      <c r="K713" s="44">
        <v>4792301371</v>
      </c>
      <c r="N713" s="44">
        <v>4781544818</v>
      </c>
      <c r="O713" s="44">
        <v>4792300160</v>
      </c>
      <c r="R713" s="44">
        <v>4781544818</v>
      </c>
      <c r="S713" s="44">
        <v>4792300160</v>
      </c>
    </row>
    <row r="714" spans="8:19" x14ac:dyDescent="0.2">
      <c r="H714" s="44">
        <v>4781544847</v>
      </c>
      <c r="I714" s="44">
        <v>5013923244</v>
      </c>
      <c r="J714" s="44">
        <v>4792300165</v>
      </c>
      <c r="K714" s="44">
        <v>4792301377</v>
      </c>
      <c r="N714" s="44">
        <v>4781544847</v>
      </c>
      <c r="O714" s="44">
        <v>4792300165</v>
      </c>
      <c r="R714" s="44">
        <v>4781544847</v>
      </c>
      <c r="S714" s="44">
        <v>4792300165</v>
      </c>
    </row>
    <row r="715" spans="8:19" x14ac:dyDescent="0.2">
      <c r="H715" s="44">
        <v>4781544866</v>
      </c>
      <c r="I715" s="44">
        <v>5013923247</v>
      </c>
      <c r="J715" s="44">
        <v>4792300167</v>
      </c>
      <c r="K715" s="44">
        <v>4792301378</v>
      </c>
      <c r="N715" s="44">
        <v>4781544866</v>
      </c>
      <c r="O715" s="44">
        <v>4792300167</v>
      </c>
      <c r="R715" s="44">
        <v>4781544866</v>
      </c>
      <c r="S715" s="44">
        <v>4792300167</v>
      </c>
    </row>
    <row r="716" spans="8:19" x14ac:dyDescent="0.2">
      <c r="H716" s="44">
        <v>4781544879</v>
      </c>
      <c r="I716" s="44">
        <v>5013923254</v>
      </c>
      <c r="J716" s="44">
        <v>4792300173</v>
      </c>
      <c r="K716" s="44">
        <v>4792301379</v>
      </c>
      <c r="N716" s="44">
        <v>4781544879</v>
      </c>
      <c r="O716" s="44">
        <v>4792300173</v>
      </c>
      <c r="R716" s="44">
        <v>4781544879</v>
      </c>
      <c r="S716" s="44">
        <v>4792300173</v>
      </c>
    </row>
    <row r="717" spans="8:19" x14ac:dyDescent="0.2">
      <c r="H717" s="44">
        <v>4781544882</v>
      </c>
      <c r="I717" s="44">
        <v>5013923260</v>
      </c>
      <c r="J717" s="44">
        <v>4792300176</v>
      </c>
      <c r="K717" s="44">
        <v>4792301382</v>
      </c>
      <c r="N717" s="44">
        <v>4781544882</v>
      </c>
      <c r="O717" s="44">
        <v>4792300176</v>
      </c>
      <c r="R717" s="44">
        <v>4781544882</v>
      </c>
      <c r="S717" s="44">
        <v>4792300176</v>
      </c>
    </row>
    <row r="718" spans="8:19" x14ac:dyDescent="0.2">
      <c r="H718" s="44">
        <v>4781544895</v>
      </c>
      <c r="I718" s="44">
        <v>5013923263</v>
      </c>
      <c r="J718" s="44">
        <v>4792300181</v>
      </c>
      <c r="K718" s="44">
        <v>4792301385</v>
      </c>
      <c r="N718" s="44">
        <v>4781544895</v>
      </c>
      <c r="O718" s="44">
        <v>4792300181</v>
      </c>
      <c r="R718" s="44">
        <v>4781544895</v>
      </c>
      <c r="S718" s="44">
        <v>4792300181</v>
      </c>
    </row>
    <row r="719" spans="8:19" x14ac:dyDescent="0.2">
      <c r="H719" s="44">
        <v>4781544911</v>
      </c>
      <c r="I719" s="44">
        <v>5013923270</v>
      </c>
      <c r="J719" s="44">
        <v>4792300183</v>
      </c>
      <c r="K719" s="44">
        <v>4792301393</v>
      </c>
      <c r="N719" s="44">
        <v>4781544911</v>
      </c>
      <c r="O719" s="44">
        <v>4792300183</v>
      </c>
      <c r="R719" s="44">
        <v>4781544911</v>
      </c>
      <c r="S719" s="44">
        <v>4792300183</v>
      </c>
    </row>
    <row r="720" spans="8:19" x14ac:dyDescent="0.2">
      <c r="H720" s="44">
        <v>4781544914</v>
      </c>
      <c r="I720" s="44">
        <v>5013923279</v>
      </c>
      <c r="J720" s="44">
        <v>4792300184</v>
      </c>
      <c r="K720" s="44">
        <v>4792301394</v>
      </c>
      <c r="N720" s="44">
        <v>4781544914</v>
      </c>
      <c r="O720" s="44">
        <v>4792300184</v>
      </c>
      <c r="R720" s="44">
        <v>4781544914</v>
      </c>
      <c r="S720" s="44">
        <v>4792300184</v>
      </c>
    </row>
    <row r="721" spans="8:19" x14ac:dyDescent="0.2">
      <c r="H721" s="44">
        <v>4781544927</v>
      </c>
      <c r="I721" s="44">
        <v>5013923286</v>
      </c>
      <c r="J721" s="44">
        <v>4792300188</v>
      </c>
      <c r="K721" s="44">
        <v>4792301395</v>
      </c>
      <c r="N721" s="44">
        <v>4781544927</v>
      </c>
      <c r="O721" s="44">
        <v>4792300188</v>
      </c>
      <c r="R721" s="44">
        <v>4781544927</v>
      </c>
      <c r="S721" s="44">
        <v>4792300188</v>
      </c>
    </row>
    <row r="722" spans="8:19" x14ac:dyDescent="0.2">
      <c r="H722" s="44">
        <v>4781544930</v>
      </c>
      <c r="I722" s="44">
        <v>5013923295</v>
      </c>
      <c r="J722" s="44">
        <v>4792300189</v>
      </c>
      <c r="K722" s="44">
        <v>4792301398</v>
      </c>
      <c r="N722" s="44">
        <v>4781544930</v>
      </c>
      <c r="O722" s="44">
        <v>4792300189</v>
      </c>
      <c r="R722" s="44">
        <v>4781544930</v>
      </c>
      <c r="S722" s="44">
        <v>4792300189</v>
      </c>
    </row>
    <row r="723" spans="8:19" x14ac:dyDescent="0.2">
      <c r="H723" s="44">
        <v>4781544946</v>
      </c>
      <c r="I723" s="44">
        <v>5013923302</v>
      </c>
      <c r="J723" s="44">
        <v>4792300192</v>
      </c>
      <c r="K723" s="44">
        <v>4792301402</v>
      </c>
      <c r="N723" s="44">
        <v>4781544946</v>
      </c>
      <c r="O723" s="44">
        <v>4792300192</v>
      </c>
      <c r="R723" s="44">
        <v>4781544946</v>
      </c>
      <c r="S723" s="44">
        <v>4792300192</v>
      </c>
    </row>
    <row r="724" spans="8:19" x14ac:dyDescent="0.2">
      <c r="H724" s="44">
        <v>4781544959</v>
      </c>
      <c r="I724" s="44">
        <v>5013923311</v>
      </c>
      <c r="J724" s="44">
        <v>4792300197</v>
      </c>
      <c r="K724" s="44">
        <v>4792301403</v>
      </c>
      <c r="N724" s="44">
        <v>4781544959</v>
      </c>
      <c r="O724" s="44">
        <v>4792300197</v>
      </c>
      <c r="R724" s="44">
        <v>4781544959</v>
      </c>
      <c r="S724" s="44">
        <v>4792300197</v>
      </c>
    </row>
    <row r="725" spans="8:19" x14ac:dyDescent="0.2">
      <c r="H725" s="44">
        <v>4781544975</v>
      </c>
      <c r="I725" s="44">
        <v>5013923318</v>
      </c>
      <c r="J725" s="44">
        <v>4792300199</v>
      </c>
      <c r="K725" s="44">
        <v>4792301409</v>
      </c>
      <c r="N725" s="44">
        <v>4781544975</v>
      </c>
      <c r="O725" s="44">
        <v>4792300199</v>
      </c>
      <c r="R725" s="44">
        <v>4781544975</v>
      </c>
      <c r="S725" s="44">
        <v>4792300199</v>
      </c>
    </row>
    <row r="726" spans="8:19" x14ac:dyDescent="0.2">
      <c r="H726" s="44">
        <v>4781544978</v>
      </c>
      <c r="I726" s="44">
        <v>5013923327</v>
      </c>
      <c r="J726" s="44">
        <v>4792300200</v>
      </c>
      <c r="K726" s="44">
        <v>4792301411</v>
      </c>
      <c r="N726" s="44">
        <v>4781544978</v>
      </c>
      <c r="O726" s="44">
        <v>4792300200</v>
      </c>
      <c r="R726" s="44">
        <v>4781544978</v>
      </c>
      <c r="S726" s="44">
        <v>4792300200</v>
      </c>
    </row>
    <row r="727" spans="8:19" x14ac:dyDescent="0.2">
      <c r="H727" s="44">
        <v>4781544991</v>
      </c>
      <c r="I727" s="44">
        <v>5013923334</v>
      </c>
      <c r="J727" s="44">
        <v>4792300204</v>
      </c>
      <c r="K727" s="44">
        <v>4792301418</v>
      </c>
      <c r="N727" s="44">
        <v>4781544991</v>
      </c>
      <c r="O727" s="44">
        <v>4792300204</v>
      </c>
      <c r="R727" s="44">
        <v>4781544991</v>
      </c>
      <c r="S727" s="44">
        <v>4792300204</v>
      </c>
    </row>
    <row r="728" spans="8:19" x14ac:dyDescent="0.2">
      <c r="H728" s="44">
        <v>4781544994</v>
      </c>
      <c r="I728" s="44">
        <v>5013923343</v>
      </c>
      <c r="J728" s="44">
        <v>4792300205</v>
      </c>
      <c r="K728" s="44">
        <v>4792301419</v>
      </c>
      <c r="N728" s="44">
        <v>4781544994</v>
      </c>
      <c r="O728" s="44">
        <v>4792300205</v>
      </c>
      <c r="R728" s="44">
        <v>4781544994</v>
      </c>
      <c r="S728" s="44">
        <v>4792300205</v>
      </c>
    </row>
    <row r="729" spans="8:19" x14ac:dyDescent="0.2">
      <c r="H729" s="44">
        <v>4781545042</v>
      </c>
      <c r="I729" s="44">
        <v>5013923350</v>
      </c>
      <c r="J729" s="44">
        <v>4792300208</v>
      </c>
      <c r="K729" s="44">
        <v>4792301427</v>
      </c>
      <c r="N729" s="44">
        <v>4781545042</v>
      </c>
      <c r="O729" s="44">
        <v>4792300208</v>
      </c>
      <c r="R729" s="44">
        <v>4781545042</v>
      </c>
      <c r="S729" s="44">
        <v>4792300208</v>
      </c>
    </row>
    <row r="730" spans="8:19" x14ac:dyDescent="0.2">
      <c r="H730" s="44">
        <v>4781545055</v>
      </c>
      <c r="I730" s="44">
        <v>5013923366</v>
      </c>
      <c r="J730" s="44">
        <v>4792300213</v>
      </c>
      <c r="K730" s="44">
        <v>4792301430</v>
      </c>
      <c r="N730" s="44">
        <v>4781545055</v>
      </c>
      <c r="O730" s="44">
        <v>4792300213</v>
      </c>
      <c r="R730" s="44">
        <v>4781545055</v>
      </c>
      <c r="S730" s="44">
        <v>4792300213</v>
      </c>
    </row>
    <row r="731" spans="8:19" x14ac:dyDescent="0.2">
      <c r="H731" s="44">
        <v>4781545058</v>
      </c>
      <c r="I731" s="44">
        <v>5013923382</v>
      </c>
      <c r="J731" s="44">
        <v>4792300215</v>
      </c>
      <c r="K731" s="44">
        <v>4792301434</v>
      </c>
      <c r="N731" s="44">
        <v>4781545058</v>
      </c>
      <c r="O731" s="44">
        <v>4792300215</v>
      </c>
      <c r="R731" s="44">
        <v>4781545058</v>
      </c>
      <c r="S731" s="44">
        <v>4792300215</v>
      </c>
    </row>
    <row r="732" spans="8:19" x14ac:dyDescent="0.2">
      <c r="H732" s="44">
        <v>4781545074</v>
      </c>
      <c r="I732" s="44">
        <v>5013923398</v>
      </c>
      <c r="J732" s="44">
        <v>4792300216</v>
      </c>
      <c r="K732" s="44">
        <v>4792301443</v>
      </c>
      <c r="N732" s="44">
        <v>4781545074</v>
      </c>
      <c r="O732" s="44">
        <v>4792300216</v>
      </c>
      <c r="R732" s="44">
        <v>4781545074</v>
      </c>
      <c r="S732" s="44">
        <v>4792300216</v>
      </c>
    </row>
    <row r="733" spans="8:19" x14ac:dyDescent="0.2">
      <c r="H733" s="44">
        <v>4781545103</v>
      </c>
      <c r="I733" s="44">
        <v>5013923414</v>
      </c>
      <c r="J733" s="44">
        <v>4792300220</v>
      </c>
      <c r="K733" s="44">
        <v>4792301449</v>
      </c>
      <c r="N733" s="44">
        <v>4781545103</v>
      </c>
      <c r="O733" s="44">
        <v>4792300220</v>
      </c>
      <c r="R733" s="44">
        <v>4781545103</v>
      </c>
      <c r="S733" s="44">
        <v>4792300220</v>
      </c>
    </row>
    <row r="734" spans="8:19" x14ac:dyDescent="0.2">
      <c r="H734" s="44">
        <v>4781545106</v>
      </c>
      <c r="I734" s="44">
        <v>5013923430</v>
      </c>
      <c r="J734" s="44">
        <v>4792300221</v>
      </c>
      <c r="K734" s="44">
        <v>4792301450</v>
      </c>
      <c r="N734" s="44">
        <v>4781545106</v>
      </c>
      <c r="O734" s="44">
        <v>4792300221</v>
      </c>
      <c r="R734" s="44">
        <v>4781545106</v>
      </c>
      <c r="S734" s="44">
        <v>4792300221</v>
      </c>
    </row>
    <row r="735" spans="8:19" x14ac:dyDescent="0.2">
      <c r="H735" s="44">
        <v>4781545135</v>
      </c>
      <c r="I735" s="44">
        <v>5013923446</v>
      </c>
      <c r="J735" s="44">
        <v>4792300224</v>
      </c>
      <c r="K735" s="44">
        <v>4792301459</v>
      </c>
      <c r="N735" s="44">
        <v>4781545135</v>
      </c>
      <c r="O735" s="44">
        <v>4792300224</v>
      </c>
      <c r="R735" s="44">
        <v>4781545135</v>
      </c>
      <c r="S735" s="44">
        <v>4792300224</v>
      </c>
    </row>
    <row r="736" spans="8:19" x14ac:dyDescent="0.2">
      <c r="H736" s="44">
        <v>4781545138</v>
      </c>
      <c r="I736" s="44">
        <v>5013923462</v>
      </c>
      <c r="J736" s="44">
        <v>4792300229</v>
      </c>
      <c r="K736" s="44">
        <v>4792301462</v>
      </c>
      <c r="N736" s="44">
        <v>4781545138</v>
      </c>
      <c r="O736" s="44">
        <v>4792300229</v>
      </c>
      <c r="R736" s="44">
        <v>4781545138</v>
      </c>
      <c r="S736" s="44">
        <v>4792300229</v>
      </c>
    </row>
    <row r="737" spans="8:19" x14ac:dyDescent="0.2">
      <c r="H737" s="44">
        <v>4781545151</v>
      </c>
      <c r="I737" s="44">
        <v>5013923478</v>
      </c>
      <c r="J737" s="44">
        <v>4792300232</v>
      </c>
      <c r="K737" s="44">
        <v>4792301466</v>
      </c>
      <c r="N737" s="44">
        <v>4781545151</v>
      </c>
      <c r="O737" s="44">
        <v>4792300232</v>
      </c>
      <c r="R737" s="44">
        <v>4781545151</v>
      </c>
      <c r="S737" s="44">
        <v>4792300232</v>
      </c>
    </row>
    <row r="738" spans="8:19" x14ac:dyDescent="0.2">
      <c r="H738" s="44">
        <v>4781545167</v>
      </c>
      <c r="I738" s="44">
        <v>5013923494</v>
      </c>
      <c r="J738" s="44">
        <v>4792300236</v>
      </c>
      <c r="K738" s="44">
        <v>4792301473</v>
      </c>
      <c r="N738" s="44">
        <v>4781545167</v>
      </c>
      <c r="O738" s="44">
        <v>4792300236</v>
      </c>
      <c r="R738" s="44">
        <v>4781545167</v>
      </c>
      <c r="S738" s="44">
        <v>4792300236</v>
      </c>
    </row>
    <row r="739" spans="8:19" x14ac:dyDescent="0.2">
      <c r="H739" s="44">
        <v>4781545183</v>
      </c>
      <c r="I739" s="44">
        <v>5013923510</v>
      </c>
      <c r="J739" s="44">
        <v>4792300240</v>
      </c>
      <c r="K739" s="44">
        <v>4792301476</v>
      </c>
      <c r="N739" s="44">
        <v>4781545183</v>
      </c>
      <c r="O739" s="44">
        <v>4792300240</v>
      </c>
      <c r="R739" s="44">
        <v>4781545183</v>
      </c>
      <c r="S739" s="44">
        <v>4792300240</v>
      </c>
    </row>
    <row r="740" spans="8:19" x14ac:dyDescent="0.2">
      <c r="H740" s="44">
        <v>4781545231</v>
      </c>
      <c r="I740" s="44">
        <v>5013923526</v>
      </c>
      <c r="J740" s="44">
        <v>4792300247</v>
      </c>
      <c r="K740" s="44">
        <v>4792301478</v>
      </c>
      <c r="N740" s="44">
        <v>4781545231</v>
      </c>
      <c r="O740" s="44">
        <v>4792300247</v>
      </c>
      <c r="R740" s="44">
        <v>4781545231</v>
      </c>
      <c r="S740" s="44">
        <v>4792300247</v>
      </c>
    </row>
    <row r="741" spans="8:19" x14ac:dyDescent="0.2">
      <c r="H741" s="44">
        <v>4781545247</v>
      </c>
      <c r="I741" s="44">
        <v>5013923542</v>
      </c>
      <c r="J741" s="44">
        <v>4792300248</v>
      </c>
      <c r="K741" s="44">
        <v>4792301482</v>
      </c>
      <c r="N741" s="44">
        <v>4781545247</v>
      </c>
      <c r="O741" s="44">
        <v>4792300248</v>
      </c>
      <c r="R741" s="44">
        <v>4781545247</v>
      </c>
      <c r="S741" s="44">
        <v>4792300248</v>
      </c>
    </row>
    <row r="742" spans="8:19" x14ac:dyDescent="0.2">
      <c r="H742" s="44">
        <v>4781545293</v>
      </c>
      <c r="I742" s="44">
        <v>5013923558</v>
      </c>
      <c r="J742" s="44">
        <v>4792300252</v>
      </c>
      <c r="K742" s="44">
        <v>4792301490</v>
      </c>
      <c r="N742" s="44">
        <v>4781545293</v>
      </c>
      <c r="O742" s="44">
        <v>4792300252</v>
      </c>
      <c r="R742" s="44">
        <v>4781545293</v>
      </c>
      <c r="S742" s="44">
        <v>4792300252</v>
      </c>
    </row>
    <row r="743" spans="8:19" x14ac:dyDescent="0.2">
      <c r="H743" s="44">
        <v>4781545341</v>
      </c>
      <c r="I743" s="44">
        <v>5013923574</v>
      </c>
      <c r="J743" s="44">
        <v>4792300256</v>
      </c>
      <c r="K743" s="44">
        <v>4792301491</v>
      </c>
      <c r="N743" s="44">
        <v>4781545341</v>
      </c>
      <c r="O743" s="44">
        <v>4792300256</v>
      </c>
      <c r="R743" s="44">
        <v>4781545341</v>
      </c>
      <c r="S743" s="44">
        <v>4792300256</v>
      </c>
    </row>
    <row r="744" spans="8:19" x14ac:dyDescent="0.2">
      <c r="H744" s="44">
        <v>4781545373</v>
      </c>
      <c r="I744" s="44">
        <v>5013923590</v>
      </c>
      <c r="J744" s="44">
        <v>4792300261</v>
      </c>
      <c r="K744" s="44">
        <v>4792301498</v>
      </c>
      <c r="N744" s="44">
        <v>4781545373</v>
      </c>
      <c r="O744" s="44">
        <v>4792300261</v>
      </c>
      <c r="R744" s="44">
        <v>4781545373</v>
      </c>
      <c r="S744" s="44">
        <v>4792300261</v>
      </c>
    </row>
    <row r="745" spans="8:19" x14ac:dyDescent="0.2">
      <c r="H745" s="44">
        <v>4781545389</v>
      </c>
      <c r="I745" s="44">
        <v>5013923606</v>
      </c>
      <c r="J745" s="44">
        <v>4792300263</v>
      </c>
      <c r="K745" s="44">
        <v>4792301507</v>
      </c>
      <c r="N745" s="44">
        <v>4781545389</v>
      </c>
      <c r="O745" s="44">
        <v>4792300263</v>
      </c>
      <c r="R745" s="44">
        <v>4781545389</v>
      </c>
      <c r="S745" s="44">
        <v>4792300263</v>
      </c>
    </row>
    <row r="746" spans="8:19" x14ac:dyDescent="0.2">
      <c r="H746" s="44">
        <v>4781545405</v>
      </c>
      <c r="I746" s="44">
        <v>5013923744</v>
      </c>
      <c r="J746" s="44">
        <v>4792300264</v>
      </c>
      <c r="K746" s="44">
        <v>4792301508</v>
      </c>
      <c r="N746" s="44">
        <v>4781545405</v>
      </c>
      <c r="O746" s="44">
        <v>4792300264</v>
      </c>
      <c r="R746" s="44">
        <v>4781545405</v>
      </c>
      <c r="S746" s="44">
        <v>4792300264</v>
      </c>
    </row>
    <row r="747" spans="8:19" x14ac:dyDescent="0.2">
      <c r="H747" s="44">
        <v>4781545437</v>
      </c>
      <c r="I747" s="44">
        <v>5013923760</v>
      </c>
      <c r="J747" s="44">
        <v>4792300269</v>
      </c>
      <c r="K747" s="44">
        <v>4792301510</v>
      </c>
      <c r="N747" s="44">
        <v>4781545437</v>
      </c>
      <c r="O747" s="44">
        <v>4792300269</v>
      </c>
      <c r="R747" s="44">
        <v>4781545437</v>
      </c>
      <c r="S747" s="44">
        <v>4792300269</v>
      </c>
    </row>
    <row r="748" spans="8:19" x14ac:dyDescent="0.2">
      <c r="H748" s="44">
        <v>4781545453</v>
      </c>
      <c r="I748" s="44">
        <v>5013923776</v>
      </c>
      <c r="J748" s="44">
        <v>4792300277</v>
      </c>
      <c r="K748" s="44">
        <v>4792301513</v>
      </c>
      <c r="N748" s="44">
        <v>4781545453</v>
      </c>
      <c r="O748" s="44">
        <v>4792300277</v>
      </c>
      <c r="R748" s="44">
        <v>4781545453</v>
      </c>
      <c r="S748" s="44">
        <v>4792300277</v>
      </c>
    </row>
    <row r="749" spans="8:19" x14ac:dyDescent="0.2">
      <c r="H749" s="44">
        <v>4781545501</v>
      </c>
      <c r="I749" s="44">
        <v>5013923792</v>
      </c>
      <c r="J749" s="44">
        <v>4792300279</v>
      </c>
      <c r="K749" s="44">
        <v>4792301514</v>
      </c>
      <c r="N749" s="44">
        <v>4781545501</v>
      </c>
      <c r="O749" s="44">
        <v>4792300279</v>
      </c>
      <c r="R749" s="44">
        <v>4781545501</v>
      </c>
      <c r="S749" s="44">
        <v>4792300279</v>
      </c>
    </row>
    <row r="750" spans="8:19" x14ac:dyDescent="0.2">
      <c r="H750" s="44">
        <v>4781545549</v>
      </c>
      <c r="I750" s="44">
        <v>5013923808</v>
      </c>
      <c r="J750" s="44">
        <v>4792300280</v>
      </c>
      <c r="K750" s="44">
        <v>4792301523</v>
      </c>
      <c r="N750" s="44">
        <v>4781545549</v>
      </c>
      <c r="O750" s="44">
        <v>4792300280</v>
      </c>
      <c r="R750" s="44">
        <v>4781545549</v>
      </c>
      <c r="S750" s="44">
        <v>4792300280</v>
      </c>
    </row>
    <row r="751" spans="8:19" x14ac:dyDescent="0.2">
      <c r="H751" s="44">
        <v>4781545581</v>
      </c>
      <c r="I751" s="44">
        <v>5013923824</v>
      </c>
      <c r="J751" s="44">
        <v>4792300284</v>
      </c>
      <c r="K751" s="44">
        <v>4792301526</v>
      </c>
      <c r="N751" s="44">
        <v>4781545581</v>
      </c>
      <c r="O751" s="44">
        <v>4792300284</v>
      </c>
      <c r="R751" s="44">
        <v>4781545581</v>
      </c>
      <c r="S751" s="44">
        <v>4792300284</v>
      </c>
    </row>
    <row r="752" spans="8:19" x14ac:dyDescent="0.2">
      <c r="H752" s="44">
        <v>4781545629</v>
      </c>
      <c r="I752" s="44">
        <v>5013923840</v>
      </c>
      <c r="J752" s="44">
        <v>4792300285</v>
      </c>
      <c r="K752" s="44">
        <v>4792301530</v>
      </c>
      <c r="N752" s="44">
        <v>4781545629</v>
      </c>
      <c r="O752" s="44">
        <v>4792300285</v>
      </c>
      <c r="R752" s="44">
        <v>4781545629</v>
      </c>
      <c r="S752" s="44">
        <v>4792300285</v>
      </c>
    </row>
    <row r="753" spans="8:19" x14ac:dyDescent="0.2">
      <c r="H753" s="44">
        <v>4781545645</v>
      </c>
      <c r="I753" s="44">
        <v>5013923856</v>
      </c>
      <c r="J753" s="44">
        <v>4792300288</v>
      </c>
      <c r="K753" s="44">
        <v>4792301539</v>
      </c>
      <c r="N753" s="44">
        <v>4781545645</v>
      </c>
      <c r="O753" s="44">
        <v>4792300288</v>
      </c>
      <c r="R753" s="44">
        <v>4781545645</v>
      </c>
      <c r="S753" s="44">
        <v>4792300288</v>
      </c>
    </row>
    <row r="754" spans="8:19" x14ac:dyDescent="0.2">
      <c r="H754" s="44">
        <v>4781545661</v>
      </c>
      <c r="I754" s="44">
        <v>5013923872</v>
      </c>
      <c r="J754" s="44">
        <v>4792300295</v>
      </c>
      <c r="K754" s="44">
        <v>4792301546</v>
      </c>
      <c r="N754" s="44">
        <v>4781545661</v>
      </c>
      <c r="O754" s="44">
        <v>4792300295</v>
      </c>
      <c r="R754" s="44">
        <v>4781545661</v>
      </c>
      <c r="S754" s="44">
        <v>4792300295</v>
      </c>
    </row>
    <row r="755" spans="8:19" x14ac:dyDescent="0.2">
      <c r="H755" s="44">
        <v>4781545689</v>
      </c>
      <c r="I755" s="44">
        <v>5013923888</v>
      </c>
      <c r="J755" s="44">
        <v>4792300296</v>
      </c>
      <c r="K755" s="44">
        <v>4792301562</v>
      </c>
      <c r="N755" s="44">
        <v>4781545689</v>
      </c>
      <c r="O755" s="44">
        <v>4792300296</v>
      </c>
      <c r="R755" s="44">
        <v>4781545689</v>
      </c>
      <c r="S755" s="44">
        <v>4792300296</v>
      </c>
    </row>
    <row r="756" spans="8:19" x14ac:dyDescent="0.2">
      <c r="H756" s="44">
        <v>4781545705</v>
      </c>
      <c r="I756" s="44">
        <v>5013923904</v>
      </c>
      <c r="J756" s="44">
        <v>4792300301</v>
      </c>
      <c r="K756" s="44">
        <v>4792301563</v>
      </c>
      <c r="N756" s="44">
        <v>4781545705</v>
      </c>
      <c r="O756" s="44">
        <v>4792300301</v>
      </c>
      <c r="R756" s="44">
        <v>4781545705</v>
      </c>
      <c r="S756" s="44">
        <v>4792300301</v>
      </c>
    </row>
    <row r="757" spans="8:19" x14ac:dyDescent="0.2">
      <c r="H757" s="44">
        <v>4781545716</v>
      </c>
      <c r="I757" s="44">
        <v>5013923920</v>
      </c>
      <c r="J757" s="44">
        <v>4792300304</v>
      </c>
      <c r="K757" s="44">
        <v>4792301578</v>
      </c>
      <c r="N757" s="44">
        <v>4781545716</v>
      </c>
      <c r="O757" s="44">
        <v>4792300304</v>
      </c>
      <c r="R757" s="44">
        <v>4781545716</v>
      </c>
      <c r="S757" s="44">
        <v>4792300304</v>
      </c>
    </row>
    <row r="758" spans="8:19" x14ac:dyDescent="0.2">
      <c r="H758" s="44">
        <v>4781545725</v>
      </c>
      <c r="I758" s="44">
        <v>5013923936</v>
      </c>
      <c r="J758" s="44">
        <v>4792300309</v>
      </c>
      <c r="K758" s="44">
        <v>4792301579</v>
      </c>
      <c r="N758" s="44">
        <v>4781545725</v>
      </c>
      <c r="O758" s="44">
        <v>4792300309</v>
      </c>
      <c r="R758" s="44">
        <v>4781545725</v>
      </c>
      <c r="S758" s="44">
        <v>4792300309</v>
      </c>
    </row>
    <row r="759" spans="8:19" x14ac:dyDescent="0.2">
      <c r="H759" s="44">
        <v>4781545741</v>
      </c>
      <c r="I759" s="44">
        <v>5013923952</v>
      </c>
      <c r="J759" s="44">
        <v>4792300311</v>
      </c>
      <c r="K759" s="44">
        <v>4792301587</v>
      </c>
      <c r="N759" s="44">
        <v>4781545741</v>
      </c>
      <c r="O759" s="44">
        <v>4792300311</v>
      </c>
      <c r="R759" s="44">
        <v>4781545741</v>
      </c>
      <c r="S759" s="44">
        <v>4792300311</v>
      </c>
    </row>
    <row r="760" spans="8:19" x14ac:dyDescent="0.2">
      <c r="H760" s="44">
        <v>4781545748</v>
      </c>
      <c r="I760" s="44">
        <v>5013923968</v>
      </c>
      <c r="J760" s="44">
        <v>4792300312</v>
      </c>
      <c r="K760" s="44">
        <v>4792301590</v>
      </c>
      <c r="N760" s="44">
        <v>4781545748</v>
      </c>
      <c r="O760" s="44">
        <v>4792300312</v>
      </c>
      <c r="R760" s="44">
        <v>4781545748</v>
      </c>
      <c r="S760" s="44">
        <v>4792300312</v>
      </c>
    </row>
    <row r="761" spans="8:19" x14ac:dyDescent="0.2">
      <c r="H761" s="44">
        <v>4781545764</v>
      </c>
      <c r="I761" s="44">
        <v>5013923984</v>
      </c>
      <c r="J761" s="44">
        <v>4792300316</v>
      </c>
      <c r="K761" s="44">
        <v>4792301594</v>
      </c>
      <c r="N761" s="44">
        <v>4781545764</v>
      </c>
      <c r="O761" s="44">
        <v>4792300316</v>
      </c>
      <c r="R761" s="44">
        <v>4781545764</v>
      </c>
      <c r="S761" s="44">
        <v>4792300316</v>
      </c>
    </row>
    <row r="762" spans="8:19" x14ac:dyDescent="0.2">
      <c r="H762" s="44">
        <v>4781545769</v>
      </c>
      <c r="I762" s="44">
        <v>5013923989</v>
      </c>
      <c r="J762" s="44">
        <v>4792300317</v>
      </c>
      <c r="K762" s="44">
        <v>4792301595</v>
      </c>
      <c r="N762" s="44">
        <v>4781545769</v>
      </c>
      <c r="O762" s="44">
        <v>4792300317</v>
      </c>
      <c r="R762" s="44">
        <v>4781545769</v>
      </c>
      <c r="S762" s="44">
        <v>4792300317</v>
      </c>
    </row>
    <row r="763" spans="8:19" x14ac:dyDescent="0.2">
      <c r="H763" s="44">
        <v>4781545773</v>
      </c>
      <c r="I763" s="44">
        <v>5013924000</v>
      </c>
      <c r="J763" s="44">
        <v>4792300320</v>
      </c>
      <c r="K763" s="44">
        <v>4792301603</v>
      </c>
      <c r="N763" s="44">
        <v>4781545773</v>
      </c>
      <c r="O763" s="44">
        <v>4792300320</v>
      </c>
      <c r="R763" s="44">
        <v>4781545773</v>
      </c>
      <c r="S763" s="44">
        <v>4792300320</v>
      </c>
    </row>
    <row r="764" spans="8:19" x14ac:dyDescent="0.2">
      <c r="H764" s="44">
        <v>4781545780</v>
      </c>
      <c r="I764" s="44">
        <v>5013924005</v>
      </c>
      <c r="J764" s="44">
        <v>4792300325</v>
      </c>
      <c r="K764" s="44">
        <v>4792301609</v>
      </c>
      <c r="N764" s="44">
        <v>4781545780</v>
      </c>
      <c r="O764" s="44">
        <v>4792300325</v>
      </c>
      <c r="R764" s="44">
        <v>4781545780</v>
      </c>
      <c r="S764" s="44">
        <v>4792300325</v>
      </c>
    </row>
    <row r="765" spans="8:19" x14ac:dyDescent="0.2">
      <c r="H765" s="44">
        <v>4781545785</v>
      </c>
      <c r="I765" s="44">
        <v>5013924008</v>
      </c>
      <c r="J765" s="44">
        <v>4792300332</v>
      </c>
      <c r="K765" s="44">
        <v>4792301610</v>
      </c>
      <c r="N765" s="44">
        <v>4781545785</v>
      </c>
      <c r="O765" s="44">
        <v>4792300332</v>
      </c>
      <c r="R765" s="44">
        <v>4781545785</v>
      </c>
      <c r="S765" s="44">
        <v>4792300332</v>
      </c>
    </row>
    <row r="766" spans="8:19" x14ac:dyDescent="0.2">
      <c r="H766" s="44">
        <v>4781545796</v>
      </c>
      <c r="I766" s="44">
        <v>5013924016</v>
      </c>
      <c r="J766" s="44">
        <v>4792300336</v>
      </c>
      <c r="K766" s="44">
        <v>4792301619</v>
      </c>
      <c r="N766" s="44">
        <v>4781545796</v>
      </c>
      <c r="O766" s="44">
        <v>4792300336</v>
      </c>
      <c r="R766" s="44">
        <v>4781545796</v>
      </c>
      <c r="S766" s="44">
        <v>4792300336</v>
      </c>
    </row>
    <row r="767" spans="8:19" x14ac:dyDescent="0.2">
      <c r="H767" s="44">
        <v>4781545801</v>
      </c>
      <c r="I767" s="44">
        <v>5013924021</v>
      </c>
      <c r="J767" s="44">
        <v>4792300343</v>
      </c>
      <c r="K767" s="44">
        <v>4792301626</v>
      </c>
      <c r="N767" s="44">
        <v>4781545801</v>
      </c>
      <c r="O767" s="44">
        <v>4792300343</v>
      </c>
      <c r="R767" s="44">
        <v>4781545801</v>
      </c>
      <c r="S767" s="44">
        <v>4792300343</v>
      </c>
    </row>
    <row r="768" spans="8:19" x14ac:dyDescent="0.2">
      <c r="H768" s="44">
        <v>4781545805</v>
      </c>
      <c r="I768" s="44">
        <v>5013924024</v>
      </c>
      <c r="J768" s="44">
        <v>4792300344</v>
      </c>
      <c r="K768" s="44">
        <v>4792301638</v>
      </c>
      <c r="N768" s="44">
        <v>4781545805</v>
      </c>
      <c r="O768" s="44">
        <v>4792300344</v>
      </c>
      <c r="R768" s="44">
        <v>4781545805</v>
      </c>
      <c r="S768" s="44">
        <v>4792300344</v>
      </c>
    </row>
    <row r="769" spans="8:19" x14ac:dyDescent="0.2">
      <c r="H769" s="44">
        <v>4781545817</v>
      </c>
      <c r="I769" s="44">
        <v>5013924032</v>
      </c>
      <c r="J769" s="44">
        <v>4792300348</v>
      </c>
      <c r="K769" s="44">
        <v>4792301642</v>
      </c>
      <c r="N769" s="44">
        <v>4781545817</v>
      </c>
      <c r="O769" s="44">
        <v>4792300348</v>
      </c>
      <c r="R769" s="44">
        <v>4781545817</v>
      </c>
      <c r="S769" s="44">
        <v>4792300348</v>
      </c>
    </row>
    <row r="770" spans="8:19" x14ac:dyDescent="0.2">
      <c r="H770" s="44">
        <v>4781545837</v>
      </c>
      <c r="I770" s="44">
        <v>5013924037</v>
      </c>
      <c r="J770" s="44">
        <v>4792300349</v>
      </c>
      <c r="K770" s="44">
        <v>4792301690</v>
      </c>
      <c r="N770" s="44">
        <v>4781545837</v>
      </c>
      <c r="O770" s="44">
        <v>4792300349</v>
      </c>
      <c r="R770" s="44">
        <v>4781545837</v>
      </c>
      <c r="S770" s="44">
        <v>4792300349</v>
      </c>
    </row>
    <row r="771" spans="8:19" x14ac:dyDescent="0.2">
      <c r="H771" s="44">
        <v>4781545849</v>
      </c>
      <c r="I771" s="44">
        <v>5013924040</v>
      </c>
      <c r="J771" s="44">
        <v>4792300352</v>
      </c>
      <c r="K771" s="44">
        <v>4792301691</v>
      </c>
      <c r="N771" s="44">
        <v>4781545849</v>
      </c>
      <c r="O771" s="44">
        <v>4792300352</v>
      </c>
      <c r="R771" s="44">
        <v>4781545849</v>
      </c>
      <c r="S771" s="44">
        <v>4792300352</v>
      </c>
    </row>
    <row r="772" spans="8:19" x14ac:dyDescent="0.2">
      <c r="H772" s="44">
        <v>4781545860</v>
      </c>
      <c r="I772" s="44">
        <v>5013924048</v>
      </c>
      <c r="J772" s="44">
        <v>4792300359</v>
      </c>
      <c r="K772" s="44">
        <v>4792301694</v>
      </c>
      <c r="N772" s="44">
        <v>4781545860</v>
      </c>
      <c r="O772" s="44">
        <v>4792300359</v>
      </c>
      <c r="R772" s="44">
        <v>4781545860</v>
      </c>
      <c r="S772" s="44">
        <v>4792300359</v>
      </c>
    </row>
    <row r="773" spans="8:19" x14ac:dyDescent="0.2">
      <c r="H773" s="44">
        <v>4781545876</v>
      </c>
      <c r="I773" s="44">
        <v>5013924053</v>
      </c>
      <c r="J773" s="44">
        <v>4792300360</v>
      </c>
      <c r="K773" s="44">
        <v>4792301699</v>
      </c>
      <c r="N773" s="44">
        <v>4781545876</v>
      </c>
      <c r="O773" s="44">
        <v>4792300360</v>
      </c>
      <c r="R773" s="44">
        <v>4781545876</v>
      </c>
      <c r="S773" s="44">
        <v>4792300360</v>
      </c>
    </row>
    <row r="774" spans="8:19" x14ac:dyDescent="0.2">
      <c r="H774" s="44">
        <v>4781545881</v>
      </c>
      <c r="I774" s="44">
        <v>5013924056</v>
      </c>
      <c r="J774" s="44">
        <v>4792300364</v>
      </c>
      <c r="K774" s="44">
        <v>4792301710</v>
      </c>
      <c r="N774" s="44">
        <v>4781545881</v>
      </c>
      <c r="O774" s="44">
        <v>4792300364</v>
      </c>
      <c r="R774" s="44">
        <v>4781545881</v>
      </c>
      <c r="S774" s="44">
        <v>4792300364</v>
      </c>
    </row>
    <row r="775" spans="8:19" x14ac:dyDescent="0.2">
      <c r="H775" s="44">
        <v>4781545892</v>
      </c>
      <c r="I775" s="44">
        <v>5013924064</v>
      </c>
      <c r="J775" s="44">
        <v>4792300368</v>
      </c>
      <c r="K775" s="44">
        <v>4792301715</v>
      </c>
      <c r="N775" s="44">
        <v>4781545892</v>
      </c>
      <c r="O775" s="44">
        <v>4792300368</v>
      </c>
      <c r="R775" s="44">
        <v>4781545892</v>
      </c>
      <c r="S775" s="44">
        <v>4792300368</v>
      </c>
    </row>
    <row r="776" spans="8:19" x14ac:dyDescent="0.2">
      <c r="H776" s="44">
        <v>4781545897</v>
      </c>
      <c r="I776" s="44">
        <v>5013924069</v>
      </c>
      <c r="J776" s="44">
        <v>4792300380</v>
      </c>
      <c r="K776" s="44">
        <v>4792301731</v>
      </c>
      <c r="N776" s="44">
        <v>4781545897</v>
      </c>
      <c r="O776" s="44">
        <v>4792300380</v>
      </c>
      <c r="R776" s="44">
        <v>4781545897</v>
      </c>
      <c r="S776" s="44">
        <v>4792300380</v>
      </c>
    </row>
    <row r="777" spans="8:19" x14ac:dyDescent="0.2">
      <c r="H777" s="44">
        <v>4781545908</v>
      </c>
      <c r="I777" s="44">
        <v>5013924072</v>
      </c>
      <c r="J777" s="44">
        <v>4792300384</v>
      </c>
      <c r="K777" s="44">
        <v>4792301738</v>
      </c>
      <c r="N777" s="44">
        <v>4781545908</v>
      </c>
      <c r="O777" s="44">
        <v>4792300384</v>
      </c>
      <c r="R777" s="44">
        <v>4781545908</v>
      </c>
      <c r="S777" s="44">
        <v>4792300384</v>
      </c>
    </row>
    <row r="778" spans="8:19" x14ac:dyDescent="0.2">
      <c r="H778" s="44">
        <v>4781545929</v>
      </c>
      <c r="I778" s="44">
        <v>5013924080</v>
      </c>
      <c r="J778" s="44">
        <v>4792300389</v>
      </c>
      <c r="K778" s="44">
        <v>4792301742</v>
      </c>
      <c r="N778" s="44">
        <v>4781545929</v>
      </c>
      <c r="O778" s="44">
        <v>4792300389</v>
      </c>
      <c r="R778" s="44">
        <v>4781545929</v>
      </c>
      <c r="S778" s="44">
        <v>4792300389</v>
      </c>
    </row>
    <row r="779" spans="8:19" x14ac:dyDescent="0.2">
      <c r="H779" s="44">
        <v>4781545940</v>
      </c>
      <c r="I779" s="44">
        <v>5013924085</v>
      </c>
      <c r="J779" s="44">
        <v>4792300391</v>
      </c>
      <c r="K779" s="44">
        <v>4792301747</v>
      </c>
      <c r="N779" s="44">
        <v>4781545940</v>
      </c>
      <c r="O779" s="44">
        <v>4792300391</v>
      </c>
      <c r="R779" s="44">
        <v>4781545940</v>
      </c>
      <c r="S779" s="44">
        <v>4792300391</v>
      </c>
    </row>
    <row r="780" spans="8:19" x14ac:dyDescent="0.2">
      <c r="H780" s="44">
        <v>4781545961</v>
      </c>
      <c r="I780" s="44">
        <v>5013924088</v>
      </c>
      <c r="J780" s="44">
        <v>4792300396</v>
      </c>
      <c r="K780" s="44">
        <v>4792301770</v>
      </c>
      <c r="N780" s="44">
        <v>4781545961</v>
      </c>
      <c r="O780" s="44">
        <v>4792300396</v>
      </c>
      <c r="R780" s="44">
        <v>4781545961</v>
      </c>
      <c r="S780" s="44">
        <v>4792300396</v>
      </c>
    </row>
    <row r="781" spans="8:19" x14ac:dyDescent="0.2">
      <c r="H781" s="44">
        <v>4781545977</v>
      </c>
      <c r="I781" s="44">
        <v>5013924096</v>
      </c>
      <c r="J781" s="44">
        <v>4792300397</v>
      </c>
      <c r="K781" s="44">
        <v>4792301786</v>
      </c>
      <c r="N781" s="44">
        <v>4781545977</v>
      </c>
      <c r="O781" s="44">
        <v>4792300397</v>
      </c>
      <c r="R781" s="44">
        <v>4781545977</v>
      </c>
      <c r="S781" s="44">
        <v>4792300397</v>
      </c>
    </row>
    <row r="782" spans="8:19" x14ac:dyDescent="0.2">
      <c r="H782" s="44">
        <v>4781545988</v>
      </c>
      <c r="I782" s="44">
        <v>5013924101</v>
      </c>
      <c r="J782" s="44">
        <v>4792300405</v>
      </c>
      <c r="K782" s="44">
        <v>4792301811</v>
      </c>
      <c r="N782" s="44">
        <v>4781545988</v>
      </c>
      <c r="O782" s="44">
        <v>4792300405</v>
      </c>
      <c r="R782" s="44">
        <v>4781545988</v>
      </c>
      <c r="S782" s="44">
        <v>4792300405</v>
      </c>
    </row>
    <row r="783" spans="8:19" x14ac:dyDescent="0.2">
      <c r="H783" s="44">
        <v>4781546020</v>
      </c>
      <c r="I783" s="44">
        <v>5013924104</v>
      </c>
      <c r="J783" s="44">
        <v>4792300407</v>
      </c>
      <c r="K783" s="44">
        <v>4792301822</v>
      </c>
      <c r="N783" s="44">
        <v>4781546020</v>
      </c>
      <c r="O783" s="44">
        <v>4792300407</v>
      </c>
      <c r="R783" s="44">
        <v>4781546020</v>
      </c>
      <c r="S783" s="44">
        <v>4792300407</v>
      </c>
    </row>
    <row r="784" spans="8:19" x14ac:dyDescent="0.2">
      <c r="H784" s="44">
        <v>4781546033</v>
      </c>
      <c r="I784" s="44">
        <v>5013924112</v>
      </c>
      <c r="J784" s="44">
        <v>4792300412</v>
      </c>
      <c r="K784" s="44">
        <v>4792301838</v>
      </c>
      <c r="N784" s="44">
        <v>4781546033</v>
      </c>
      <c r="O784" s="44">
        <v>4792300412</v>
      </c>
      <c r="R784" s="44">
        <v>4781546033</v>
      </c>
      <c r="S784" s="44">
        <v>4792300412</v>
      </c>
    </row>
    <row r="785" spans="8:19" x14ac:dyDescent="0.2">
      <c r="H785" s="44">
        <v>4781546052</v>
      </c>
      <c r="I785" s="44">
        <v>5013924117</v>
      </c>
      <c r="J785" s="44">
        <v>4792300413</v>
      </c>
      <c r="K785" s="44">
        <v>4792301843</v>
      </c>
      <c r="N785" s="44">
        <v>4781546052</v>
      </c>
      <c r="O785" s="44">
        <v>4792300413</v>
      </c>
      <c r="R785" s="44">
        <v>4781546052</v>
      </c>
      <c r="S785" s="44">
        <v>4792300413</v>
      </c>
    </row>
    <row r="786" spans="8:19" x14ac:dyDescent="0.2">
      <c r="H786" s="44">
        <v>4781546073</v>
      </c>
      <c r="I786" s="44">
        <v>5013924120</v>
      </c>
      <c r="J786" s="44">
        <v>4792300416</v>
      </c>
      <c r="K786" s="44">
        <v>4792301854</v>
      </c>
      <c r="N786" s="44">
        <v>4781546073</v>
      </c>
      <c r="O786" s="44">
        <v>4792300416</v>
      </c>
      <c r="R786" s="44">
        <v>4781546073</v>
      </c>
      <c r="S786" s="44">
        <v>4792300416</v>
      </c>
    </row>
    <row r="787" spans="8:19" x14ac:dyDescent="0.2">
      <c r="H787" s="44">
        <v>4781546100</v>
      </c>
      <c r="I787" s="44">
        <v>5013924128</v>
      </c>
      <c r="J787" s="44">
        <v>4792300421</v>
      </c>
      <c r="K787" s="44">
        <v>4792301875</v>
      </c>
      <c r="N787" s="44">
        <v>4781546100</v>
      </c>
      <c r="O787" s="44">
        <v>4792300421</v>
      </c>
      <c r="R787" s="44">
        <v>4781546100</v>
      </c>
      <c r="S787" s="44">
        <v>4792300421</v>
      </c>
    </row>
    <row r="788" spans="8:19" x14ac:dyDescent="0.2">
      <c r="H788" s="44">
        <v>4781546113</v>
      </c>
      <c r="I788" s="44">
        <v>5013924133</v>
      </c>
      <c r="J788" s="44">
        <v>4792300428</v>
      </c>
      <c r="K788" s="44">
        <v>4792301902</v>
      </c>
      <c r="N788" s="44">
        <v>4781546113</v>
      </c>
      <c r="O788" s="44">
        <v>4792300428</v>
      </c>
      <c r="R788" s="44">
        <v>4781546113</v>
      </c>
      <c r="S788" s="44">
        <v>4792300428</v>
      </c>
    </row>
    <row r="789" spans="8:19" x14ac:dyDescent="0.2">
      <c r="H789" s="44">
        <v>4781546116</v>
      </c>
      <c r="I789" s="44">
        <v>5013924136</v>
      </c>
      <c r="J789" s="44">
        <v>4792300429</v>
      </c>
      <c r="K789" s="44">
        <v>4792301918</v>
      </c>
      <c r="N789" s="44">
        <v>4781546116</v>
      </c>
      <c r="O789" s="44">
        <v>4792300429</v>
      </c>
      <c r="R789" s="44">
        <v>4781546116</v>
      </c>
      <c r="S789" s="44">
        <v>4792300429</v>
      </c>
    </row>
    <row r="790" spans="8:19" x14ac:dyDescent="0.2">
      <c r="H790" s="44">
        <v>4781546129</v>
      </c>
      <c r="I790" s="44">
        <v>5013924144</v>
      </c>
      <c r="J790" s="44">
        <v>4792300432</v>
      </c>
      <c r="K790" s="44">
        <v>4792301923</v>
      </c>
      <c r="N790" s="44">
        <v>4781546129</v>
      </c>
      <c r="O790" s="44">
        <v>4792300432</v>
      </c>
      <c r="R790" s="44">
        <v>4781546129</v>
      </c>
      <c r="S790" s="44">
        <v>4792300432</v>
      </c>
    </row>
    <row r="791" spans="8:19" x14ac:dyDescent="0.2">
      <c r="H791" s="44">
        <v>4781546145</v>
      </c>
      <c r="I791" s="44">
        <v>5013924149</v>
      </c>
      <c r="J791" s="44">
        <v>4792300437</v>
      </c>
      <c r="K791" s="44">
        <v>4792301934</v>
      </c>
      <c r="N791" s="44">
        <v>4781546145</v>
      </c>
      <c r="O791" s="44">
        <v>4792300437</v>
      </c>
      <c r="R791" s="44">
        <v>4781546145</v>
      </c>
      <c r="S791" s="44">
        <v>4792300437</v>
      </c>
    </row>
    <row r="792" spans="8:19" x14ac:dyDescent="0.2">
      <c r="H792" s="44">
        <v>4781546148</v>
      </c>
      <c r="I792" s="44">
        <v>5013924152</v>
      </c>
      <c r="J792" s="44">
        <v>4792300439</v>
      </c>
      <c r="K792" s="44">
        <v>4792301950</v>
      </c>
      <c r="N792" s="44">
        <v>4781546148</v>
      </c>
      <c r="O792" s="44">
        <v>4792300439</v>
      </c>
      <c r="R792" s="44">
        <v>4781546148</v>
      </c>
      <c r="S792" s="44">
        <v>4792300439</v>
      </c>
    </row>
    <row r="793" spans="8:19" x14ac:dyDescent="0.2">
      <c r="H793" s="44">
        <v>4781546177</v>
      </c>
      <c r="I793" s="44">
        <v>5013924160</v>
      </c>
      <c r="J793" s="44">
        <v>4792300440</v>
      </c>
      <c r="K793" s="44">
        <v>4792301966</v>
      </c>
      <c r="N793" s="44">
        <v>4781546177</v>
      </c>
      <c r="O793" s="44">
        <v>4792300440</v>
      </c>
      <c r="R793" s="44">
        <v>4781546177</v>
      </c>
      <c r="S793" s="44">
        <v>4792300440</v>
      </c>
    </row>
    <row r="794" spans="8:19" x14ac:dyDescent="0.2">
      <c r="H794" s="44">
        <v>4781546180</v>
      </c>
      <c r="I794" s="44">
        <v>5013924165</v>
      </c>
      <c r="J794" s="44">
        <v>4792300444</v>
      </c>
      <c r="K794" s="44">
        <v>4792301982</v>
      </c>
      <c r="N794" s="44">
        <v>4781546180</v>
      </c>
      <c r="O794" s="44">
        <v>4792300444</v>
      </c>
      <c r="R794" s="44">
        <v>4781546180</v>
      </c>
      <c r="S794" s="44">
        <v>4792300444</v>
      </c>
    </row>
    <row r="795" spans="8:19" x14ac:dyDescent="0.2">
      <c r="H795" s="44">
        <v>4781546193</v>
      </c>
      <c r="I795" s="44">
        <v>5013924168</v>
      </c>
      <c r="J795" s="44">
        <v>4792300453</v>
      </c>
      <c r="K795" s="44">
        <v>4792301998</v>
      </c>
      <c r="N795" s="44">
        <v>4781546193</v>
      </c>
      <c r="O795" s="44">
        <v>4792300453</v>
      </c>
      <c r="R795" s="44">
        <v>4781546193</v>
      </c>
      <c r="S795" s="44">
        <v>4792300453</v>
      </c>
    </row>
    <row r="796" spans="8:19" x14ac:dyDescent="0.2">
      <c r="H796" s="44">
        <v>4781546212</v>
      </c>
      <c r="I796" s="44">
        <v>5013924176</v>
      </c>
      <c r="J796" s="44">
        <v>4792300461</v>
      </c>
      <c r="K796" s="44">
        <v>4792302014</v>
      </c>
      <c r="N796" s="44">
        <v>4781546212</v>
      </c>
      <c r="O796" s="44">
        <v>4792300461</v>
      </c>
      <c r="R796" s="44">
        <v>4781546212</v>
      </c>
      <c r="S796" s="44">
        <v>4792300461</v>
      </c>
    </row>
    <row r="797" spans="8:19" x14ac:dyDescent="0.2">
      <c r="H797" s="44">
        <v>4781546225</v>
      </c>
      <c r="I797" s="44">
        <v>5013924178</v>
      </c>
      <c r="J797" s="44">
        <v>4792300469</v>
      </c>
      <c r="K797" s="44">
        <v>4792302030</v>
      </c>
      <c r="N797" s="44">
        <v>4781546225</v>
      </c>
      <c r="O797" s="44">
        <v>4792300469</v>
      </c>
      <c r="R797" s="44">
        <v>4781546225</v>
      </c>
      <c r="S797" s="44">
        <v>4792300469</v>
      </c>
    </row>
    <row r="798" spans="8:19" x14ac:dyDescent="0.2">
      <c r="H798" s="44">
        <v>4781546244</v>
      </c>
      <c r="I798" s="44">
        <v>5013924181</v>
      </c>
      <c r="J798" s="44">
        <v>4792300471</v>
      </c>
      <c r="K798" s="44">
        <v>4792302046</v>
      </c>
      <c r="N798" s="44">
        <v>4781546244</v>
      </c>
      <c r="O798" s="44">
        <v>4792300471</v>
      </c>
      <c r="R798" s="44">
        <v>4781546244</v>
      </c>
      <c r="S798" s="44">
        <v>4792300471</v>
      </c>
    </row>
    <row r="799" spans="8:19" x14ac:dyDescent="0.2">
      <c r="H799" s="44">
        <v>4781546250</v>
      </c>
      <c r="I799" s="44">
        <v>5013924184</v>
      </c>
      <c r="J799" s="44">
        <v>4792300476</v>
      </c>
      <c r="K799" s="44">
        <v>4792302110</v>
      </c>
      <c r="N799" s="44">
        <v>4781546250</v>
      </c>
      <c r="O799" s="44">
        <v>4792300476</v>
      </c>
      <c r="R799" s="44">
        <v>4781546250</v>
      </c>
      <c r="S799" s="44">
        <v>4792300476</v>
      </c>
    </row>
    <row r="800" spans="8:19" x14ac:dyDescent="0.2">
      <c r="H800" s="44">
        <v>4781546257</v>
      </c>
      <c r="I800" s="44">
        <v>5013924192</v>
      </c>
      <c r="J800" s="44">
        <v>4792300477</v>
      </c>
      <c r="K800" s="44">
        <v>4792302126</v>
      </c>
      <c r="N800" s="44">
        <v>4781546257</v>
      </c>
      <c r="O800" s="44">
        <v>4792300477</v>
      </c>
      <c r="R800" s="44">
        <v>4781546257</v>
      </c>
      <c r="S800" s="44">
        <v>4792300477</v>
      </c>
    </row>
    <row r="801" spans="8:19" x14ac:dyDescent="0.2">
      <c r="H801" s="44">
        <v>4781546266</v>
      </c>
      <c r="I801" s="44">
        <v>5013924194</v>
      </c>
      <c r="J801" s="44">
        <v>4792300484</v>
      </c>
      <c r="K801" s="44">
        <v>4792302142</v>
      </c>
      <c r="N801" s="44">
        <v>4781546266</v>
      </c>
      <c r="O801" s="44">
        <v>4792300484</v>
      </c>
      <c r="R801" s="44">
        <v>4781546266</v>
      </c>
      <c r="S801" s="44">
        <v>4792300484</v>
      </c>
    </row>
    <row r="802" spans="8:19" x14ac:dyDescent="0.2">
      <c r="H802" s="44">
        <v>4781546314</v>
      </c>
      <c r="I802" s="44">
        <v>5013924197</v>
      </c>
      <c r="J802" s="44">
        <v>4792300487</v>
      </c>
      <c r="K802" s="44">
        <v>4792302158</v>
      </c>
      <c r="N802" s="44">
        <v>4781546314</v>
      </c>
      <c r="O802" s="44">
        <v>4792300487</v>
      </c>
      <c r="R802" s="44">
        <v>4781546314</v>
      </c>
      <c r="S802" s="44">
        <v>4792300487</v>
      </c>
    </row>
    <row r="803" spans="8:19" x14ac:dyDescent="0.2">
      <c r="H803" s="44">
        <v>4781546346</v>
      </c>
      <c r="I803" s="44">
        <v>5013924200</v>
      </c>
      <c r="J803" s="44">
        <v>4792300492</v>
      </c>
      <c r="K803" s="44">
        <v>4792302174</v>
      </c>
      <c r="N803" s="44">
        <v>4781546346</v>
      </c>
      <c r="O803" s="44">
        <v>4792300492</v>
      </c>
      <c r="R803" s="44">
        <v>4781546346</v>
      </c>
      <c r="S803" s="44">
        <v>4792300492</v>
      </c>
    </row>
    <row r="804" spans="8:19" x14ac:dyDescent="0.2">
      <c r="H804" s="44">
        <v>4781546353</v>
      </c>
      <c r="I804" s="44">
        <v>5013924208</v>
      </c>
      <c r="J804" s="44">
        <v>4792300493</v>
      </c>
      <c r="K804" s="44">
        <v>4792302190</v>
      </c>
      <c r="N804" s="44">
        <v>4781546353</v>
      </c>
      <c r="O804" s="44">
        <v>4792300493</v>
      </c>
      <c r="R804" s="44">
        <v>4781546353</v>
      </c>
      <c r="S804" s="44">
        <v>4792300493</v>
      </c>
    </row>
    <row r="805" spans="8:19" x14ac:dyDescent="0.2">
      <c r="H805" s="44">
        <v>4781546359</v>
      </c>
      <c r="I805" s="44">
        <v>5013924210</v>
      </c>
      <c r="J805" s="44">
        <v>4792300496</v>
      </c>
      <c r="K805" s="44">
        <v>4792302206</v>
      </c>
      <c r="N805" s="44">
        <v>4781546359</v>
      </c>
      <c r="O805" s="44">
        <v>4792300496</v>
      </c>
      <c r="R805" s="44">
        <v>4781546359</v>
      </c>
      <c r="S805" s="44">
        <v>4792300496</v>
      </c>
    </row>
    <row r="806" spans="8:19" x14ac:dyDescent="0.2">
      <c r="H806" s="44">
        <v>4781546362</v>
      </c>
      <c r="I806" s="44">
        <v>5013924213</v>
      </c>
      <c r="J806" s="44">
        <v>4792300500</v>
      </c>
      <c r="K806" s="44">
        <v>4792302222</v>
      </c>
      <c r="N806" s="44">
        <v>4781546362</v>
      </c>
      <c r="O806" s="44">
        <v>4792300500</v>
      </c>
      <c r="R806" s="44">
        <v>4781546362</v>
      </c>
      <c r="S806" s="44">
        <v>4792300500</v>
      </c>
    </row>
    <row r="807" spans="8:19" x14ac:dyDescent="0.2">
      <c r="H807" s="44">
        <v>4781546369</v>
      </c>
      <c r="I807" s="44">
        <v>5013924216</v>
      </c>
      <c r="J807" s="44">
        <v>4792300503</v>
      </c>
      <c r="K807" s="44">
        <v>4792302238</v>
      </c>
      <c r="N807" s="44">
        <v>4781546369</v>
      </c>
      <c r="O807" s="44">
        <v>4792300503</v>
      </c>
      <c r="R807" s="44">
        <v>4781546369</v>
      </c>
      <c r="S807" s="44">
        <v>4792300503</v>
      </c>
    </row>
    <row r="808" spans="8:19" x14ac:dyDescent="0.2">
      <c r="H808" s="44">
        <v>4781546378</v>
      </c>
      <c r="I808" s="44">
        <v>5013924224</v>
      </c>
      <c r="J808" s="44">
        <v>4792300508</v>
      </c>
      <c r="K808" s="44">
        <v>4792302254</v>
      </c>
      <c r="N808" s="44">
        <v>4781546378</v>
      </c>
      <c r="O808" s="44">
        <v>4792300508</v>
      </c>
      <c r="R808" s="44">
        <v>4781546378</v>
      </c>
      <c r="S808" s="44">
        <v>4792300508</v>
      </c>
    </row>
    <row r="809" spans="8:19" x14ac:dyDescent="0.2">
      <c r="H809" s="44">
        <v>4781546391</v>
      </c>
      <c r="I809" s="44">
        <v>5013924226</v>
      </c>
      <c r="J809" s="44">
        <v>4792300509</v>
      </c>
      <c r="K809" s="44">
        <v>4792302270</v>
      </c>
      <c r="N809" s="44">
        <v>4781546391</v>
      </c>
      <c r="O809" s="44">
        <v>4792300509</v>
      </c>
      <c r="R809" s="44">
        <v>4781546391</v>
      </c>
      <c r="S809" s="44">
        <v>4792300509</v>
      </c>
    </row>
    <row r="810" spans="8:19" x14ac:dyDescent="0.2">
      <c r="H810" s="44">
        <v>4781546423</v>
      </c>
      <c r="I810" s="44">
        <v>5013924229</v>
      </c>
      <c r="J810" s="44">
        <v>4792300516</v>
      </c>
      <c r="K810" s="44">
        <v>4792302302</v>
      </c>
      <c r="N810" s="44">
        <v>4781546423</v>
      </c>
      <c r="O810" s="44">
        <v>4792300516</v>
      </c>
      <c r="R810" s="44">
        <v>4781546423</v>
      </c>
      <c r="S810" s="44">
        <v>4792300516</v>
      </c>
    </row>
    <row r="811" spans="8:19" x14ac:dyDescent="0.2">
      <c r="H811" s="44">
        <v>4781546426</v>
      </c>
      <c r="I811" s="44">
        <v>5013924232</v>
      </c>
      <c r="J811" s="44">
        <v>4792300519</v>
      </c>
      <c r="K811" s="44">
        <v>4792302318</v>
      </c>
      <c r="N811" s="44">
        <v>4781546426</v>
      </c>
      <c r="O811" s="44">
        <v>4792300519</v>
      </c>
      <c r="R811" s="44">
        <v>4781546426</v>
      </c>
      <c r="S811" s="44">
        <v>4792300519</v>
      </c>
    </row>
    <row r="812" spans="8:19" x14ac:dyDescent="0.2">
      <c r="H812" s="44">
        <v>4781546442</v>
      </c>
      <c r="I812" s="44">
        <v>5013924240</v>
      </c>
      <c r="J812" s="44">
        <v>4792300523</v>
      </c>
      <c r="K812" s="44">
        <v>4792302350</v>
      </c>
      <c r="N812" s="44">
        <v>4781546442</v>
      </c>
      <c r="O812" s="44">
        <v>4792300523</v>
      </c>
      <c r="R812" s="44">
        <v>4781546442</v>
      </c>
      <c r="S812" s="44">
        <v>4792300523</v>
      </c>
    </row>
    <row r="813" spans="8:19" x14ac:dyDescent="0.2">
      <c r="H813" s="44">
        <v>4781546474</v>
      </c>
      <c r="I813" s="44">
        <v>5013924242</v>
      </c>
      <c r="J813" s="44">
        <v>4792300524</v>
      </c>
      <c r="K813" s="44">
        <v>4792302366</v>
      </c>
      <c r="N813" s="44">
        <v>4781546474</v>
      </c>
      <c r="O813" s="44">
        <v>4792300524</v>
      </c>
      <c r="R813" s="44">
        <v>4781546474</v>
      </c>
      <c r="S813" s="44">
        <v>4792300524</v>
      </c>
    </row>
    <row r="814" spans="8:19" x14ac:dyDescent="0.2">
      <c r="H814" s="44">
        <v>4781546487</v>
      </c>
      <c r="I814" s="44">
        <v>5013924245</v>
      </c>
      <c r="J814" s="44">
        <v>4792300525</v>
      </c>
      <c r="K814" s="44">
        <v>4792302414</v>
      </c>
      <c r="N814" s="44">
        <v>4781546487</v>
      </c>
      <c r="O814" s="44">
        <v>4792300525</v>
      </c>
      <c r="R814" s="44">
        <v>4781546487</v>
      </c>
      <c r="S814" s="44">
        <v>4792300525</v>
      </c>
    </row>
    <row r="815" spans="8:19" x14ac:dyDescent="0.2">
      <c r="H815" s="44">
        <v>4781546490</v>
      </c>
      <c r="I815" s="44">
        <v>5013924248</v>
      </c>
      <c r="J815" s="44">
        <v>4792300532</v>
      </c>
      <c r="K815" s="44">
        <v>4792302430</v>
      </c>
      <c r="N815" s="44">
        <v>4781546490</v>
      </c>
      <c r="O815" s="44">
        <v>4792300532</v>
      </c>
      <c r="R815" s="44">
        <v>4781546490</v>
      </c>
      <c r="S815" s="44">
        <v>4792300532</v>
      </c>
    </row>
    <row r="816" spans="8:19" x14ac:dyDescent="0.2">
      <c r="H816" s="44">
        <v>4781546503</v>
      </c>
      <c r="I816" s="44">
        <v>5013924256</v>
      </c>
      <c r="J816" s="44">
        <v>4792300533</v>
      </c>
      <c r="K816" s="44">
        <v>4792302446</v>
      </c>
      <c r="N816" s="44">
        <v>4781546503</v>
      </c>
      <c r="O816" s="44">
        <v>4792300533</v>
      </c>
      <c r="R816" s="44">
        <v>4781546503</v>
      </c>
      <c r="S816" s="44">
        <v>4792300533</v>
      </c>
    </row>
    <row r="817" spans="8:19" x14ac:dyDescent="0.2">
      <c r="H817" s="44">
        <v>4781546506</v>
      </c>
      <c r="I817" s="44">
        <v>5013924258</v>
      </c>
      <c r="J817" s="44">
        <v>4792300535</v>
      </c>
      <c r="K817" s="44">
        <v>4792302494</v>
      </c>
      <c r="N817" s="44">
        <v>4781546506</v>
      </c>
      <c r="O817" s="44">
        <v>4792300535</v>
      </c>
      <c r="R817" s="44">
        <v>4781546506</v>
      </c>
      <c r="S817" s="44">
        <v>4792300535</v>
      </c>
    </row>
    <row r="818" spans="8:19" x14ac:dyDescent="0.2">
      <c r="H818" s="44">
        <v>4781546519</v>
      </c>
      <c r="I818" s="44">
        <v>5013924261</v>
      </c>
      <c r="J818" s="44">
        <v>4792300539</v>
      </c>
      <c r="K818" s="44">
        <v>4792302510</v>
      </c>
      <c r="N818" s="44">
        <v>4781546519</v>
      </c>
      <c r="O818" s="44">
        <v>4792300539</v>
      </c>
      <c r="R818" s="44">
        <v>4781546519</v>
      </c>
      <c r="S818" s="44">
        <v>4792300539</v>
      </c>
    </row>
    <row r="819" spans="8:19" x14ac:dyDescent="0.2">
      <c r="H819" s="44">
        <v>4781546535</v>
      </c>
      <c r="I819" s="44">
        <v>5013924264</v>
      </c>
      <c r="J819" s="44">
        <v>4792300541</v>
      </c>
      <c r="K819" s="44">
        <v>4792302526</v>
      </c>
      <c r="N819" s="44">
        <v>4781546535</v>
      </c>
      <c r="O819" s="44">
        <v>4792300541</v>
      </c>
      <c r="R819" s="44">
        <v>4781546535</v>
      </c>
      <c r="S819" s="44">
        <v>4792300541</v>
      </c>
    </row>
    <row r="820" spans="8:19" x14ac:dyDescent="0.2">
      <c r="H820" s="44">
        <v>4781546538</v>
      </c>
      <c r="I820" s="44">
        <v>5013924272</v>
      </c>
      <c r="J820" s="44">
        <v>4792300548</v>
      </c>
      <c r="K820" s="44">
        <v>4792302702</v>
      </c>
      <c r="N820" s="44">
        <v>4781546538</v>
      </c>
      <c r="O820" s="44">
        <v>4792300548</v>
      </c>
      <c r="R820" s="44">
        <v>4781546538</v>
      </c>
      <c r="S820" s="44">
        <v>4792300548</v>
      </c>
    </row>
    <row r="821" spans="8:19" x14ac:dyDescent="0.2">
      <c r="H821" s="44">
        <v>4781546567</v>
      </c>
      <c r="I821" s="44">
        <v>5013924274</v>
      </c>
      <c r="J821" s="44">
        <v>4792300551</v>
      </c>
      <c r="K821" s="44">
        <v>4792302718</v>
      </c>
      <c r="N821" s="44">
        <v>4781546567</v>
      </c>
      <c r="O821" s="44">
        <v>4792300551</v>
      </c>
      <c r="R821" s="44">
        <v>4781546567</v>
      </c>
      <c r="S821" s="44">
        <v>4792300551</v>
      </c>
    </row>
    <row r="822" spans="8:19" x14ac:dyDescent="0.2">
      <c r="H822" s="44">
        <v>4781546615</v>
      </c>
      <c r="I822" s="44">
        <v>5013924277</v>
      </c>
      <c r="J822" s="44">
        <v>4792300555</v>
      </c>
      <c r="K822" s="44">
        <v>4801027750</v>
      </c>
      <c r="N822" s="44">
        <v>4781546615</v>
      </c>
      <c r="O822" s="44">
        <v>4792300555</v>
      </c>
      <c r="R822" s="44">
        <v>4781546615</v>
      </c>
      <c r="S822" s="44">
        <v>4792300555</v>
      </c>
    </row>
    <row r="823" spans="8:19" x14ac:dyDescent="0.2">
      <c r="H823" s="44">
        <v>4781546618</v>
      </c>
      <c r="I823" s="44">
        <v>5013924280</v>
      </c>
      <c r="J823" s="44">
        <v>4792300557</v>
      </c>
      <c r="K823" s="44">
        <v>4801027853</v>
      </c>
      <c r="N823" s="44">
        <v>4781546618</v>
      </c>
      <c r="O823" s="44">
        <v>4792300557</v>
      </c>
      <c r="R823" s="44">
        <v>4781546618</v>
      </c>
      <c r="S823" s="44">
        <v>4792300557</v>
      </c>
    </row>
    <row r="824" spans="8:19" x14ac:dyDescent="0.2">
      <c r="H824" s="44">
        <v>4781546631</v>
      </c>
      <c r="I824" s="44">
        <v>5013924288</v>
      </c>
      <c r="J824" s="44">
        <v>4792300560</v>
      </c>
      <c r="K824" s="44">
        <v>4801027965</v>
      </c>
      <c r="N824" s="44">
        <v>4781546631</v>
      </c>
      <c r="O824" s="44">
        <v>4792300560</v>
      </c>
      <c r="R824" s="44">
        <v>4781546631</v>
      </c>
      <c r="S824" s="44">
        <v>4792300560</v>
      </c>
    </row>
    <row r="825" spans="8:19" x14ac:dyDescent="0.2">
      <c r="H825" s="44">
        <v>4781546647</v>
      </c>
      <c r="I825" s="44">
        <v>5013924290</v>
      </c>
      <c r="J825" s="44">
        <v>4792300564</v>
      </c>
      <c r="K825" s="44">
        <v>4801027997</v>
      </c>
      <c r="N825" s="44">
        <v>4781546647</v>
      </c>
      <c r="O825" s="44">
        <v>4792300564</v>
      </c>
      <c r="R825" s="44">
        <v>4781546647</v>
      </c>
      <c r="S825" s="44">
        <v>4792300564</v>
      </c>
    </row>
    <row r="826" spans="8:19" x14ac:dyDescent="0.2">
      <c r="H826" s="44">
        <v>4781546650</v>
      </c>
      <c r="I826" s="44">
        <v>5013924293</v>
      </c>
      <c r="J826" s="44">
        <v>4792300571</v>
      </c>
      <c r="K826" s="44">
        <v>4801028045</v>
      </c>
      <c r="N826" s="44">
        <v>4781546650</v>
      </c>
      <c r="O826" s="44">
        <v>4792300571</v>
      </c>
      <c r="R826" s="44">
        <v>4781546650</v>
      </c>
      <c r="S826" s="44">
        <v>4792300571</v>
      </c>
    </row>
    <row r="827" spans="8:19" x14ac:dyDescent="0.2">
      <c r="H827" s="44">
        <v>4781546695</v>
      </c>
      <c r="I827" s="44">
        <v>5013924296</v>
      </c>
      <c r="J827" s="44">
        <v>4792300572</v>
      </c>
      <c r="K827" s="44">
        <v>4801028143</v>
      </c>
      <c r="N827" s="44">
        <v>4781546695</v>
      </c>
      <c r="O827" s="44">
        <v>4792300572</v>
      </c>
      <c r="R827" s="44">
        <v>4781546695</v>
      </c>
      <c r="S827" s="44">
        <v>4792300572</v>
      </c>
    </row>
    <row r="828" spans="8:19" x14ac:dyDescent="0.2">
      <c r="H828" s="44">
        <v>4781546711</v>
      </c>
      <c r="I828" s="44">
        <v>5013924304</v>
      </c>
      <c r="J828" s="44">
        <v>4792300573</v>
      </c>
      <c r="K828" s="44">
        <v>4801028403</v>
      </c>
      <c r="N828" s="44">
        <v>4781546711</v>
      </c>
      <c r="O828" s="44">
        <v>4792300573</v>
      </c>
      <c r="R828" s="44">
        <v>4781546711</v>
      </c>
      <c r="S828" s="44">
        <v>4792300573</v>
      </c>
    </row>
    <row r="829" spans="8:19" x14ac:dyDescent="0.2">
      <c r="H829" s="44">
        <v>4781546743</v>
      </c>
      <c r="I829" s="44">
        <v>5013924306</v>
      </c>
      <c r="J829" s="44">
        <v>4792300580</v>
      </c>
      <c r="K829" s="44">
        <v>4801028405</v>
      </c>
      <c r="N829" s="44">
        <v>4781546743</v>
      </c>
      <c r="O829" s="44">
        <v>4792300580</v>
      </c>
      <c r="R829" s="44">
        <v>4781546743</v>
      </c>
      <c r="S829" s="44">
        <v>4792300580</v>
      </c>
    </row>
    <row r="830" spans="8:19" x14ac:dyDescent="0.2">
      <c r="H830" s="44">
        <v>4781547059</v>
      </c>
      <c r="I830" s="44">
        <v>5013924309</v>
      </c>
      <c r="J830" s="44">
        <v>4792300582</v>
      </c>
      <c r="K830" s="44">
        <v>4801028437</v>
      </c>
      <c r="N830" s="44">
        <v>4781547059</v>
      </c>
      <c r="O830" s="44">
        <v>4792300582</v>
      </c>
      <c r="R830" s="44">
        <v>4781547059</v>
      </c>
      <c r="S830" s="44">
        <v>4792300582</v>
      </c>
    </row>
    <row r="831" spans="8:19" x14ac:dyDescent="0.2">
      <c r="H831" s="44">
        <v>4781547091</v>
      </c>
      <c r="I831" s="44">
        <v>5013924312</v>
      </c>
      <c r="J831" s="44">
        <v>4792300587</v>
      </c>
      <c r="K831" s="44">
        <v>4801028474</v>
      </c>
      <c r="N831" s="44">
        <v>4781547091</v>
      </c>
      <c r="O831" s="44">
        <v>4792300587</v>
      </c>
      <c r="R831" s="44">
        <v>4781547091</v>
      </c>
      <c r="S831" s="44">
        <v>4792300587</v>
      </c>
    </row>
    <row r="832" spans="8:19" x14ac:dyDescent="0.2">
      <c r="H832" s="44">
        <v>4781547203</v>
      </c>
      <c r="I832" s="44">
        <v>5013924320</v>
      </c>
      <c r="J832" s="44">
        <v>4792300588</v>
      </c>
      <c r="K832" s="44">
        <v>4801028554</v>
      </c>
      <c r="N832" s="44">
        <v>4781547203</v>
      </c>
      <c r="O832" s="44">
        <v>4792300588</v>
      </c>
      <c r="R832" s="44">
        <v>4781547203</v>
      </c>
      <c r="S832" s="44">
        <v>4792300588</v>
      </c>
    </row>
    <row r="833" spans="8:19" x14ac:dyDescent="0.2">
      <c r="H833" s="44">
        <v>4781547219</v>
      </c>
      <c r="I833" s="44">
        <v>5013924325</v>
      </c>
      <c r="J833" s="44">
        <v>4792300589</v>
      </c>
      <c r="K833" s="44">
        <v>4801028580</v>
      </c>
      <c r="N833" s="44">
        <v>4781547219</v>
      </c>
      <c r="O833" s="44">
        <v>4792300589</v>
      </c>
      <c r="R833" s="44">
        <v>4781547219</v>
      </c>
      <c r="S833" s="44">
        <v>4792300589</v>
      </c>
    </row>
    <row r="834" spans="8:19" x14ac:dyDescent="0.2">
      <c r="H834" s="44">
        <v>4781547251</v>
      </c>
      <c r="I834" s="44">
        <v>5013924328</v>
      </c>
      <c r="J834" s="44">
        <v>4792300597</v>
      </c>
      <c r="K834" s="44">
        <v>4801028708</v>
      </c>
      <c r="N834" s="44">
        <v>4781547251</v>
      </c>
      <c r="O834" s="44">
        <v>4792300597</v>
      </c>
      <c r="R834" s="44">
        <v>4781547251</v>
      </c>
      <c r="S834" s="44">
        <v>4792300597</v>
      </c>
    </row>
    <row r="835" spans="8:19" x14ac:dyDescent="0.2">
      <c r="H835" s="44">
        <v>4781547299</v>
      </c>
      <c r="I835" s="44">
        <v>5013924336</v>
      </c>
      <c r="J835" s="44">
        <v>4792300598</v>
      </c>
      <c r="K835" s="44">
        <v>4801028713</v>
      </c>
      <c r="N835" s="44">
        <v>4781547299</v>
      </c>
      <c r="O835" s="44">
        <v>4792300598</v>
      </c>
      <c r="R835" s="44">
        <v>4781547299</v>
      </c>
      <c r="S835" s="44">
        <v>4792300598</v>
      </c>
    </row>
    <row r="836" spans="8:19" x14ac:dyDescent="0.2">
      <c r="H836" s="44">
        <v>4781547315</v>
      </c>
      <c r="I836" s="44">
        <v>5013924338</v>
      </c>
      <c r="J836" s="44">
        <v>4792300599</v>
      </c>
      <c r="K836" s="44">
        <v>4801028731</v>
      </c>
      <c r="N836" s="44">
        <v>4781547315</v>
      </c>
      <c r="O836" s="44">
        <v>4792300599</v>
      </c>
      <c r="R836" s="44">
        <v>4781547315</v>
      </c>
      <c r="S836" s="44">
        <v>4792300599</v>
      </c>
    </row>
    <row r="837" spans="8:19" x14ac:dyDescent="0.2">
      <c r="H837" s="44">
        <v>4781547347</v>
      </c>
      <c r="I837" s="44">
        <v>5013924341</v>
      </c>
      <c r="J837" s="44">
        <v>4792300604</v>
      </c>
      <c r="K837" s="44">
        <v>4801028775</v>
      </c>
      <c r="N837" s="44">
        <v>4781547347</v>
      </c>
      <c r="O837" s="44">
        <v>4792300604</v>
      </c>
      <c r="R837" s="44">
        <v>4781547347</v>
      </c>
      <c r="S837" s="44">
        <v>4792300604</v>
      </c>
    </row>
    <row r="838" spans="8:19" x14ac:dyDescent="0.2">
      <c r="H838" s="44">
        <v>4781547363</v>
      </c>
      <c r="I838" s="44">
        <v>5013924344</v>
      </c>
      <c r="J838" s="44">
        <v>4792300605</v>
      </c>
      <c r="K838" s="44">
        <v>4801028852</v>
      </c>
      <c r="N838" s="44">
        <v>4781547363</v>
      </c>
      <c r="O838" s="44">
        <v>4792300605</v>
      </c>
      <c r="R838" s="44">
        <v>4781547363</v>
      </c>
      <c r="S838" s="44">
        <v>4792300605</v>
      </c>
    </row>
    <row r="839" spans="8:19" x14ac:dyDescent="0.2">
      <c r="H839" s="44">
        <v>4781547374</v>
      </c>
      <c r="I839" s="44">
        <v>5013924352</v>
      </c>
      <c r="J839" s="44">
        <v>4792300614</v>
      </c>
      <c r="K839" s="44">
        <v>4801028855</v>
      </c>
      <c r="N839" s="44">
        <v>4781547374</v>
      </c>
      <c r="O839" s="44">
        <v>4792300614</v>
      </c>
      <c r="R839" s="44">
        <v>4781547374</v>
      </c>
      <c r="S839" s="44">
        <v>4792300614</v>
      </c>
    </row>
    <row r="840" spans="8:19" x14ac:dyDescent="0.2">
      <c r="H840" s="44">
        <v>4781547390</v>
      </c>
      <c r="I840" s="44">
        <v>5013924354</v>
      </c>
      <c r="J840" s="44">
        <v>4792300621</v>
      </c>
      <c r="K840" s="44">
        <v>4801028856</v>
      </c>
      <c r="N840" s="44">
        <v>4781547390</v>
      </c>
      <c r="O840" s="44">
        <v>4792300621</v>
      </c>
      <c r="R840" s="44">
        <v>4781547390</v>
      </c>
      <c r="S840" s="44">
        <v>4792300621</v>
      </c>
    </row>
    <row r="841" spans="8:19" x14ac:dyDescent="0.2">
      <c r="H841" s="44">
        <v>4781547395</v>
      </c>
      <c r="I841" s="44">
        <v>5013924357</v>
      </c>
      <c r="J841" s="44">
        <v>4792300630</v>
      </c>
      <c r="K841" s="44">
        <v>4801028871</v>
      </c>
      <c r="N841" s="44">
        <v>4781547395</v>
      </c>
      <c r="O841" s="44">
        <v>4792300630</v>
      </c>
      <c r="R841" s="44">
        <v>4781547395</v>
      </c>
      <c r="S841" s="44">
        <v>4792300630</v>
      </c>
    </row>
    <row r="842" spans="8:19" x14ac:dyDescent="0.2">
      <c r="H842" s="44">
        <v>4781547406</v>
      </c>
      <c r="I842" s="44">
        <v>5013924360</v>
      </c>
      <c r="J842" s="44">
        <v>4792300636</v>
      </c>
      <c r="K842" s="44">
        <v>4801028872</v>
      </c>
      <c r="N842" s="44">
        <v>4781547406</v>
      </c>
      <c r="O842" s="44">
        <v>4792300636</v>
      </c>
      <c r="R842" s="44">
        <v>4781547406</v>
      </c>
      <c r="S842" s="44">
        <v>4792300636</v>
      </c>
    </row>
    <row r="843" spans="8:19" x14ac:dyDescent="0.2">
      <c r="H843" s="44">
        <v>4781547411</v>
      </c>
      <c r="I843" s="44">
        <v>5013924368</v>
      </c>
      <c r="J843" s="44">
        <v>4792300637</v>
      </c>
      <c r="K843" s="44">
        <v>4801028908</v>
      </c>
      <c r="N843" s="44">
        <v>4781547411</v>
      </c>
      <c r="O843" s="44">
        <v>4792300637</v>
      </c>
      <c r="R843" s="44">
        <v>4781547411</v>
      </c>
      <c r="S843" s="44">
        <v>4792300637</v>
      </c>
    </row>
    <row r="844" spans="8:19" x14ac:dyDescent="0.2">
      <c r="H844" s="44">
        <v>4781547422</v>
      </c>
      <c r="I844" s="44">
        <v>5013924370</v>
      </c>
      <c r="J844" s="44">
        <v>4792300646</v>
      </c>
      <c r="K844" s="44">
        <v>4801028924</v>
      </c>
      <c r="N844" s="44">
        <v>4781547422</v>
      </c>
      <c r="O844" s="44">
        <v>4792300646</v>
      </c>
      <c r="R844" s="44">
        <v>4781547422</v>
      </c>
      <c r="S844" s="44">
        <v>4792300646</v>
      </c>
    </row>
    <row r="845" spans="8:19" x14ac:dyDescent="0.2">
      <c r="H845" s="44">
        <v>4781547432</v>
      </c>
      <c r="I845" s="44">
        <v>5013924373</v>
      </c>
      <c r="J845" s="44">
        <v>4792300652</v>
      </c>
      <c r="K845" s="44">
        <v>4801029004</v>
      </c>
      <c r="N845" s="44">
        <v>4781547432</v>
      </c>
      <c r="O845" s="44">
        <v>4792300652</v>
      </c>
      <c r="R845" s="44">
        <v>4781547432</v>
      </c>
      <c r="S845" s="44">
        <v>4792300652</v>
      </c>
    </row>
    <row r="846" spans="8:19" x14ac:dyDescent="0.2">
      <c r="H846" s="44">
        <v>4781547448</v>
      </c>
      <c r="I846" s="44">
        <v>5013924376</v>
      </c>
      <c r="J846" s="44">
        <v>4792300662</v>
      </c>
      <c r="K846" s="44">
        <v>4801029031</v>
      </c>
      <c r="N846" s="44">
        <v>4781547448</v>
      </c>
      <c r="O846" s="44">
        <v>4792300662</v>
      </c>
      <c r="R846" s="44">
        <v>4781547448</v>
      </c>
      <c r="S846" s="44">
        <v>4792300662</v>
      </c>
    </row>
    <row r="847" spans="8:19" x14ac:dyDescent="0.2">
      <c r="H847" s="44">
        <v>4781547454</v>
      </c>
      <c r="I847" s="44">
        <v>5013924384</v>
      </c>
      <c r="J847" s="44">
        <v>4792300668</v>
      </c>
      <c r="K847" s="44">
        <v>4801029068</v>
      </c>
      <c r="N847" s="44">
        <v>4781547454</v>
      </c>
      <c r="O847" s="44">
        <v>4792300668</v>
      </c>
      <c r="R847" s="44">
        <v>4781547454</v>
      </c>
      <c r="S847" s="44">
        <v>4792300668</v>
      </c>
    </row>
    <row r="848" spans="8:19" x14ac:dyDescent="0.2">
      <c r="H848" s="44">
        <v>4781547464</v>
      </c>
      <c r="I848" s="44">
        <v>5013924386</v>
      </c>
      <c r="J848" s="44">
        <v>4792300669</v>
      </c>
      <c r="K848" s="44">
        <v>4802965087</v>
      </c>
      <c r="N848" s="44">
        <v>4781547464</v>
      </c>
      <c r="O848" s="44">
        <v>4792300669</v>
      </c>
      <c r="R848" s="44">
        <v>4781547464</v>
      </c>
      <c r="S848" s="44">
        <v>4792300669</v>
      </c>
    </row>
    <row r="849" spans="8:19" x14ac:dyDescent="0.2">
      <c r="H849" s="44">
        <v>4781547486</v>
      </c>
      <c r="I849" s="44">
        <v>5013924392</v>
      </c>
      <c r="J849" s="44">
        <v>4792300679</v>
      </c>
      <c r="K849" s="44">
        <v>4834379123</v>
      </c>
      <c r="N849" s="44">
        <v>4781547486</v>
      </c>
      <c r="O849" s="44">
        <v>4792300679</v>
      </c>
      <c r="R849" s="44">
        <v>4781547486</v>
      </c>
      <c r="S849" s="44">
        <v>4792300679</v>
      </c>
    </row>
    <row r="850" spans="8:19" x14ac:dyDescent="0.2">
      <c r="H850" s="44">
        <v>4781547496</v>
      </c>
      <c r="I850" s="44">
        <v>5013924400</v>
      </c>
      <c r="J850" s="44">
        <v>4792300684</v>
      </c>
      <c r="K850" s="44">
        <v>4834379327</v>
      </c>
      <c r="N850" s="44">
        <v>4781547496</v>
      </c>
      <c r="O850" s="44">
        <v>4792300684</v>
      </c>
      <c r="R850" s="44">
        <v>4781547496</v>
      </c>
      <c r="S850" s="44">
        <v>4792300684</v>
      </c>
    </row>
    <row r="851" spans="8:19" x14ac:dyDescent="0.2">
      <c r="H851" s="44">
        <v>4781547502</v>
      </c>
      <c r="I851" s="44">
        <v>5013924402</v>
      </c>
      <c r="J851" s="44">
        <v>4792300685</v>
      </c>
      <c r="K851" s="44">
        <v>4834379469</v>
      </c>
      <c r="N851" s="44">
        <v>4781547502</v>
      </c>
      <c r="O851" s="44">
        <v>4792300685</v>
      </c>
      <c r="R851" s="44">
        <v>4781547502</v>
      </c>
      <c r="S851" s="44">
        <v>4792300685</v>
      </c>
    </row>
    <row r="852" spans="8:19" x14ac:dyDescent="0.2">
      <c r="H852" s="44">
        <v>4781547512</v>
      </c>
      <c r="I852" s="44">
        <v>5013924408</v>
      </c>
      <c r="J852" s="44">
        <v>4792300692</v>
      </c>
      <c r="K852" s="44">
        <v>4834379577</v>
      </c>
      <c r="N852" s="44">
        <v>4781547512</v>
      </c>
      <c r="O852" s="44">
        <v>4792300692</v>
      </c>
      <c r="R852" s="44">
        <v>4781547512</v>
      </c>
      <c r="S852" s="44">
        <v>4792300692</v>
      </c>
    </row>
    <row r="853" spans="8:19" x14ac:dyDescent="0.2">
      <c r="H853" s="44">
        <v>4781547518</v>
      </c>
      <c r="I853" s="44">
        <v>5013924416</v>
      </c>
      <c r="J853" s="44">
        <v>4792300700</v>
      </c>
      <c r="K853" s="44">
        <v>4834379784</v>
      </c>
      <c r="N853" s="44">
        <v>4781547518</v>
      </c>
      <c r="O853" s="44">
        <v>4792300700</v>
      </c>
      <c r="R853" s="44">
        <v>4781547518</v>
      </c>
      <c r="S853" s="44">
        <v>4792300700</v>
      </c>
    </row>
    <row r="854" spans="8:19" x14ac:dyDescent="0.2">
      <c r="H854" s="44">
        <v>4781547534</v>
      </c>
      <c r="I854" s="44">
        <v>5013924418</v>
      </c>
      <c r="J854" s="44">
        <v>4792300701</v>
      </c>
      <c r="K854" s="44">
        <v>4834380315</v>
      </c>
      <c r="N854" s="44">
        <v>4781547534</v>
      </c>
      <c r="O854" s="44">
        <v>4792300701</v>
      </c>
      <c r="R854" s="44">
        <v>4781547534</v>
      </c>
      <c r="S854" s="44">
        <v>4792300701</v>
      </c>
    </row>
    <row r="855" spans="8:19" x14ac:dyDescent="0.2">
      <c r="H855" s="44">
        <v>4781547544</v>
      </c>
      <c r="I855" s="44">
        <v>5013924424</v>
      </c>
      <c r="J855" s="44">
        <v>4792300708</v>
      </c>
      <c r="K855" s="44">
        <v>4834380391</v>
      </c>
      <c r="N855" s="44">
        <v>4781547544</v>
      </c>
      <c r="O855" s="44">
        <v>4792300708</v>
      </c>
      <c r="R855" s="44">
        <v>4781547544</v>
      </c>
      <c r="S855" s="44">
        <v>4792300708</v>
      </c>
    </row>
    <row r="856" spans="8:19" x14ac:dyDescent="0.2">
      <c r="H856" s="44">
        <v>4781547560</v>
      </c>
      <c r="I856" s="44">
        <v>5013924432</v>
      </c>
      <c r="J856" s="44">
        <v>4792300710</v>
      </c>
      <c r="K856" s="44">
        <v>4834380450</v>
      </c>
      <c r="N856" s="44">
        <v>4781547560</v>
      </c>
      <c r="O856" s="44">
        <v>4792300710</v>
      </c>
      <c r="R856" s="44">
        <v>4781547560</v>
      </c>
      <c r="S856" s="44">
        <v>4792300710</v>
      </c>
    </row>
    <row r="857" spans="8:19" x14ac:dyDescent="0.2">
      <c r="H857" s="44">
        <v>4781547566</v>
      </c>
      <c r="I857" s="44">
        <v>5013924434</v>
      </c>
      <c r="J857" s="44">
        <v>4792300715</v>
      </c>
      <c r="K857" s="44">
        <v>4834380454</v>
      </c>
      <c r="N857" s="44">
        <v>4781547566</v>
      </c>
      <c r="O857" s="44">
        <v>4792300715</v>
      </c>
      <c r="R857" s="44">
        <v>4781547566</v>
      </c>
      <c r="S857" s="44">
        <v>4792300715</v>
      </c>
    </row>
    <row r="858" spans="8:19" x14ac:dyDescent="0.2">
      <c r="H858" s="44">
        <v>4781547568</v>
      </c>
      <c r="I858" s="44">
        <v>5013924440</v>
      </c>
      <c r="J858" s="44">
        <v>4792300716</v>
      </c>
      <c r="K858" s="44">
        <v>4834380499</v>
      </c>
      <c r="N858" s="44">
        <v>4781547568</v>
      </c>
      <c r="O858" s="44">
        <v>4792300716</v>
      </c>
      <c r="R858" s="44">
        <v>4781547568</v>
      </c>
      <c r="S858" s="44">
        <v>4792300716</v>
      </c>
    </row>
    <row r="859" spans="8:19" x14ac:dyDescent="0.2">
      <c r="H859" s="44">
        <v>4781547576</v>
      </c>
      <c r="I859" s="44">
        <v>5013924448</v>
      </c>
      <c r="J859" s="44">
        <v>4792300717</v>
      </c>
      <c r="K859" s="44">
        <v>4834380515</v>
      </c>
      <c r="N859" s="44">
        <v>4781547576</v>
      </c>
      <c r="O859" s="44">
        <v>4792300717</v>
      </c>
      <c r="R859" s="44">
        <v>4781547576</v>
      </c>
      <c r="S859" s="44">
        <v>4792300717</v>
      </c>
    </row>
    <row r="860" spans="8:19" x14ac:dyDescent="0.2">
      <c r="H860" s="44">
        <v>4781547600</v>
      </c>
      <c r="I860" s="44">
        <v>5013924450</v>
      </c>
      <c r="J860" s="44">
        <v>4792300725</v>
      </c>
      <c r="K860" s="44">
        <v>4834380516</v>
      </c>
      <c r="N860" s="44">
        <v>4781547600</v>
      </c>
      <c r="O860" s="44">
        <v>4792300725</v>
      </c>
      <c r="R860" s="44">
        <v>4781547600</v>
      </c>
      <c r="S860" s="44">
        <v>4792300725</v>
      </c>
    </row>
    <row r="861" spans="8:19" x14ac:dyDescent="0.2">
      <c r="H861" s="44">
        <v>4781547614</v>
      </c>
      <c r="I861" s="44">
        <v>5013924456</v>
      </c>
      <c r="J861" s="44">
        <v>4792300732</v>
      </c>
      <c r="K861" s="44">
        <v>4834380555</v>
      </c>
      <c r="N861" s="44">
        <v>4781547614</v>
      </c>
      <c r="O861" s="44">
        <v>4792300732</v>
      </c>
      <c r="R861" s="44">
        <v>4781547614</v>
      </c>
      <c r="S861" s="44">
        <v>4792300732</v>
      </c>
    </row>
    <row r="862" spans="8:19" x14ac:dyDescent="0.2">
      <c r="H862" s="44">
        <v>4781547630</v>
      </c>
      <c r="I862" s="44">
        <v>5013924464</v>
      </c>
      <c r="J862" s="44">
        <v>4792300733</v>
      </c>
      <c r="K862" s="44">
        <v>4834380582</v>
      </c>
      <c r="N862" s="44">
        <v>4781547630</v>
      </c>
      <c r="O862" s="44">
        <v>4792300733</v>
      </c>
      <c r="R862" s="44">
        <v>4781547630</v>
      </c>
      <c r="S862" s="44">
        <v>4792300733</v>
      </c>
    </row>
    <row r="863" spans="8:19" x14ac:dyDescent="0.2">
      <c r="H863" s="44">
        <v>4781547632</v>
      </c>
      <c r="I863" s="44">
        <v>5013924466</v>
      </c>
      <c r="J863" s="44">
        <v>4792300740</v>
      </c>
      <c r="K863" s="44">
        <v>4834380611</v>
      </c>
      <c r="N863" s="44">
        <v>4781547632</v>
      </c>
      <c r="O863" s="44">
        <v>4792300740</v>
      </c>
      <c r="R863" s="44">
        <v>4781547632</v>
      </c>
      <c r="S863" s="44">
        <v>4792300740</v>
      </c>
    </row>
    <row r="864" spans="8:19" x14ac:dyDescent="0.2">
      <c r="H864" s="44">
        <v>4781547640</v>
      </c>
      <c r="I864" s="44">
        <v>5013924472</v>
      </c>
      <c r="J864" s="44">
        <v>4792300747</v>
      </c>
      <c r="K864" s="44">
        <v>4834380708</v>
      </c>
      <c r="N864" s="44">
        <v>4781547640</v>
      </c>
      <c r="O864" s="44">
        <v>4792300747</v>
      </c>
      <c r="R864" s="44">
        <v>4781547640</v>
      </c>
      <c r="S864" s="44">
        <v>4792300747</v>
      </c>
    </row>
    <row r="865" spans="8:19" x14ac:dyDescent="0.2">
      <c r="H865" s="44">
        <v>4781547662</v>
      </c>
      <c r="I865" s="44">
        <v>5013924480</v>
      </c>
      <c r="J865" s="44">
        <v>4792300749</v>
      </c>
      <c r="K865" s="44">
        <v>4834380709</v>
      </c>
      <c r="N865" s="44">
        <v>4781547662</v>
      </c>
      <c r="O865" s="44">
        <v>4792300749</v>
      </c>
      <c r="R865" s="44">
        <v>4781547662</v>
      </c>
      <c r="S865" s="44">
        <v>4792300749</v>
      </c>
    </row>
    <row r="866" spans="8:19" x14ac:dyDescent="0.2">
      <c r="H866" s="44">
        <v>4781547680</v>
      </c>
      <c r="I866" s="44">
        <v>5013924482</v>
      </c>
      <c r="J866" s="44">
        <v>4792300756</v>
      </c>
      <c r="K866" s="44">
        <v>4834380833</v>
      </c>
      <c r="N866" s="44">
        <v>4781547680</v>
      </c>
      <c r="O866" s="44">
        <v>4792300756</v>
      </c>
      <c r="R866" s="44">
        <v>4781547680</v>
      </c>
      <c r="S866" s="44">
        <v>4792300756</v>
      </c>
    </row>
    <row r="867" spans="8:19" x14ac:dyDescent="0.2">
      <c r="H867" s="44">
        <v>4781547688</v>
      </c>
      <c r="I867" s="44">
        <v>5013924488</v>
      </c>
      <c r="J867" s="44">
        <v>4792300757</v>
      </c>
      <c r="K867" s="44">
        <v>4834380891</v>
      </c>
      <c r="N867" s="44">
        <v>4781547688</v>
      </c>
      <c r="O867" s="44">
        <v>4792300757</v>
      </c>
      <c r="R867" s="44">
        <v>4781547688</v>
      </c>
      <c r="S867" s="44">
        <v>4792300757</v>
      </c>
    </row>
    <row r="868" spans="8:19" x14ac:dyDescent="0.2">
      <c r="H868" s="44">
        <v>4781547696</v>
      </c>
      <c r="I868" s="44">
        <v>5013924496</v>
      </c>
      <c r="J868" s="44">
        <v>4792300758</v>
      </c>
      <c r="K868" s="44">
        <v>4834380929</v>
      </c>
      <c r="N868" s="44">
        <v>4781547696</v>
      </c>
      <c r="O868" s="44">
        <v>4792300758</v>
      </c>
      <c r="R868" s="44">
        <v>4781547696</v>
      </c>
      <c r="S868" s="44">
        <v>4792300758</v>
      </c>
    </row>
    <row r="869" spans="8:19" x14ac:dyDescent="0.2">
      <c r="H869" s="44">
        <v>4781547710</v>
      </c>
      <c r="I869" s="44">
        <v>5013924498</v>
      </c>
      <c r="J869" s="44">
        <v>4792300765</v>
      </c>
      <c r="K869" s="44">
        <v>4834381056</v>
      </c>
      <c r="N869" s="44">
        <v>4781547710</v>
      </c>
      <c r="O869" s="44">
        <v>4792300765</v>
      </c>
      <c r="R869" s="44">
        <v>4781547710</v>
      </c>
      <c r="S869" s="44">
        <v>4792300765</v>
      </c>
    </row>
    <row r="870" spans="8:19" x14ac:dyDescent="0.2">
      <c r="H870" s="44">
        <v>4781547720</v>
      </c>
      <c r="I870" s="44">
        <v>5013924504</v>
      </c>
      <c r="J870" s="44">
        <v>4792300769</v>
      </c>
      <c r="K870" s="44">
        <v>4834381135</v>
      </c>
      <c r="N870" s="44">
        <v>4781547720</v>
      </c>
      <c r="O870" s="44">
        <v>4792300769</v>
      </c>
      <c r="R870" s="44">
        <v>4781547720</v>
      </c>
      <c r="S870" s="44">
        <v>4792300769</v>
      </c>
    </row>
    <row r="871" spans="8:19" x14ac:dyDescent="0.2">
      <c r="H871" s="44">
        <v>4781547724</v>
      </c>
      <c r="I871" s="44">
        <v>5013924512</v>
      </c>
      <c r="J871" s="44">
        <v>4792300770</v>
      </c>
      <c r="K871" s="44">
        <v>4834381391</v>
      </c>
      <c r="N871" s="44">
        <v>4781547724</v>
      </c>
      <c r="O871" s="44">
        <v>4792300770</v>
      </c>
      <c r="R871" s="44">
        <v>4781547724</v>
      </c>
      <c r="S871" s="44">
        <v>4792300770</v>
      </c>
    </row>
    <row r="872" spans="8:19" x14ac:dyDescent="0.2">
      <c r="H872" s="44">
        <v>4781547728</v>
      </c>
      <c r="I872" s="44">
        <v>5013924514</v>
      </c>
      <c r="J872" s="44">
        <v>4792300772</v>
      </c>
      <c r="K872" s="44">
        <v>4834381470</v>
      </c>
      <c r="N872" s="44">
        <v>4781547728</v>
      </c>
      <c r="O872" s="44">
        <v>4792300772</v>
      </c>
      <c r="R872" s="44">
        <v>4781547728</v>
      </c>
      <c r="S872" s="44">
        <v>4792300772</v>
      </c>
    </row>
    <row r="873" spans="8:19" x14ac:dyDescent="0.2">
      <c r="H873" s="44">
        <v>4781547740</v>
      </c>
      <c r="I873" s="44">
        <v>5013924520</v>
      </c>
      <c r="J873" s="44">
        <v>4792300777</v>
      </c>
      <c r="K873" s="44">
        <v>4834381770</v>
      </c>
      <c r="N873" s="44">
        <v>4781547740</v>
      </c>
      <c r="O873" s="44">
        <v>4792300777</v>
      </c>
      <c r="R873" s="44">
        <v>4781547740</v>
      </c>
      <c r="S873" s="44">
        <v>4792300777</v>
      </c>
    </row>
    <row r="874" spans="8:19" x14ac:dyDescent="0.2">
      <c r="H874" s="44">
        <v>4781547742</v>
      </c>
      <c r="I874" s="44">
        <v>5013924530</v>
      </c>
      <c r="J874" s="44">
        <v>4792300779</v>
      </c>
      <c r="K874" s="44">
        <v>4834382062</v>
      </c>
      <c r="N874" s="44">
        <v>4781547742</v>
      </c>
      <c r="O874" s="44">
        <v>4792300779</v>
      </c>
      <c r="R874" s="44">
        <v>4781547742</v>
      </c>
      <c r="S874" s="44">
        <v>4792300779</v>
      </c>
    </row>
    <row r="875" spans="8:19" x14ac:dyDescent="0.2">
      <c r="H875" s="44">
        <v>4781547752</v>
      </c>
      <c r="I875" s="44">
        <v>5013924536</v>
      </c>
      <c r="J875" s="44">
        <v>4792300781</v>
      </c>
      <c r="K875" s="44">
        <v>4834382638</v>
      </c>
      <c r="N875" s="44">
        <v>4781547752</v>
      </c>
      <c r="O875" s="44">
        <v>4792300781</v>
      </c>
      <c r="R875" s="44">
        <v>4781547752</v>
      </c>
      <c r="S875" s="44">
        <v>4792300781</v>
      </c>
    </row>
    <row r="876" spans="8:19" x14ac:dyDescent="0.2">
      <c r="H876" s="44">
        <v>4781547760</v>
      </c>
      <c r="I876" s="44">
        <v>5013924546</v>
      </c>
      <c r="J876" s="44">
        <v>4792300786</v>
      </c>
      <c r="K876" s="44">
        <v>4835589549</v>
      </c>
      <c r="N876" s="44">
        <v>4781547760</v>
      </c>
      <c r="O876" s="44">
        <v>4792300786</v>
      </c>
      <c r="R876" s="44">
        <v>4781547760</v>
      </c>
      <c r="S876" s="44">
        <v>4792300786</v>
      </c>
    </row>
    <row r="877" spans="8:19" x14ac:dyDescent="0.2">
      <c r="H877" s="44">
        <v>4781547768</v>
      </c>
      <c r="I877" s="44">
        <v>5013924552</v>
      </c>
      <c r="J877" s="44">
        <v>4792300788</v>
      </c>
      <c r="K877" s="44">
        <v>4835589860</v>
      </c>
      <c r="N877" s="44">
        <v>4781547768</v>
      </c>
      <c r="O877" s="44">
        <v>4792300788</v>
      </c>
      <c r="R877" s="44">
        <v>4781547768</v>
      </c>
      <c r="S877" s="44">
        <v>4792300788</v>
      </c>
    </row>
    <row r="878" spans="8:19" x14ac:dyDescent="0.2">
      <c r="H878" s="44">
        <v>4781547772</v>
      </c>
      <c r="I878" s="44">
        <v>5013924562</v>
      </c>
      <c r="J878" s="44">
        <v>4792300790</v>
      </c>
      <c r="K878" s="44">
        <v>4835590065</v>
      </c>
      <c r="N878" s="44">
        <v>4781547772</v>
      </c>
      <c r="O878" s="44">
        <v>4792300790</v>
      </c>
      <c r="R878" s="44">
        <v>4781547772</v>
      </c>
      <c r="S878" s="44">
        <v>4792300790</v>
      </c>
    </row>
    <row r="879" spans="8:19" x14ac:dyDescent="0.2">
      <c r="H879" s="44">
        <v>4781547774</v>
      </c>
      <c r="I879" s="44">
        <v>5013924568</v>
      </c>
      <c r="J879" s="44">
        <v>4792300793</v>
      </c>
      <c r="K879" s="44">
        <v>4835590081</v>
      </c>
      <c r="N879" s="44">
        <v>4781547774</v>
      </c>
      <c r="O879" s="44">
        <v>4792300793</v>
      </c>
      <c r="R879" s="44">
        <v>4781547774</v>
      </c>
      <c r="S879" s="44">
        <v>4792300793</v>
      </c>
    </row>
    <row r="880" spans="8:19" x14ac:dyDescent="0.2">
      <c r="H880" s="44">
        <v>4781547781</v>
      </c>
      <c r="I880" s="44">
        <v>5013924578</v>
      </c>
      <c r="J880" s="44">
        <v>4792300795</v>
      </c>
      <c r="K880" s="44">
        <v>4835590177</v>
      </c>
      <c r="N880" s="44">
        <v>4781547781</v>
      </c>
      <c r="O880" s="44">
        <v>4792300795</v>
      </c>
      <c r="R880" s="44">
        <v>4781547781</v>
      </c>
      <c r="S880" s="44">
        <v>4792300795</v>
      </c>
    </row>
    <row r="881" spans="8:19" x14ac:dyDescent="0.2">
      <c r="H881" s="44">
        <v>4781547784</v>
      </c>
      <c r="I881" s="44">
        <v>5013924584</v>
      </c>
      <c r="J881" s="44">
        <v>4792300797</v>
      </c>
      <c r="K881" s="44">
        <v>4835590310</v>
      </c>
      <c r="N881" s="44">
        <v>4781547784</v>
      </c>
      <c r="O881" s="44">
        <v>4792300797</v>
      </c>
      <c r="R881" s="44">
        <v>4781547784</v>
      </c>
      <c r="S881" s="44">
        <v>4792300797</v>
      </c>
    </row>
    <row r="882" spans="8:19" x14ac:dyDescent="0.2">
      <c r="H882" s="44">
        <v>4781547788</v>
      </c>
      <c r="I882" s="44">
        <v>5013924594</v>
      </c>
      <c r="J882" s="44">
        <v>4792300803</v>
      </c>
      <c r="K882" s="44">
        <v>4835590410</v>
      </c>
      <c r="N882" s="44">
        <v>4781547788</v>
      </c>
      <c r="O882" s="44">
        <v>4792300803</v>
      </c>
      <c r="R882" s="44">
        <v>4781547788</v>
      </c>
      <c r="S882" s="44">
        <v>4792300803</v>
      </c>
    </row>
    <row r="883" spans="8:19" x14ac:dyDescent="0.2">
      <c r="H883" s="44">
        <v>4781547790</v>
      </c>
      <c r="I883" s="44">
        <v>5013924600</v>
      </c>
      <c r="J883" s="44">
        <v>4792300804</v>
      </c>
      <c r="K883" s="44">
        <v>4835590484</v>
      </c>
      <c r="N883" s="44">
        <v>4781547790</v>
      </c>
      <c r="O883" s="44">
        <v>4792300804</v>
      </c>
      <c r="R883" s="44">
        <v>4781547790</v>
      </c>
      <c r="S883" s="44">
        <v>4792300804</v>
      </c>
    </row>
    <row r="884" spans="8:19" x14ac:dyDescent="0.2">
      <c r="H884" s="44">
        <v>4781547797</v>
      </c>
      <c r="I884" s="44">
        <v>5013924616</v>
      </c>
      <c r="J884" s="44">
        <v>4792300806</v>
      </c>
      <c r="K884" s="44">
        <v>4835590500</v>
      </c>
      <c r="N884" s="44">
        <v>4781547797</v>
      </c>
      <c r="O884" s="44">
        <v>4792300806</v>
      </c>
      <c r="R884" s="44">
        <v>4781547797</v>
      </c>
      <c r="S884" s="44">
        <v>4792300806</v>
      </c>
    </row>
    <row r="885" spans="8:19" x14ac:dyDescent="0.2">
      <c r="H885" s="44">
        <v>4781547804</v>
      </c>
      <c r="I885" s="44">
        <v>5013924632</v>
      </c>
      <c r="J885" s="44">
        <v>4792300809</v>
      </c>
      <c r="K885" s="44">
        <v>4835590522</v>
      </c>
      <c r="N885" s="44">
        <v>4781547804</v>
      </c>
      <c r="O885" s="44">
        <v>4792300809</v>
      </c>
      <c r="R885" s="44">
        <v>4781547804</v>
      </c>
      <c r="S885" s="44">
        <v>4792300809</v>
      </c>
    </row>
    <row r="886" spans="8:19" x14ac:dyDescent="0.2">
      <c r="H886" s="44">
        <v>4781547806</v>
      </c>
      <c r="I886" s="44">
        <v>5013924648</v>
      </c>
      <c r="J886" s="44">
        <v>4792300811</v>
      </c>
      <c r="K886" s="44">
        <v>4835590675</v>
      </c>
      <c r="N886" s="44">
        <v>4781547806</v>
      </c>
      <c r="O886" s="44">
        <v>4792300811</v>
      </c>
      <c r="R886" s="44">
        <v>4781547806</v>
      </c>
      <c r="S886" s="44">
        <v>4792300811</v>
      </c>
    </row>
    <row r="887" spans="8:19" x14ac:dyDescent="0.2">
      <c r="H887" s="44">
        <v>4781547813</v>
      </c>
      <c r="I887" s="44">
        <v>5013924664</v>
      </c>
      <c r="J887" s="44">
        <v>4792300812</v>
      </c>
      <c r="K887" s="44">
        <v>4835590714</v>
      </c>
      <c r="N887" s="44">
        <v>4781547813</v>
      </c>
      <c r="O887" s="44">
        <v>4792300812</v>
      </c>
      <c r="R887" s="44">
        <v>4781547813</v>
      </c>
      <c r="S887" s="44">
        <v>4792300812</v>
      </c>
    </row>
    <row r="888" spans="8:19" x14ac:dyDescent="0.2">
      <c r="H888" s="44">
        <v>4781547820</v>
      </c>
      <c r="I888" s="44">
        <v>5013924680</v>
      </c>
      <c r="J888" s="44">
        <v>4792300813</v>
      </c>
      <c r="K888" s="44">
        <v>4835590766</v>
      </c>
      <c r="N888" s="44">
        <v>4781547820</v>
      </c>
      <c r="O888" s="44">
        <v>4792300813</v>
      </c>
      <c r="R888" s="44">
        <v>4781547820</v>
      </c>
      <c r="S888" s="44">
        <v>4792300813</v>
      </c>
    </row>
    <row r="889" spans="8:19" x14ac:dyDescent="0.2">
      <c r="H889" s="44">
        <v>4781547822</v>
      </c>
      <c r="I889" s="44">
        <v>5013924696</v>
      </c>
      <c r="J889" s="44">
        <v>4792300819</v>
      </c>
      <c r="K889" s="44">
        <v>4835590840</v>
      </c>
      <c r="N889" s="44">
        <v>4781547822</v>
      </c>
      <c r="O889" s="44">
        <v>4792300819</v>
      </c>
      <c r="R889" s="44">
        <v>4781547822</v>
      </c>
      <c r="S889" s="44">
        <v>4792300819</v>
      </c>
    </row>
    <row r="890" spans="8:19" x14ac:dyDescent="0.2">
      <c r="H890" s="44">
        <v>4781547836</v>
      </c>
      <c r="I890" s="44">
        <v>5013924712</v>
      </c>
      <c r="J890" s="44">
        <v>4792300820</v>
      </c>
      <c r="K890" s="44">
        <v>4835590846</v>
      </c>
      <c r="N890" s="44">
        <v>4781547836</v>
      </c>
      <c r="O890" s="44">
        <v>4792300820</v>
      </c>
      <c r="R890" s="44">
        <v>4781547836</v>
      </c>
      <c r="S890" s="44">
        <v>4792300820</v>
      </c>
    </row>
    <row r="891" spans="8:19" x14ac:dyDescent="0.2">
      <c r="H891" s="44">
        <v>4781547852</v>
      </c>
      <c r="I891" s="44">
        <v>5013924728</v>
      </c>
      <c r="J891" s="44">
        <v>4792300822</v>
      </c>
      <c r="K891" s="44">
        <v>4835590878</v>
      </c>
      <c r="N891" s="44">
        <v>4781547852</v>
      </c>
      <c r="O891" s="44">
        <v>4792300822</v>
      </c>
      <c r="R891" s="44">
        <v>4781547852</v>
      </c>
      <c r="S891" s="44">
        <v>4792300822</v>
      </c>
    </row>
    <row r="892" spans="8:19" x14ac:dyDescent="0.2">
      <c r="H892" s="44">
        <v>4781547854</v>
      </c>
      <c r="I892" s="44">
        <v>5013924744</v>
      </c>
      <c r="J892" s="44">
        <v>4792300827</v>
      </c>
      <c r="K892" s="44">
        <v>4835590888</v>
      </c>
      <c r="N892" s="44">
        <v>4781547854</v>
      </c>
      <c r="O892" s="44">
        <v>4792300827</v>
      </c>
      <c r="R892" s="44">
        <v>4781547854</v>
      </c>
      <c r="S892" s="44">
        <v>4792300827</v>
      </c>
    </row>
    <row r="893" spans="8:19" x14ac:dyDescent="0.2">
      <c r="H893" s="44">
        <v>4781547861</v>
      </c>
      <c r="I893" s="44">
        <v>5013924760</v>
      </c>
      <c r="J893" s="44">
        <v>4792300828</v>
      </c>
      <c r="K893" s="44">
        <v>4835591000</v>
      </c>
      <c r="N893" s="44">
        <v>4781547861</v>
      </c>
      <c r="O893" s="44">
        <v>4792300828</v>
      </c>
      <c r="R893" s="44">
        <v>4781547861</v>
      </c>
      <c r="S893" s="44">
        <v>4792300828</v>
      </c>
    </row>
    <row r="894" spans="8:19" x14ac:dyDescent="0.2">
      <c r="H894" s="44">
        <v>4781547868</v>
      </c>
      <c r="I894" s="44">
        <v>5013924967</v>
      </c>
      <c r="J894" s="44">
        <v>4792300829</v>
      </c>
      <c r="K894" s="44">
        <v>4835591022</v>
      </c>
      <c r="N894" s="44">
        <v>4781547868</v>
      </c>
      <c r="O894" s="44">
        <v>4792300829</v>
      </c>
      <c r="R894" s="44">
        <v>4781547868</v>
      </c>
      <c r="S894" s="44">
        <v>4792300829</v>
      </c>
    </row>
    <row r="895" spans="8:19" x14ac:dyDescent="0.2">
      <c r="H895" s="44">
        <v>4781547870</v>
      </c>
      <c r="I895" s="44">
        <v>5013924983</v>
      </c>
      <c r="J895" s="44">
        <v>4792300833</v>
      </c>
      <c r="K895" s="44">
        <v>4835591157</v>
      </c>
      <c r="N895" s="44">
        <v>4781547870</v>
      </c>
      <c r="O895" s="44">
        <v>4792300833</v>
      </c>
      <c r="R895" s="44">
        <v>4781547870</v>
      </c>
      <c r="S895" s="44">
        <v>4792300833</v>
      </c>
    </row>
    <row r="896" spans="8:19" x14ac:dyDescent="0.2">
      <c r="H896" s="44">
        <v>4781547872</v>
      </c>
      <c r="I896" s="44">
        <v>5013924999</v>
      </c>
      <c r="J896" s="44">
        <v>4792300834</v>
      </c>
      <c r="K896" s="44">
        <v>4835591191</v>
      </c>
      <c r="N896" s="44">
        <v>4781547872</v>
      </c>
      <c r="O896" s="44">
        <v>4792300834</v>
      </c>
      <c r="R896" s="44">
        <v>4781547872</v>
      </c>
      <c r="S896" s="44">
        <v>4792300834</v>
      </c>
    </row>
    <row r="897" spans="8:19" x14ac:dyDescent="0.2">
      <c r="H897" s="44">
        <v>4781547884</v>
      </c>
      <c r="I897" s="44">
        <v>5013925015</v>
      </c>
      <c r="J897" s="44">
        <v>4792300835</v>
      </c>
      <c r="K897" s="44">
        <v>4835591207</v>
      </c>
      <c r="N897" s="44">
        <v>4781547884</v>
      </c>
      <c r="O897" s="44">
        <v>4792300835</v>
      </c>
      <c r="R897" s="44">
        <v>4781547884</v>
      </c>
      <c r="S897" s="44">
        <v>4792300835</v>
      </c>
    </row>
    <row r="898" spans="8:19" x14ac:dyDescent="0.2">
      <c r="H898" s="44">
        <v>4781547886</v>
      </c>
      <c r="I898" s="44">
        <v>5013925031</v>
      </c>
      <c r="J898" s="44">
        <v>4792300836</v>
      </c>
      <c r="K898" s="44">
        <v>4835591229</v>
      </c>
      <c r="N898" s="44">
        <v>4781547886</v>
      </c>
      <c r="O898" s="44">
        <v>4792300836</v>
      </c>
      <c r="R898" s="44">
        <v>4781547886</v>
      </c>
      <c r="S898" s="44">
        <v>4792300836</v>
      </c>
    </row>
    <row r="899" spans="8:19" x14ac:dyDescent="0.2">
      <c r="H899" s="44">
        <v>4781547893</v>
      </c>
      <c r="I899" s="44">
        <v>5013925047</v>
      </c>
      <c r="J899" s="44">
        <v>4792300838</v>
      </c>
      <c r="K899" s="44">
        <v>4835591442</v>
      </c>
      <c r="N899" s="44">
        <v>4781547893</v>
      </c>
      <c r="O899" s="44">
        <v>4792300838</v>
      </c>
      <c r="R899" s="44">
        <v>4781547893</v>
      </c>
      <c r="S899" s="44">
        <v>4792300838</v>
      </c>
    </row>
    <row r="900" spans="8:19" x14ac:dyDescent="0.2">
      <c r="H900" s="44">
        <v>4781547902</v>
      </c>
      <c r="I900" s="44">
        <v>5013925063</v>
      </c>
      <c r="J900" s="44">
        <v>4792300843</v>
      </c>
      <c r="K900" s="44">
        <v>4835591490</v>
      </c>
      <c r="N900" s="44">
        <v>4781547902</v>
      </c>
      <c r="O900" s="44">
        <v>4792300843</v>
      </c>
      <c r="R900" s="44">
        <v>4781547902</v>
      </c>
      <c r="S900" s="44">
        <v>4792300843</v>
      </c>
    </row>
    <row r="901" spans="8:19" x14ac:dyDescent="0.2">
      <c r="H901" s="44">
        <v>4781547916</v>
      </c>
      <c r="I901" s="44">
        <v>5013925079</v>
      </c>
      <c r="J901" s="44">
        <v>4792300845</v>
      </c>
      <c r="K901" s="44">
        <v>4835591519</v>
      </c>
      <c r="N901" s="44">
        <v>4781547916</v>
      </c>
      <c r="O901" s="44">
        <v>4792300845</v>
      </c>
      <c r="R901" s="44">
        <v>4781547916</v>
      </c>
      <c r="S901" s="44">
        <v>4792300845</v>
      </c>
    </row>
    <row r="902" spans="8:19" x14ac:dyDescent="0.2">
      <c r="H902" s="44">
        <v>4781547925</v>
      </c>
      <c r="I902" s="44">
        <v>5013925095</v>
      </c>
      <c r="J902" s="44">
        <v>4792300849</v>
      </c>
      <c r="K902" s="44">
        <v>4835591666</v>
      </c>
      <c r="N902" s="44">
        <v>4781547925</v>
      </c>
      <c r="O902" s="44">
        <v>4792300849</v>
      </c>
      <c r="R902" s="44">
        <v>4781547925</v>
      </c>
      <c r="S902" s="44">
        <v>4792300849</v>
      </c>
    </row>
    <row r="903" spans="8:19" x14ac:dyDescent="0.2">
      <c r="H903" s="44">
        <v>4781547952</v>
      </c>
      <c r="I903" s="44">
        <v>5013925111</v>
      </c>
      <c r="J903" s="44">
        <v>4792300850</v>
      </c>
      <c r="K903" s="44">
        <v>4835591776</v>
      </c>
      <c r="N903" s="44">
        <v>4781547952</v>
      </c>
      <c r="O903" s="44">
        <v>4792300850</v>
      </c>
      <c r="R903" s="44">
        <v>4781547952</v>
      </c>
      <c r="S903" s="44">
        <v>4792300850</v>
      </c>
    </row>
    <row r="904" spans="8:19" x14ac:dyDescent="0.2">
      <c r="H904" s="44">
        <v>4781547957</v>
      </c>
      <c r="I904" s="44">
        <v>5013925127</v>
      </c>
      <c r="J904" s="44">
        <v>4792300851</v>
      </c>
      <c r="K904" s="44">
        <v>4835591856</v>
      </c>
      <c r="N904" s="44">
        <v>4781547957</v>
      </c>
      <c r="O904" s="44">
        <v>4792300851</v>
      </c>
      <c r="R904" s="44">
        <v>4781547957</v>
      </c>
      <c r="S904" s="44">
        <v>4792300851</v>
      </c>
    </row>
    <row r="905" spans="8:19" x14ac:dyDescent="0.2">
      <c r="H905" s="44">
        <v>4781547973</v>
      </c>
      <c r="I905" s="44">
        <v>5013925143</v>
      </c>
      <c r="J905" s="44">
        <v>4792300852</v>
      </c>
      <c r="K905" s="44">
        <v>4835591888</v>
      </c>
      <c r="N905" s="44">
        <v>4781547973</v>
      </c>
      <c r="O905" s="44">
        <v>4792300852</v>
      </c>
      <c r="R905" s="44">
        <v>4781547973</v>
      </c>
      <c r="S905" s="44">
        <v>4792300852</v>
      </c>
    </row>
    <row r="906" spans="8:19" x14ac:dyDescent="0.2">
      <c r="H906" s="44">
        <v>4781547980</v>
      </c>
      <c r="I906" s="44">
        <v>5013925159</v>
      </c>
      <c r="J906" s="44">
        <v>4792300854</v>
      </c>
      <c r="K906" s="44">
        <v>4835591904</v>
      </c>
      <c r="N906" s="44">
        <v>4781547980</v>
      </c>
      <c r="O906" s="44">
        <v>4792300854</v>
      </c>
      <c r="R906" s="44">
        <v>4781547980</v>
      </c>
      <c r="S906" s="44">
        <v>4792300854</v>
      </c>
    </row>
    <row r="907" spans="8:19" x14ac:dyDescent="0.2">
      <c r="H907" s="44">
        <v>4781548012</v>
      </c>
      <c r="I907" s="44">
        <v>5013925175</v>
      </c>
      <c r="J907" s="44">
        <v>4792300861</v>
      </c>
      <c r="K907" s="44">
        <v>4835591928</v>
      </c>
      <c r="N907" s="44">
        <v>4781548012</v>
      </c>
      <c r="O907" s="44">
        <v>4792300861</v>
      </c>
      <c r="R907" s="44">
        <v>4781548012</v>
      </c>
      <c r="S907" s="44">
        <v>4792300861</v>
      </c>
    </row>
    <row r="908" spans="8:19" x14ac:dyDescent="0.2">
      <c r="H908" s="44">
        <v>4781548028</v>
      </c>
      <c r="I908" s="44">
        <v>5013925191</v>
      </c>
      <c r="J908" s="44">
        <v>4792300865</v>
      </c>
      <c r="K908" s="44">
        <v>4835592156</v>
      </c>
      <c r="N908" s="44">
        <v>4781548028</v>
      </c>
      <c r="O908" s="44">
        <v>4792300865</v>
      </c>
      <c r="R908" s="44">
        <v>4781548028</v>
      </c>
      <c r="S908" s="44">
        <v>4792300865</v>
      </c>
    </row>
    <row r="909" spans="8:19" x14ac:dyDescent="0.2">
      <c r="H909" s="44">
        <v>4781548037</v>
      </c>
      <c r="I909" s="44">
        <v>5013925207</v>
      </c>
      <c r="J909" s="44">
        <v>4792300866</v>
      </c>
      <c r="K909" s="44">
        <v>4835592467</v>
      </c>
      <c r="N909" s="44">
        <v>4781548037</v>
      </c>
      <c r="O909" s="44">
        <v>4792300866</v>
      </c>
      <c r="R909" s="44">
        <v>4781548037</v>
      </c>
      <c r="S909" s="44">
        <v>4792300866</v>
      </c>
    </row>
    <row r="910" spans="8:19" x14ac:dyDescent="0.2">
      <c r="H910" s="44">
        <v>4781548044</v>
      </c>
      <c r="I910" s="44">
        <v>5013925223</v>
      </c>
      <c r="J910" s="44">
        <v>4792300867</v>
      </c>
      <c r="K910" s="44">
        <v>4835592591</v>
      </c>
      <c r="N910" s="44">
        <v>4781548044</v>
      </c>
      <c r="O910" s="44">
        <v>4792300867</v>
      </c>
      <c r="R910" s="44">
        <v>4781548044</v>
      </c>
      <c r="S910" s="44">
        <v>4792300867</v>
      </c>
    </row>
    <row r="911" spans="8:19" x14ac:dyDescent="0.2">
      <c r="H911" s="44">
        <v>4781548053</v>
      </c>
      <c r="I911" s="44">
        <v>5013925239</v>
      </c>
      <c r="J911" s="44">
        <v>4792300873</v>
      </c>
      <c r="K911" s="44">
        <v>4835592713</v>
      </c>
      <c r="N911" s="44">
        <v>4781548053</v>
      </c>
      <c r="O911" s="44">
        <v>4792300873</v>
      </c>
      <c r="R911" s="44">
        <v>4781548053</v>
      </c>
      <c r="S911" s="44">
        <v>4792300873</v>
      </c>
    </row>
    <row r="912" spans="8:19" x14ac:dyDescent="0.2">
      <c r="H912" s="44">
        <v>4781548069</v>
      </c>
      <c r="I912" s="44">
        <v>5013925255</v>
      </c>
      <c r="J912" s="44">
        <v>4792300875</v>
      </c>
      <c r="K912" s="44">
        <v>4835592748</v>
      </c>
      <c r="N912" s="44">
        <v>4781548069</v>
      </c>
      <c r="O912" s="44">
        <v>4792300875</v>
      </c>
      <c r="R912" s="44">
        <v>4781548069</v>
      </c>
      <c r="S912" s="44">
        <v>4792300875</v>
      </c>
    </row>
    <row r="913" spans="8:19" x14ac:dyDescent="0.2">
      <c r="H913" s="44">
        <v>4781548076</v>
      </c>
      <c r="I913" s="44">
        <v>5013925267</v>
      </c>
      <c r="J913" s="44">
        <v>4792300876</v>
      </c>
      <c r="K913" s="44">
        <v>4835592764</v>
      </c>
      <c r="N913" s="44">
        <v>4781548076</v>
      </c>
      <c r="O913" s="44">
        <v>4792300876</v>
      </c>
      <c r="R913" s="44">
        <v>4781548076</v>
      </c>
      <c r="S913" s="44">
        <v>4792300876</v>
      </c>
    </row>
    <row r="914" spans="8:19" x14ac:dyDescent="0.2">
      <c r="H914" s="44">
        <v>4781548108</v>
      </c>
      <c r="I914" s="44">
        <v>5013925271</v>
      </c>
      <c r="J914" s="44">
        <v>4792300882</v>
      </c>
      <c r="K914" s="44">
        <v>4835592828</v>
      </c>
      <c r="N914" s="44">
        <v>4781548108</v>
      </c>
      <c r="O914" s="44">
        <v>4792300882</v>
      </c>
      <c r="R914" s="44">
        <v>4781548108</v>
      </c>
      <c r="S914" s="44">
        <v>4792300882</v>
      </c>
    </row>
    <row r="915" spans="8:19" x14ac:dyDescent="0.2">
      <c r="H915" s="44">
        <v>4781548117</v>
      </c>
      <c r="I915" s="44">
        <v>5013925283</v>
      </c>
      <c r="J915" s="44">
        <v>4792300884</v>
      </c>
      <c r="N915" s="44">
        <v>4781548117</v>
      </c>
      <c r="O915" s="44">
        <v>4792300884</v>
      </c>
      <c r="R915" s="44">
        <v>4781548117</v>
      </c>
      <c r="S915" s="44">
        <v>4792300884</v>
      </c>
    </row>
    <row r="916" spans="8:19" x14ac:dyDescent="0.2">
      <c r="H916" s="44">
        <v>4781548124</v>
      </c>
      <c r="I916" s="44">
        <v>5013925287</v>
      </c>
      <c r="J916" s="44">
        <v>4792300891</v>
      </c>
      <c r="N916" s="44">
        <v>4781548124</v>
      </c>
      <c r="O916" s="44">
        <v>4792300891</v>
      </c>
      <c r="R916" s="44">
        <v>4781548124</v>
      </c>
      <c r="S916" s="44">
        <v>4792300891</v>
      </c>
    </row>
    <row r="917" spans="8:19" x14ac:dyDescent="0.2">
      <c r="H917" s="44">
        <v>4781548133</v>
      </c>
      <c r="I917" s="44">
        <v>5013925299</v>
      </c>
      <c r="J917" s="44">
        <v>4792300897</v>
      </c>
      <c r="N917" s="44">
        <v>4781548133</v>
      </c>
      <c r="O917" s="44">
        <v>4792300897</v>
      </c>
      <c r="R917" s="44">
        <v>4781548133</v>
      </c>
      <c r="S917" s="44">
        <v>4792300897</v>
      </c>
    </row>
    <row r="918" spans="8:19" x14ac:dyDescent="0.2">
      <c r="H918" s="44">
        <v>4781548156</v>
      </c>
      <c r="I918" s="44">
        <v>5013925303</v>
      </c>
      <c r="J918" s="44">
        <v>4792300898</v>
      </c>
      <c r="N918" s="44">
        <v>4781548156</v>
      </c>
      <c r="O918" s="44">
        <v>4792300898</v>
      </c>
      <c r="R918" s="44">
        <v>4781548156</v>
      </c>
      <c r="S918" s="44">
        <v>4792300898</v>
      </c>
    </row>
    <row r="919" spans="8:19" x14ac:dyDescent="0.2">
      <c r="H919" s="44">
        <v>4781548181</v>
      </c>
      <c r="I919" s="44">
        <v>5013925307</v>
      </c>
      <c r="J919" s="44">
        <v>4792300899</v>
      </c>
      <c r="N919" s="44">
        <v>4781548181</v>
      </c>
      <c r="O919" s="44">
        <v>4792300899</v>
      </c>
      <c r="R919" s="44">
        <v>4781548181</v>
      </c>
      <c r="S919" s="44">
        <v>4792300899</v>
      </c>
    </row>
    <row r="920" spans="8:19" x14ac:dyDescent="0.2">
      <c r="H920" s="44">
        <v>4781548197</v>
      </c>
      <c r="I920" s="44">
        <v>5013925315</v>
      </c>
      <c r="J920" s="44">
        <v>4792300900</v>
      </c>
      <c r="N920" s="44">
        <v>4781548197</v>
      </c>
      <c r="O920" s="44">
        <v>4792300900</v>
      </c>
      <c r="R920" s="44">
        <v>4781548197</v>
      </c>
      <c r="S920" s="44">
        <v>4792300900</v>
      </c>
    </row>
    <row r="921" spans="8:19" x14ac:dyDescent="0.2">
      <c r="H921" s="44">
        <v>4781548213</v>
      </c>
      <c r="I921" s="44">
        <v>5013925319</v>
      </c>
      <c r="J921" s="44">
        <v>4792300902</v>
      </c>
      <c r="N921" s="44">
        <v>4781548213</v>
      </c>
      <c r="O921" s="44">
        <v>4792300902</v>
      </c>
      <c r="R921" s="44">
        <v>4781548213</v>
      </c>
      <c r="S921" s="44">
        <v>4792300902</v>
      </c>
    </row>
    <row r="922" spans="8:19" x14ac:dyDescent="0.2">
      <c r="H922" s="44">
        <v>4781548277</v>
      </c>
      <c r="I922" s="44">
        <v>5013925323</v>
      </c>
      <c r="J922" s="44">
        <v>4792300905</v>
      </c>
      <c r="N922" s="44">
        <v>4781548277</v>
      </c>
      <c r="O922" s="44">
        <v>4792300905</v>
      </c>
      <c r="R922" s="44">
        <v>4781548277</v>
      </c>
      <c r="S922" s="44">
        <v>4792300905</v>
      </c>
    </row>
    <row r="923" spans="8:19" x14ac:dyDescent="0.2">
      <c r="H923" s="44">
        <v>4781548822</v>
      </c>
      <c r="I923" s="44">
        <v>5013925331</v>
      </c>
      <c r="J923" s="44">
        <v>4792300914</v>
      </c>
      <c r="N923" s="44">
        <v>4781548822</v>
      </c>
      <c r="O923" s="44">
        <v>4792300914</v>
      </c>
      <c r="R923" s="44">
        <v>4781548822</v>
      </c>
      <c r="S923" s="44">
        <v>4792300914</v>
      </c>
    </row>
    <row r="924" spans="8:19" x14ac:dyDescent="0.2">
      <c r="H924" s="44">
        <v>4781548838</v>
      </c>
      <c r="I924" s="44">
        <v>5013925335</v>
      </c>
      <c r="J924" s="44">
        <v>4792300915</v>
      </c>
      <c r="N924" s="44">
        <v>4781548838</v>
      </c>
      <c r="O924" s="44">
        <v>4792300915</v>
      </c>
      <c r="R924" s="44">
        <v>4781548838</v>
      </c>
      <c r="S924" s="44">
        <v>4792300915</v>
      </c>
    </row>
    <row r="925" spans="8:19" x14ac:dyDescent="0.2">
      <c r="H925" s="44">
        <v>4781548870</v>
      </c>
      <c r="I925" s="44">
        <v>5013925339</v>
      </c>
      <c r="J925" s="44">
        <v>4792300916</v>
      </c>
      <c r="N925" s="44">
        <v>4781548870</v>
      </c>
      <c r="O925" s="44">
        <v>4792300916</v>
      </c>
      <c r="R925" s="44">
        <v>4781548870</v>
      </c>
      <c r="S925" s="44">
        <v>4792300916</v>
      </c>
    </row>
    <row r="926" spans="8:19" x14ac:dyDescent="0.2">
      <c r="H926" s="44">
        <v>4781548886</v>
      </c>
      <c r="I926" s="44">
        <v>5013925347</v>
      </c>
      <c r="J926" s="44">
        <v>4792300918</v>
      </c>
      <c r="N926" s="44">
        <v>4781548886</v>
      </c>
      <c r="O926" s="44">
        <v>4792300918</v>
      </c>
      <c r="R926" s="44">
        <v>4781548886</v>
      </c>
      <c r="S926" s="44">
        <v>4792300918</v>
      </c>
    </row>
    <row r="927" spans="8:19" x14ac:dyDescent="0.2">
      <c r="H927" s="44">
        <v>4781548918</v>
      </c>
      <c r="I927" s="44">
        <v>5013925351</v>
      </c>
      <c r="J927" s="44">
        <v>4792300923</v>
      </c>
      <c r="N927" s="44">
        <v>4781548918</v>
      </c>
      <c r="O927" s="44">
        <v>4792300923</v>
      </c>
      <c r="R927" s="44">
        <v>4781548918</v>
      </c>
      <c r="S927" s="44">
        <v>4792300923</v>
      </c>
    </row>
    <row r="928" spans="8:19" x14ac:dyDescent="0.2">
      <c r="H928" s="44">
        <v>4781548966</v>
      </c>
      <c r="I928" s="44">
        <v>5013925355</v>
      </c>
      <c r="J928" s="44">
        <v>4792300929</v>
      </c>
      <c r="N928" s="44">
        <v>4781548966</v>
      </c>
      <c r="O928" s="44">
        <v>4792300929</v>
      </c>
      <c r="R928" s="44">
        <v>4781548966</v>
      </c>
      <c r="S928" s="44">
        <v>4792300929</v>
      </c>
    </row>
    <row r="929" spans="8:19" x14ac:dyDescent="0.2">
      <c r="H929" s="44">
        <v>4781548982</v>
      </c>
      <c r="I929" s="44">
        <v>5013925363</v>
      </c>
      <c r="J929" s="44">
        <v>4792300930</v>
      </c>
      <c r="N929" s="44">
        <v>4781548982</v>
      </c>
      <c r="O929" s="44">
        <v>4792300930</v>
      </c>
      <c r="R929" s="44">
        <v>4781548982</v>
      </c>
      <c r="S929" s="44">
        <v>4792300930</v>
      </c>
    </row>
    <row r="930" spans="8:19" x14ac:dyDescent="0.2">
      <c r="H930" s="44">
        <v>4781548998</v>
      </c>
      <c r="I930" s="44">
        <v>5013925367</v>
      </c>
      <c r="J930" s="44">
        <v>4792300931</v>
      </c>
      <c r="N930" s="44">
        <v>4781548998</v>
      </c>
      <c r="O930" s="44">
        <v>4792300931</v>
      </c>
      <c r="R930" s="44">
        <v>4781548998</v>
      </c>
      <c r="S930" s="44">
        <v>4792300931</v>
      </c>
    </row>
    <row r="931" spans="8:19" x14ac:dyDescent="0.2">
      <c r="H931" s="44">
        <v>4781549046</v>
      </c>
      <c r="I931" s="44">
        <v>5013925371</v>
      </c>
      <c r="J931" s="44">
        <v>4792300932</v>
      </c>
      <c r="N931" s="44">
        <v>4781549046</v>
      </c>
      <c r="O931" s="44">
        <v>4792300932</v>
      </c>
      <c r="R931" s="44">
        <v>4781549046</v>
      </c>
      <c r="S931" s="44">
        <v>4792300932</v>
      </c>
    </row>
    <row r="932" spans="8:19" x14ac:dyDescent="0.2">
      <c r="H932" s="44">
        <v>4781549062</v>
      </c>
      <c r="I932" s="44">
        <v>5013925379</v>
      </c>
      <c r="J932" s="44">
        <v>4792300937</v>
      </c>
      <c r="N932" s="44">
        <v>4781549062</v>
      </c>
      <c r="O932" s="44">
        <v>4792300937</v>
      </c>
      <c r="R932" s="44">
        <v>4781549062</v>
      </c>
      <c r="S932" s="44">
        <v>4792300937</v>
      </c>
    </row>
    <row r="933" spans="8:19" x14ac:dyDescent="0.2">
      <c r="H933" s="44">
        <v>4781549078</v>
      </c>
      <c r="I933" s="44">
        <v>5013925383</v>
      </c>
      <c r="J933" s="44">
        <v>4792300941</v>
      </c>
      <c r="N933" s="44">
        <v>4781549078</v>
      </c>
      <c r="O933" s="44">
        <v>4792300941</v>
      </c>
      <c r="R933" s="44">
        <v>4781549078</v>
      </c>
      <c r="S933" s="44">
        <v>4792300941</v>
      </c>
    </row>
    <row r="934" spans="8:19" x14ac:dyDescent="0.2">
      <c r="H934" s="44">
        <v>4781549126</v>
      </c>
      <c r="I934" s="44">
        <v>5013925387</v>
      </c>
      <c r="J934" s="44">
        <v>4792300945</v>
      </c>
      <c r="N934" s="44">
        <v>4781549126</v>
      </c>
      <c r="O934" s="44">
        <v>4792300945</v>
      </c>
      <c r="R934" s="44">
        <v>4781549126</v>
      </c>
      <c r="S934" s="44">
        <v>4792300945</v>
      </c>
    </row>
    <row r="935" spans="8:19" x14ac:dyDescent="0.2">
      <c r="H935" s="44">
        <v>4781549142</v>
      </c>
      <c r="I935" s="44">
        <v>5013925395</v>
      </c>
      <c r="J935" s="44">
        <v>4792300946</v>
      </c>
      <c r="N935" s="44">
        <v>4781549142</v>
      </c>
      <c r="O935" s="44">
        <v>4792300946</v>
      </c>
      <c r="R935" s="44">
        <v>4781549142</v>
      </c>
      <c r="S935" s="44">
        <v>4792300946</v>
      </c>
    </row>
    <row r="936" spans="8:19" x14ac:dyDescent="0.2">
      <c r="H936" s="44">
        <v>4781549147</v>
      </c>
      <c r="I936" s="44">
        <v>5013925396</v>
      </c>
      <c r="J936" s="44">
        <v>4792300947</v>
      </c>
      <c r="N936" s="44">
        <v>4781549147</v>
      </c>
      <c r="O936" s="44">
        <v>4792300947</v>
      </c>
      <c r="R936" s="44">
        <v>4781549147</v>
      </c>
      <c r="S936" s="44">
        <v>4792300947</v>
      </c>
    </row>
    <row r="937" spans="8:19" x14ac:dyDescent="0.2">
      <c r="H937" s="44">
        <v>4781549158</v>
      </c>
      <c r="I937" s="44">
        <v>5013925399</v>
      </c>
      <c r="J937" s="44">
        <v>4792300948</v>
      </c>
      <c r="N937" s="44">
        <v>4781549158</v>
      </c>
      <c r="O937" s="44">
        <v>4792300948</v>
      </c>
      <c r="R937" s="44">
        <v>4781549158</v>
      </c>
      <c r="S937" s="44">
        <v>4792300948</v>
      </c>
    </row>
    <row r="938" spans="8:19" x14ac:dyDescent="0.2">
      <c r="H938" s="44">
        <v>4781549163</v>
      </c>
      <c r="I938" s="44">
        <v>5013925403</v>
      </c>
      <c r="J938" s="44">
        <v>4792300950</v>
      </c>
      <c r="N938" s="44">
        <v>4781549163</v>
      </c>
      <c r="O938" s="44">
        <v>4792300950</v>
      </c>
      <c r="R938" s="44">
        <v>4781549163</v>
      </c>
      <c r="S938" s="44">
        <v>4792300950</v>
      </c>
    </row>
    <row r="939" spans="8:19" x14ac:dyDescent="0.2">
      <c r="H939" s="44">
        <v>4781549179</v>
      </c>
      <c r="I939" s="44">
        <v>5013925411</v>
      </c>
      <c r="J939" s="44">
        <v>4792300955</v>
      </c>
      <c r="N939" s="44">
        <v>4781549179</v>
      </c>
      <c r="O939" s="44">
        <v>4792300955</v>
      </c>
      <c r="R939" s="44">
        <v>4781549179</v>
      </c>
      <c r="S939" s="44">
        <v>4792300955</v>
      </c>
    </row>
    <row r="940" spans="8:19" x14ac:dyDescent="0.2">
      <c r="H940" s="44">
        <v>4781549190</v>
      </c>
      <c r="I940" s="44">
        <v>5013925412</v>
      </c>
      <c r="J940" s="44">
        <v>4792300956</v>
      </c>
      <c r="N940" s="44">
        <v>4781549190</v>
      </c>
      <c r="O940" s="44">
        <v>4792300956</v>
      </c>
      <c r="R940" s="44">
        <v>4781549190</v>
      </c>
      <c r="S940" s="44">
        <v>4792300956</v>
      </c>
    </row>
    <row r="941" spans="8:19" x14ac:dyDescent="0.2">
      <c r="H941" s="44">
        <v>4781549195</v>
      </c>
      <c r="I941" s="44">
        <v>5013925415</v>
      </c>
      <c r="J941" s="44">
        <v>4792300962</v>
      </c>
      <c r="N941" s="44">
        <v>4781549195</v>
      </c>
      <c r="O941" s="44">
        <v>4792300962</v>
      </c>
      <c r="R941" s="44">
        <v>4781549195</v>
      </c>
      <c r="S941" s="44">
        <v>4792300962</v>
      </c>
    </row>
    <row r="942" spans="8:19" x14ac:dyDescent="0.2">
      <c r="H942" s="44">
        <v>4781549211</v>
      </c>
      <c r="I942" s="44">
        <v>5013925419</v>
      </c>
      <c r="J942" s="44">
        <v>4792300964</v>
      </c>
      <c r="N942" s="44">
        <v>4781549211</v>
      </c>
      <c r="O942" s="44">
        <v>4792300964</v>
      </c>
      <c r="R942" s="44">
        <v>4781549211</v>
      </c>
      <c r="S942" s="44">
        <v>4792300964</v>
      </c>
    </row>
    <row r="943" spans="8:19" x14ac:dyDescent="0.2">
      <c r="H943" s="44">
        <v>4781549222</v>
      </c>
      <c r="I943" s="44">
        <v>5013925427</v>
      </c>
      <c r="J943" s="44">
        <v>4792300966</v>
      </c>
      <c r="N943" s="44">
        <v>4781549222</v>
      </c>
      <c r="O943" s="44">
        <v>4792300966</v>
      </c>
      <c r="R943" s="44">
        <v>4781549222</v>
      </c>
      <c r="S943" s="44">
        <v>4792300966</v>
      </c>
    </row>
    <row r="944" spans="8:19" x14ac:dyDescent="0.2">
      <c r="H944" s="44">
        <v>4781549227</v>
      </c>
      <c r="I944" s="44">
        <v>5013925428</v>
      </c>
      <c r="J944" s="44">
        <v>4792300969</v>
      </c>
      <c r="N944" s="44">
        <v>4781549227</v>
      </c>
      <c r="O944" s="44">
        <v>4792300969</v>
      </c>
      <c r="R944" s="44">
        <v>4781549227</v>
      </c>
      <c r="S944" s="44">
        <v>4792300969</v>
      </c>
    </row>
    <row r="945" spans="8:19" x14ac:dyDescent="0.2">
      <c r="H945" s="44">
        <v>4781549286</v>
      </c>
      <c r="I945" s="44">
        <v>5013925431</v>
      </c>
      <c r="J945" s="44">
        <v>4792300971</v>
      </c>
      <c r="N945" s="44">
        <v>4781549286</v>
      </c>
      <c r="O945" s="44">
        <v>4792300971</v>
      </c>
      <c r="R945" s="44">
        <v>4781549286</v>
      </c>
      <c r="S945" s="44">
        <v>4792300971</v>
      </c>
    </row>
    <row r="946" spans="8:19" x14ac:dyDescent="0.2">
      <c r="H946" s="44">
        <v>4781549302</v>
      </c>
      <c r="I946" s="44">
        <v>5013925435</v>
      </c>
      <c r="J946" s="44">
        <v>4792300977</v>
      </c>
      <c r="N946" s="44">
        <v>4781549302</v>
      </c>
      <c r="O946" s="44">
        <v>4792300977</v>
      </c>
      <c r="R946" s="44">
        <v>4781549302</v>
      </c>
      <c r="S946" s="44">
        <v>4792300977</v>
      </c>
    </row>
    <row r="947" spans="8:19" x14ac:dyDescent="0.2">
      <c r="H947" s="44">
        <v>4781549318</v>
      </c>
      <c r="I947" s="44">
        <v>5013925443</v>
      </c>
      <c r="J947" s="44">
        <v>4792300978</v>
      </c>
      <c r="N947" s="44">
        <v>4781549318</v>
      </c>
      <c r="O947" s="44">
        <v>4792300978</v>
      </c>
      <c r="R947" s="44">
        <v>4781549318</v>
      </c>
      <c r="S947" s="44">
        <v>4792300978</v>
      </c>
    </row>
    <row r="948" spans="8:19" x14ac:dyDescent="0.2">
      <c r="H948" s="44">
        <v>4781549350</v>
      </c>
      <c r="I948" s="44">
        <v>5013925444</v>
      </c>
      <c r="J948" s="44">
        <v>4792300980</v>
      </c>
      <c r="N948" s="44">
        <v>4781549350</v>
      </c>
      <c r="O948" s="44">
        <v>4792300980</v>
      </c>
      <c r="R948" s="44">
        <v>4781549350</v>
      </c>
      <c r="S948" s="44">
        <v>4792300980</v>
      </c>
    </row>
    <row r="949" spans="8:19" x14ac:dyDescent="0.2">
      <c r="H949" s="44">
        <v>4781549371</v>
      </c>
      <c r="I949" s="44">
        <v>5013925447</v>
      </c>
      <c r="J949" s="44">
        <v>4792300982</v>
      </c>
      <c r="N949" s="44">
        <v>4781549371</v>
      </c>
      <c r="O949" s="44">
        <v>4792300982</v>
      </c>
      <c r="R949" s="44">
        <v>4781549371</v>
      </c>
      <c r="S949" s="44">
        <v>4792300982</v>
      </c>
    </row>
    <row r="950" spans="8:19" x14ac:dyDescent="0.2">
      <c r="H950" s="44">
        <v>4781549387</v>
      </c>
      <c r="I950" s="44">
        <v>5013925451</v>
      </c>
      <c r="J950" s="44">
        <v>4792300985</v>
      </c>
      <c r="N950" s="44">
        <v>4781549387</v>
      </c>
      <c r="O950" s="44">
        <v>4792300985</v>
      </c>
      <c r="R950" s="44">
        <v>4781549387</v>
      </c>
      <c r="S950" s="44">
        <v>4792300985</v>
      </c>
    </row>
    <row r="951" spans="8:19" x14ac:dyDescent="0.2">
      <c r="H951" s="44">
        <v>4797167922</v>
      </c>
      <c r="I951" s="44">
        <v>5013925459</v>
      </c>
      <c r="J951" s="44">
        <v>4792300987</v>
      </c>
      <c r="N951" s="44">
        <v>4797167922</v>
      </c>
      <c r="O951" s="44">
        <v>4792300987</v>
      </c>
      <c r="R951" s="44">
        <v>4797167922</v>
      </c>
      <c r="S951" s="44">
        <v>4792300987</v>
      </c>
    </row>
    <row r="952" spans="8:19" x14ac:dyDescent="0.2">
      <c r="H952" s="44">
        <v>4797168018</v>
      </c>
      <c r="I952" s="44">
        <v>5013925460</v>
      </c>
      <c r="J952" s="44">
        <v>4792300993</v>
      </c>
      <c r="N952" s="44">
        <v>4797168018</v>
      </c>
      <c r="O952" s="44">
        <v>4792300993</v>
      </c>
      <c r="R952" s="44">
        <v>4797168018</v>
      </c>
      <c r="S952" s="44">
        <v>4792300993</v>
      </c>
    </row>
    <row r="953" spans="8:19" x14ac:dyDescent="0.2">
      <c r="H953" s="44">
        <v>4797168050</v>
      </c>
      <c r="I953" s="44">
        <v>5013925463</v>
      </c>
      <c r="J953" s="44">
        <v>4792300994</v>
      </c>
      <c r="N953" s="44">
        <v>4797168050</v>
      </c>
      <c r="O953" s="44">
        <v>4792300994</v>
      </c>
      <c r="R953" s="44">
        <v>4797168050</v>
      </c>
      <c r="S953" s="44">
        <v>4792300994</v>
      </c>
    </row>
    <row r="954" spans="8:19" x14ac:dyDescent="0.2">
      <c r="H954" s="44">
        <v>4797168066</v>
      </c>
      <c r="I954" s="44">
        <v>5013925467</v>
      </c>
      <c r="J954" s="44">
        <v>4792300998</v>
      </c>
      <c r="N954" s="44">
        <v>4797168066</v>
      </c>
      <c r="O954" s="44">
        <v>4792300998</v>
      </c>
      <c r="R954" s="44">
        <v>4797168066</v>
      </c>
      <c r="S954" s="44">
        <v>4792300998</v>
      </c>
    </row>
    <row r="955" spans="8:19" x14ac:dyDescent="0.2">
      <c r="H955" s="44">
        <v>4797168098</v>
      </c>
      <c r="I955" s="44">
        <v>5013925475</v>
      </c>
      <c r="J955" s="44">
        <v>4792301001</v>
      </c>
      <c r="N955" s="44">
        <v>4797168098</v>
      </c>
      <c r="O955" s="44">
        <v>4792301001</v>
      </c>
      <c r="R955" s="44">
        <v>4797168098</v>
      </c>
      <c r="S955" s="44">
        <v>4792301001</v>
      </c>
    </row>
    <row r="956" spans="8:19" x14ac:dyDescent="0.2">
      <c r="H956" s="44">
        <v>4797168146</v>
      </c>
      <c r="I956" s="44">
        <v>5013925476</v>
      </c>
      <c r="J956" s="44">
        <v>4792301003</v>
      </c>
      <c r="N956" s="44">
        <v>4797168146</v>
      </c>
      <c r="O956" s="44">
        <v>4792301003</v>
      </c>
      <c r="R956" s="44">
        <v>4797168146</v>
      </c>
      <c r="S956" s="44">
        <v>4792301003</v>
      </c>
    </row>
    <row r="957" spans="8:19" x14ac:dyDescent="0.2">
      <c r="H957" s="44">
        <v>4797168162</v>
      </c>
      <c r="I957" s="44">
        <v>5013925479</v>
      </c>
      <c r="J957" s="44">
        <v>4792301009</v>
      </c>
      <c r="N957" s="44">
        <v>4797168162</v>
      </c>
      <c r="O957" s="44">
        <v>4792301009</v>
      </c>
      <c r="R957" s="44">
        <v>4797168162</v>
      </c>
      <c r="S957" s="44">
        <v>4792301009</v>
      </c>
    </row>
    <row r="958" spans="8:19" x14ac:dyDescent="0.2">
      <c r="H958" s="44">
        <v>4797168210</v>
      </c>
      <c r="I958" s="44">
        <v>5013925483</v>
      </c>
      <c r="J958" s="44">
        <v>4792301010</v>
      </c>
      <c r="N958" s="44">
        <v>4797168210</v>
      </c>
      <c r="O958" s="44">
        <v>4792301010</v>
      </c>
      <c r="R958" s="44">
        <v>4797168210</v>
      </c>
      <c r="S958" s="44">
        <v>4792301010</v>
      </c>
    </row>
    <row r="959" spans="8:19" x14ac:dyDescent="0.2">
      <c r="H959" s="44">
        <v>4797168242</v>
      </c>
      <c r="I959" s="44">
        <v>5013925491</v>
      </c>
      <c r="J959" s="44">
        <v>4792301012</v>
      </c>
      <c r="N959" s="44">
        <v>4797168242</v>
      </c>
      <c r="O959" s="44">
        <v>4792301012</v>
      </c>
      <c r="R959" s="44">
        <v>4797168242</v>
      </c>
      <c r="S959" s="44">
        <v>4792301012</v>
      </c>
    </row>
    <row r="960" spans="8:19" x14ac:dyDescent="0.2">
      <c r="H960" s="44">
        <v>4797168245</v>
      </c>
      <c r="I960" s="44">
        <v>5013925492</v>
      </c>
      <c r="J960" s="44">
        <v>4792301014</v>
      </c>
      <c r="N960" s="44">
        <v>4797168245</v>
      </c>
      <c r="O960" s="44">
        <v>4792301014</v>
      </c>
      <c r="R960" s="44">
        <v>4797168245</v>
      </c>
      <c r="S960" s="44">
        <v>4792301014</v>
      </c>
    </row>
    <row r="961" spans="8:19" x14ac:dyDescent="0.2">
      <c r="H961" s="44">
        <v>4797168306</v>
      </c>
      <c r="I961" s="44">
        <v>5013925495</v>
      </c>
      <c r="J961" s="44">
        <v>4792301017</v>
      </c>
      <c r="N961" s="44">
        <v>4797168306</v>
      </c>
      <c r="O961" s="44">
        <v>4792301017</v>
      </c>
      <c r="R961" s="44">
        <v>4797168306</v>
      </c>
      <c r="S961" s="44">
        <v>4792301017</v>
      </c>
    </row>
    <row r="962" spans="8:19" x14ac:dyDescent="0.2">
      <c r="H962" s="44">
        <v>4797168309</v>
      </c>
      <c r="I962" s="44">
        <v>5013925499</v>
      </c>
      <c r="J962" s="44">
        <v>4792301025</v>
      </c>
      <c r="N962" s="44">
        <v>4797168309</v>
      </c>
      <c r="O962" s="44">
        <v>4792301025</v>
      </c>
      <c r="R962" s="44">
        <v>4797168309</v>
      </c>
      <c r="S962" s="44">
        <v>4792301025</v>
      </c>
    </row>
    <row r="963" spans="8:19" x14ac:dyDescent="0.2">
      <c r="H963" s="44">
        <v>4797168338</v>
      </c>
      <c r="I963" s="44">
        <v>5013925507</v>
      </c>
      <c r="J963" s="44">
        <v>4792301026</v>
      </c>
      <c r="N963" s="44">
        <v>4797168338</v>
      </c>
      <c r="O963" s="44">
        <v>4792301026</v>
      </c>
      <c r="R963" s="44">
        <v>4797168338</v>
      </c>
      <c r="S963" s="44">
        <v>4792301026</v>
      </c>
    </row>
    <row r="964" spans="8:19" x14ac:dyDescent="0.2">
      <c r="H964" s="44">
        <v>4797168341</v>
      </c>
      <c r="I964" s="44">
        <v>5013925508</v>
      </c>
      <c r="J964" s="44">
        <v>4792301028</v>
      </c>
      <c r="N964" s="44">
        <v>4797168341</v>
      </c>
      <c r="O964" s="44">
        <v>4792301028</v>
      </c>
      <c r="R964" s="44">
        <v>4797168341</v>
      </c>
      <c r="S964" s="44">
        <v>4792301028</v>
      </c>
    </row>
    <row r="965" spans="8:19" x14ac:dyDescent="0.2">
      <c r="H965" s="44">
        <v>4797168357</v>
      </c>
      <c r="I965" s="44">
        <v>5013925511</v>
      </c>
      <c r="J965" s="44">
        <v>4792301030</v>
      </c>
      <c r="N965" s="44">
        <v>4797168357</v>
      </c>
      <c r="O965" s="44">
        <v>4792301030</v>
      </c>
      <c r="R965" s="44">
        <v>4797168357</v>
      </c>
      <c r="S965" s="44">
        <v>4792301030</v>
      </c>
    </row>
    <row r="966" spans="8:19" x14ac:dyDescent="0.2">
      <c r="H966" s="44">
        <v>4797168370</v>
      </c>
      <c r="I966" s="44">
        <v>5013925515</v>
      </c>
      <c r="J966" s="44">
        <v>4792301033</v>
      </c>
      <c r="N966" s="44">
        <v>4797168370</v>
      </c>
      <c r="O966" s="44">
        <v>4792301033</v>
      </c>
      <c r="R966" s="44">
        <v>4797168370</v>
      </c>
      <c r="S966" s="44">
        <v>4792301033</v>
      </c>
    </row>
    <row r="967" spans="8:19" x14ac:dyDescent="0.2">
      <c r="H967" s="44">
        <v>4797168405</v>
      </c>
      <c r="I967" s="44">
        <v>5013925523</v>
      </c>
      <c r="J967" s="44">
        <v>4792301035</v>
      </c>
      <c r="N967" s="44">
        <v>4797168405</v>
      </c>
      <c r="O967" s="44">
        <v>4792301035</v>
      </c>
      <c r="R967" s="44">
        <v>4797168405</v>
      </c>
      <c r="S967" s="44">
        <v>4792301035</v>
      </c>
    </row>
    <row r="968" spans="8:19" x14ac:dyDescent="0.2">
      <c r="H968" s="44">
        <v>4797168421</v>
      </c>
      <c r="I968" s="44">
        <v>5013925524</v>
      </c>
      <c r="J968" s="44">
        <v>4792301041</v>
      </c>
      <c r="N968" s="44">
        <v>4797168421</v>
      </c>
      <c r="O968" s="44">
        <v>4792301041</v>
      </c>
      <c r="R968" s="44">
        <v>4797168421</v>
      </c>
      <c r="S968" s="44">
        <v>4792301041</v>
      </c>
    </row>
    <row r="969" spans="8:19" x14ac:dyDescent="0.2">
      <c r="H969" s="44">
        <v>4797168434</v>
      </c>
      <c r="I969" s="44">
        <v>5013925527</v>
      </c>
      <c r="J969" s="44">
        <v>4792301042</v>
      </c>
      <c r="N969" s="44">
        <v>4797168434</v>
      </c>
      <c r="O969" s="44">
        <v>4792301042</v>
      </c>
      <c r="R969" s="44">
        <v>4797168434</v>
      </c>
      <c r="S969" s="44">
        <v>4792301042</v>
      </c>
    </row>
    <row r="970" spans="8:19" x14ac:dyDescent="0.2">
      <c r="H970" s="44">
        <v>4797168453</v>
      </c>
      <c r="I970" s="44">
        <v>5013925531</v>
      </c>
      <c r="J970" s="44">
        <v>4792301044</v>
      </c>
      <c r="N970" s="44">
        <v>4797168453</v>
      </c>
      <c r="O970" s="44">
        <v>4792301044</v>
      </c>
      <c r="R970" s="44">
        <v>4797168453</v>
      </c>
      <c r="S970" s="44">
        <v>4792301044</v>
      </c>
    </row>
    <row r="971" spans="8:19" x14ac:dyDescent="0.2">
      <c r="H971" s="44">
        <v>4797168457</v>
      </c>
      <c r="I971" s="44">
        <v>5013925539</v>
      </c>
      <c r="J971" s="44">
        <v>4792301051</v>
      </c>
      <c r="N971" s="44">
        <v>4797168457</v>
      </c>
      <c r="O971" s="44">
        <v>4792301051</v>
      </c>
      <c r="R971" s="44">
        <v>4797168457</v>
      </c>
      <c r="S971" s="44">
        <v>4792301051</v>
      </c>
    </row>
    <row r="972" spans="8:19" x14ac:dyDescent="0.2">
      <c r="H972" s="44">
        <v>4797168517</v>
      </c>
      <c r="I972" s="44">
        <v>5013925540</v>
      </c>
      <c r="J972" s="44">
        <v>4792301052</v>
      </c>
      <c r="N972" s="44">
        <v>4797168517</v>
      </c>
      <c r="O972" s="44">
        <v>4792301052</v>
      </c>
      <c r="R972" s="44">
        <v>4797168517</v>
      </c>
      <c r="S972" s="44">
        <v>4792301052</v>
      </c>
    </row>
    <row r="973" spans="8:19" x14ac:dyDescent="0.2">
      <c r="H973" s="44">
        <v>4797168533</v>
      </c>
      <c r="I973" s="44">
        <v>5013925543</v>
      </c>
      <c r="J973" s="44">
        <v>4792301057</v>
      </c>
      <c r="N973" s="44">
        <v>4797168533</v>
      </c>
      <c r="O973" s="44">
        <v>4792301057</v>
      </c>
      <c r="R973" s="44">
        <v>4797168533</v>
      </c>
      <c r="S973" s="44">
        <v>4792301057</v>
      </c>
    </row>
    <row r="974" spans="8:19" x14ac:dyDescent="0.2">
      <c r="H974" s="44">
        <v>4797168537</v>
      </c>
      <c r="I974" s="44">
        <v>5013925547</v>
      </c>
      <c r="J974" s="44">
        <v>4792301058</v>
      </c>
      <c r="N974" s="44">
        <v>4797168537</v>
      </c>
      <c r="O974" s="44">
        <v>4792301058</v>
      </c>
      <c r="R974" s="44">
        <v>4797168537</v>
      </c>
      <c r="S974" s="44">
        <v>4792301058</v>
      </c>
    </row>
    <row r="975" spans="8:19" x14ac:dyDescent="0.2">
      <c r="H975" s="44">
        <v>4797168565</v>
      </c>
      <c r="I975" s="44">
        <v>5013925555</v>
      </c>
      <c r="J975" s="44">
        <v>4792301060</v>
      </c>
      <c r="N975" s="44">
        <v>4797168565</v>
      </c>
      <c r="O975" s="44">
        <v>4792301060</v>
      </c>
      <c r="R975" s="44">
        <v>4797168565</v>
      </c>
      <c r="S975" s="44">
        <v>4792301060</v>
      </c>
    </row>
    <row r="976" spans="8:19" x14ac:dyDescent="0.2">
      <c r="H976" s="44">
        <v>4797168569</v>
      </c>
      <c r="I976" s="44">
        <v>5013925556</v>
      </c>
      <c r="J976" s="44">
        <v>4792301065</v>
      </c>
      <c r="N976" s="44">
        <v>4797168569</v>
      </c>
      <c r="O976" s="44">
        <v>4792301065</v>
      </c>
      <c r="R976" s="44">
        <v>4797168569</v>
      </c>
      <c r="S976" s="44">
        <v>4792301065</v>
      </c>
    </row>
    <row r="977" spans="8:19" x14ac:dyDescent="0.2">
      <c r="H977" s="44">
        <v>4797168581</v>
      </c>
      <c r="I977" s="44">
        <v>5013925559</v>
      </c>
      <c r="J977" s="44">
        <v>4792301067</v>
      </c>
      <c r="N977" s="44">
        <v>4797168581</v>
      </c>
      <c r="O977" s="44">
        <v>4792301067</v>
      </c>
      <c r="R977" s="44">
        <v>4797168581</v>
      </c>
      <c r="S977" s="44">
        <v>4792301067</v>
      </c>
    </row>
    <row r="978" spans="8:19" x14ac:dyDescent="0.2">
      <c r="H978" s="44">
        <v>4797168613</v>
      </c>
      <c r="I978" s="44">
        <v>5013925563</v>
      </c>
      <c r="J978" s="44">
        <v>4792301073</v>
      </c>
      <c r="N978" s="44">
        <v>4797168613</v>
      </c>
      <c r="O978" s="44">
        <v>4792301073</v>
      </c>
      <c r="R978" s="44">
        <v>4797168613</v>
      </c>
      <c r="S978" s="44">
        <v>4792301073</v>
      </c>
    </row>
    <row r="979" spans="8:19" x14ac:dyDescent="0.2">
      <c r="H979" s="44">
        <v>4797168649</v>
      </c>
      <c r="I979" s="44">
        <v>5013925571</v>
      </c>
      <c r="J979" s="44">
        <v>4792301074</v>
      </c>
      <c r="N979" s="44">
        <v>4797168649</v>
      </c>
      <c r="O979" s="44">
        <v>4792301074</v>
      </c>
      <c r="R979" s="44">
        <v>4797168649</v>
      </c>
      <c r="S979" s="44">
        <v>4792301074</v>
      </c>
    </row>
    <row r="980" spans="8:19" x14ac:dyDescent="0.2">
      <c r="H980" s="44">
        <v>4797168661</v>
      </c>
      <c r="I980" s="44">
        <v>5013925572</v>
      </c>
      <c r="J980" s="44">
        <v>4792301075</v>
      </c>
      <c r="N980" s="44">
        <v>4797168661</v>
      </c>
      <c r="O980" s="44">
        <v>4792301075</v>
      </c>
      <c r="R980" s="44">
        <v>4797168661</v>
      </c>
      <c r="S980" s="44">
        <v>4792301075</v>
      </c>
    </row>
    <row r="981" spans="8:19" x14ac:dyDescent="0.2">
      <c r="H981" s="44">
        <v>4797168729</v>
      </c>
      <c r="I981" s="44">
        <v>5013925575</v>
      </c>
      <c r="J981" s="44">
        <v>4792301078</v>
      </c>
      <c r="N981" s="44">
        <v>4797168729</v>
      </c>
      <c r="O981" s="44">
        <v>4792301078</v>
      </c>
      <c r="R981" s="44">
        <v>4797168729</v>
      </c>
      <c r="S981" s="44">
        <v>4792301078</v>
      </c>
    </row>
    <row r="982" spans="8:19" x14ac:dyDescent="0.2">
      <c r="H982" s="44">
        <v>4797168745</v>
      </c>
      <c r="I982" s="44">
        <v>5013925579</v>
      </c>
      <c r="J982" s="44">
        <v>4792301083</v>
      </c>
      <c r="N982" s="44">
        <v>4797168745</v>
      </c>
      <c r="O982" s="44">
        <v>4792301083</v>
      </c>
      <c r="R982" s="44">
        <v>4797168745</v>
      </c>
      <c r="S982" s="44">
        <v>4792301083</v>
      </c>
    </row>
    <row r="983" spans="8:19" x14ac:dyDescent="0.2">
      <c r="H983" s="44">
        <v>4797168825</v>
      </c>
      <c r="I983" s="44">
        <v>5013925587</v>
      </c>
      <c r="J983" s="44">
        <v>4792301089</v>
      </c>
      <c r="N983" s="44">
        <v>4797168825</v>
      </c>
      <c r="O983" s="44">
        <v>4792301089</v>
      </c>
      <c r="R983" s="44">
        <v>4797168825</v>
      </c>
      <c r="S983" s="44">
        <v>4792301089</v>
      </c>
    </row>
    <row r="984" spans="8:19" x14ac:dyDescent="0.2">
      <c r="H984" s="44">
        <v>4797168869</v>
      </c>
      <c r="I984" s="44">
        <v>5013925588</v>
      </c>
      <c r="J984" s="44">
        <v>4792301090</v>
      </c>
      <c r="N984" s="44">
        <v>4797168869</v>
      </c>
      <c r="O984" s="44">
        <v>4792301090</v>
      </c>
      <c r="R984" s="44">
        <v>4797168869</v>
      </c>
      <c r="S984" s="44">
        <v>4792301090</v>
      </c>
    </row>
    <row r="985" spans="8:19" x14ac:dyDescent="0.2">
      <c r="H985" s="44">
        <v>4797168885</v>
      </c>
      <c r="I985" s="44">
        <v>5013925591</v>
      </c>
      <c r="J985" s="44">
        <v>4792301091</v>
      </c>
      <c r="N985" s="44">
        <v>4797168885</v>
      </c>
      <c r="O985" s="44">
        <v>4792301091</v>
      </c>
      <c r="R985" s="44">
        <v>4797168885</v>
      </c>
      <c r="S985" s="44">
        <v>4792301091</v>
      </c>
    </row>
    <row r="986" spans="8:19" x14ac:dyDescent="0.2">
      <c r="H986" s="44">
        <v>4797168889</v>
      </c>
      <c r="I986" s="44">
        <v>5013925595</v>
      </c>
      <c r="J986" s="44">
        <v>4792301092</v>
      </c>
      <c r="N986" s="44">
        <v>4797168889</v>
      </c>
      <c r="O986" s="44">
        <v>4792301092</v>
      </c>
      <c r="R986" s="44">
        <v>4797168889</v>
      </c>
      <c r="S986" s="44">
        <v>4792301092</v>
      </c>
    </row>
    <row r="987" spans="8:19" x14ac:dyDescent="0.2">
      <c r="H987" s="44">
        <v>4797168905</v>
      </c>
      <c r="I987" s="44">
        <v>5013925603</v>
      </c>
      <c r="J987" s="44">
        <v>4792301094</v>
      </c>
      <c r="N987" s="44">
        <v>4797168905</v>
      </c>
      <c r="O987" s="44">
        <v>4792301094</v>
      </c>
      <c r="R987" s="44">
        <v>4797168905</v>
      </c>
      <c r="S987" s="44">
        <v>4792301094</v>
      </c>
    </row>
    <row r="988" spans="8:19" x14ac:dyDescent="0.2">
      <c r="H988" s="44">
        <v>4797168965</v>
      </c>
      <c r="I988" s="44">
        <v>5013925604</v>
      </c>
      <c r="J988" s="44">
        <v>4792301097</v>
      </c>
      <c r="N988" s="44">
        <v>4797168965</v>
      </c>
      <c r="O988" s="44">
        <v>4792301097</v>
      </c>
      <c r="R988" s="44">
        <v>4797168965</v>
      </c>
      <c r="S988" s="44">
        <v>4792301097</v>
      </c>
    </row>
    <row r="989" spans="8:19" x14ac:dyDescent="0.2">
      <c r="H989" s="44">
        <v>4797168968</v>
      </c>
      <c r="I989" s="44">
        <v>5013925607</v>
      </c>
      <c r="J989" s="44">
        <v>4792301099</v>
      </c>
      <c r="N989" s="44">
        <v>4797168968</v>
      </c>
      <c r="O989" s="44">
        <v>4792301099</v>
      </c>
      <c r="R989" s="44">
        <v>4797168968</v>
      </c>
      <c r="S989" s="44">
        <v>4792301099</v>
      </c>
    </row>
    <row r="990" spans="8:19" x14ac:dyDescent="0.2">
      <c r="H990" s="44">
        <v>4797169016</v>
      </c>
      <c r="I990" s="44">
        <v>5013925611</v>
      </c>
      <c r="J990" s="44">
        <v>4792301101</v>
      </c>
      <c r="N990" s="44">
        <v>4797169016</v>
      </c>
      <c r="O990" s="44">
        <v>4792301101</v>
      </c>
      <c r="R990" s="44">
        <v>4797169016</v>
      </c>
      <c r="S990" s="44">
        <v>4792301101</v>
      </c>
    </row>
    <row r="991" spans="8:19" x14ac:dyDescent="0.2">
      <c r="H991" s="44">
        <v>4797169029</v>
      </c>
      <c r="I991" s="44">
        <v>5013925619</v>
      </c>
      <c r="J991" s="44">
        <v>4792301105</v>
      </c>
      <c r="N991" s="44">
        <v>4797169029</v>
      </c>
      <c r="O991" s="44">
        <v>4792301105</v>
      </c>
      <c r="R991" s="44">
        <v>4797169029</v>
      </c>
      <c r="S991" s="44">
        <v>4792301105</v>
      </c>
    </row>
    <row r="992" spans="8:19" x14ac:dyDescent="0.2">
      <c r="H992" s="44">
        <v>4797169032</v>
      </c>
      <c r="I992" s="44">
        <v>5013925620</v>
      </c>
      <c r="J992" s="44">
        <v>4792301106</v>
      </c>
      <c r="N992" s="44">
        <v>4797169032</v>
      </c>
      <c r="O992" s="44">
        <v>4792301106</v>
      </c>
      <c r="R992" s="44">
        <v>4797169032</v>
      </c>
      <c r="S992" s="44">
        <v>4792301106</v>
      </c>
    </row>
    <row r="993" spans="8:19" x14ac:dyDescent="0.2">
      <c r="H993" s="44">
        <v>4797169040</v>
      </c>
      <c r="I993" s="44">
        <v>5013925623</v>
      </c>
      <c r="J993" s="44">
        <v>4792301108</v>
      </c>
      <c r="N993" s="44">
        <v>4797169040</v>
      </c>
      <c r="O993" s="44">
        <v>4792301108</v>
      </c>
      <c r="R993" s="44">
        <v>4797169040</v>
      </c>
      <c r="S993" s="44">
        <v>4792301108</v>
      </c>
    </row>
    <row r="994" spans="8:19" x14ac:dyDescent="0.2">
      <c r="H994" s="44">
        <v>4797169045</v>
      </c>
      <c r="I994" s="44">
        <v>5013925627</v>
      </c>
      <c r="J994" s="44">
        <v>4792301110</v>
      </c>
      <c r="N994" s="44">
        <v>4797169045</v>
      </c>
      <c r="O994" s="44">
        <v>4792301110</v>
      </c>
      <c r="R994" s="44">
        <v>4797169045</v>
      </c>
      <c r="S994" s="44">
        <v>4792301110</v>
      </c>
    </row>
    <row r="995" spans="8:19" x14ac:dyDescent="0.2">
      <c r="H995" s="44">
        <v>4797169055</v>
      </c>
      <c r="I995" s="44">
        <v>5013925636</v>
      </c>
      <c r="J995" s="44">
        <v>4792301113</v>
      </c>
      <c r="N995" s="44">
        <v>4797169055</v>
      </c>
      <c r="O995" s="44">
        <v>4792301113</v>
      </c>
      <c r="R995" s="44">
        <v>4797169055</v>
      </c>
      <c r="S995" s="44">
        <v>4792301113</v>
      </c>
    </row>
    <row r="996" spans="8:19" x14ac:dyDescent="0.2">
      <c r="H996" s="44">
        <v>4797169056</v>
      </c>
      <c r="I996" s="44">
        <v>5013925639</v>
      </c>
      <c r="J996" s="44">
        <v>4792301115</v>
      </c>
      <c r="N996" s="44">
        <v>4797169056</v>
      </c>
      <c r="O996" s="44">
        <v>4792301115</v>
      </c>
      <c r="R996" s="44">
        <v>4797169056</v>
      </c>
      <c r="S996" s="44">
        <v>4792301115</v>
      </c>
    </row>
    <row r="997" spans="8:19" x14ac:dyDescent="0.2">
      <c r="H997" s="44">
        <v>4797169071</v>
      </c>
      <c r="I997" s="44">
        <v>5013925643</v>
      </c>
      <c r="J997" s="44">
        <v>4792301121</v>
      </c>
      <c r="N997" s="44">
        <v>4797169071</v>
      </c>
      <c r="O997" s="44">
        <v>4792301121</v>
      </c>
      <c r="R997" s="44">
        <v>4797169071</v>
      </c>
      <c r="S997" s="44">
        <v>4792301121</v>
      </c>
    </row>
    <row r="998" spans="8:19" x14ac:dyDescent="0.2">
      <c r="H998" s="44">
        <v>4797169072</v>
      </c>
      <c r="I998" s="44">
        <v>5013925652</v>
      </c>
      <c r="J998" s="44">
        <v>4792301122</v>
      </c>
      <c r="N998" s="44">
        <v>4797169072</v>
      </c>
      <c r="O998" s="44">
        <v>4792301122</v>
      </c>
      <c r="R998" s="44">
        <v>4797169072</v>
      </c>
      <c r="S998" s="44">
        <v>4792301122</v>
      </c>
    </row>
    <row r="999" spans="8:19" x14ac:dyDescent="0.2">
      <c r="H999" s="44">
        <v>4797169087</v>
      </c>
      <c r="I999" s="44">
        <v>5013925655</v>
      </c>
      <c r="J999" s="44">
        <v>4792301123</v>
      </c>
      <c r="N999" s="44">
        <v>4797169087</v>
      </c>
      <c r="O999" s="44">
        <v>4792301123</v>
      </c>
      <c r="R999" s="44">
        <v>4797169087</v>
      </c>
      <c r="S999" s="44">
        <v>4792301123</v>
      </c>
    </row>
    <row r="1000" spans="8:19" x14ac:dyDescent="0.2">
      <c r="H1000" s="44">
        <v>4797169104</v>
      </c>
      <c r="I1000" s="44">
        <v>5013925659</v>
      </c>
      <c r="J1000" s="44">
        <v>4792301124</v>
      </c>
      <c r="N1000" s="44">
        <v>4797169104</v>
      </c>
      <c r="O1000" s="44">
        <v>4792301124</v>
      </c>
      <c r="R1000" s="44">
        <v>4797169104</v>
      </c>
      <c r="S1000" s="44">
        <v>4792301124</v>
      </c>
    </row>
    <row r="1001" spans="8:19" x14ac:dyDescent="0.2">
      <c r="H1001" s="44">
        <v>4797169130</v>
      </c>
      <c r="I1001" s="44">
        <v>5013925668</v>
      </c>
      <c r="J1001" s="44">
        <v>4792301126</v>
      </c>
      <c r="N1001" s="44">
        <v>4797169130</v>
      </c>
      <c r="O1001" s="44">
        <v>4792301126</v>
      </c>
      <c r="R1001" s="44">
        <v>4797169130</v>
      </c>
      <c r="S1001" s="44">
        <v>4792301126</v>
      </c>
    </row>
    <row r="1002" spans="8:19" x14ac:dyDescent="0.2">
      <c r="H1002" s="44">
        <v>4797169135</v>
      </c>
      <c r="I1002" s="44">
        <v>5013925675</v>
      </c>
      <c r="J1002" s="44">
        <v>4792301129</v>
      </c>
      <c r="N1002" s="44">
        <v>4797169135</v>
      </c>
      <c r="O1002" s="44">
        <v>4792301129</v>
      </c>
      <c r="R1002" s="44">
        <v>4797169135</v>
      </c>
      <c r="S1002" s="44">
        <v>4792301129</v>
      </c>
    </row>
    <row r="1003" spans="8:19" x14ac:dyDescent="0.2">
      <c r="H1003" s="44">
        <v>4797169144</v>
      </c>
      <c r="I1003" s="44">
        <v>5013925684</v>
      </c>
      <c r="J1003" s="44">
        <v>4792301137</v>
      </c>
      <c r="N1003" s="44">
        <v>4797169144</v>
      </c>
      <c r="O1003" s="44">
        <v>4792301137</v>
      </c>
      <c r="R1003" s="44">
        <v>4797169144</v>
      </c>
      <c r="S1003" s="44">
        <v>4792301137</v>
      </c>
    </row>
    <row r="1004" spans="8:19" x14ac:dyDescent="0.2">
      <c r="H1004" s="44">
        <v>4797169146</v>
      </c>
      <c r="I1004" s="44">
        <v>5013925687</v>
      </c>
      <c r="J1004" s="44">
        <v>4792301138</v>
      </c>
      <c r="N1004" s="44">
        <v>4797169146</v>
      </c>
      <c r="O1004" s="44">
        <v>4792301138</v>
      </c>
      <c r="R1004" s="44">
        <v>4797169146</v>
      </c>
      <c r="S1004" s="44">
        <v>4792301138</v>
      </c>
    </row>
    <row r="1005" spans="8:19" x14ac:dyDescent="0.2">
      <c r="H1005" s="44">
        <v>4797169151</v>
      </c>
      <c r="I1005" s="44">
        <v>5013925691</v>
      </c>
      <c r="J1005" s="44">
        <v>4792301139</v>
      </c>
      <c r="N1005" s="44">
        <v>4797169151</v>
      </c>
      <c r="O1005" s="44">
        <v>4792301139</v>
      </c>
      <c r="R1005" s="44">
        <v>4797169151</v>
      </c>
      <c r="S1005" s="44">
        <v>4792301139</v>
      </c>
    </row>
    <row r="1006" spans="8:19" x14ac:dyDescent="0.2">
      <c r="H1006" s="44">
        <v>4797169158</v>
      </c>
      <c r="I1006" s="44">
        <v>5013925700</v>
      </c>
      <c r="J1006" s="44">
        <v>4792301140</v>
      </c>
      <c r="N1006" s="44">
        <v>4797169158</v>
      </c>
      <c r="O1006" s="44">
        <v>4792301140</v>
      </c>
      <c r="R1006" s="44">
        <v>4797169158</v>
      </c>
      <c r="S1006" s="44">
        <v>4792301140</v>
      </c>
    </row>
    <row r="1007" spans="8:19" x14ac:dyDescent="0.2">
      <c r="H1007" s="44">
        <v>4797169160</v>
      </c>
      <c r="I1007" s="44">
        <v>5013925703</v>
      </c>
      <c r="J1007" s="44">
        <v>4792301142</v>
      </c>
      <c r="N1007" s="44">
        <v>4797169160</v>
      </c>
      <c r="O1007" s="44">
        <v>4792301142</v>
      </c>
      <c r="R1007" s="44">
        <v>4797169160</v>
      </c>
      <c r="S1007" s="44">
        <v>4792301142</v>
      </c>
    </row>
    <row r="1008" spans="8:19" x14ac:dyDescent="0.2">
      <c r="H1008" s="44">
        <v>4797169167</v>
      </c>
      <c r="I1008" s="44">
        <v>5013925716</v>
      </c>
      <c r="J1008" s="44">
        <v>4792301145</v>
      </c>
      <c r="N1008" s="44">
        <v>4797169167</v>
      </c>
      <c r="O1008" s="44">
        <v>4792301145</v>
      </c>
      <c r="R1008" s="44">
        <v>4797169167</v>
      </c>
      <c r="S1008" s="44">
        <v>4792301145</v>
      </c>
    </row>
    <row r="1009" spans="8:19" x14ac:dyDescent="0.2">
      <c r="H1009" s="44">
        <v>4797169190</v>
      </c>
      <c r="I1009" s="44">
        <v>5013925719</v>
      </c>
      <c r="J1009" s="44">
        <v>4792301153</v>
      </c>
      <c r="N1009" s="44">
        <v>4797169190</v>
      </c>
      <c r="O1009" s="44">
        <v>4792301153</v>
      </c>
      <c r="R1009" s="44">
        <v>4797169190</v>
      </c>
      <c r="S1009" s="44">
        <v>4792301153</v>
      </c>
    </row>
    <row r="1010" spans="8:19" x14ac:dyDescent="0.2">
      <c r="H1010" s="44">
        <v>4797169194</v>
      </c>
      <c r="I1010" s="44">
        <v>5013925732</v>
      </c>
      <c r="J1010" s="44">
        <v>4792301155</v>
      </c>
      <c r="N1010" s="44">
        <v>4797169194</v>
      </c>
      <c r="O1010" s="44">
        <v>4792301155</v>
      </c>
      <c r="R1010" s="44">
        <v>4797169194</v>
      </c>
      <c r="S1010" s="44">
        <v>4792301155</v>
      </c>
    </row>
    <row r="1011" spans="8:19" x14ac:dyDescent="0.2">
      <c r="H1011" s="44">
        <v>4797169210</v>
      </c>
      <c r="I1011" s="44">
        <v>5013925735</v>
      </c>
      <c r="J1011" s="44">
        <v>4792301156</v>
      </c>
      <c r="N1011" s="44">
        <v>4797169210</v>
      </c>
      <c r="O1011" s="44">
        <v>4792301156</v>
      </c>
      <c r="R1011" s="44">
        <v>4797169210</v>
      </c>
      <c r="S1011" s="44">
        <v>4792301156</v>
      </c>
    </row>
    <row r="1012" spans="8:19" x14ac:dyDescent="0.2">
      <c r="H1012" s="44">
        <v>4797169226</v>
      </c>
      <c r="I1012" s="44">
        <v>5013925748</v>
      </c>
      <c r="J1012" s="44">
        <v>4792301158</v>
      </c>
      <c r="N1012" s="44">
        <v>4797169226</v>
      </c>
      <c r="O1012" s="44">
        <v>4792301158</v>
      </c>
      <c r="R1012" s="44">
        <v>4797169226</v>
      </c>
      <c r="S1012" s="44">
        <v>4792301158</v>
      </c>
    </row>
    <row r="1013" spans="8:19" x14ac:dyDescent="0.2">
      <c r="H1013" s="44">
        <v>4797169231</v>
      </c>
      <c r="I1013" s="44">
        <v>5013925764</v>
      </c>
      <c r="J1013" s="44">
        <v>4792301161</v>
      </c>
      <c r="N1013" s="44">
        <v>4797169231</v>
      </c>
      <c r="O1013" s="44">
        <v>4792301161</v>
      </c>
      <c r="R1013" s="44">
        <v>4797169231</v>
      </c>
      <c r="S1013" s="44">
        <v>4792301161</v>
      </c>
    </row>
    <row r="1014" spans="8:19" x14ac:dyDescent="0.2">
      <c r="H1014" s="44">
        <v>4797169242</v>
      </c>
      <c r="I1014" s="44">
        <v>5013925780</v>
      </c>
      <c r="J1014" s="44">
        <v>4792301163</v>
      </c>
      <c r="N1014" s="44">
        <v>4797169242</v>
      </c>
      <c r="O1014" s="44">
        <v>4792301163</v>
      </c>
      <c r="R1014" s="44">
        <v>4797169242</v>
      </c>
      <c r="S1014" s="44">
        <v>4792301163</v>
      </c>
    </row>
    <row r="1015" spans="8:19" x14ac:dyDescent="0.2">
      <c r="H1015" s="44">
        <v>4797169247</v>
      </c>
      <c r="I1015" s="44">
        <v>5013925809</v>
      </c>
      <c r="J1015" s="44">
        <v>4792301169</v>
      </c>
      <c r="N1015" s="44">
        <v>4797169247</v>
      </c>
      <c r="O1015" s="44">
        <v>4792301169</v>
      </c>
      <c r="R1015" s="44">
        <v>4797169247</v>
      </c>
      <c r="S1015" s="44">
        <v>4792301169</v>
      </c>
    </row>
    <row r="1016" spans="8:19" x14ac:dyDescent="0.2">
      <c r="H1016" s="44">
        <v>4797169258</v>
      </c>
      <c r="I1016" s="44">
        <v>5013925825</v>
      </c>
      <c r="J1016" s="44">
        <v>4792301170</v>
      </c>
      <c r="N1016" s="44">
        <v>4797169258</v>
      </c>
      <c r="O1016" s="44">
        <v>4792301170</v>
      </c>
      <c r="R1016" s="44">
        <v>4797169258</v>
      </c>
      <c r="S1016" s="44">
        <v>4792301170</v>
      </c>
    </row>
    <row r="1017" spans="8:19" x14ac:dyDescent="0.2">
      <c r="H1017" s="44">
        <v>4797169274</v>
      </c>
      <c r="I1017" s="44">
        <v>5013925841</v>
      </c>
      <c r="J1017" s="44">
        <v>4792301171</v>
      </c>
      <c r="N1017" s="44">
        <v>4797169274</v>
      </c>
      <c r="O1017" s="44">
        <v>4792301171</v>
      </c>
      <c r="R1017" s="44">
        <v>4797169274</v>
      </c>
      <c r="S1017" s="44">
        <v>4792301171</v>
      </c>
    </row>
    <row r="1018" spans="8:19" x14ac:dyDescent="0.2">
      <c r="H1018" s="44">
        <v>4797169279</v>
      </c>
      <c r="I1018" s="44">
        <v>5013925857</v>
      </c>
      <c r="J1018" s="44">
        <v>4792301172</v>
      </c>
      <c r="N1018" s="44">
        <v>4797169279</v>
      </c>
      <c r="O1018" s="44">
        <v>4792301172</v>
      </c>
      <c r="R1018" s="44">
        <v>4797169279</v>
      </c>
      <c r="S1018" s="44">
        <v>4792301172</v>
      </c>
    </row>
    <row r="1019" spans="8:19" x14ac:dyDescent="0.2">
      <c r="H1019" s="44">
        <v>4797169286</v>
      </c>
      <c r="I1019" s="44">
        <v>5013925873</v>
      </c>
      <c r="J1019" s="44">
        <v>4792301177</v>
      </c>
      <c r="N1019" s="44">
        <v>4797169286</v>
      </c>
      <c r="O1019" s="44">
        <v>4792301177</v>
      </c>
      <c r="R1019" s="44">
        <v>4797169286</v>
      </c>
      <c r="S1019" s="44">
        <v>4792301177</v>
      </c>
    </row>
    <row r="1020" spans="8:19" x14ac:dyDescent="0.2">
      <c r="H1020" s="44">
        <v>4797169296</v>
      </c>
      <c r="I1020" s="44">
        <v>5013925889</v>
      </c>
      <c r="J1020" s="44">
        <v>4792301178</v>
      </c>
      <c r="N1020" s="44">
        <v>4797169296</v>
      </c>
      <c r="O1020" s="44">
        <v>4792301178</v>
      </c>
      <c r="R1020" s="44">
        <v>4797169296</v>
      </c>
      <c r="S1020" s="44">
        <v>4792301178</v>
      </c>
    </row>
    <row r="1021" spans="8:19" x14ac:dyDescent="0.2">
      <c r="H1021" s="44">
        <v>4797169304</v>
      </c>
      <c r="I1021" s="44">
        <v>5013925905</v>
      </c>
      <c r="J1021" s="44">
        <v>4792301186</v>
      </c>
      <c r="N1021" s="44">
        <v>4797169304</v>
      </c>
      <c r="O1021" s="44">
        <v>4792301186</v>
      </c>
      <c r="R1021" s="44">
        <v>4797169304</v>
      </c>
      <c r="S1021" s="44">
        <v>4792301186</v>
      </c>
    </row>
    <row r="1022" spans="8:19" x14ac:dyDescent="0.2">
      <c r="H1022" s="44">
        <v>4797169311</v>
      </c>
      <c r="I1022" s="44">
        <v>5013925921</v>
      </c>
      <c r="J1022" s="44">
        <v>4792301187</v>
      </c>
      <c r="N1022" s="44">
        <v>4797169311</v>
      </c>
      <c r="O1022" s="44">
        <v>4792301187</v>
      </c>
      <c r="R1022" s="44">
        <v>4797169311</v>
      </c>
      <c r="S1022" s="44">
        <v>4792301187</v>
      </c>
    </row>
    <row r="1023" spans="8:19" x14ac:dyDescent="0.2">
      <c r="H1023" s="44">
        <v>4797169318</v>
      </c>
      <c r="I1023" s="44">
        <v>5013925937</v>
      </c>
      <c r="J1023" s="44">
        <v>4792301188</v>
      </c>
      <c r="N1023" s="44">
        <v>4797169318</v>
      </c>
      <c r="O1023" s="44">
        <v>4792301188</v>
      </c>
      <c r="R1023" s="44">
        <v>4797169318</v>
      </c>
      <c r="S1023" s="44">
        <v>4792301188</v>
      </c>
    </row>
    <row r="1024" spans="8:19" x14ac:dyDescent="0.2">
      <c r="H1024" s="44">
        <v>4797169328</v>
      </c>
      <c r="I1024" s="44">
        <v>5013925953</v>
      </c>
      <c r="J1024" s="44">
        <v>4792301190</v>
      </c>
      <c r="N1024" s="44">
        <v>4797169328</v>
      </c>
      <c r="O1024" s="44">
        <v>4792301190</v>
      </c>
      <c r="R1024" s="44">
        <v>4797169328</v>
      </c>
      <c r="S1024" s="44">
        <v>4792301190</v>
      </c>
    </row>
    <row r="1025" spans="8:19" x14ac:dyDescent="0.2">
      <c r="H1025" s="44">
        <v>4797169334</v>
      </c>
      <c r="I1025" s="44">
        <v>5013925966</v>
      </c>
      <c r="J1025" s="44">
        <v>4792301193</v>
      </c>
      <c r="N1025" s="44">
        <v>4797169334</v>
      </c>
      <c r="O1025" s="44">
        <v>4792301193</v>
      </c>
      <c r="R1025" s="44">
        <v>4797169334</v>
      </c>
      <c r="S1025" s="44">
        <v>4792301193</v>
      </c>
    </row>
    <row r="1026" spans="8:19" x14ac:dyDescent="0.2">
      <c r="H1026" s="44">
        <v>4797169343</v>
      </c>
      <c r="I1026" s="44">
        <v>5013925969</v>
      </c>
      <c r="J1026" s="44">
        <v>4792301194</v>
      </c>
      <c r="N1026" s="44">
        <v>4797169343</v>
      </c>
      <c r="O1026" s="44">
        <v>4792301194</v>
      </c>
      <c r="R1026" s="44">
        <v>4797169343</v>
      </c>
      <c r="S1026" s="44">
        <v>4792301194</v>
      </c>
    </row>
    <row r="1027" spans="8:19" x14ac:dyDescent="0.2">
      <c r="H1027" s="44">
        <v>4797169352</v>
      </c>
      <c r="I1027" s="44">
        <v>5013925982</v>
      </c>
      <c r="J1027" s="44">
        <v>4792301195</v>
      </c>
      <c r="N1027" s="44">
        <v>4797169352</v>
      </c>
      <c r="O1027" s="44">
        <v>4792301195</v>
      </c>
      <c r="R1027" s="44">
        <v>4797169352</v>
      </c>
      <c r="S1027" s="44">
        <v>4792301195</v>
      </c>
    </row>
    <row r="1028" spans="8:19" x14ac:dyDescent="0.2">
      <c r="H1028" s="44">
        <v>4797169360</v>
      </c>
      <c r="I1028" s="44">
        <v>5013925985</v>
      </c>
      <c r="J1028" s="44">
        <v>4792301201</v>
      </c>
      <c r="N1028" s="44">
        <v>4797169360</v>
      </c>
      <c r="O1028" s="44">
        <v>4792301201</v>
      </c>
      <c r="R1028" s="44">
        <v>4797169360</v>
      </c>
      <c r="S1028" s="44">
        <v>4792301201</v>
      </c>
    </row>
    <row r="1029" spans="8:19" x14ac:dyDescent="0.2">
      <c r="H1029" s="44">
        <v>4797169366</v>
      </c>
      <c r="I1029" s="44">
        <v>5013925998</v>
      </c>
      <c r="J1029" s="44">
        <v>4792301202</v>
      </c>
      <c r="N1029" s="44">
        <v>4797169366</v>
      </c>
      <c r="O1029" s="44">
        <v>4792301202</v>
      </c>
      <c r="R1029" s="44">
        <v>4797169366</v>
      </c>
      <c r="S1029" s="44">
        <v>4792301202</v>
      </c>
    </row>
    <row r="1030" spans="8:19" x14ac:dyDescent="0.2">
      <c r="H1030" s="44">
        <v>4797169368</v>
      </c>
      <c r="I1030" s="44">
        <v>5013926001</v>
      </c>
      <c r="J1030" s="44">
        <v>4792301203</v>
      </c>
      <c r="N1030" s="44">
        <v>4797169368</v>
      </c>
      <c r="O1030" s="44">
        <v>4792301203</v>
      </c>
      <c r="R1030" s="44">
        <v>4797169368</v>
      </c>
      <c r="S1030" s="44">
        <v>4792301203</v>
      </c>
    </row>
    <row r="1031" spans="8:19" x14ac:dyDescent="0.2">
      <c r="H1031" s="44">
        <v>4797169376</v>
      </c>
      <c r="I1031" s="44">
        <v>5013926014</v>
      </c>
      <c r="J1031" s="44">
        <v>4792301204</v>
      </c>
      <c r="N1031" s="44">
        <v>4797169376</v>
      </c>
      <c r="O1031" s="44">
        <v>4792301204</v>
      </c>
      <c r="R1031" s="44">
        <v>4797169376</v>
      </c>
      <c r="S1031" s="44">
        <v>4792301204</v>
      </c>
    </row>
    <row r="1032" spans="8:19" x14ac:dyDescent="0.2">
      <c r="H1032" s="44">
        <v>4797169382</v>
      </c>
      <c r="I1032" s="44">
        <v>5013926017</v>
      </c>
      <c r="J1032" s="44">
        <v>4792301209</v>
      </c>
      <c r="N1032" s="44">
        <v>4797169382</v>
      </c>
      <c r="O1032" s="44">
        <v>4792301209</v>
      </c>
      <c r="R1032" s="44">
        <v>4797169382</v>
      </c>
      <c r="S1032" s="44">
        <v>4792301209</v>
      </c>
    </row>
    <row r="1033" spans="8:19" x14ac:dyDescent="0.2">
      <c r="H1033" s="44">
        <v>4797169384</v>
      </c>
      <c r="I1033" s="44">
        <v>5013926030</v>
      </c>
      <c r="J1033" s="44">
        <v>4792301210</v>
      </c>
      <c r="N1033" s="44">
        <v>4797169384</v>
      </c>
      <c r="O1033" s="44">
        <v>4792301210</v>
      </c>
      <c r="R1033" s="44">
        <v>4797169384</v>
      </c>
      <c r="S1033" s="44">
        <v>4792301210</v>
      </c>
    </row>
    <row r="1034" spans="8:19" x14ac:dyDescent="0.2">
      <c r="H1034" s="44">
        <v>4797169400</v>
      </c>
      <c r="I1034" s="44">
        <v>5013926033</v>
      </c>
      <c r="J1034" s="44">
        <v>4792301211</v>
      </c>
      <c r="N1034" s="44">
        <v>4797169400</v>
      </c>
      <c r="O1034" s="44">
        <v>4792301211</v>
      </c>
      <c r="R1034" s="44">
        <v>4797169400</v>
      </c>
      <c r="S1034" s="44">
        <v>4792301211</v>
      </c>
    </row>
    <row r="1035" spans="8:19" x14ac:dyDescent="0.2">
      <c r="H1035" s="44">
        <v>4797169408</v>
      </c>
      <c r="I1035" s="44">
        <v>5013926049</v>
      </c>
      <c r="J1035" s="44">
        <v>4792301217</v>
      </c>
      <c r="N1035" s="44">
        <v>4797169408</v>
      </c>
      <c r="O1035" s="44">
        <v>4792301217</v>
      </c>
      <c r="R1035" s="44">
        <v>4797169408</v>
      </c>
      <c r="S1035" s="44">
        <v>4792301217</v>
      </c>
    </row>
    <row r="1036" spans="8:19" x14ac:dyDescent="0.2">
      <c r="H1036" s="44">
        <v>4797169416</v>
      </c>
      <c r="I1036" s="44">
        <v>5013926062</v>
      </c>
      <c r="J1036" s="44">
        <v>4792301218</v>
      </c>
      <c r="N1036" s="44">
        <v>4797169416</v>
      </c>
      <c r="O1036" s="44">
        <v>4792301218</v>
      </c>
      <c r="R1036" s="44">
        <v>4797169416</v>
      </c>
      <c r="S1036" s="44">
        <v>4792301218</v>
      </c>
    </row>
    <row r="1037" spans="8:19" x14ac:dyDescent="0.2">
      <c r="H1037" s="44">
        <v>4797169430</v>
      </c>
      <c r="I1037" s="44">
        <v>5013926065</v>
      </c>
      <c r="J1037" s="44">
        <v>4792301219</v>
      </c>
      <c r="N1037" s="44">
        <v>4797169430</v>
      </c>
      <c r="O1037" s="44">
        <v>4792301219</v>
      </c>
      <c r="R1037" s="44">
        <v>4797169430</v>
      </c>
      <c r="S1037" s="44">
        <v>4792301219</v>
      </c>
    </row>
    <row r="1038" spans="8:19" x14ac:dyDescent="0.2">
      <c r="H1038" s="44">
        <v>4797169446</v>
      </c>
      <c r="I1038" s="44">
        <v>5013926078</v>
      </c>
      <c r="J1038" s="44">
        <v>4792301220</v>
      </c>
      <c r="N1038" s="44">
        <v>4797169446</v>
      </c>
      <c r="O1038" s="44">
        <v>4792301220</v>
      </c>
      <c r="R1038" s="44">
        <v>4797169446</v>
      </c>
      <c r="S1038" s="44">
        <v>4792301220</v>
      </c>
    </row>
    <row r="1039" spans="8:19" x14ac:dyDescent="0.2">
      <c r="H1039" s="44">
        <v>4797169466</v>
      </c>
      <c r="I1039" s="44">
        <v>5013926081</v>
      </c>
      <c r="J1039" s="44">
        <v>4792301222</v>
      </c>
      <c r="N1039" s="44">
        <v>4797169466</v>
      </c>
      <c r="O1039" s="44">
        <v>4792301222</v>
      </c>
      <c r="R1039" s="44">
        <v>4797169466</v>
      </c>
      <c r="S1039" s="44">
        <v>4792301222</v>
      </c>
    </row>
    <row r="1040" spans="8:19" x14ac:dyDescent="0.2">
      <c r="H1040" s="44">
        <v>4797169494</v>
      </c>
      <c r="I1040" s="44">
        <v>5013926094</v>
      </c>
      <c r="J1040" s="44">
        <v>4792301225</v>
      </c>
      <c r="N1040" s="44">
        <v>4797169494</v>
      </c>
      <c r="O1040" s="44">
        <v>4792301225</v>
      </c>
      <c r="R1040" s="44">
        <v>4797169494</v>
      </c>
      <c r="S1040" s="44">
        <v>4792301225</v>
      </c>
    </row>
    <row r="1041" spans="8:19" x14ac:dyDescent="0.2">
      <c r="H1041" s="44">
        <v>4797169503</v>
      </c>
      <c r="I1041" s="44">
        <v>5013926097</v>
      </c>
      <c r="J1041" s="44">
        <v>4792301227</v>
      </c>
      <c r="N1041" s="44">
        <v>4797169503</v>
      </c>
      <c r="O1041" s="44">
        <v>4792301227</v>
      </c>
      <c r="R1041" s="44">
        <v>4797169503</v>
      </c>
      <c r="S1041" s="44">
        <v>4792301227</v>
      </c>
    </row>
    <row r="1042" spans="8:19" x14ac:dyDescent="0.2">
      <c r="H1042" s="44">
        <v>4797169504</v>
      </c>
      <c r="I1042" s="44">
        <v>5013926110</v>
      </c>
      <c r="J1042" s="44">
        <v>4792301233</v>
      </c>
      <c r="N1042" s="44">
        <v>4797169504</v>
      </c>
      <c r="O1042" s="44">
        <v>4792301233</v>
      </c>
      <c r="R1042" s="44">
        <v>4797169504</v>
      </c>
      <c r="S1042" s="44">
        <v>4792301233</v>
      </c>
    </row>
    <row r="1043" spans="8:19" x14ac:dyDescent="0.2">
      <c r="H1043" s="44">
        <v>4797169510</v>
      </c>
      <c r="I1043" s="44">
        <v>5013926113</v>
      </c>
      <c r="J1043" s="44">
        <v>4792301234</v>
      </c>
      <c r="N1043" s="44">
        <v>4797169510</v>
      </c>
      <c r="O1043" s="44">
        <v>4792301234</v>
      </c>
      <c r="R1043" s="44">
        <v>4797169510</v>
      </c>
      <c r="S1043" s="44">
        <v>4792301234</v>
      </c>
    </row>
    <row r="1044" spans="8:19" x14ac:dyDescent="0.2">
      <c r="H1044" s="44">
        <v>4797169512</v>
      </c>
      <c r="I1044" s="44">
        <v>5013926126</v>
      </c>
      <c r="J1044" s="44">
        <v>4792301235</v>
      </c>
      <c r="N1044" s="44">
        <v>4797169512</v>
      </c>
      <c r="O1044" s="44">
        <v>4792301235</v>
      </c>
      <c r="R1044" s="44">
        <v>4797169512</v>
      </c>
      <c r="S1044" s="44">
        <v>4792301235</v>
      </c>
    </row>
    <row r="1045" spans="8:19" x14ac:dyDescent="0.2">
      <c r="H1045" s="44">
        <v>4797169520</v>
      </c>
      <c r="I1045" s="44">
        <v>5013926129</v>
      </c>
      <c r="J1045" s="44">
        <v>4792301236</v>
      </c>
      <c r="N1045" s="44">
        <v>4797169520</v>
      </c>
      <c r="O1045" s="44">
        <v>4792301236</v>
      </c>
      <c r="R1045" s="44">
        <v>4797169520</v>
      </c>
      <c r="S1045" s="44">
        <v>4792301236</v>
      </c>
    </row>
    <row r="1046" spans="8:19" x14ac:dyDescent="0.2">
      <c r="H1046" s="44">
        <v>4797169526</v>
      </c>
      <c r="I1046" s="44">
        <v>5013926142</v>
      </c>
      <c r="J1046" s="44">
        <v>4792301238</v>
      </c>
      <c r="N1046" s="44">
        <v>4797169526</v>
      </c>
      <c r="O1046" s="44">
        <v>4792301238</v>
      </c>
      <c r="R1046" s="44">
        <v>4797169526</v>
      </c>
      <c r="S1046" s="44">
        <v>4792301238</v>
      </c>
    </row>
    <row r="1047" spans="8:19" x14ac:dyDescent="0.2">
      <c r="H1047" s="44">
        <v>4797169546</v>
      </c>
      <c r="I1047" s="44">
        <v>5013926145</v>
      </c>
      <c r="J1047" s="44">
        <v>4792301241</v>
      </c>
      <c r="N1047" s="44">
        <v>4797169546</v>
      </c>
      <c r="O1047" s="44">
        <v>4792301241</v>
      </c>
      <c r="R1047" s="44">
        <v>4797169546</v>
      </c>
      <c r="S1047" s="44">
        <v>4792301241</v>
      </c>
    </row>
    <row r="1048" spans="8:19" x14ac:dyDescent="0.2">
      <c r="H1048" s="44">
        <v>4797169562</v>
      </c>
      <c r="I1048" s="44">
        <v>5013926158</v>
      </c>
      <c r="J1048" s="44">
        <v>4792301242</v>
      </c>
      <c r="N1048" s="44">
        <v>4797169562</v>
      </c>
      <c r="O1048" s="44">
        <v>4792301242</v>
      </c>
      <c r="R1048" s="44">
        <v>4797169562</v>
      </c>
      <c r="S1048" s="44">
        <v>4792301242</v>
      </c>
    </row>
    <row r="1049" spans="8:19" x14ac:dyDescent="0.2">
      <c r="H1049" s="44">
        <v>4797169567</v>
      </c>
      <c r="I1049" s="44">
        <v>5013926161</v>
      </c>
      <c r="J1049" s="44">
        <v>4792301243</v>
      </c>
      <c r="N1049" s="44">
        <v>4797169567</v>
      </c>
      <c r="O1049" s="44">
        <v>4792301243</v>
      </c>
      <c r="R1049" s="44">
        <v>4797169567</v>
      </c>
      <c r="S1049" s="44">
        <v>4792301243</v>
      </c>
    </row>
    <row r="1050" spans="8:19" x14ac:dyDescent="0.2">
      <c r="H1050" s="44">
        <v>4797169615</v>
      </c>
      <c r="I1050" s="44">
        <v>5013926174</v>
      </c>
      <c r="J1050" s="44">
        <v>4792301250</v>
      </c>
      <c r="N1050" s="44">
        <v>4797169615</v>
      </c>
      <c r="O1050" s="44">
        <v>4792301250</v>
      </c>
      <c r="R1050" s="44">
        <v>4797169615</v>
      </c>
      <c r="S1050" s="44">
        <v>4792301250</v>
      </c>
    </row>
    <row r="1051" spans="8:19" x14ac:dyDescent="0.2">
      <c r="H1051" s="44">
        <v>4797169654</v>
      </c>
      <c r="I1051" s="44">
        <v>5013926177</v>
      </c>
      <c r="J1051" s="44">
        <v>4792301251</v>
      </c>
      <c r="N1051" s="44">
        <v>4797169654</v>
      </c>
      <c r="O1051" s="44">
        <v>4792301251</v>
      </c>
      <c r="R1051" s="44">
        <v>4797169654</v>
      </c>
      <c r="S1051" s="44">
        <v>4792301251</v>
      </c>
    </row>
    <row r="1052" spans="8:19" x14ac:dyDescent="0.2">
      <c r="H1052" s="44">
        <v>4797169679</v>
      </c>
      <c r="I1052" s="44">
        <v>5013926190</v>
      </c>
      <c r="J1052" s="44">
        <v>4792301252</v>
      </c>
      <c r="N1052" s="44">
        <v>4797169679</v>
      </c>
      <c r="O1052" s="44">
        <v>4792301252</v>
      </c>
      <c r="R1052" s="44">
        <v>4797169679</v>
      </c>
      <c r="S1052" s="44">
        <v>4792301252</v>
      </c>
    </row>
    <row r="1053" spans="8:19" x14ac:dyDescent="0.2">
      <c r="H1053" s="44">
        <v>4797169875</v>
      </c>
      <c r="I1053" s="44">
        <v>5013926193</v>
      </c>
      <c r="J1053" s="44">
        <v>4792301257</v>
      </c>
      <c r="N1053" s="44">
        <v>4797169875</v>
      </c>
      <c r="O1053" s="44">
        <v>4792301257</v>
      </c>
      <c r="R1053" s="44">
        <v>4797169875</v>
      </c>
      <c r="S1053" s="44">
        <v>4792301257</v>
      </c>
    </row>
    <row r="1054" spans="8:19" x14ac:dyDescent="0.2">
      <c r="H1054" s="44">
        <v>4797169923</v>
      </c>
      <c r="I1054" s="44">
        <v>5013926206</v>
      </c>
      <c r="J1054" s="44">
        <v>4792301259</v>
      </c>
      <c r="N1054" s="44">
        <v>4797169923</v>
      </c>
      <c r="O1054" s="44">
        <v>4792301259</v>
      </c>
      <c r="R1054" s="44">
        <v>4797169923</v>
      </c>
      <c r="S1054" s="44">
        <v>4792301259</v>
      </c>
    </row>
    <row r="1055" spans="8:19" x14ac:dyDescent="0.2">
      <c r="H1055" s="44">
        <v>4797169926</v>
      </c>
      <c r="I1055" s="44">
        <v>5013926209</v>
      </c>
      <c r="J1055" s="44">
        <v>4792301265</v>
      </c>
      <c r="N1055" s="44">
        <v>4797169926</v>
      </c>
      <c r="O1055" s="44">
        <v>4792301265</v>
      </c>
      <c r="R1055" s="44">
        <v>4797169926</v>
      </c>
      <c r="S1055" s="44">
        <v>4792301265</v>
      </c>
    </row>
    <row r="1056" spans="8:19" x14ac:dyDescent="0.2">
      <c r="H1056" s="44">
        <v>4797169971</v>
      </c>
      <c r="I1056" s="44">
        <v>5013926222</v>
      </c>
      <c r="J1056" s="44">
        <v>4792301266</v>
      </c>
      <c r="N1056" s="44">
        <v>4797169971</v>
      </c>
      <c r="O1056" s="44">
        <v>4792301266</v>
      </c>
      <c r="R1056" s="44">
        <v>4797169971</v>
      </c>
      <c r="S1056" s="44">
        <v>4792301266</v>
      </c>
    </row>
    <row r="1057" spans="8:19" x14ac:dyDescent="0.2">
      <c r="H1057" s="44">
        <v>4797170035</v>
      </c>
      <c r="I1057" s="44">
        <v>5013926225</v>
      </c>
      <c r="J1057" s="44">
        <v>4792301267</v>
      </c>
      <c r="N1057" s="44">
        <v>4797170035</v>
      </c>
      <c r="O1057" s="44">
        <v>4792301267</v>
      </c>
      <c r="R1057" s="44">
        <v>4797170035</v>
      </c>
      <c r="S1057" s="44">
        <v>4792301267</v>
      </c>
    </row>
    <row r="1058" spans="8:19" x14ac:dyDescent="0.2">
      <c r="H1058" s="44">
        <v>4797170103</v>
      </c>
      <c r="I1058" s="44">
        <v>5013926238</v>
      </c>
      <c r="J1058" s="44">
        <v>4792301268</v>
      </c>
      <c r="N1058" s="44">
        <v>4797170103</v>
      </c>
      <c r="O1058" s="44">
        <v>4792301268</v>
      </c>
      <c r="R1058" s="44">
        <v>4797170103</v>
      </c>
      <c r="S1058" s="44">
        <v>4792301268</v>
      </c>
    </row>
    <row r="1059" spans="8:19" x14ac:dyDescent="0.2">
      <c r="H1059" s="44">
        <v>4797170129</v>
      </c>
      <c r="I1059" s="44">
        <v>5013926241</v>
      </c>
      <c r="J1059" s="44">
        <v>4792301270</v>
      </c>
      <c r="N1059" s="44">
        <v>4797170129</v>
      </c>
      <c r="O1059" s="44">
        <v>4792301270</v>
      </c>
      <c r="R1059" s="44">
        <v>4797170129</v>
      </c>
      <c r="S1059" s="44">
        <v>4792301270</v>
      </c>
    </row>
    <row r="1060" spans="8:19" x14ac:dyDescent="0.2">
      <c r="H1060" s="44">
        <v>4797170131</v>
      </c>
      <c r="I1060" s="44">
        <v>5013926254</v>
      </c>
      <c r="J1060" s="44">
        <v>4792301273</v>
      </c>
      <c r="N1060" s="44">
        <v>4797170131</v>
      </c>
      <c r="O1060" s="44">
        <v>4792301273</v>
      </c>
      <c r="R1060" s="44">
        <v>4797170131</v>
      </c>
      <c r="S1060" s="44">
        <v>4792301273</v>
      </c>
    </row>
    <row r="1061" spans="8:19" x14ac:dyDescent="0.2">
      <c r="H1061" s="44">
        <v>4797170177</v>
      </c>
      <c r="I1061" s="44">
        <v>5013926257</v>
      </c>
      <c r="J1061" s="44">
        <v>4792301275</v>
      </c>
      <c r="N1061" s="44">
        <v>4797170177</v>
      </c>
      <c r="O1061" s="44">
        <v>4792301275</v>
      </c>
      <c r="R1061" s="44">
        <v>4797170177</v>
      </c>
      <c r="S1061" s="44">
        <v>4792301275</v>
      </c>
    </row>
    <row r="1062" spans="8:19" x14ac:dyDescent="0.2">
      <c r="H1062" s="44">
        <v>4797170193</v>
      </c>
      <c r="I1062" s="44">
        <v>5013926270</v>
      </c>
      <c r="J1062" s="44">
        <v>4792301281</v>
      </c>
      <c r="N1062" s="44">
        <v>4797170193</v>
      </c>
      <c r="O1062" s="44">
        <v>4792301281</v>
      </c>
      <c r="R1062" s="44">
        <v>4797170193</v>
      </c>
      <c r="S1062" s="44">
        <v>4792301281</v>
      </c>
    </row>
    <row r="1063" spans="8:19" x14ac:dyDescent="0.2">
      <c r="H1063" s="44">
        <v>4797170195</v>
      </c>
      <c r="I1063" s="44">
        <v>5013926273</v>
      </c>
      <c r="J1063" s="44">
        <v>4792301282</v>
      </c>
      <c r="N1063" s="44">
        <v>4797170195</v>
      </c>
      <c r="O1063" s="44">
        <v>4792301282</v>
      </c>
      <c r="R1063" s="44">
        <v>4797170195</v>
      </c>
      <c r="S1063" s="44">
        <v>4792301282</v>
      </c>
    </row>
    <row r="1064" spans="8:19" x14ac:dyDescent="0.2">
      <c r="H1064" s="44">
        <v>4797170209</v>
      </c>
      <c r="I1064" s="44">
        <v>5013926286</v>
      </c>
      <c r="J1064" s="44">
        <v>4792301283</v>
      </c>
      <c r="N1064" s="44">
        <v>4797170209</v>
      </c>
      <c r="O1064" s="44">
        <v>4792301283</v>
      </c>
      <c r="R1064" s="44">
        <v>4797170209</v>
      </c>
      <c r="S1064" s="44">
        <v>4792301283</v>
      </c>
    </row>
    <row r="1065" spans="8:19" x14ac:dyDescent="0.2">
      <c r="H1065" s="44">
        <v>4797170215</v>
      </c>
      <c r="I1065" s="44">
        <v>5013926289</v>
      </c>
      <c r="J1065" s="44">
        <v>4792301284</v>
      </c>
      <c r="N1065" s="44">
        <v>4797170215</v>
      </c>
      <c r="O1065" s="44">
        <v>4792301284</v>
      </c>
      <c r="R1065" s="44">
        <v>4797170215</v>
      </c>
      <c r="S1065" s="44">
        <v>4792301284</v>
      </c>
    </row>
    <row r="1066" spans="8:19" x14ac:dyDescent="0.2">
      <c r="H1066" s="44">
        <v>4797170225</v>
      </c>
      <c r="I1066" s="44">
        <v>5013926302</v>
      </c>
      <c r="J1066" s="44">
        <v>4792301286</v>
      </c>
      <c r="N1066" s="44">
        <v>4797170225</v>
      </c>
      <c r="O1066" s="44">
        <v>4792301286</v>
      </c>
      <c r="R1066" s="44">
        <v>4797170225</v>
      </c>
      <c r="S1066" s="44">
        <v>4792301286</v>
      </c>
    </row>
    <row r="1067" spans="8:19" x14ac:dyDescent="0.2">
      <c r="H1067" s="44">
        <v>4797170257</v>
      </c>
      <c r="I1067" s="44">
        <v>5013926305</v>
      </c>
      <c r="J1067" s="44">
        <v>4792301289</v>
      </c>
      <c r="N1067" s="44">
        <v>4797170257</v>
      </c>
      <c r="O1067" s="44">
        <v>4792301289</v>
      </c>
      <c r="R1067" s="44">
        <v>4797170257</v>
      </c>
      <c r="S1067" s="44">
        <v>4792301289</v>
      </c>
    </row>
    <row r="1068" spans="8:19" x14ac:dyDescent="0.2">
      <c r="H1068" s="44">
        <v>4797170289</v>
      </c>
      <c r="I1068" s="44">
        <v>5013926318</v>
      </c>
      <c r="J1068" s="44">
        <v>4792301290</v>
      </c>
      <c r="N1068" s="44">
        <v>4797170289</v>
      </c>
      <c r="O1068" s="44">
        <v>4792301290</v>
      </c>
      <c r="R1068" s="44">
        <v>4797170289</v>
      </c>
      <c r="S1068" s="44">
        <v>4792301290</v>
      </c>
    </row>
    <row r="1069" spans="8:19" x14ac:dyDescent="0.2">
      <c r="H1069" s="44">
        <v>4797170307</v>
      </c>
      <c r="I1069" s="44">
        <v>5013926321</v>
      </c>
      <c r="J1069" s="44">
        <v>4792301291</v>
      </c>
      <c r="N1069" s="44">
        <v>4797170307</v>
      </c>
      <c r="O1069" s="44">
        <v>4792301291</v>
      </c>
      <c r="R1069" s="44">
        <v>4797170307</v>
      </c>
      <c r="S1069" s="44">
        <v>4792301291</v>
      </c>
    </row>
    <row r="1070" spans="8:19" x14ac:dyDescent="0.2">
      <c r="H1070" s="44">
        <v>4797170323</v>
      </c>
      <c r="I1070" s="44">
        <v>5013926334</v>
      </c>
      <c r="J1070" s="44">
        <v>4792301297</v>
      </c>
      <c r="N1070" s="44">
        <v>4797170323</v>
      </c>
      <c r="O1070" s="44">
        <v>4792301297</v>
      </c>
      <c r="R1070" s="44">
        <v>4797170323</v>
      </c>
      <c r="S1070" s="44">
        <v>4792301297</v>
      </c>
    </row>
    <row r="1071" spans="8:19" x14ac:dyDescent="0.2">
      <c r="H1071" s="44">
        <v>4797170343</v>
      </c>
      <c r="I1071" s="44">
        <v>5013926337</v>
      </c>
      <c r="J1071" s="44">
        <v>4792301298</v>
      </c>
      <c r="N1071" s="44">
        <v>4797170343</v>
      </c>
      <c r="O1071" s="44">
        <v>4792301298</v>
      </c>
      <c r="R1071" s="44">
        <v>4797170343</v>
      </c>
      <c r="S1071" s="44">
        <v>4792301298</v>
      </c>
    </row>
    <row r="1072" spans="8:19" x14ac:dyDescent="0.2">
      <c r="H1072" s="44">
        <v>4797170375</v>
      </c>
      <c r="I1072" s="44">
        <v>5013926350</v>
      </c>
      <c r="J1072" s="44">
        <v>4792301299</v>
      </c>
      <c r="N1072" s="44">
        <v>4797170375</v>
      </c>
      <c r="O1072" s="44">
        <v>4792301299</v>
      </c>
      <c r="R1072" s="44">
        <v>4797170375</v>
      </c>
      <c r="S1072" s="44">
        <v>4792301299</v>
      </c>
    </row>
    <row r="1073" spans="8:19" x14ac:dyDescent="0.2">
      <c r="H1073" s="44">
        <v>4797170391</v>
      </c>
      <c r="I1073" s="44">
        <v>5013926353</v>
      </c>
      <c r="J1073" s="44">
        <v>4792301300</v>
      </c>
      <c r="N1073" s="44">
        <v>4797170391</v>
      </c>
      <c r="O1073" s="44">
        <v>4792301300</v>
      </c>
      <c r="R1073" s="44">
        <v>4797170391</v>
      </c>
      <c r="S1073" s="44">
        <v>4792301300</v>
      </c>
    </row>
    <row r="1074" spans="8:19" x14ac:dyDescent="0.2">
      <c r="H1074" s="44">
        <v>4797170465</v>
      </c>
      <c r="I1074" s="44">
        <v>5013926366</v>
      </c>
      <c r="J1074" s="44">
        <v>4792301302</v>
      </c>
      <c r="N1074" s="44">
        <v>4797170465</v>
      </c>
      <c r="O1074" s="44">
        <v>4792301302</v>
      </c>
      <c r="R1074" s="44">
        <v>4797170465</v>
      </c>
      <c r="S1074" s="44">
        <v>4792301302</v>
      </c>
    </row>
    <row r="1075" spans="8:19" x14ac:dyDescent="0.2">
      <c r="H1075" s="44">
        <v>4797170513</v>
      </c>
      <c r="I1075" s="44">
        <v>5013926369</v>
      </c>
      <c r="J1075" s="44">
        <v>4792301306</v>
      </c>
      <c r="N1075" s="44">
        <v>4797170513</v>
      </c>
      <c r="O1075" s="44">
        <v>4792301306</v>
      </c>
      <c r="R1075" s="44">
        <v>4797170513</v>
      </c>
      <c r="S1075" s="44">
        <v>4792301306</v>
      </c>
    </row>
    <row r="1076" spans="8:19" x14ac:dyDescent="0.2">
      <c r="H1076" s="44">
        <v>4797170535</v>
      </c>
      <c r="I1076" s="44">
        <v>5013926382</v>
      </c>
      <c r="J1076" s="44">
        <v>4792301307</v>
      </c>
      <c r="N1076" s="44">
        <v>4797170535</v>
      </c>
      <c r="O1076" s="44">
        <v>4792301307</v>
      </c>
      <c r="R1076" s="44">
        <v>4797170535</v>
      </c>
      <c r="S1076" s="44">
        <v>4792301307</v>
      </c>
    </row>
    <row r="1077" spans="8:19" x14ac:dyDescent="0.2">
      <c r="H1077" s="44">
        <v>4797170545</v>
      </c>
      <c r="I1077" s="44">
        <v>5013926385</v>
      </c>
      <c r="J1077" s="44">
        <v>4792301314</v>
      </c>
      <c r="N1077" s="44">
        <v>4797170545</v>
      </c>
      <c r="O1077" s="44">
        <v>4792301314</v>
      </c>
      <c r="R1077" s="44">
        <v>4797170545</v>
      </c>
      <c r="S1077" s="44">
        <v>4792301314</v>
      </c>
    </row>
    <row r="1078" spans="8:19" x14ac:dyDescent="0.2">
      <c r="H1078" s="44">
        <v>4797170567</v>
      </c>
      <c r="I1078" s="44">
        <v>5013926398</v>
      </c>
      <c r="J1078" s="44">
        <v>4792301315</v>
      </c>
      <c r="N1078" s="44">
        <v>4797170567</v>
      </c>
      <c r="O1078" s="44">
        <v>4792301315</v>
      </c>
      <c r="R1078" s="44">
        <v>4797170567</v>
      </c>
      <c r="S1078" s="44">
        <v>4792301315</v>
      </c>
    </row>
    <row r="1079" spans="8:19" x14ac:dyDescent="0.2">
      <c r="H1079" s="44">
        <v>4797170577</v>
      </c>
      <c r="I1079" s="44">
        <v>5013926401</v>
      </c>
      <c r="J1079" s="44">
        <v>4792301318</v>
      </c>
      <c r="N1079" s="44">
        <v>4797170577</v>
      </c>
      <c r="O1079" s="44">
        <v>4792301318</v>
      </c>
      <c r="R1079" s="44">
        <v>4797170577</v>
      </c>
      <c r="S1079" s="44">
        <v>4792301318</v>
      </c>
    </row>
    <row r="1080" spans="8:19" x14ac:dyDescent="0.2">
      <c r="H1080" s="44">
        <v>4797170609</v>
      </c>
      <c r="I1080" s="44">
        <v>5013926414</v>
      </c>
      <c r="J1080" s="44">
        <v>4792301321</v>
      </c>
      <c r="N1080" s="44">
        <v>4797170609</v>
      </c>
      <c r="O1080" s="44">
        <v>4792301321</v>
      </c>
      <c r="R1080" s="44">
        <v>4797170609</v>
      </c>
      <c r="S1080" s="44">
        <v>4792301321</v>
      </c>
    </row>
    <row r="1081" spans="8:19" x14ac:dyDescent="0.2">
      <c r="H1081" s="44">
        <v>4797170711</v>
      </c>
      <c r="I1081" s="44">
        <v>5013926417</v>
      </c>
      <c r="J1081" s="44">
        <v>4792301322</v>
      </c>
      <c r="N1081" s="44">
        <v>4797170711</v>
      </c>
      <c r="O1081" s="44">
        <v>4792301322</v>
      </c>
      <c r="R1081" s="44">
        <v>4797170711</v>
      </c>
      <c r="S1081" s="44">
        <v>4792301322</v>
      </c>
    </row>
    <row r="1082" spans="8:19" x14ac:dyDescent="0.2">
      <c r="H1082" s="44">
        <v>4797170759</v>
      </c>
      <c r="I1082" s="44">
        <v>5013926430</v>
      </c>
      <c r="J1082" s="44">
        <v>4792301323</v>
      </c>
      <c r="N1082" s="44">
        <v>4797170759</v>
      </c>
      <c r="O1082" s="44">
        <v>4792301323</v>
      </c>
      <c r="R1082" s="44">
        <v>4797170759</v>
      </c>
      <c r="S1082" s="44">
        <v>4792301323</v>
      </c>
    </row>
    <row r="1083" spans="8:19" x14ac:dyDescent="0.2">
      <c r="H1083" s="44">
        <v>4797170775</v>
      </c>
      <c r="I1083" s="44">
        <v>5013926433</v>
      </c>
      <c r="J1083" s="44">
        <v>4792301329</v>
      </c>
      <c r="N1083" s="44">
        <v>4797170775</v>
      </c>
      <c r="O1083" s="44">
        <v>4792301329</v>
      </c>
      <c r="R1083" s="44">
        <v>4797170775</v>
      </c>
      <c r="S1083" s="44">
        <v>4792301329</v>
      </c>
    </row>
    <row r="1084" spans="8:19" x14ac:dyDescent="0.2">
      <c r="H1084" s="44">
        <v>4797170828</v>
      </c>
      <c r="I1084" s="44">
        <v>5013926446</v>
      </c>
      <c r="J1084" s="44">
        <v>4792301334</v>
      </c>
      <c r="N1084" s="44">
        <v>4797170828</v>
      </c>
      <c r="O1084" s="44">
        <v>4792301334</v>
      </c>
      <c r="R1084" s="44">
        <v>4797170828</v>
      </c>
      <c r="S1084" s="44">
        <v>4792301334</v>
      </c>
    </row>
    <row r="1085" spans="8:19" x14ac:dyDescent="0.2">
      <c r="H1085" s="44">
        <v>4797170871</v>
      </c>
      <c r="I1085" s="44">
        <v>5013926449</v>
      </c>
      <c r="J1085" s="44">
        <v>4792301337</v>
      </c>
      <c r="N1085" s="44">
        <v>4797170871</v>
      </c>
      <c r="O1085" s="44">
        <v>4792301337</v>
      </c>
      <c r="R1085" s="44">
        <v>4797170871</v>
      </c>
      <c r="S1085" s="44">
        <v>4792301337</v>
      </c>
    </row>
    <row r="1086" spans="8:19" x14ac:dyDescent="0.2">
      <c r="H1086" s="44">
        <v>4797170892</v>
      </c>
      <c r="I1086" s="44">
        <v>5013926462</v>
      </c>
      <c r="J1086" s="44">
        <v>4792301338</v>
      </c>
      <c r="N1086" s="44">
        <v>4797170892</v>
      </c>
      <c r="O1086" s="44">
        <v>4792301338</v>
      </c>
      <c r="R1086" s="44">
        <v>4797170892</v>
      </c>
      <c r="S1086" s="44">
        <v>4792301338</v>
      </c>
    </row>
    <row r="1087" spans="8:19" x14ac:dyDescent="0.2">
      <c r="H1087" s="44">
        <v>4797170955</v>
      </c>
      <c r="I1087" s="44">
        <v>5013926465</v>
      </c>
      <c r="J1087" s="44">
        <v>4792301339</v>
      </c>
      <c r="N1087" s="44">
        <v>4797170955</v>
      </c>
      <c r="O1087" s="44">
        <v>4792301339</v>
      </c>
      <c r="R1087" s="44">
        <v>4797170955</v>
      </c>
      <c r="S1087" s="44">
        <v>4792301339</v>
      </c>
    </row>
    <row r="1088" spans="8:19" x14ac:dyDescent="0.2">
      <c r="H1088" s="44">
        <v>4797170956</v>
      </c>
      <c r="I1088" s="44">
        <v>5013926478</v>
      </c>
      <c r="J1088" s="44">
        <v>4792301346</v>
      </c>
      <c r="N1088" s="44">
        <v>4797170956</v>
      </c>
      <c r="O1088" s="44">
        <v>4792301346</v>
      </c>
      <c r="R1088" s="44">
        <v>4797170956</v>
      </c>
      <c r="S1088" s="44">
        <v>4792301346</v>
      </c>
    </row>
    <row r="1089" spans="8:19" x14ac:dyDescent="0.2">
      <c r="H1089" s="44">
        <v>4797170972</v>
      </c>
      <c r="I1089" s="44">
        <v>5013926481</v>
      </c>
      <c r="J1089" s="44">
        <v>4792301348</v>
      </c>
      <c r="N1089" s="44">
        <v>4797170972</v>
      </c>
      <c r="O1089" s="44">
        <v>4792301348</v>
      </c>
      <c r="R1089" s="44">
        <v>4797170972</v>
      </c>
      <c r="S1089" s="44">
        <v>4792301348</v>
      </c>
    </row>
    <row r="1090" spans="8:19" x14ac:dyDescent="0.2">
      <c r="H1090" s="44">
        <v>4797170988</v>
      </c>
      <c r="I1090" s="44">
        <v>5013926494</v>
      </c>
      <c r="J1090" s="44">
        <v>4792301350</v>
      </c>
      <c r="N1090" s="44">
        <v>4797170988</v>
      </c>
      <c r="O1090" s="44">
        <v>4792301350</v>
      </c>
      <c r="R1090" s="44">
        <v>4797170988</v>
      </c>
      <c r="S1090" s="44">
        <v>4792301350</v>
      </c>
    </row>
    <row r="1091" spans="8:19" x14ac:dyDescent="0.2">
      <c r="H1091" s="44">
        <v>4797171003</v>
      </c>
      <c r="I1091" s="44">
        <v>5013926497</v>
      </c>
      <c r="J1091" s="44">
        <v>4792301362</v>
      </c>
      <c r="N1091" s="44">
        <v>4797171003</v>
      </c>
      <c r="O1091" s="44">
        <v>4792301362</v>
      </c>
      <c r="R1091" s="44">
        <v>4797171003</v>
      </c>
      <c r="S1091" s="44">
        <v>4792301362</v>
      </c>
    </row>
    <row r="1092" spans="8:19" x14ac:dyDescent="0.2">
      <c r="H1092" s="44">
        <v>4797171004</v>
      </c>
      <c r="I1092" s="44">
        <v>5013926510</v>
      </c>
      <c r="J1092" s="44">
        <v>4792301363</v>
      </c>
      <c r="N1092" s="44">
        <v>4797171004</v>
      </c>
      <c r="O1092" s="44">
        <v>4792301363</v>
      </c>
      <c r="R1092" s="44">
        <v>4797171004</v>
      </c>
      <c r="S1092" s="44">
        <v>4792301363</v>
      </c>
    </row>
    <row r="1093" spans="8:19" x14ac:dyDescent="0.2">
      <c r="H1093" s="44">
        <v>4797171019</v>
      </c>
      <c r="I1093" s="44">
        <v>5013926513</v>
      </c>
      <c r="J1093" s="44">
        <v>4792301370</v>
      </c>
      <c r="N1093" s="44">
        <v>4797171019</v>
      </c>
      <c r="O1093" s="44">
        <v>4792301370</v>
      </c>
      <c r="R1093" s="44">
        <v>4797171019</v>
      </c>
      <c r="S1093" s="44">
        <v>4792301370</v>
      </c>
    </row>
    <row r="1094" spans="8:19" x14ac:dyDescent="0.2">
      <c r="H1094" s="44">
        <v>4797171036</v>
      </c>
      <c r="I1094" s="44">
        <v>5013926526</v>
      </c>
      <c r="J1094" s="44">
        <v>4792301371</v>
      </c>
      <c r="N1094" s="44">
        <v>4797171036</v>
      </c>
      <c r="O1094" s="44">
        <v>4792301371</v>
      </c>
      <c r="R1094" s="44">
        <v>4797171036</v>
      </c>
      <c r="S1094" s="44">
        <v>4792301371</v>
      </c>
    </row>
    <row r="1095" spans="8:19" x14ac:dyDescent="0.2">
      <c r="H1095" s="44">
        <v>4797171052</v>
      </c>
      <c r="I1095" s="44">
        <v>5013926529</v>
      </c>
      <c r="J1095" s="44">
        <v>4792301377</v>
      </c>
      <c r="N1095" s="44">
        <v>4797171052</v>
      </c>
      <c r="O1095" s="44">
        <v>4792301377</v>
      </c>
      <c r="R1095" s="44">
        <v>4797171052</v>
      </c>
      <c r="S1095" s="44">
        <v>4792301377</v>
      </c>
    </row>
    <row r="1096" spans="8:19" x14ac:dyDescent="0.2">
      <c r="H1096" s="44">
        <v>4797171068</v>
      </c>
      <c r="I1096" s="44">
        <v>5013926542</v>
      </c>
      <c r="J1096" s="44">
        <v>4792301378</v>
      </c>
      <c r="N1096" s="44">
        <v>4797171068</v>
      </c>
      <c r="O1096" s="44">
        <v>4792301378</v>
      </c>
      <c r="R1096" s="44">
        <v>4797171068</v>
      </c>
      <c r="S1096" s="44">
        <v>4792301378</v>
      </c>
    </row>
    <row r="1097" spans="8:19" x14ac:dyDescent="0.2">
      <c r="H1097" s="44">
        <v>4797171084</v>
      </c>
      <c r="I1097" s="44">
        <v>5013926545</v>
      </c>
      <c r="J1097" s="44">
        <v>4792301379</v>
      </c>
      <c r="N1097" s="44">
        <v>4797171084</v>
      </c>
      <c r="O1097" s="44">
        <v>4792301379</v>
      </c>
      <c r="R1097" s="44">
        <v>4797171084</v>
      </c>
      <c r="S1097" s="44">
        <v>4792301379</v>
      </c>
    </row>
    <row r="1098" spans="8:19" x14ac:dyDescent="0.2">
      <c r="H1098" s="44">
        <v>4797171100</v>
      </c>
      <c r="I1098" s="44">
        <v>5013926558</v>
      </c>
      <c r="J1098" s="44">
        <v>4792301382</v>
      </c>
      <c r="N1098" s="44">
        <v>4797171100</v>
      </c>
      <c r="O1098" s="44">
        <v>4792301382</v>
      </c>
      <c r="R1098" s="44">
        <v>4797171100</v>
      </c>
      <c r="S1098" s="44">
        <v>4792301382</v>
      </c>
    </row>
    <row r="1099" spans="8:19" x14ac:dyDescent="0.2">
      <c r="H1099" s="44">
        <v>4797171132</v>
      </c>
      <c r="I1099" s="44">
        <v>5013926561</v>
      </c>
      <c r="J1099" s="44">
        <v>4792301385</v>
      </c>
      <c r="N1099" s="44">
        <v>4797171132</v>
      </c>
      <c r="O1099" s="44">
        <v>4792301385</v>
      </c>
      <c r="R1099" s="44">
        <v>4797171132</v>
      </c>
      <c r="S1099" s="44">
        <v>4792301385</v>
      </c>
    </row>
    <row r="1100" spans="8:19" x14ac:dyDescent="0.2">
      <c r="H1100" s="44">
        <v>4797171156</v>
      </c>
      <c r="I1100" s="44">
        <v>5013926574</v>
      </c>
      <c r="J1100" s="44">
        <v>4792301393</v>
      </c>
      <c r="N1100" s="44">
        <v>4797171156</v>
      </c>
      <c r="O1100" s="44">
        <v>4792301393</v>
      </c>
      <c r="R1100" s="44">
        <v>4797171156</v>
      </c>
      <c r="S1100" s="44">
        <v>4792301393</v>
      </c>
    </row>
    <row r="1101" spans="8:19" x14ac:dyDescent="0.2">
      <c r="H1101" s="44">
        <v>4797171164</v>
      </c>
      <c r="I1101" s="44">
        <v>5013926577</v>
      </c>
      <c r="J1101" s="44">
        <v>4792301394</v>
      </c>
      <c r="N1101" s="44">
        <v>4797171164</v>
      </c>
      <c r="O1101" s="44">
        <v>4792301394</v>
      </c>
      <c r="R1101" s="44">
        <v>4797171164</v>
      </c>
      <c r="S1101" s="44">
        <v>4792301394</v>
      </c>
    </row>
    <row r="1102" spans="8:19" x14ac:dyDescent="0.2">
      <c r="H1102" s="44">
        <v>4797171179</v>
      </c>
      <c r="I1102" s="44">
        <v>5013926590</v>
      </c>
      <c r="J1102" s="44">
        <v>4792301395</v>
      </c>
      <c r="N1102" s="44">
        <v>4797171179</v>
      </c>
      <c r="O1102" s="44">
        <v>4792301395</v>
      </c>
      <c r="R1102" s="44">
        <v>4797171179</v>
      </c>
      <c r="S1102" s="44">
        <v>4792301395</v>
      </c>
    </row>
    <row r="1103" spans="8:19" x14ac:dyDescent="0.2">
      <c r="H1103" s="44">
        <v>4797171180</v>
      </c>
      <c r="I1103" s="44">
        <v>5013926593</v>
      </c>
      <c r="J1103" s="44">
        <v>4792301398</v>
      </c>
      <c r="N1103" s="44">
        <v>4797171180</v>
      </c>
      <c r="O1103" s="44">
        <v>4792301398</v>
      </c>
      <c r="R1103" s="44">
        <v>4797171180</v>
      </c>
      <c r="S1103" s="44">
        <v>4792301398</v>
      </c>
    </row>
    <row r="1104" spans="8:19" x14ac:dyDescent="0.2">
      <c r="H1104" s="44">
        <v>4797171197</v>
      </c>
      <c r="I1104" s="44">
        <v>5013926606</v>
      </c>
      <c r="J1104" s="44">
        <v>4792301402</v>
      </c>
      <c r="N1104" s="44">
        <v>4797171197</v>
      </c>
      <c r="O1104" s="44">
        <v>4792301402</v>
      </c>
      <c r="R1104" s="44">
        <v>4797171197</v>
      </c>
      <c r="S1104" s="44">
        <v>4792301402</v>
      </c>
    </row>
    <row r="1105" spans="8:19" x14ac:dyDescent="0.2">
      <c r="H1105" s="44">
        <v>4797171211</v>
      </c>
      <c r="I1105" s="44">
        <v>5013926622</v>
      </c>
      <c r="J1105" s="44">
        <v>4792301403</v>
      </c>
      <c r="N1105" s="44">
        <v>4797171211</v>
      </c>
      <c r="O1105" s="44">
        <v>4792301403</v>
      </c>
      <c r="R1105" s="44">
        <v>4797171211</v>
      </c>
      <c r="S1105" s="44">
        <v>4792301403</v>
      </c>
    </row>
    <row r="1106" spans="8:19" x14ac:dyDescent="0.2">
      <c r="H1106" s="44">
        <v>4797171212</v>
      </c>
      <c r="I1106" s="44">
        <v>5013926625</v>
      </c>
      <c r="J1106" s="44">
        <v>4792301409</v>
      </c>
      <c r="N1106" s="44">
        <v>4797171212</v>
      </c>
      <c r="O1106" s="44">
        <v>4792301409</v>
      </c>
      <c r="R1106" s="44">
        <v>4797171212</v>
      </c>
      <c r="S1106" s="44">
        <v>4792301409</v>
      </c>
    </row>
    <row r="1107" spans="8:19" x14ac:dyDescent="0.2">
      <c r="H1107" s="44">
        <v>4797171292</v>
      </c>
      <c r="I1107" s="44">
        <v>5013926638</v>
      </c>
      <c r="J1107" s="44">
        <v>4792301411</v>
      </c>
      <c r="N1107" s="44">
        <v>4797171292</v>
      </c>
      <c r="O1107" s="44">
        <v>4792301411</v>
      </c>
      <c r="R1107" s="44">
        <v>4797171292</v>
      </c>
      <c r="S1107" s="44">
        <v>4792301411</v>
      </c>
    </row>
    <row r="1108" spans="8:19" x14ac:dyDescent="0.2">
      <c r="H1108" s="44">
        <v>4797171293</v>
      </c>
      <c r="I1108" s="44">
        <v>5013926641</v>
      </c>
      <c r="J1108" s="44">
        <v>4792301418</v>
      </c>
      <c r="N1108" s="44">
        <v>4797171293</v>
      </c>
      <c r="O1108" s="44">
        <v>4792301418</v>
      </c>
      <c r="R1108" s="44">
        <v>4797171293</v>
      </c>
      <c r="S1108" s="44">
        <v>4792301418</v>
      </c>
    </row>
    <row r="1109" spans="8:19" x14ac:dyDescent="0.2">
      <c r="H1109" s="44">
        <v>4797171323</v>
      </c>
      <c r="I1109" s="44">
        <v>5013926654</v>
      </c>
      <c r="J1109" s="44">
        <v>4792301419</v>
      </c>
      <c r="N1109" s="44">
        <v>4797171323</v>
      </c>
      <c r="O1109" s="44">
        <v>4792301419</v>
      </c>
      <c r="R1109" s="44">
        <v>4797171323</v>
      </c>
      <c r="S1109" s="44">
        <v>4792301419</v>
      </c>
    </row>
    <row r="1110" spans="8:19" x14ac:dyDescent="0.2">
      <c r="H1110" s="44">
        <v>4797171371</v>
      </c>
      <c r="I1110" s="44">
        <v>5013926670</v>
      </c>
      <c r="J1110" s="44">
        <v>4792301427</v>
      </c>
      <c r="N1110" s="44">
        <v>4797171371</v>
      </c>
      <c r="O1110" s="44">
        <v>4792301427</v>
      </c>
      <c r="R1110" s="44">
        <v>4797171371</v>
      </c>
      <c r="S1110" s="44">
        <v>4792301427</v>
      </c>
    </row>
    <row r="1111" spans="8:19" x14ac:dyDescent="0.2">
      <c r="H1111" s="44">
        <v>4797171380</v>
      </c>
      <c r="I1111" s="44">
        <v>5013926686</v>
      </c>
      <c r="J1111" s="44">
        <v>4792301430</v>
      </c>
      <c r="N1111" s="44">
        <v>4797171380</v>
      </c>
      <c r="O1111" s="44">
        <v>4792301430</v>
      </c>
      <c r="R1111" s="44">
        <v>4797171380</v>
      </c>
      <c r="S1111" s="44">
        <v>4792301430</v>
      </c>
    </row>
    <row r="1112" spans="8:19" x14ac:dyDescent="0.2">
      <c r="H1112" s="44">
        <v>4797171387</v>
      </c>
      <c r="I1112" s="44">
        <v>5013927209</v>
      </c>
      <c r="J1112" s="44">
        <v>4792301434</v>
      </c>
      <c r="N1112" s="44">
        <v>4797171387</v>
      </c>
      <c r="O1112" s="44">
        <v>4792301434</v>
      </c>
      <c r="R1112" s="44">
        <v>4797171387</v>
      </c>
      <c r="S1112" s="44">
        <v>4792301434</v>
      </c>
    </row>
    <row r="1113" spans="8:19" x14ac:dyDescent="0.2">
      <c r="H1113" s="44">
        <v>4797171389</v>
      </c>
      <c r="I1113" s="44">
        <v>5013927225</v>
      </c>
      <c r="J1113" s="44">
        <v>4792301443</v>
      </c>
      <c r="N1113" s="44">
        <v>4797171389</v>
      </c>
      <c r="O1113" s="44">
        <v>4792301443</v>
      </c>
      <c r="R1113" s="44">
        <v>4797171389</v>
      </c>
      <c r="S1113" s="44">
        <v>4792301443</v>
      </c>
    </row>
    <row r="1114" spans="8:19" x14ac:dyDescent="0.2">
      <c r="H1114" s="44">
        <v>4797171428</v>
      </c>
      <c r="I1114" s="44">
        <v>5013927241</v>
      </c>
      <c r="J1114" s="44">
        <v>4792301449</v>
      </c>
      <c r="N1114" s="44">
        <v>4797171428</v>
      </c>
      <c r="O1114" s="44">
        <v>4792301449</v>
      </c>
      <c r="R1114" s="44">
        <v>4797171428</v>
      </c>
      <c r="S1114" s="44">
        <v>4792301449</v>
      </c>
    </row>
    <row r="1115" spans="8:19" x14ac:dyDescent="0.2">
      <c r="H1115" s="44">
        <v>4797171468</v>
      </c>
      <c r="I1115" s="44">
        <v>5013927257</v>
      </c>
      <c r="J1115" s="44">
        <v>4792301450</v>
      </c>
      <c r="N1115" s="44">
        <v>4797171468</v>
      </c>
      <c r="O1115" s="44">
        <v>4792301450</v>
      </c>
      <c r="R1115" s="44">
        <v>4797171468</v>
      </c>
      <c r="S1115" s="44">
        <v>4792301450</v>
      </c>
    </row>
    <row r="1116" spans="8:19" x14ac:dyDescent="0.2">
      <c r="H1116" s="44">
        <v>4797171476</v>
      </c>
      <c r="I1116" s="44">
        <v>5013927273</v>
      </c>
      <c r="J1116" s="44">
        <v>4792301459</v>
      </c>
      <c r="N1116" s="44">
        <v>4797171476</v>
      </c>
      <c r="O1116" s="44">
        <v>4792301459</v>
      </c>
      <c r="R1116" s="44">
        <v>4797171476</v>
      </c>
      <c r="S1116" s="44">
        <v>4792301459</v>
      </c>
    </row>
    <row r="1117" spans="8:19" x14ac:dyDescent="0.2">
      <c r="H1117" s="44">
        <v>4797171492</v>
      </c>
      <c r="I1117" s="44">
        <v>5013927289</v>
      </c>
      <c r="J1117" s="44">
        <v>4792301462</v>
      </c>
      <c r="N1117" s="44">
        <v>4797171492</v>
      </c>
      <c r="O1117" s="44">
        <v>4792301462</v>
      </c>
      <c r="R1117" s="44">
        <v>4797171492</v>
      </c>
      <c r="S1117" s="44">
        <v>4792301462</v>
      </c>
    </row>
    <row r="1118" spans="8:19" x14ac:dyDescent="0.2">
      <c r="H1118" s="44">
        <v>4797171508</v>
      </c>
      <c r="I1118" s="44">
        <v>5013927305</v>
      </c>
      <c r="J1118" s="44">
        <v>4792301466</v>
      </c>
      <c r="N1118" s="44">
        <v>4797171508</v>
      </c>
      <c r="O1118" s="44">
        <v>4792301466</v>
      </c>
      <c r="R1118" s="44">
        <v>4797171508</v>
      </c>
      <c r="S1118" s="44">
        <v>4792301466</v>
      </c>
    </row>
    <row r="1119" spans="8:19" x14ac:dyDescent="0.2">
      <c r="H1119" s="44">
        <v>4797171517</v>
      </c>
      <c r="I1119" s="44">
        <v>5013927321</v>
      </c>
      <c r="J1119" s="44">
        <v>4792301473</v>
      </c>
      <c r="N1119" s="44">
        <v>4797171517</v>
      </c>
      <c r="O1119" s="44">
        <v>4792301473</v>
      </c>
      <c r="R1119" s="44">
        <v>4797171517</v>
      </c>
      <c r="S1119" s="44">
        <v>4792301473</v>
      </c>
    </row>
    <row r="1120" spans="8:19" x14ac:dyDescent="0.2">
      <c r="H1120" s="44">
        <v>4797171533</v>
      </c>
      <c r="I1120" s="44">
        <v>5013927337</v>
      </c>
      <c r="J1120" s="44">
        <v>4792301476</v>
      </c>
      <c r="N1120" s="44">
        <v>4797171533</v>
      </c>
      <c r="O1120" s="44">
        <v>4792301476</v>
      </c>
      <c r="R1120" s="44">
        <v>4797171533</v>
      </c>
      <c r="S1120" s="44">
        <v>4792301476</v>
      </c>
    </row>
    <row r="1121" spans="8:19" x14ac:dyDescent="0.2">
      <c r="H1121" s="44">
        <v>4797171540</v>
      </c>
      <c r="I1121" s="44">
        <v>5013927353</v>
      </c>
      <c r="J1121" s="44">
        <v>4792301478</v>
      </c>
      <c r="N1121" s="44">
        <v>4797171540</v>
      </c>
      <c r="O1121" s="44">
        <v>4792301478</v>
      </c>
      <c r="R1121" s="44">
        <v>4797171540</v>
      </c>
      <c r="S1121" s="44">
        <v>4792301478</v>
      </c>
    </row>
    <row r="1122" spans="8:19" x14ac:dyDescent="0.2">
      <c r="H1122" s="44">
        <v>4797171565</v>
      </c>
      <c r="I1122" s="44">
        <v>5013927369</v>
      </c>
      <c r="J1122" s="44">
        <v>4792301482</v>
      </c>
      <c r="N1122" s="44">
        <v>4797171565</v>
      </c>
      <c r="O1122" s="44">
        <v>4792301482</v>
      </c>
      <c r="R1122" s="44">
        <v>4797171565</v>
      </c>
      <c r="S1122" s="44">
        <v>4792301482</v>
      </c>
    </row>
    <row r="1123" spans="8:19" x14ac:dyDescent="0.2">
      <c r="H1123" s="44">
        <v>4797171572</v>
      </c>
      <c r="I1123" s="44">
        <v>5013927385</v>
      </c>
      <c r="J1123" s="44">
        <v>4792301490</v>
      </c>
      <c r="N1123" s="44">
        <v>4797171572</v>
      </c>
      <c r="O1123" s="44">
        <v>4792301490</v>
      </c>
      <c r="R1123" s="44">
        <v>4797171572</v>
      </c>
      <c r="S1123" s="44">
        <v>4792301490</v>
      </c>
    </row>
    <row r="1124" spans="8:19" x14ac:dyDescent="0.2">
      <c r="H1124" s="44">
        <v>4797171604</v>
      </c>
      <c r="I1124" s="44">
        <v>5013927401</v>
      </c>
      <c r="J1124" s="44">
        <v>4792301491</v>
      </c>
      <c r="N1124" s="44">
        <v>4797171604</v>
      </c>
      <c r="O1124" s="44">
        <v>4792301491</v>
      </c>
      <c r="R1124" s="44">
        <v>4797171604</v>
      </c>
      <c r="S1124" s="44">
        <v>4792301491</v>
      </c>
    </row>
    <row r="1125" spans="8:19" x14ac:dyDescent="0.2">
      <c r="H1125" s="44">
        <v>4797171620</v>
      </c>
      <c r="I1125" s="44">
        <v>5013927417</v>
      </c>
      <c r="J1125" s="44">
        <v>4792301498</v>
      </c>
      <c r="N1125" s="44">
        <v>4797171620</v>
      </c>
      <c r="O1125" s="44">
        <v>4792301498</v>
      </c>
      <c r="R1125" s="44">
        <v>4797171620</v>
      </c>
      <c r="S1125" s="44">
        <v>4792301498</v>
      </c>
    </row>
    <row r="1126" spans="8:19" x14ac:dyDescent="0.2">
      <c r="H1126" s="44">
        <v>4797171716</v>
      </c>
      <c r="I1126" s="44">
        <v>5013927433</v>
      </c>
      <c r="J1126" s="44">
        <v>4792301507</v>
      </c>
      <c r="N1126" s="44">
        <v>4797171716</v>
      </c>
      <c r="O1126" s="44">
        <v>4792301507</v>
      </c>
      <c r="R1126" s="44">
        <v>4797171716</v>
      </c>
      <c r="S1126" s="44">
        <v>4792301507</v>
      </c>
    </row>
    <row r="1127" spans="8:19" x14ac:dyDescent="0.2">
      <c r="H1127" s="44">
        <v>4797171828</v>
      </c>
      <c r="I1127" s="44">
        <v>5013927449</v>
      </c>
      <c r="J1127" s="44">
        <v>4792301508</v>
      </c>
      <c r="N1127" s="44">
        <v>4797171828</v>
      </c>
      <c r="O1127" s="44">
        <v>4792301508</v>
      </c>
      <c r="R1127" s="44">
        <v>4797171828</v>
      </c>
      <c r="S1127" s="44">
        <v>4792301508</v>
      </c>
    </row>
    <row r="1128" spans="8:19" x14ac:dyDescent="0.2">
      <c r="H1128" s="44">
        <v>4797171869</v>
      </c>
      <c r="I1128" s="44">
        <v>5013927465</v>
      </c>
      <c r="J1128" s="44">
        <v>4792301510</v>
      </c>
      <c r="N1128" s="44">
        <v>4797171869</v>
      </c>
      <c r="O1128" s="44">
        <v>4792301510</v>
      </c>
      <c r="R1128" s="44">
        <v>4797171869</v>
      </c>
      <c r="S1128" s="44">
        <v>4792301510</v>
      </c>
    </row>
    <row r="1129" spans="8:19" x14ac:dyDescent="0.2">
      <c r="H1129" s="44">
        <v>4797171870</v>
      </c>
      <c r="I1129" s="44">
        <v>5013927481</v>
      </c>
      <c r="J1129" s="44">
        <v>4792301513</v>
      </c>
      <c r="N1129" s="44">
        <v>4797171870</v>
      </c>
      <c r="O1129" s="44">
        <v>4792301513</v>
      </c>
      <c r="R1129" s="44">
        <v>4797171870</v>
      </c>
      <c r="S1129" s="44">
        <v>4792301513</v>
      </c>
    </row>
    <row r="1130" spans="8:19" x14ac:dyDescent="0.2">
      <c r="H1130" s="44">
        <v>4797171924</v>
      </c>
      <c r="I1130" s="44">
        <v>5013927497</v>
      </c>
      <c r="J1130" s="44">
        <v>4792301514</v>
      </c>
      <c r="N1130" s="44">
        <v>4797171924</v>
      </c>
      <c r="O1130" s="44">
        <v>4792301514</v>
      </c>
      <c r="R1130" s="44">
        <v>4797171924</v>
      </c>
      <c r="S1130" s="44">
        <v>4792301514</v>
      </c>
    </row>
    <row r="1131" spans="8:19" x14ac:dyDescent="0.2">
      <c r="H1131" s="44">
        <v>4797171940</v>
      </c>
      <c r="I1131" s="44">
        <v>5013927513</v>
      </c>
      <c r="J1131" s="44">
        <v>4792301523</v>
      </c>
      <c r="N1131" s="44">
        <v>4797171940</v>
      </c>
      <c r="O1131" s="44">
        <v>4792301523</v>
      </c>
      <c r="R1131" s="44">
        <v>4797171940</v>
      </c>
      <c r="S1131" s="44">
        <v>4792301523</v>
      </c>
    </row>
    <row r="1132" spans="8:19" x14ac:dyDescent="0.2">
      <c r="H1132" s="44">
        <v>4797171966</v>
      </c>
      <c r="I1132" s="44">
        <v>5013927529</v>
      </c>
      <c r="J1132" s="44">
        <v>4792301526</v>
      </c>
      <c r="N1132" s="44">
        <v>4797171966</v>
      </c>
      <c r="O1132" s="44">
        <v>4792301526</v>
      </c>
      <c r="R1132" s="44">
        <v>4797171966</v>
      </c>
      <c r="S1132" s="44">
        <v>4792301526</v>
      </c>
    </row>
    <row r="1133" spans="8:19" x14ac:dyDescent="0.2">
      <c r="H1133" s="44">
        <v>4797171972</v>
      </c>
      <c r="I1133" s="44">
        <v>5013927545</v>
      </c>
      <c r="J1133" s="44">
        <v>4792301530</v>
      </c>
      <c r="N1133" s="44">
        <v>4797171972</v>
      </c>
      <c r="O1133" s="44">
        <v>4792301530</v>
      </c>
      <c r="R1133" s="44">
        <v>4797171972</v>
      </c>
      <c r="S1133" s="44">
        <v>4792301530</v>
      </c>
    </row>
    <row r="1134" spans="8:19" x14ac:dyDescent="0.2">
      <c r="H1134" s="44">
        <v>4797171998</v>
      </c>
      <c r="I1134" s="44">
        <v>5013927561</v>
      </c>
      <c r="J1134" s="44">
        <v>4792301539</v>
      </c>
      <c r="N1134" s="44">
        <v>4797171998</v>
      </c>
      <c r="O1134" s="44">
        <v>4792301539</v>
      </c>
      <c r="R1134" s="44">
        <v>4797171998</v>
      </c>
      <c r="S1134" s="44">
        <v>4792301539</v>
      </c>
    </row>
    <row r="1135" spans="8:19" x14ac:dyDescent="0.2">
      <c r="H1135" s="44">
        <v>4797172014</v>
      </c>
      <c r="I1135" s="44">
        <v>5013927577</v>
      </c>
      <c r="J1135" s="44">
        <v>4792301546</v>
      </c>
      <c r="N1135" s="44">
        <v>4797172014</v>
      </c>
      <c r="O1135" s="44">
        <v>4792301546</v>
      </c>
      <c r="R1135" s="44">
        <v>4797172014</v>
      </c>
      <c r="S1135" s="44">
        <v>4792301546</v>
      </c>
    </row>
    <row r="1136" spans="8:19" x14ac:dyDescent="0.2">
      <c r="H1136" s="44">
        <v>4797172030</v>
      </c>
      <c r="I1136" s="44">
        <v>5013927593</v>
      </c>
      <c r="J1136" s="44">
        <v>4792301562</v>
      </c>
      <c r="N1136" s="44">
        <v>4797172030</v>
      </c>
      <c r="O1136" s="44">
        <v>4792301562</v>
      </c>
      <c r="R1136" s="44">
        <v>4797172030</v>
      </c>
      <c r="S1136" s="44">
        <v>4792301562</v>
      </c>
    </row>
    <row r="1137" spans="8:19" x14ac:dyDescent="0.2">
      <c r="H1137" s="44">
        <v>4797172046</v>
      </c>
      <c r="I1137" s="44">
        <v>5013927609</v>
      </c>
      <c r="J1137" s="44">
        <v>4792301563</v>
      </c>
      <c r="N1137" s="44">
        <v>4797172046</v>
      </c>
      <c r="O1137" s="44">
        <v>4792301563</v>
      </c>
      <c r="R1137" s="44">
        <v>4797172046</v>
      </c>
      <c r="S1137" s="44">
        <v>4792301563</v>
      </c>
    </row>
    <row r="1138" spans="8:19" x14ac:dyDescent="0.2">
      <c r="H1138" s="44">
        <v>4797172078</v>
      </c>
      <c r="I1138" s="44">
        <v>5013927625</v>
      </c>
      <c r="J1138" s="44">
        <v>4792301578</v>
      </c>
      <c r="N1138" s="44">
        <v>4797172078</v>
      </c>
      <c r="O1138" s="44">
        <v>4792301578</v>
      </c>
      <c r="R1138" s="44">
        <v>4797172078</v>
      </c>
      <c r="S1138" s="44">
        <v>4792301578</v>
      </c>
    </row>
    <row r="1139" spans="8:19" x14ac:dyDescent="0.2">
      <c r="H1139" s="44">
        <v>4797172174</v>
      </c>
      <c r="I1139" s="44">
        <v>5013927641</v>
      </c>
      <c r="J1139" s="44">
        <v>4792301579</v>
      </c>
      <c r="N1139" s="44">
        <v>4797172174</v>
      </c>
      <c r="O1139" s="44">
        <v>4792301579</v>
      </c>
      <c r="R1139" s="44">
        <v>4797172174</v>
      </c>
      <c r="S1139" s="44">
        <v>4792301579</v>
      </c>
    </row>
    <row r="1140" spans="8:19" x14ac:dyDescent="0.2">
      <c r="H1140" s="44">
        <v>4797172190</v>
      </c>
      <c r="I1140" s="44">
        <v>5013927657</v>
      </c>
      <c r="J1140" s="44">
        <v>4792301587</v>
      </c>
      <c r="N1140" s="44">
        <v>4797172190</v>
      </c>
      <c r="O1140" s="44">
        <v>4792301587</v>
      </c>
      <c r="R1140" s="44">
        <v>4797172190</v>
      </c>
      <c r="S1140" s="44">
        <v>4792301587</v>
      </c>
    </row>
    <row r="1141" spans="8:19" x14ac:dyDescent="0.2">
      <c r="H1141" s="44">
        <v>4797172286</v>
      </c>
      <c r="I1141" s="44">
        <v>5013927673</v>
      </c>
      <c r="J1141" s="44">
        <v>4792301590</v>
      </c>
      <c r="N1141" s="44">
        <v>4797172286</v>
      </c>
      <c r="O1141" s="44">
        <v>4792301590</v>
      </c>
      <c r="R1141" s="44">
        <v>4797172286</v>
      </c>
      <c r="S1141" s="44">
        <v>4792301590</v>
      </c>
    </row>
    <row r="1142" spans="8:19" x14ac:dyDescent="0.2">
      <c r="H1142" s="44">
        <v>4797172334</v>
      </c>
      <c r="I1142" s="44">
        <v>5013927689</v>
      </c>
      <c r="J1142" s="44">
        <v>4792301594</v>
      </c>
      <c r="N1142" s="44">
        <v>4797172334</v>
      </c>
      <c r="O1142" s="44">
        <v>4792301594</v>
      </c>
      <c r="R1142" s="44">
        <v>4797172334</v>
      </c>
      <c r="S1142" s="44">
        <v>4792301594</v>
      </c>
    </row>
    <row r="1143" spans="8:19" x14ac:dyDescent="0.2">
      <c r="H1143" s="44">
        <v>4797172350</v>
      </c>
      <c r="I1143" s="44">
        <v>5013927705</v>
      </c>
      <c r="J1143" s="44">
        <v>4792301595</v>
      </c>
      <c r="N1143" s="44">
        <v>4797172350</v>
      </c>
      <c r="O1143" s="44">
        <v>4792301595</v>
      </c>
      <c r="R1143" s="44">
        <v>4797172350</v>
      </c>
      <c r="S1143" s="44">
        <v>4792301595</v>
      </c>
    </row>
    <row r="1144" spans="8:19" x14ac:dyDescent="0.2">
      <c r="H1144" s="44">
        <v>4797172366</v>
      </c>
      <c r="I1144" s="44">
        <v>5013927721</v>
      </c>
      <c r="J1144" s="44">
        <v>4792301603</v>
      </c>
      <c r="N1144" s="44">
        <v>4797172366</v>
      </c>
      <c r="O1144" s="44">
        <v>4792301603</v>
      </c>
      <c r="R1144" s="44">
        <v>4797172366</v>
      </c>
      <c r="S1144" s="44">
        <v>4792301603</v>
      </c>
    </row>
    <row r="1145" spans="8:19" x14ac:dyDescent="0.2">
      <c r="H1145" s="44">
        <v>4797172574</v>
      </c>
      <c r="I1145" s="44">
        <v>5013927737</v>
      </c>
      <c r="J1145" s="44">
        <v>4792301609</v>
      </c>
      <c r="N1145" s="44">
        <v>4797172574</v>
      </c>
      <c r="O1145" s="44">
        <v>4792301609</v>
      </c>
      <c r="R1145" s="44">
        <v>4797172574</v>
      </c>
      <c r="S1145" s="44">
        <v>4792301609</v>
      </c>
    </row>
    <row r="1146" spans="8:19" x14ac:dyDescent="0.2">
      <c r="H1146" s="44">
        <v>4797172590</v>
      </c>
      <c r="I1146" s="44">
        <v>5013927753</v>
      </c>
      <c r="J1146" s="44">
        <v>4792301610</v>
      </c>
      <c r="N1146" s="44">
        <v>4797172590</v>
      </c>
      <c r="O1146" s="44">
        <v>4792301610</v>
      </c>
      <c r="R1146" s="44">
        <v>4797172590</v>
      </c>
      <c r="S1146" s="44">
        <v>4792301610</v>
      </c>
    </row>
    <row r="1147" spans="8:19" x14ac:dyDescent="0.2">
      <c r="H1147" s="44">
        <v>4797172638</v>
      </c>
      <c r="I1147" s="44">
        <v>5013927769</v>
      </c>
      <c r="J1147" s="44">
        <v>4792301619</v>
      </c>
      <c r="N1147" s="44">
        <v>4797172638</v>
      </c>
      <c r="O1147" s="44">
        <v>4792301619</v>
      </c>
      <c r="R1147" s="44">
        <v>4797172638</v>
      </c>
      <c r="S1147" s="44">
        <v>4792301619</v>
      </c>
    </row>
    <row r="1148" spans="8:19" x14ac:dyDescent="0.2">
      <c r="H1148" s="44">
        <v>4797172654</v>
      </c>
      <c r="I1148" s="44">
        <v>5013927785</v>
      </c>
      <c r="J1148" s="44">
        <v>4792301626</v>
      </c>
      <c r="N1148" s="44">
        <v>4797172654</v>
      </c>
      <c r="O1148" s="44">
        <v>4792301626</v>
      </c>
      <c r="R1148" s="44">
        <v>4797172654</v>
      </c>
      <c r="S1148" s="44">
        <v>4792301626</v>
      </c>
    </row>
    <row r="1149" spans="8:19" x14ac:dyDescent="0.2">
      <c r="H1149" s="44">
        <v>4797172670</v>
      </c>
      <c r="I1149" s="44">
        <v>5013927801</v>
      </c>
      <c r="J1149" s="44">
        <v>4792301638</v>
      </c>
      <c r="N1149" s="44">
        <v>4797172670</v>
      </c>
      <c r="O1149" s="44">
        <v>4792301638</v>
      </c>
      <c r="R1149" s="44">
        <v>4797172670</v>
      </c>
      <c r="S1149" s="44">
        <v>4792301638</v>
      </c>
    </row>
    <row r="1150" spans="8:19" x14ac:dyDescent="0.2">
      <c r="H1150" s="44">
        <v>4797172686</v>
      </c>
      <c r="I1150" s="44">
        <v>5013927817</v>
      </c>
      <c r="J1150" s="44">
        <v>4792301642</v>
      </c>
      <c r="N1150" s="44">
        <v>4797172686</v>
      </c>
      <c r="O1150" s="44">
        <v>4792301642</v>
      </c>
      <c r="R1150" s="44">
        <v>4797172686</v>
      </c>
      <c r="S1150" s="44">
        <v>4792301642</v>
      </c>
    </row>
    <row r="1151" spans="8:19" x14ac:dyDescent="0.2">
      <c r="H1151" s="44">
        <v>4797380544</v>
      </c>
      <c r="I1151" s="44">
        <v>5013927833</v>
      </c>
      <c r="J1151" s="44">
        <v>4792301690</v>
      </c>
      <c r="N1151" s="44">
        <v>4797380544</v>
      </c>
      <c r="O1151" s="44">
        <v>4792301690</v>
      </c>
      <c r="R1151" s="44">
        <v>4797380544</v>
      </c>
      <c r="S1151" s="44">
        <v>4792301690</v>
      </c>
    </row>
    <row r="1152" spans="8:19" x14ac:dyDescent="0.2">
      <c r="H1152" s="44">
        <v>4797380566</v>
      </c>
      <c r="I1152" s="44">
        <v>5013927849</v>
      </c>
      <c r="J1152" s="44">
        <v>4792301691</v>
      </c>
      <c r="N1152" s="44">
        <v>4797380566</v>
      </c>
      <c r="O1152" s="44">
        <v>4792301691</v>
      </c>
      <c r="R1152" s="44">
        <v>4797380566</v>
      </c>
      <c r="S1152" s="44">
        <v>4792301691</v>
      </c>
    </row>
    <row r="1153" spans="8:19" x14ac:dyDescent="0.2">
      <c r="H1153" s="44">
        <v>4797380592</v>
      </c>
      <c r="I1153" s="44">
        <v>5013927865</v>
      </c>
      <c r="J1153" s="44">
        <v>4792301694</v>
      </c>
      <c r="N1153" s="44">
        <v>4797380592</v>
      </c>
      <c r="O1153" s="44">
        <v>4792301694</v>
      </c>
      <c r="R1153" s="44">
        <v>4797380592</v>
      </c>
      <c r="S1153" s="44">
        <v>4792301694</v>
      </c>
    </row>
    <row r="1154" spans="8:19" x14ac:dyDescent="0.2">
      <c r="H1154" s="44">
        <v>4797380608</v>
      </c>
      <c r="I1154" s="44">
        <v>5013927881</v>
      </c>
      <c r="J1154" s="44">
        <v>4792301699</v>
      </c>
      <c r="N1154" s="44">
        <v>4797380608</v>
      </c>
      <c r="O1154" s="44">
        <v>4792301699</v>
      </c>
      <c r="R1154" s="44">
        <v>4797380608</v>
      </c>
      <c r="S1154" s="44">
        <v>4792301699</v>
      </c>
    </row>
    <row r="1155" spans="8:19" x14ac:dyDescent="0.2">
      <c r="H1155" s="44">
        <v>4797380646</v>
      </c>
      <c r="I1155" s="44">
        <v>5013927897</v>
      </c>
      <c r="J1155" s="44">
        <v>4792301710</v>
      </c>
      <c r="N1155" s="44">
        <v>4797380646</v>
      </c>
      <c r="O1155" s="44">
        <v>4792301710</v>
      </c>
      <c r="R1155" s="44">
        <v>4797380646</v>
      </c>
      <c r="S1155" s="44">
        <v>4792301710</v>
      </c>
    </row>
    <row r="1156" spans="8:19" x14ac:dyDescent="0.2">
      <c r="H1156" s="44">
        <v>4797380662</v>
      </c>
      <c r="I1156" s="44">
        <v>5013927913</v>
      </c>
      <c r="J1156" s="44">
        <v>4792301715</v>
      </c>
      <c r="N1156" s="44">
        <v>4797380662</v>
      </c>
      <c r="O1156" s="44">
        <v>4792301715</v>
      </c>
      <c r="R1156" s="44">
        <v>4797380662</v>
      </c>
      <c r="S1156" s="44">
        <v>4792301715</v>
      </c>
    </row>
    <row r="1157" spans="8:19" x14ac:dyDescent="0.2">
      <c r="H1157" s="44">
        <v>4797380674</v>
      </c>
      <c r="I1157" s="44">
        <v>5013927929</v>
      </c>
      <c r="J1157" s="44">
        <v>4792301731</v>
      </c>
      <c r="N1157" s="44">
        <v>4797380674</v>
      </c>
      <c r="O1157" s="44">
        <v>4792301731</v>
      </c>
      <c r="R1157" s="44">
        <v>4797380674</v>
      </c>
      <c r="S1157" s="44">
        <v>4792301731</v>
      </c>
    </row>
    <row r="1158" spans="8:19" x14ac:dyDescent="0.2">
      <c r="H1158" s="44">
        <v>4797380678</v>
      </c>
      <c r="I1158" s="44">
        <v>5013927945</v>
      </c>
      <c r="J1158" s="44">
        <v>4792301738</v>
      </c>
      <c r="N1158" s="44">
        <v>4797380678</v>
      </c>
      <c r="O1158" s="44">
        <v>4792301738</v>
      </c>
      <c r="R1158" s="44">
        <v>4797380678</v>
      </c>
      <c r="S1158" s="44">
        <v>4792301738</v>
      </c>
    </row>
    <row r="1159" spans="8:19" x14ac:dyDescent="0.2">
      <c r="H1159" s="44">
        <v>4797380690</v>
      </c>
      <c r="I1159" s="44">
        <v>5013927961</v>
      </c>
      <c r="J1159" s="44">
        <v>4792301742</v>
      </c>
      <c r="N1159" s="44">
        <v>4797380690</v>
      </c>
      <c r="O1159" s="44">
        <v>4792301742</v>
      </c>
      <c r="R1159" s="44">
        <v>4797380690</v>
      </c>
      <c r="S1159" s="44">
        <v>4792301742</v>
      </c>
    </row>
    <row r="1160" spans="8:19" x14ac:dyDescent="0.2">
      <c r="H1160" s="44">
        <v>4797380694</v>
      </c>
      <c r="I1160" s="44">
        <v>5013927977</v>
      </c>
      <c r="J1160" s="44">
        <v>4792301747</v>
      </c>
      <c r="N1160" s="44">
        <v>4797380694</v>
      </c>
      <c r="O1160" s="44">
        <v>4792301747</v>
      </c>
      <c r="R1160" s="44">
        <v>4797380694</v>
      </c>
      <c r="S1160" s="44">
        <v>4792301747</v>
      </c>
    </row>
    <row r="1161" spans="8:19" x14ac:dyDescent="0.2">
      <c r="H1161" s="44">
        <v>4797380706</v>
      </c>
      <c r="I1161" s="44">
        <v>5013927993</v>
      </c>
      <c r="J1161" s="44">
        <v>4792301770</v>
      </c>
      <c r="N1161" s="44">
        <v>4797380706</v>
      </c>
      <c r="O1161" s="44">
        <v>4792301770</v>
      </c>
      <c r="R1161" s="44">
        <v>4797380706</v>
      </c>
      <c r="S1161" s="44">
        <v>4792301770</v>
      </c>
    </row>
    <row r="1162" spans="8:19" x14ac:dyDescent="0.2">
      <c r="H1162" s="44">
        <v>4797380710</v>
      </c>
      <c r="I1162" s="44">
        <v>5013928009</v>
      </c>
      <c r="J1162" s="44">
        <v>4792301786</v>
      </c>
      <c r="N1162" s="44">
        <v>4797380710</v>
      </c>
      <c r="O1162" s="44">
        <v>4792301786</v>
      </c>
      <c r="R1162" s="44">
        <v>4797380710</v>
      </c>
      <c r="S1162" s="44">
        <v>4792301786</v>
      </c>
    </row>
    <row r="1163" spans="8:19" x14ac:dyDescent="0.2">
      <c r="H1163" s="44">
        <v>4797380722</v>
      </c>
      <c r="I1163" s="44">
        <v>5013928025</v>
      </c>
      <c r="J1163" s="44">
        <v>4792301811</v>
      </c>
      <c r="N1163" s="44">
        <v>4797380722</v>
      </c>
      <c r="O1163" s="44">
        <v>4792301811</v>
      </c>
      <c r="R1163" s="44">
        <v>4797380722</v>
      </c>
      <c r="S1163" s="44">
        <v>4792301811</v>
      </c>
    </row>
    <row r="1164" spans="8:19" x14ac:dyDescent="0.2">
      <c r="H1164" s="44">
        <v>4797380726</v>
      </c>
      <c r="I1164" s="44">
        <v>5013928490</v>
      </c>
      <c r="J1164" s="44">
        <v>4792301822</v>
      </c>
      <c r="N1164" s="44">
        <v>4797380726</v>
      </c>
      <c r="O1164" s="44">
        <v>4792301822</v>
      </c>
      <c r="R1164" s="44">
        <v>4797380726</v>
      </c>
      <c r="S1164" s="44">
        <v>4792301822</v>
      </c>
    </row>
    <row r="1165" spans="8:19" x14ac:dyDescent="0.2">
      <c r="H1165" s="44">
        <v>4797380738</v>
      </c>
      <c r="I1165" s="44">
        <v>5013928506</v>
      </c>
      <c r="J1165" s="44">
        <v>4792301838</v>
      </c>
      <c r="N1165" s="44">
        <v>4797380738</v>
      </c>
      <c r="O1165" s="44">
        <v>4792301838</v>
      </c>
      <c r="R1165" s="44">
        <v>4797380738</v>
      </c>
      <c r="S1165" s="44">
        <v>4792301838</v>
      </c>
    </row>
    <row r="1166" spans="8:19" x14ac:dyDescent="0.2">
      <c r="H1166" s="44">
        <v>4797380742</v>
      </c>
      <c r="I1166" s="44">
        <v>5013928522</v>
      </c>
      <c r="J1166" s="44">
        <v>4792301843</v>
      </c>
      <c r="N1166" s="44">
        <v>4797380742</v>
      </c>
      <c r="O1166" s="44">
        <v>4792301843</v>
      </c>
      <c r="R1166" s="44">
        <v>4797380742</v>
      </c>
      <c r="S1166" s="44">
        <v>4792301843</v>
      </c>
    </row>
    <row r="1167" spans="8:19" x14ac:dyDescent="0.2">
      <c r="H1167" s="44">
        <v>4797380758</v>
      </c>
      <c r="I1167" s="44">
        <v>5013928538</v>
      </c>
      <c r="J1167" s="44">
        <v>4792301854</v>
      </c>
      <c r="N1167" s="44">
        <v>4797380758</v>
      </c>
      <c r="O1167" s="44">
        <v>4792301854</v>
      </c>
      <c r="R1167" s="44">
        <v>4797380758</v>
      </c>
      <c r="S1167" s="44">
        <v>4792301854</v>
      </c>
    </row>
    <row r="1168" spans="8:19" x14ac:dyDescent="0.2">
      <c r="H1168" s="44">
        <v>4797380800</v>
      </c>
      <c r="I1168" s="44">
        <v>5013928554</v>
      </c>
      <c r="J1168" s="44">
        <v>4792301875</v>
      </c>
      <c r="N1168" s="44">
        <v>4797380800</v>
      </c>
      <c r="O1168" s="44">
        <v>4792301875</v>
      </c>
      <c r="R1168" s="44">
        <v>4797380800</v>
      </c>
      <c r="S1168" s="44">
        <v>4792301875</v>
      </c>
    </row>
    <row r="1169" spans="8:19" x14ac:dyDescent="0.2">
      <c r="H1169" s="44">
        <v>4797380816</v>
      </c>
      <c r="I1169" s="44">
        <v>5013928570</v>
      </c>
      <c r="J1169" s="44">
        <v>4792301902</v>
      </c>
      <c r="N1169" s="44">
        <v>4797380816</v>
      </c>
      <c r="O1169" s="44">
        <v>4792301902</v>
      </c>
      <c r="R1169" s="44">
        <v>4797380816</v>
      </c>
      <c r="S1169" s="44">
        <v>4792301902</v>
      </c>
    </row>
    <row r="1170" spans="8:19" x14ac:dyDescent="0.2">
      <c r="H1170" s="44">
        <v>4797380832</v>
      </c>
      <c r="I1170" s="44">
        <v>5013928586</v>
      </c>
      <c r="J1170" s="44">
        <v>4792301918</v>
      </c>
      <c r="N1170" s="44">
        <v>4797380832</v>
      </c>
      <c r="O1170" s="44">
        <v>4792301918</v>
      </c>
      <c r="R1170" s="44">
        <v>4797380832</v>
      </c>
      <c r="S1170" s="44">
        <v>4792301918</v>
      </c>
    </row>
    <row r="1171" spans="8:19" x14ac:dyDescent="0.2">
      <c r="H1171" s="44">
        <v>4797380848</v>
      </c>
      <c r="I1171" s="44">
        <v>5013928602</v>
      </c>
      <c r="J1171" s="44">
        <v>4792301923</v>
      </c>
      <c r="N1171" s="44">
        <v>4797380848</v>
      </c>
      <c r="O1171" s="44">
        <v>4792301923</v>
      </c>
      <c r="R1171" s="44">
        <v>4797380848</v>
      </c>
      <c r="S1171" s="44">
        <v>4792301923</v>
      </c>
    </row>
    <row r="1172" spans="8:19" x14ac:dyDescent="0.2">
      <c r="H1172" s="44">
        <v>4797380864</v>
      </c>
      <c r="I1172" s="44">
        <v>5013928618</v>
      </c>
      <c r="J1172" s="44">
        <v>4792301934</v>
      </c>
      <c r="N1172" s="44">
        <v>4797380864</v>
      </c>
      <c r="O1172" s="44">
        <v>4792301934</v>
      </c>
      <c r="R1172" s="44">
        <v>4797380864</v>
      </c>
      <c r="S1172" s="44">
        <v>4792301934</v>
      </c>
    </row>
    <row r="1173" spans="8:19" x14ac:dyDescent="0.2">
      <c r="H1173" s="44">
        <v>4797380880</v>
      </c>
      <c r="I1173" s="44">
        <v>5013928634</v>
      </c>
      <c r="J1173" s="44">
        <v>4792301950</v>
      </c>
      <c r="N1173" s="44">
        <v>4797380880</v>
      </c>
      <c r="O1173" s="44">
        <v>4792301950</v>
      </c>
      <c r="R1173" s="44">
        <v>4797380880</v>
      </c>
      <c r="S1173" s="44">
        <v>4792301950</v>
      </c>
    </row>
    <row r="1174" spans="8:19" x14ac:dyDescent="0.2">
      <c r="H1174" s="44">
        <v>4797380896</v>
      </c>
      <c r="I1174" s="44">
        <v>5013928650</v>
      </c>
      <c r="J1174" s="44">
        <v>4792301966</v>
      </c>
      <c r="N1174" s="44">
        <v>4797380896</v>
      </c>
      <c r="O1174" s="44">
        <v>4792301966</v>
      </c>
      <c r="R1174" s="44">
        <v>4797380896</v>
      </c>
      <c r="S1174" s="44">
        <v>4792301966</v>
      </c>
    </row>
    <row r="1175" spans="8:19" x14ac:dyDescent="0.2">
      <c r="H1175" s="44">
        <v>4797380918</v>
      </c>
      <c r="I1175" s="44">
        <v>5013928666</v>
      </c>
      <c r="J1175" s="44">
        <v>4792301982</v>
      </c>
      <c r="N1175" s="44">
        <v>4797380918</v>
      </c>
      <c r="O1175" s="44">
        <v>4792301982</v>
      </c>
      <c r="R1175" s="44">
        <v>4797380918</v>
      </c>
      <c r="S1175" s="44">
        <v>4792301982</v>
      </c>
    </row>
    <row r="1176" spans="8:19" x14ac:dyDescent="0.2">
      <c r="H1176" s="44">
        <v>4797380944</v>
      </c>
      <c r="I1176" s="44">
        <v>5013928682</v>
      </c>
      <c r="J1176" s="44">
        <v>4792301998</v>
      </c>
      <c r="N1176" s="44">
        <v>4797380944</v>
      </c>
      <c r="O1176" s="44">
        <v>4792301998</v>
      </c>
      <c r="R1176" s="44">
        <v>4797380944</v>
      </c>
      <c r="S1176" s="44">
        <v>4792301998</v>
      </c>
    </row>
    <row r="1177" spans="8:19" x14ac:dyDescent="0.2">
      <c r="H1177" s="44">
        <v>4797380960</v>
      </c>
      <c r="I1177" s="44">
        <v>5013928698</v>
      </c>
      <c r="J1177" s="44">
        <v>4792302014</v>
      </c>
      <c r="N1177" s="44">
        <v>4797380960</v>
      </c>
      <c r="O1177" s="44">
        <v>4792302014</v>
      </c>
      <c r="R1177" s="44">
        <v>4797380960</v>
      </c>
      <c r="S1177" s="44">
        <v>4792302014</v>
      </c>
    </row>
    <row r="1178" spans="8:19" x14ac:dyDescent="0.2">
      <c r="H1178" s="44">
        <v>4797380962</v>
      </c>
      <c r="I1178" s="44">
        <v>5013928714</v>
      </c>
      <c r="J1178" s="44">
        <v>4792302030</v>
      </c>
      <c r="N1178" s="44">
        <v>4797380962</v>
      </c>
      <c r="O1178" s="44">
        <v>4792302030</v>
      </c>
      <c r="R1178" s="44">
        <v>4797380962</v>
      </c>
      <c r="S1178" s="44">
        <v>4792302030</v>
      </c>
    </row>
    <row r="1179" spans="8:19" x14ac:dyDescent="0.2">
      <c r="H1179" s="44">
        <v>4797380976</v>
      </c>
      <c r="I1179" s="44">
        <v>5013928730</v>
      </c>
      <c r="J1179" s="44">
        <v>4792302046</v>
      </c>
      <c r="N1179" s="44">
        <v>4797380976</v>
      </c>
      <c r="O1179" s="44">
        <v>4792302046</v>
      </c>
      <c r="R1179" s="44">
        <v>4797380976</v>
      </c>
      <c r="S1179" s="44">
        <v>4792302046</v>
      </c>
    </row>
    <row r="1180" spans="8:19" x14ac:dyDescent="0.2">
      <c r="H1180" s="44">
        <v>4797380978</v>
      </c>
      <c r="I1180" s="44">
        <v>5013928746</v>
      </c>
      <c r="J1180" s="44">
        <v>4792302110</v>
      </c>
      <c r="N1180" s="44">
        <v>4797380978</v>
      </c>
      <c r="O1180" s="44">
        <v>4792302110</v>
      </c>
      <c r="R1180" s="44">
        <v>4797380978</v>
      </c>
      <c r="S1180" s="44">
        <v>4792302110</v>
      </c>
    </row>
    <row r="1181" spans="8:19" x14ac:dyDescent="0.2">
      <c r="H1181" s="44">
        <v>4797380994</v>
      </c>
      <c r="I1181" s="44">
        <v>5013928762</v>
      </c>
      <c r="J1181" s="44">
        <v>4792302126</v>
      </c>
      <c r="N1181" s="44">
        <v>4797380994</v>
      </c>
      <c r="O1181" s="44">
        <v>4792302126</v>
      </c>
      <c r="R1181" s="44">
        <v>4797380994</v>
      </c>
      <c r="S1181" s="44">
        <v>4792302126</v>
      </c>
    </row>
    <row r="1182" spans="8:19" x14ac:dyDescent="0.2">
      <c r="H1182" s="44">
        <v>4797381008</v>
      </c>
      <c r="I1182" s="44">
        <v>5013928778</v>
      </c>
      <c r="J1182" s="44">
        <v>4792302142</v>
      </c>
      <c r="N1182" s="44">
        <v>4797381008</v>
      </c>
      <c r="O1182" s="44">
        <v>4792302142</v>
      </c>
      <c r="R1182" s="44">
        <v>4797381008</v>
      </c>
      <c r="S1182" s="44">
        <v>4792302142</v>
      </c>
    </row>
    <row r="1183" spans="8:19" x14ac:dyDescent="0.2">
      <c r="H1183" s="44">
        <v>4797381010</v>
      </c>
      <c r="I1183" s="44">
        <v>5013928794</v>
      </c>
      <c r="J1183" s="44">
        <v>4792302158</v>
      </c>
      <c r="N1183" s="44">
        <v>4797381010</v>
      </c>
      <c r="O1183" s="44">
        <v>4792302158</v>
      </c>
      <c r="R1183" s="44">
        <v>4797381010</v>
      </c>
      <c r="S1183" s="44">
        <v>4792302158</v>
      </c>
    </row>
    <row r="1184" spans="8:19" x14ac:dyDescent="0.2">
      <c r="H1184" s="44">
        <v>4797381024</v>
      </c>
      <c r="I1184" s="44">
        <v>5013928810</v>
      </c>
      <c r="J1184" s="44">
        <v>4792302174</v>
      </c>
      <c r="N1184" s="44">
        <v>4797381024</v>
      </c>
      <c r="O1184" s="44">
        <v>4792302174</v>
      </c>
      <c r="R1184" s="44">
        <v>4797381024</v>
      </c>
      <c r="S1184" s="44">
        <v>4792302174</v>
      </c>
    </row>
    <row r="1185" spans="8:19" x14ac:dyDescent="0.2">
      <c r="H1185" s="44">
        <v>4797381026</v>
      </c>
      <c r="I1185" s="44">
        <v>5013928826</v>
      </c>
      <c r="J1185" s="44">
        <v>4792302190</v>
      </c>
      <c r="N1185" s="44">
        <v>4797381026</v>
      </c>
      <c r="O1185" s="44">
        <v>4792302190</v>
      </c>
      <c r="R1185" s="44">
        <v>4797381026</v>
      </c>
      <c r="S1185" s="44">
        <v>4792302190</v>
      </c>
    </row>
    <row r="1186" spans="8:19" x14ac:dyDescent="0.2">
      <c r="H1186" s="44">
        <v>4797381032</v>
      </c>
      <c r="I1186" s="44">
        <v>5013928842</v>
      </c>
      <c r="J1186" s="44">
        <v>4792302206</v>
      </c>
      <c r="N1186" s="44">
        <v>4797381032</v>
      </c>
      <c r="O1186" s="44">
        <v>4792302206</v>
      </c>
      <c r="R1186" s="44">
        <v>4797381032</v>
      </c>
      <c r="S1186" s="44">
        <v>4792302206</v>
      </c>
    </row>
    <row r="1187" spans="8:19" x14ac:dyDescent="0.2">
      <c r="H1187" s="44">
        <v>4797381048</v>
      </c>
      <c r="I1187" s="44">
        <v>5013928858</v>
      </c>
      <c r="J1187" s="44">
        <v>4792302222</v>
      </c>
      <c r="N1187" s="44">
        <v>4797381048</v>
      </c>
      <c r="O1187" s="44">
        <v>4792302222</v>
      </c>
      <c r="R1187" s="44">
        <v>4797381048</v>
      </c>
      <c r="S1187" s="44">
        <v>4792302222</v>
      </c>
    </row>
    <row r="1188" spans="8:19" x14ac:dyDescent="0.2">
      <c r="H1188" s="44">
        <v>4797381064</v>
      </c>
      <c r="I1188" s="44">
        <v>5013928874</v>
      </c>
      <c r="J1188" s="44">
        <v>4792302238</v>
      </c>
      <c r="N1188" s="44">
        <v>4797381064</v>
      </c>
      <c r="O1188" s="44">
        <v>4792302238</v>
      </c>
      <c r="R1188" s="44">
        <v>4797381064</v>
      </c>
      <c r="S1188" s="44">
        <v>4792302238</v>
      </c>
    </row>
    <row r="1189" spans="8:19" x14ac:dyDescent="0.2">
      <c r="H1189" s="44">
        <v>4797381074</v>
      </c>
      <c r="I1189" s="44">
        <v>5013928890</v>
      </c>
      <c r="J1189" s="44">
        <v>4792302254</v>
      </c>
      <c r="N1189" s="44">
        <v>4797381074</v>
      </c>
      <c r="O1189" s="44">
        <v>4792302254</v>
      </c>
      <c r="R1189" s="44">
        <v>4797381074</v>
      </c>
      <c r="S1189" s="44">
        <v>4792302254</v>
      </c>
    </row>
    <row r="1190" spans="8:19" x14ac:dyDescent="0.2">
      <c r="H1190" s="44">
        <v>4797381170</v>
      </c>
      <c r="J1190" s="44">
        <v>4792302270</v>
      </c>
      <c r="N1190" s="44">
        <v>4797381170</v>
      </c>
      <c r="O1190" s="44">
        <v>4792302270</v>
      </c>
      <c r="R1190" s="44">
        <v>4797381170</v>
      </c>
      <c r="S1190" s="44">
        <v>4792302270</v>
      </c>
    </row>
    <row r="1191" spans="8:19" x14ac:dyDescent="0.2">
      <c r="H1191" s="44">
        <v>4797381184</v>
      </c>
      <c r="J1191" s="44">
        <v>4792302302</v>
      </c>
      <c r="N1191" s="44">
        <v>4797381184</v>
      </c>
      <c r="O1191" s="44">
        <v>4792302302</v>
      </c>
      <c r="R1191" s="44">
        <v>4797381184</v>
      </c>
      <c r="S1191" s="44">
        <v>4792302302</v>
      </c>
    </row>
    <row r="1192" spans="8:19" x14ac:dyDescent="0.2">
      <c r="H1192" s="44">
        <v>4797381186</v>
      </c>
      <c r="J1192" s="44">
        <v>4792302318</v>
      </c>
      <c r="N1192" s="44">
        <v>4797381186</v>
      </c>
      <c r="O1192" s="44">
        <v>4792302318</v>
      </c>
      <c r="R1192" s="44">
        <v>4797381186</v>
      </c>
      <c r="S1192" s="44">
        <v>4792302318</v>
      </c>
    </row>
    <row r="1193" spans="8:19" x14ac:dyDescent="0.2">
      <c r="H1193" s="44">
        <v>4797381202</v>
      </c>
      <c r="J1193" s="44">
        <v>4792302350</v>
      </c>
      <c r="N1193" s="44">
        <v>4797381202</v>
      </c>
      <c r="O1193" s="44">
        <v>4792302350</v>
      </c>
      <c r="R1193" s="44">
        <v>4797381202</v>
      </c>
      <c r="S1193" s="44">
        <v>4792302350</v>
      </c>
    </row>
    <row r="1194" spans="8:19" x14ac:dyDescent="0.2">
      <c r="H1194" s="44">
        <v>4797381250</v>
      </c>
      <c r="J1194" s="44">
        <v>4792302366</v>
      </c>
      <c r="N1194" s="44">
        <v>4797381250</v>
      </c>
      <c r="O1194" s="44">
        <v>4792302366</v>
      </c>
      <c r="R1194" s="44">
        <v>4797381250</v>
      </c>
      <c r="S1194" s="44">
        <v>4792302366</v>
      </c>
    </row>
    <row r="1195" spans="8:19" x14ac:dyDescent="0.2">
      <c r="H1195" s="44">
        <v>4797381288</v>
      </c>
      <c r="J1195" s="44">
        <v>4792302414</v>
      </c>
      <c r="N1195" s="44">
        <v>4797381288</v>
      </c>
      <c r="O1195" s="44">
        <v>4792302414</v>
      </c>
      <c r="R1195" s="44">
        <v>4797381288</v>
      </c>
      <c r="S1195" s="44">
        <v>4792302414</v>
      </c>
    </row>
    <row r="1196" spans="8:19" x14ac:dyDescent="0.2">
      <c r="H1196" s="44">
        <v>4797381304</v>
      </c>
      <c r="J1196" s="44">
        <v>4792302430</v>
      </c>
      <c r="N1196" s="44">
        <v>4797381304</v>
      </c>
      <c r="O1196" s="44">
        <v>4792302430</v>
      </c>
      <c r="R1196" s="44">
        <v>4797381304</v>
      </c>
      <c r="S1196" s="44">
        <v>4792302430</v>
      </c>
    </row>
    <row r="1197" spans="8:19" x14ac:dyDescent="0.2">
      <c r="H1197" s="44">
        <v>4797381320</v>
      </c>
      <c r="J1197" s="44">
        <v>4792302446</v>
      </c>
      <c r="N1197" s="44">
        <v>4797381320</v>
      </c>
      <c r="O1197" s="44">
        <v>4792302446</v>
      </c>
      <c r="R1197" s="44">
        <v>4797381320</v>
      </c>
      <c r="S1197" s="44">
        <v>4792302446</v>
      </c>
    </row>
    <row r="1198" spans="8:19" x14ac:dyDescent="0.2">
      <c r="H1198" s="44">
        <v>4797381330</v>
      </c>
      <c r="J1198" s="44">
        <v>4792302494</v>
      </c>
      <c r="N1198" s="44">
        <v>4797381330</v>
      </c>
      <c r="O1198" s="44">
        <v>4792302494</v>
      </c>
      <c r="R1198" s="44">
        <v>4797381330</v>
      </c>
      <c r="S1198" s="44">
        <v>4792302494</v>
      </c>
    </row>
    <row r="1199" spans="8:19" x14ac:dyDescent="0.2">
      <c r="H1199" s="44">
        <v>4797381336</v>
      </c>
      <c r="J1199" s="44">
        <v>4792302510</v>
      </c>
      <c r="N1199" s="44">
        <v>4797381336</v>
      </c>
      <c r="O1199" s="44">
        <v>4792302510</v>
      </c>
      <c r="R1199" s="44">
        <v>4797381336</v>
      </c>
      <c r="S1199" s="44">
        <v>4792302510</v>
      </c>
    </row>
    <row r="1200" spans="8:19" x14ac:dyDescent="0.2">
      <c r="H1200" s="44">
        <v>4797381352</v>
      </c>
      <c r="J1200" s="44">
        <v>4792302526</v>
      </c>
      <c r="N1200" s="44">
        <v>4797381352</v>
      </c>
      <c r="O1200" s="44">
        <v>4792302526</v>
      </c>
      <c r="R1200" s="44">
        <v>4797381352</v>
      </c>
      <c r="S1200" s="44">
        <v>4792302526</v>
      </c>
    </row>
    <row r="1201" spans="8:19" x14ac:dyDescent="0.2">
      <c r="H1201" s="44">
        <v>4797381368</v>
      </c>
      <c r="J1201" s="44">
        <v>4792302702</v>
      </c>
      <c r="N1201" s="44">
        <v>4797381368</v>
      </c>
      <c r="O1201" s="44">
        <v>4792302702</v>
      </c>
      <c r="R1201" s="44">
        <v>4797381368</v>
      </c>
      <c r="S1201" s="44">
        <v>4792302702</v>
      </c>
    </row>
    <row r="1202" spans="8:19" x14ac:dyDescent="0.2">
      <c r="H1202" s="44">
        <v>4797381384</v>
      </c>
      <c r="J1202" s="44">
        <v>4792302718</v>
      </c>
      <c r="N1202" s="44">
        <v>4797381384</v>
      </c>
      <c r="O1202" s="44">
        <v>4792302718</v>
      </c>
      <c r="R1202" s="44">
        <v>4797381384</v>
      </c>
      <c r="S1202" s="44">
        <v>4792302718</v>
      </c>
    </row>
    <row r="1203" spans="8:19" x14ac:dyDescent="0.2">
      <c r="H1203" s="44">
        <v>4797381400</v>
      </c>
      <c r="J1203" s="44">
        <v>4801027750</v>
      </c>
      <c r="N1203" s="44">
        <v>4797381400</v>
      </c>
      <c r="O1203" s="44">
        <v>4801027750</v>
      </c>
      <c r="R1203" s="44">
        <v>4797381400</v>
      </c>
      <c r="S1203" s="44">
        <v>4801027750</v>
      </c>
    </row>
    <row r="1204" spans="8:19" x14ac:dyDescent="0.2">
      <c r="H1204" s="44">
        <v>4797381411</v>
      </c>
      <c r="J1204" s="44">
        <v>4801027853</v>
      </c>
      <c r="N1204" s="44">
        <v>4797381411</v>
      </c>
      <c r="O1204" s="44">
        <v>4801027853</v>
      </c>
      <c r="R1204" s="44">
        <v>4797381411</v>
      </c>
      <c r="S1204" s="44">
        <v>4801027853</v>
      </c>
    </row>
    <row r="1205" spans="8:19" x14ac:dyDescent="0.2">
      <c r="H1205" s="44">
        <v>4797381427</v>
      </c>
      <c r="J1205" s="44">
        <v>4801027965</v>
      </c>
      <c r="N1205" s="44">
        <v>4797381427</v>
      </c>
      <c r="O1205" s="44">
        <v>4801027965</v>
      </c>
      <c r="R1205" s="44">
        <v>4797381427</v>
      </c>
      <c r="S1205" s="44">
        <v>4801027965</v>
      </c>
    </row>
    <row r="1206" spans="8:19" x14ac:dyDescent="0.2">
      <c r="H1206" s="44">
        <v>4797381448</v>
      </c>
      <c r="J1206" s="44">
        <v>4801027997</v>
      </c>
      <c r="N1206" s="44">
        <v>4797381448</v>
      </c>
      <c r="O1206" s="44">
        <v>4801027997</v>
      </c>
      <c r="R1206" s="44">
        <v>4797381448</v>
      </c>
      <c r="S1206" s="44">
        <v>4801027997</v>
      </c>
    </row>
    <row r="1207" spans="8:19" x14ac:dyDescent="0.2">
      <c r="H1207" s="44">
        <v>4797381464</v>
      </c>
      <c r="J1207" s="44">
        <v>4801028045</v>
      </c>
      <c r="N1207" s="44">
        <v>4797381464</v>
      </c>
      <c r="O1207" s="44">
        <v>4801028045</v>
      </c>
      <c r="R1207" s="44">
        <v>4797381464</v>
      </c>
      <c r="S1207" s="44">
        <v>4801028045</v>
      </c>
    </row>
    <row r="1208" spans="8:19" x14ac:dyDescent="0.2">
      <c r="H1208" s="44">
        <v>4797381496</v>
      </c>
      <c r="J1208" s="44">
        <v>4801028143</v>
      </c>
      <c r="N1208" s="44">
        <v>4797381496</v>
      </c>
      <c r="O1208" s="44">
        <v>4801028143</v>
      </c>
      <c r="R1208" s="44">
        <v>4797381496</v>
      </c>
      <c r="S1208" s="44">
        <v>4801028143</v>
      </c>
    </row>
    <row r="1209" spans="8:19" x14ac:dyDescent="0.2">
      <c r="H1209" s="44">
        <v>4797381498</v>
      </c>
      <c r="J1209" s="44">
        <v>4801028403</v>
      </c>
      <c r="N1209" s="44">
        <v>4797381498</v>
      </c>
      <c r="O1209" s="44">
        <v>4801028403</v>
      </c>
      <c r="R1209" s="44">
        <v>4797381498</v>
      </c>
      <c r="S1209" s="44">
        <v>4801028403</v>
      </c>
    </row>
    <row r="1210" spans="8:19" x14ac:dyDescent="0.2">
      <c r="H1210" s="44">
        <v>4797381512</v>
      </c>
      <c r="J1210" s="44">
        <v>4801028405</v>
      </c>
      <c r="N1210" s="44">
        <v>4797381512</v>
      </c>
      <c r="O1210" s="44">
        <v>4801028405</v>
      </c>
      <c r="R1210" s="44">
        <v>4797381512</v>
      </c>
      <c r="S1210" s="44">
        <v>4801028405</v>
      </c>
    </row>
    <row r="1211" spans="8:19" x14ac:dyDescent="0.2">
      <c r="H1211" s="44">
        <v>4797381560</v>
      </c>
      <c r="J1211" s="44">
        <v>4801028437</v>
      </c>
      <c r="N1211" s="44">
        <v>4797381560</v>
      </c>
      <c r="O1211" s="44">
        <v>4801028437</v>
      </c>
      <c r="R1211" s="44">
        <v>4797381560</v>
      </c>
      <c r="S1211" s="44">
        <v>4801028437</v>
      </c>
    </row>
    <row r="1212" spans="8:19" x14ac:dyDescent="0.2">
      <c r="H1212" s="44">
        <v>4797381578</v>
      </c>
      <c r="J1212" s="44">
        <v>4801028474</v>
      </c>
      <c r="N1212" s="44">
        <v>4797381578</v>
      </c>
      <c r="O1212" s="44">
        <v>4801028474</v>
      </c>
      <c r="R1212" s="44">
        <v>4797381578</v>
      </c>
      <c r="S1212" s="44">
        <v>4801028474</v>
      </c>
    </row>
    <row r="1213" spans="8:19" x14ac:dyDescent="0.2">
      <c r="H1213" s="44">
        <v>4797381594</v>
      </c>
      <c r="J1213" s="44">
        <v>4801028554</v>
      </c>
      <c r="N1213" s="44">
        <v>4797381594</v>
      </c>
      <c r="O1213" s="44">
        <v>4801028554</v>
      </c>
      <c r="R1213" s="44">
        <v>4797381594</v>
      </c>
      <c r="S1213" s="44">
        <v>4801028554</v>
      </c>
    </row>
    <row r="1214" spans="8:19" x14ac:dyDescent="0.2">
      <c r="H1214" s="44">
        <v>4797381603</v>
      </c>
      <c r="J1214" s="44">
        <v>4801028580</v>
      </c>
      <c r="N1214" s="44">
        <v>4797381603</v>
      </c>
      <c r="O1214" s="44">
        <v>4801028580</v>
      </c>
      <c r="R1214" s="44">
        <v>4797381603</v>
      </c>
      <c r="S1214" s="44">
        <v>4801028580</v>
      </c>
    </row>
    <row r="1215" spans="8:19" x14ac:dyDescent="0.2">
      <c r="H1215" s="44">
        <v>4797381608</v>
      </c>
      <c r="J1215" s="44">
        <v>4801028708</v>
      </c>
      <c r="N1215" s="44">
        <v>4797381608</v>
      </c>
      <c r="O1215" s="44">
        <v>4801028708</v>
      </c>
      <c r="R1215" s="44">
        <v>4797381608</v>
      </c>
      <c r="S1215" s="44">
        <v>4801028708</v>
      </c>
    </row>
    <row r="1216" spans="8:19" x14ac:dyDescent="0.2">
      <c r="H1216" s="44">
        <v>4797381610</v>
      </c>
      <c r="J1216" s="44">
        <v>4801028713</v>
      </c>
      <c r="N1216" s="44">
        <v>4797381610</v>
      </c>
      <c r="O1216" s="44">
        <v>4801028713</v>
      </c>
      <c r="R1216" s="44">
        <v>4797381610</v>
      </c>
      <c r="S1216" s="44">
        <v>4801028713</v>
      </c>
    </row>
    <row r="1217" spans="8:19" x14ac:dyDescent="0.2">
      <c r="H1217" s="44">
        <v>4797381619</v>
      </c>
      <c r="J1217" s="44">
        <v>4801028731</v>
      </c>
      <c r="N1217" s="44">
        <v>4797381619</v>
      </c>
      <c r="O1217" s="44">
        <v>4801028731</v>
      </c>
      <c r="R1217" s="44">
        <v>4797381619</v>
      </c>
      <c r="S1217" s="44">
        <v>4801028731</v>
      </c>
    </row>
    <row r="1218" spans="8:19" x14ac:dyDescent="0.2">
      <c r="H1218" s="44">
        <v>4797381626</v>
      </c>
      <c r="J1218" s="44">
        <v>4801028775</v>
      </c>
      <c r="N1218" s="44">
        <v>4797381626</v>
      </c>
      <c r="O1218" s="44">
        <v>4801028775</v>
      </c>
      <c r="R1218" s="44">
        <v>4797381626</v>
      </c>
      <c r="S1218" s="44">
        <v>4801028775</v>
      </c>
    </row>
    <row r="1219" spans="8:19" x14ac:dyDescent="0.2">
      <c r="H1219" s="44">
        <v>4797381635</v>
      </c>
      <c r="J1219" s="44">
        <v>4801028852</v>
      </c>
      <c r="N1219" s="44">
        <v>4797381635</v>
      </c>
      <c r="O1219" s="44">
        <v>4801028852</v>
      </c>
      <c r="R1219" s="44">
        <v>4797381635</v>
      </c>
      <c r="S1219" s="44">
        <v>4801028852</v>
      </c>
    </row>
    <row r="1220" spans="8:19" x14ac:dyDescent="0.2">
      <c r="H1220" s="44">
        <v>4797381656</v>
      </c>
      <c r="J1220" s="44">
        <v>4801028855</v>
      </c>
      <c r="N1220" s="44">
        <v>4797381656</v>
      </c>
      <c r="O1220" s="44">
        <v>4801028855</v>
      </c>
      <c r="R1220" s="44">
        <v>4797381656</v>
      </c>
      <c r="S1220" s="44">
        <v>4801028855</v>
      </c>
    </row>
    <row r="1221" spans="8:19" x14ac:dyDescent="0.2">
      <c r="H1221" s="44">
        <v>4797381674</v>
      </c>
      <c r="J1221" s="44">
        <v>4801028856</v>
      </c>
      <c r="N1221" s="44">
        <v>4797381674</v>
      </c>
      <c r="O1221" s="44">
        <v>4801028856</v>
      </c>
      <c r="R1221" s="44">
        <v>4797381674</v>
      </c>
      <c r="S1221" s="44">
        <v>4801028856</v>
      </c>
    </row>
    <row r="1222" spans="8:19" x14ac:dyDescent="0.2">
      <c r="H1222" s="44">
        <v>4797381690</v>
      </c>
      <c r="J1222" s="44">
        <v>4801028871</v>
      </c>
      <c r="N1222" s="44">
        <v>4797381690</v>
      </c>
      <c r="O1222" s="44">
        <v>4801028871</v>
      </c>
      <c r="R1222" s="44">
        <v>4797381690</v>
      </c>
      <c r="S1222" s="44">
        <v>4801028871</v>
      </c>
    </row>
    <row r="1223" spans="8:19" x14ac:dyDescent="0.2">
      <c r="H1223" s="44">
        <v>4797381706</v>
      </c>
      <c r="J1223" s="44">
        <v>4801028872</v>
      </c>
      <c r="N1223" s="44">
        <v>4797381706</v>
      </c>
      <c r="O1223" s="44">
        <v>4801028872</v>
      </c>
      <c r="R1223" s="44">
        <v>4797381706</v>
      </c>
      <c r="S1223" s="44">
        <v>4801028872</v>
      </c>
    </row>
    <row r="1224" spans="8:19" x14ac:dyDescent="0.2">
      <c r="H1224" s="44">
        <v>4797381715</v>
      </c>
      <c r="J1224" s="44">
        <v>4801028908</v>
      </c>
      <c r="N1224" s="44">
        <v>4797381715</v>
      </c>
      <c r="O1224" s="44">
        <v>4801028908</v>
      </c>
      <c r="R1224" s="44">
        <v>4797381715</v>
      </c>
      <c r="S1224" s="44">
        <v>4801028908</v>
      </c>
    </row>
    <row r="1225" spans="8:19" x14ac:dyDescent="0.2">
      <c r="H1225" s="44">
        <v>4797381722</v>
      </c>
      <c r="J1225" s="44">
        <v>4801028924</v>
      </c>
      <c r="N1225" s="44">
        <v>4797381722</v>
      </c>
      <c r="O1225" s="44">
        <v>4801028924</v>
      </c>
      <c r="R1225" s="44">
        <v>4797381722</v>
      </c>
      <c r="S1225" s="44">
        <v>4801028924</v>
      </c>
    </row>
    <row r="1226" spans="8:19" x14ac:dyDescent="0.2">
      <c r="H1226" s="44">
        <v>4797381731</v>
      </c>
      <c r="J1226" s="44">
        <v>4801029004</v>
      </c>
      <c r="N1226" s="44">
        <v>4797381731</v>
      </c>
      <c r="O1226" s="44">
        <v>4801029004</v>
      </c>
      <c r="R1226" s="44">
        <v>4797381731</v>
      </c>
      <c r="S1226" s="44">
        <v>4801029004</v>
      </c>
    </row>
    <row r="1227" spans="8:19" x14ac:dyDescent="0.2">
      <c r="H1227" s="44">
        <v>4797381747</v>
      </c>
      <c r="J1227" s="44">
        <v>4801029031</v>
      </c>
      <c r="N1227" s="44">
        <v>4797381747</v>
      </c>
      <c r="O1227" s="44">
        <v>4801029031</v>
      </c>
      <c r="R1227" s="44">
        <v>4797381747</v>
      </c>
      <c r="S1227" s="44">
        <v>4801029031</v>
      </c>
    </row>
    <row r="1228" spans="8:19" x14ac:dyDescent="0.2">
      <c r="H1228" s="44">
        <v>4797381763</v>
      </c>
      <c r="J1228" s="44">
        <v>4801029068</v>
      </c>
      <c r="N1228" s="44">
        <v>4797381763</v>
      </c>
      <c r="O1228" s="44">
        <v>4801029068</v>
      </c>
      <c r="R1228" s="44">
        <v>4797381763</v>
      </c>
      <c r="S1228" s="44">
        <v>4801029068</v>
      </c>
    </row>
    <row r="1229" spans="8:19" x14ac:dyDescent="0.2">
      <c r="H1229" s="44">
        <v>4797381770</v>
      </c>
      <c r="J1229" s="44">
        <v>4802965087</v>
      </c>
      <c r="N1229" s="44">
        <v>4797381770</v>
      </c>
      <c r="O1229" s="44">
        <v>4802965087</v>
      </c>
      <c r="R1229" s="44">
        <v>4797381770</v>
      </c>
      <c r="S1229" s="44">
        <v>4802965087</v>
      </c>
    </row>
    <row r="1230" spans="8:19" x14ac:dyDescent="0.2">
      <c r="H1230" s="44">
        <v>4797381786</v>
      </c>
      <c r="J1230" s="44">
        <v>4834379123</v>
      </c>
      <c r="N1230" s="44">
        <v>4797381786</v>
      </c>
      <c r="O1230" s="44">
        <v>4834379123</v>
      </c>
      <c r="R1230" s="44">
        <v>4797381786</v>
      </c>
      <c r="S1230" s="44">
        <v>4834379123</v>
      </c>
    </row>
    <row r="1231" spans="8:19" x14ac:dyDescent="0.2">
      <c r="H1231" s="44">
        <v>4797381795</v>
      </c>
      <c r="J1231" s="44">
        <v>4834379327</v>
      </c>
      <c r="N1231" s="44">
        <v>4797381795</v>
      </c>
      <c r="O1231" s="44">
        <v>4834379327</v>
      </c>
      <c r="R1231" s="44">
        <v>4797381795</v>
      </c>
      <c r="S1231" s="44">
        <v>4834379327</v>
      </c>
    </row>
    <row r="1232" spans="8:19" x14ac:dyDescent="0.2">
      <c r="H1232" s="44">
        <v>4797381811</v>
      </c>
      <c r="J1232" s="44">
        <v>4834379469</v>
      </c>
      <c r="N1232" s="44">
        <v>4797381811</v>
      </c>
      <c r="O1232" s="44">
        <v>4834379469</v>
      </c>
      <c r="R1232" s="44">
        <v>4797381811</v>
      </c>
      <c r="S1232" s="44">
        <v>4834379469</v>
      </c>
    </row>
    <row r="1233" spans="8:19" x14ac:dyDescent="0.2">
      <c r="H1233" s="44">
        <v>4797381818</v>
      </c>
      <c r="J1233" s="44">
        <v>4834379577</v>
      </c>
      <c r="N1233" s="44">
        <v>4797381818</v>
      </c>
      <c r="O1233" s="44">
        <v>4834379577</v>
      </c>
      <c r="R1233" s="44">
        <v>4797381818</v>
      </c>
      <c r="S1233" s="44">
        <v>4834379577</v>
      </c>
    </row>
    <row r="1234" spans="8:19" x14ac:dyDescent="0.2">
      <c r="H1234" s="44">
        <v>4797381827</v>
      </c>
      <c r="J1234" s="44">
        <v>4834379784</v>
      </c>
      <c r="N1234" s="44">
        <v>4797381827</v>
      </c>
      <c r="O1234" s="44">
        <v>4834379784</v>
      </c>
      <c r="R1234" s="44">
        <v>4797381827</v>
      </c>
      <c r="S1234" s="44">
        <v>4834379784</v>
      </c>
    </row>
    <row r="1235" spans="8:19" x14ac:dyDescent="0.2">
      <c r="H1235" s="44">
        <v>4797381843</v>
      </c>
      <c r="J1235" s="44">
        <v>4834380315</v>
      </c>
      <c r="N1235" s="44">
        <v>4797381843</v>
      </c>
      <c r="O1235" s="44">
        <v>4834380315</v>
      </c>
      <c r="R1235" s="44">
        <v>4797381843</v>
      </c>
      <c r="S1235" s="44">
        <v>4834380315</v>
      </c>
    </row>
    <row r="1236" spans="8:19" x14ac:dyDescent="0.2">
      <c r="H1236" s="44">
        <v>4797381850</v>
      </c>
      <c r="J1236" s="44">
        <v>4834380391</v>
      </c>
      <c r="N1236" s="44">
        <v>4797381850</v>
      </c>
      <c r="O1236" s="44">
        <v>4834380391</v>
      </c>
      <c r="R1236" s="44">
        <v>4797381850</v>
      </c>
      <c r="S1236" s="44">
        <v>4834380391</v>
      </c>
    </row>
    <row r="1237" spans="8:19" x14ac:dyDescent="0.2">
      <c r="H1237" s="44">
        <v>4797381866</v>
      </c>
      <c r="J1237" s="44">
        <v>4834380450</v>
      </c>
      <c r="N1237" s="44">
        <v>4797381866</v>
      </c>
      <c r="O1237" s="44">
        <v>4834380450</v>
      </c>
      <c r="R1237" s="44">
        <v>4797381866</v>
      </c>
      <c r="S1237" s="44">
        <v>4834380450</v>
      </c>
    </row>
    <row r="1238" spans="8:19" x14ac:dyDescent="0.2">
      <c r="H1238" s="44">
        <v>4797381903</v>
      </c>
      <c r="J1238" s="44">
        <v>4834380454</v>
      </c>
      <c r="N1238" s="44">
        <v>4797381903</v>
      </c>
      <c r="O1238" s="44">
        <v>4834380454</v>
      </c>
      <c r="R1238" s="44">
        <v>4797381903</v>
      </c>
      <c r="S1238" s="44">
        <v>4834380454</v>
      </c>
    </row>
    <row r="1239" spans="8:19" x14ac:dyDescent="0.2">
      <c r="H1239" s="44">
        <v>4797381907</v>
      </c>
      <c r="J1239" s="44">
        <v>4834380499</v>
      </c>
      <c r="N1239" s="44">
        <v>4797381907</v>
      </c>
      <c r="O1239" s="44">
        <v>4834380499</v>
      </c>
      <c r="R1239" s="44">
        <v>4797381907</v>
      </c>
      <c r="S1239" s="44">
        <v>4834380499</v>
      </c>
    </row>
    <row r="1240" spans="8:19" x14ac:dyDescent="0.2">
      <c r="H1240" s="44">
        <v>4797381919</v>
      </c>
      <c r="J1240" s="44">
        <v>4834380515</v>
      </c>
      <c r="N1240" s="44">
        <v>4797381919</v>
      </c>
      <c r="O1240" s="44">
        <v>4834380515</v>
      </c>
      <c r="R1240" s="44">
        <v>4797381919</v>
      </c>
      <c r="S1240" s="44">
        <v>4834380515</v>
      </c>
    </row>
    <row r="1241" spans="8:19" x14ac:dyDescent="0.2">
      <c r="H1241" s="44">
        <v>4797381935</v>
      </c>
      <c r="J1241" s="44">
        <v>4834380516</v>
      </c>
      <c r="N1241" s="44">
        <v>4797381935</v>
      </c>
      <c r="O1241" s="44">
        <v>4834380516</v>
      </c>
      <c r="R1241" s="44">
        <v>4797381935</v>
      </c>
      <c r="S1241" s="44">
        <v>4834380516</v>
      </c>
    </row>
    <row r="1242" spans="8:19" x14ac:dyDescent="0.2">
      <c r="H1242" s="44">
        <v>4797381951</v>
      </c>
      <c r="J1242" s="44">
        <v>4834380555</v>
      </c>
      <c r="N1242" s="44">
        <v>4797381951</v>
      </c>
      <c r="O1242" s="44">
        <v>4834380555</v>
      </c>
      <c r="R1242" s="44">
        <v>4797381951</v>
      </c>
      <c r="S1242" s="44">
        <v>4834380555</v>
      </c>
    </row>
    <row r="1243" spans="8:19" x14ac:dyDescent="0.2">
      <c r="H1243" s="44">
        <v>4797381967</v>
      </c>
      <c r="J1243" s="44">
        <v>4834380582</v>
      </c>
      <c r="N1243" s="44">
        <v>4797381967</v>
      </c>
      <c r="O1243" s="44">
        <v>4834380582</v>
      </c>
      <c r="R1243" s="44">
        <v>4797381967</v>
      </c>
      <c r="S1243" s="44">
        <v>4834380582</v>
      </c>
    </row>
    <row r="1244" spans="8:19" x14ac:dyDescent="0.2">
      <c r="H1244" s="44">
        <v>4797381978</v>
      </c>
      <c r="J1244" s="44">
        <v>4834380611</v>
      </c>
      <c r="N1244" s="44">
        <v>4797381978</v>
      </c>
      <c r="O1244" s="44">
        <v>4834380611</v>
      </c>
      <c r="R1244" s="44">
        <v>4797381978</v>
      </c>
      <c r="S1244" s="44">
        <v>4834380611</v>
      </c>
    </row>
    <row r="1245" spans="8:19" x14ac:dyDescent="0.2">
      <c r="H1245" s="44">
        <v>4797381983</v>
      </c>
      <c r="J1245" s="44">
        <v>4834380708</v>
      </c>
      <c r="N1245" s="44">
        <v>4797381983</v>
      </c>
      <c r="O1245" s="44">
        <v>4834380708</v>
      </c>
      <c r="R1245" s="44">
        <v>4797381983</v>
      </c>
      <c r="S1245" s="44">
        <v>4834380708</v>
      </c>
    </row>
    <row r="1246" spans="8:19" x14ac:dyDescent="0.2">
      <c r="H1246" s="44">
        <v>4797381994</v>
      </c>
      <c r="J1246" s="44">
        <v>4834380709</v>
      </c>
      <c r="N1246" s="44">
        <v>4797381994</v>
      </c>
      <c r="O1246" s="44">
        <v>4834380709</v>
      </c>
      <c r="R1246" s="44">
        <v>4797381994</v>
      </c>
      <c r="S1246" s="44">
        <v>4834380709</v>
      </c>
    </row>
    <row r="1247" spans="8:19" x14ac:dyDescent="0.2">
      <c r="H1247" s="44">
        <v>4797381998</v>
      </c>
      <c r="J1247" s="44">
        <v>4834380833</v>
      </c>
      <c r="N1247" s="44">
        <v>4797381998</v>
      </c>
      <c r="O1247" s="44">
        <v>4834380833</v>
      </c>
      <c r="R1247" s="44">
        <v>4797381998</v>
      </c>
      <c r="S1247" s="44">
        <v>4834380833</v>
      </c>
    </row>
    <row r="1248" spans="8:19" x14ac:dyDescent="0.2">
      <c r="H1248" s="44">
        <v>4797382015</v>
      </c>
      <c r="J1248" s="44">
        <v>4834380891</v>
      </c>
      <c r="N1248" s="44">
        <v>4797382015</v>
      </c>
      <c r="O1248" s="44">
        <v>4834380891</v>
      </c>
      <c r="R1248" s="44">
        <v>4797382015</v>
      </c>
      <c r="S1248" s="44">
        <v>4834380891</v>
      </c>
    </row>
    <row r="1249" spans="8:19" x14ac:dyDescent="0.2">
      <c r="H1249" s="44">
        <v>4797382021</v>
      </c>
      <c r="J1249" s="44">
        <v>4834380929</v>
      </c>
      <c r="N1249" s="44">
        <v>4797382021</v>
      </c>
      <c r="O1249" s="44">
        <v>4834380929</v>
      </c>
      <c r="R1249" s="44">
        <v>4797382021</v>
      </c>
      <c r="S1249" s="44">
        <v>4834380929</v>
      </c>
    </row>
    <row r="1250" spans="8:19" x14ac:dyDescent="0.2">
      <c r="H1250" s="44">
        <v>4797382030</v>
      </c>
      <c r="J1250" s="44">
        <v>4834381056</v>
      </c>
      <c r="N1250" s="44">
        <v>4797382030</v>
      </c>
      <c r="O1250" s="44">
        <v>4834381056</v>
      </c>
      <c r="R1250" s="44">
        <v>4797382030</v>
      </c>
      <c r="S1250" s="44">
        <v>4834381056</v>
      </c>
    </row>
    <row r="1251" spans="8:19" x14ac:dyDescent="0.2">
      <c r="H1251" s="44">
        <v>4797382033</v>
      </c>
      <c r="J1251" s="44">
        <v>4834381135</v>
      </c>
      <c r="N1251" s="44">
        <v>4797382033</v>
      </c>
      <c r="O1251" s="44">
        <v>4834381135</v>
      </c>
      <c r="R1251" s="44">
        <v>4797382033</v>
      </c>
      <c r="S1251" s="44">
        <v>4834381135</v>
      </c>
    </row>
    <row r="1252" spans="8:19" x14ac:dyDescent="0.2">
      <c r="H1252" s="44">
        <v>4797382063</v>
      </c>
      <c r="J1252" s="44">
        <v>4834381391</v>
      </c>
      <c r="N1252" s="44">
        <v>4797382063</v>
      </c>
      <c r="O1252" s="44">
        <v>4834381391</v>
      </c>
      <c r="R1252" s="44">
        <v>4797382063</v>
      </c>
      <c r="S1252" s="44">
        <v>4834381391</v>
      </c>
    </row>
    <row r="1253" spans="8:19" x14ac:dyDescent="0.2">
      <c r="H1253" s="44">
        <v>4797382067</v>
      </c>
      <c r="J1253" s="44">
        <v>4834381470</v>
      </c>
      <c r="N1253" s="44">
        <v>4797382067</v>
      </c>
      <c r="O1253" s="44">
        <v>4834381470</v>
      </c>
      <c r="R1253" s="44">
        <v>4797382067</v>
      </c>
      <c r="S1253" s="44">
        <v>4834381470</v>
      </c>
    </row>
    <row r="1254" spans="8:19" x14ac:dyDescent="0.2">
      <c r="H1254" s="44">
        <v>4797382083</v>
      </c>
      <c r="J1254" s="44">
        <v>4834381770</v>
      </c>
      <c r="N1254" s="44">
        <v>4797382083</v>
      </c>
      <c r="O1254" s="44">
        <v>4834381770</v>
      </c>
      <c r="R1254" s="44">
        <v>4797382083</v>
      </c>
      <c r="S1254" s="44">
        <v>4834381770</v>
      </c>
    </row>
    <row r="1255" spans="8:19" x14ac:dyDescent="0.2">
      <c r="H1255" s="44">
        <v>4797382085</v>
      </c>
      <c r="J1255" s="44">
        <v>4834382062</v>
      </c>
      <c r="N1255" s="44">
        <v>4797382085</v>
      </c>
      <c r="O1255" s="44">
        <v>4834382062</v>
      </c>
      <c r="R1255" s="44">
        <v>4797382085</v>
      </c>
      <c r="S1255" s="44">
        <v>4834382062</v>
      </c>
    </row>
    <row r="1256" spans="8:19" x14ac:dyDescent="0.2">
      <c r="H1256" s="44">
        <v>4797382097</v>
      </c>
      <c r="J1256" s="44">
        <v>4834382638</v>
      </c>
      <c r="N1256" s="44">
        <v>4797382097</v>
      </c>
      <c r="O1256" s="44">
        <v>4834382638</v>
      </c>
      <c r="R1256" s="44">
        <v>4797382097</v>
      </c>
      <c r="S1256" s="44">
        <v>4834382638</v>
      </c>
    </row>
    <row r="1257" spans="8:19" x14ac:dyDescent="0.2">
      <c r="H1257" s="44">
        <v>4797382111</v>
      </c>
      <c r="J1257" s="44">
        <v>4835589549</v>
      </c>
      <c r="N1257" s="44">
        <v>4797382111</v>
      </c>
      <c r="O1257" s="44">
        <v>4835589549</v>
      </c>
      <c r="R1257" s="44">
        <v>4797382111</v>
      </c>
      <c r="S1257" s="44">
        <v>4835589549</v>
      </c>
    </row>
    <row r="1258" spans="8:19" x14ac:dyDescent="0.2">
      <c r="H1258" s="44">
        <v>4797382126</v>
      </c>
      <c r="J1258" s="44">
        <v>4835589860</v>
      </c>
      <c r="N1258" s="44">
        <v>4797382126</v>
      </c>
      <c r="O1258" s="44">
        <v>4835589860</v>
      </c>
      <c r="R1258" s="44">
        <v>4797382126</v>
      </c>
      <c r="S1258" s="44">
        <v>4835589860</v>
      </c>
    </row>
    <row r="1259" spans="8:19" x14ac:dyDescent="0.2">
      <c r="H1259" s="44">
        <v>4797382133</v>
      </c>
      <c r="J1259" s="44">
        <v>4835590065</v>
      </c>
      <c r="N1259" s="44">
        <v>4797382133</v>
      </c>
      <c r="O1259" s="44">
        <v>4835590065</v>
      </c>
      <c r="R1259" s="44">
        <v>4797382133</v>
      </c>
      <c r="S1259" s="44">
        <v>4835590065</v>
      </c>
    </row>
    <row r="1260" spans="8:19" x14ac:dyDescent="0.2">
      <c r="H1260" s="44">
        <v>4797382142</v>
      </c>
      <c r="J1260" s="44">
        <v>4835590081</v>
      </c>
      <c r="N1260" s="44">
        <v>4797382142</v>
      </c>
      <c r="O1260" s="44">
        <v>4835590081</v>
      </c>
      <c r="R1260" s="44">
        <v>4797382142</v>
      </c>
      <c r="S1260" s="44">
        <v>4835590081</v>
      </c>
    </row>
    <row r="1261" spans="8:19" x14ac:dyDescent="0.2">
      <c r="H1261" s="44">
        <v>4797382149</v>
      </c>
      <c r="J1261" s="44">
        <v>4835590177</v>
      </c>
      <c r="N1261" s="44">
        <v>4797382149</v>
      </c>
      <c r="O1261" s="44">
        <v>4835590177</v>
      </c>
      <c r="R1261" s="44">
        <v>4797382149</v>
      </c>
      <c r="S1261" s="44">
        <v>4835590177</v>
      </c>
    </row>
    <row r="1262" spans="8:19" x14ac:dyDescent="0.2">
      <c r="H1262" s="44">
        <v>4797382158</v>
      </c>
      <c r="J1262" s="44">
        <v>4835590310</v>
      </c>
      <c r="N1262" s="44">
        <v>4797382158</v>
      </c>
      <c r="O1262" s="44">
        <v>4835590310</v>
      </c>
      <c r="R1262" s="44">
        <v>4797382158</v>
      </c>
      <c r="S1262" s="44">
        <v>4835590310</v>
      </c>
    </row>
    <row r="1263" spans="8:19" x14ac:dyDescent="0.2">
      <c r="H1263" s="44">
        <v>4797382165</v>
      </c>
      <c r="J1263" s="44">
        <v>4835590410</v>
      </c>
      <c r="N1263" s="44">
        <v>4797382165</v>
      </c>
      <c r="O1263" s="44">
        <v>4835590410</v>
      </c>
      <c r="R1263" s="44">
        <v>4797382165</v>
      </c>
      <c r="S1263" s="44">
        <v>4835590410</v>
      </c>
    </row>
    <row r="1264" spans="8:19" x14ac:dyDescent="0.2">
      <c r="H1264" s="44">
        <v>4797382174</v>
      </c>
      <c r="J1264" s="44">
        <v>4835590484</v>
      </c>
      <c r="N1264" s="44">
        <v>4797382174</v>
      </c>
      <c r="O1264" s="44">
        <v>4835590484</v>
      </c>
      <c r="R1264" s="44">
        <v>4797382174</v>
      </c>
      <c r="S1264" s="44">
        <v>4835590484</v>
      </c>
    </row>
    <row r="1265" spans="8:19" x14ac:dyDescent="0.2">
      <c r="H1265" s="44">
        <v>4797382181</v>
      </c>
      <c r="J1265" s="44">
        <v>4835590500</v>
      </c>
      <c r="N1265" s="44">
        <v>4797382181</v>
      </c>
      <c r="O1265" s="44">
        <v>4835590500</v>
      </c>
      <c r="R1265" s="44">
        <v>4797382181</v>
      </c>
      <c r="S1265" s="44">
        <v>4835590500</v>
      </c>
    </row>
    <row r="1266" spans="8:19" x14ac:dyDescent="0.2">
      <c r="H1266" s="44">
        <v>4797382190</v>
      </c>
      <c r="J1266" s="44">
        <v>4835590522</v>
      </c>
      <c r="N1266" s="44">
        <v>4797382190</v>
      </c>
      <c r="O1266" s="44">
        <v>4835590522</v>
      </c>
      <c r="R1266" s="44">
        <v>4797382190</v>
      </c>
      <c r="S1266" s="44">
        <v>4835590522</v>
      </c>
    </row>
    <row r="1267" spans="8:19" x14ac:dyDescent="0.2">
      <c r="H1267" s="44">
        <v>4797382206</v>
      </c>
      <c r="J1267" s="44">
        <v>4835590675</v>
      </c>
      <c r="N1267" s="44">
        <v>4797382206</v>
      </c>
      <c r="O1267" s="44">
        <v>4835590675</v>
      </c>
      <c r="R1267" s="44">
        <v>4797382206</v>
      </c>
      <c r="S1267" s="44">
        <v>4835590675</v>
      </c>
    </row>
    <row r="1268" spans="8:19" x14ac:dyDescent="0.2">
      <c r="H1268" s="44">
        <v>4797382213</v>
      </c>
      <c r="J1268" s="44">
        <v>4835590714</v>
      </c>
      <c r="N1268" s="44">
        <v>4797382213</v>
      </c>
      <c r="O1268" s="44">
        <v>4835590714</v>
      </c>
      <c r="R1268" s="44">
        <v>4797382213</v>
      </c>
      <c r="S1268" s="44">
        <v>4835590714</v>
      </c>
    </row>
    <row r="1269" spans="8:19" x14ac:dyDescent="0.2">
      <c r="H1269" s="44">
        <v>4797382217</v>
      </c>
      <c r="J1269" s="44">
        <v>4835590766</v>
      </c>
      <c r="N1269" s="44">
        <v>4797382217</v>
      </c>
      <c r="O1269" s="44">
        <v>4835590766</v>
      </c>
      <c r="R1269" s="44">
        <v>4797382217</v>
      </c>
      <c r="S1269" s="44">
        <v>4835590766</v>
      </c>
    </row>
    <row r="1270" spans="8:19" x14ac:dyDescent="0.2">
      <c r="H1270" s="44">
        <v>4797382229</v>
      </c>
      <c r="J1270" s="44">
        <v>4835590840</v>
      </c>
      <c r="N1270" s="44">
        <v>4797382229</v>
      </c>
      <c r="O1270" s="44">
        <v>4835590840</v>
      </c>
      <c r="R1270" s="44">
        <v>4797382229</v>
      </c>
      <c r="S1270" s="44">
        <v>4835590840</v>
      </c>
    </row>
    <row r="1271" spans="8:19" x14ac:dyDescent="0.2">
      <c r="H1271" s="44">
        <v>4797382238</v>
      </c>
      <c r="J1271" s="44">
        <v>4835590846</v>
      </c>
      <c r="N1271" s="44">
        <v>4797382238</v>
      </c>
      <c r="O1271" s="44">
        <v>4835590846</v>
      </c>
      <c r="R1271" s="44">
        <v>4797382238</v>
      </c>
      <c r="S1271" s="44">
        <v>4835590846</v>
      </c>
    </row>
    <row r="1272" spans="8:19" x14ac:dyDescent="0.2">
      <c r="H1272" s="44">
        <v>4797382245</v>
      </c>
      <c r="J1272" s="44">
        <v>4835590878</v>
      </c>
      <c r="N1272" s="44">
        <v>4797382245</v>
      </c>
      <c r="O1272" s="44">
        <v>4835590878</v>
      </c>
      <c r="R1272" s="44">
        <v>4797382245</v>
      </c>
      <c r="S1272" s="44">
        <v>4835590878</v>
      </c>
    </row>
    <row r="1273" spans="8:19" x14ac:dyDescent="0.2">
      <c r="H1273" s="44">
        <v>4797382265</v>
      </c>
      <c r="J1273" s="44">
        <v>4835590888</v>
      </c>
      <c r="N1273" s="44">
        <v>4797382265</v>
      </c>
      <c r="O1273" s="44">
        <v>4835590888</v>
      </c>
      <c r="R1273" s="44">
        <v>4797382265</v>
      </c>
      <c r="S1273" s="44">
        <v>4835590888</v>
      </c>
    </row>
    <row r="1274" spans="8:19" x14ac:dyDescent="0.2">
      <c r="H1274" s="44">
        <v>4797382277</v>
      </c>
      <c r="J1274" s="44">
        <v>4835591000</v>
      </c>
      <c r="N1274" s="44">
        <v>4797382277</v>
      </c>
      <c r="O1274" s="44">
        <v>4835591000</v>
      </c>
      <c r="R1274" s="44">
        <v>4797382277</v>
      </c>
      <c r="S1274" s="44">
        <v>4835591000</v>
      </c>
    </row>
    <row r="1275" spans="8:19" x14ac:dyDescent="0.2">
      <c r="H1275" s="44">
        <v>4797382289</v>
      </c>
      <c r="J1275" s="44">
        <v>4835591022</v>
      </c>
      <c r="N1275" s="44">
        <v>4797382289</v>
      </c>
      <c r="O1275" s="44">
        <v>4835591022</v>
      </c>
      <c r="R1275" s="44">
        <v>4797382289</v>
      </c>
      <c r="S1275" s="44">
        <v>4835591022</v>
      </c>
    </row>
    <row r="1276" spans="8:19" x14ac:dyDescent="0.2">
      <c r="H1276" s="44">
        <v>4797382292</v>
      </c>
      <c r="J1276" s="44">
        <v>4835591157</v>
      </c>
      <c r="N1276" s="44">
        <v>4797382292</v>
      </c>
      <c r="O1276" s="44">
        <v>4835591157</v>
      </c>
      <c r="R1276" s="44">
        <v>4797382292</v>
      </c>
      <c r="S1276" s="44">
        <v>4835591157</v>
      </c>
    </row>
    <row r="1277" spans="8:19" x14ac:dyDescent="0.2">
      <c r="H1277" s="44">
        <v>4797382302</v>
      </c>
      <c r="J1277" s="44">
        <v>4835591191</v>
      </c>
      <c r="N1277" s="44">
        <v>4797382302</v>
      </c>
      <c r="O1277" s="44">
        <v>4835591191</v>
      </c>
      <c r="R1277" s="44">
        <v>4797382302</v>
      </c>
      <c r="S1277" s="44">
        <v>4835591191</v>
      </c>
    </row>
    <row r="1278" spans="8:19" x14ac:dyDescent="0.2">
      <c r="H1278" s="44">
        <v>4797382305</v>
      </c>
      <c r="J1278" s="44">
        <v>4835591207</v>
      </c>
      <c r="N1278" s="44">
        <v>4797382305</v>
      </c>
      <c r="O1278" s="44">
        <v>4835591207</v>
      </c>
      <c r="R1278" s="44">
        <v>4797382305</v>
      </c>
      <c r="S1278" s="44">
        <v>4835591207</v>
      </c>
    </row>
    <row r="1279" spans="8:19" x14ac:dyDescent="0.2">
      <c r="H1279" s="44">
        <v>4797382309</v>
      </c>
      <c r="J1279" s="44">
        <v>4835591229</v>
      </c>
      <c r="N1279" s="44">
        <v>4797382309</v>
      </c>
      <c r="O1279" s="44">
        <v>4835591229</v>
      </c>
      <c r="R1279" s="44">
        <v>4797382309</v>
      </c>
      <c r="S1279" s="44">
        <v>4835591229</v>
      </c>
    </row>
    <row r="1280" spans="8:19" x14ac:dyDescent="0.2">
      <c r="H1280" s="44">
        <v>4797382321</v>
      </c>
      <c r="J1280" s="44">
        <v>4835591442</v>
      </c>
      <c r="N1280" s="44">
        <v>4797382321</v>
      </c>
      <c r="O1280" s="44">
        <v>4835591442</v>
      </c>
      <c r="R1280" s="44">
        <v>4797382321</v>
      </c>
      <c r="S1280" s="44">
        <v>4835591442</v>
      </c>
    </row>
    <row r="1281" spans="8:19" x14ac:dyDescent="0.2">
      <c r="H1281" s="44">
        <v>4797382340</v>
      </c>
      <c r="J1281" s="44">
        <v>4835591490</v>
      </c>
      <c r="N1281" s="44">
        <v>4797382340</v>
      </c>
      <c r="O1281" s="44">
        <v>4835591490</v>
      </c>
      <c r="R1281" s="44">
        <v>4797382340</v>
      </c>
      <c r="S1281" s="44">
        <v>4835591490</v>
      </c>
    </row>
    <row r="1282" spans="8:19" x14ac:dyDescent="0.2">
      <c r="H1282" s="44">
        <v>4797382353</v>
      </c>
      <c r="J1282" s="44">
        <v>4835591519</v>
      </c>
      <c r="N1282" s="44">
        <v>4797382353</v>
      </c>
      <c r="O1282" s="44">
        <v>4835591519</v>
      </c>
      <c r="R1282" s="44">
        <v>4797382353</v>
      </c>
      <c r="S1282" s="44">
        <v>4835591519</v>
      </c>
    </row>
    <row r="1283" spans="8:19" x14ac:dyDescent="0.2">
      <c r="H1283" s="44">
        <v>4797382356</v>
      </c>
      <c r="J1283" s="44">
        <v>4835591666</v>
      </c>
      <c r="N1283" s="44">
        <v>4797382356</v>
      </c>
      <c r="O1283" s="44">
        <v>4835591666</v>
      </c>
      <c r="R1283" s="44">
        <v>4797382356</v>
      </c>
      <c r="S1283" s="44">
        <v>4835591666</v>
      </c>
    </row>
    <row r="1284" spans="8:19" x14ac:dyDescent="0.2">
      <c r="H1284" s="44">
        <v>4797382369</v>
      </c>
      <c r="J1284" s="44">
        <v>4835591776</v>
      </c>
      <c r="N1284" s="44">
        <v>4797382369</v>
      </c>
      <c r="O1284" s="44">
        <v>4835591776</v>
      </c>
      <c r="R1284" s="44">
        <v>4797382369</v>
      </c>
      <c r="S1284" s="44">
        <v>4835591776</v>
      </c>
    </row>
    <row r="1285" spans="8:19" x14ac:dyDescent="0.2">
      <c r="H1285" s="44">
        <v>4797382389</v>
      </c>
      <c r="J1285" s="44">
        <v>4835591856</v>
      </c>
      <c r="N1285" s="44">
        <v>4797382389</v>
      </c>
      <c r="O1285" s="44">
        <v>4835591856</v>
      </c>
      <c r="R1285" s="44">
        <v>4797382389</v>
      </c>
      <c r="S1285" s="44">
        <v>4835591856</v>
      </c>
    </row>
    <row r="1286" spans="8:19" x14ac:dyDescent="0.2">
      <c r="H1286" s="44">
        <v>4797382420</v>
      </c>
      <c r="J1286" s="44">
        <v>4835591888</v>
      </c>
      <c r="N1286" s="44">
        <v>4797382420</v>
      </c>
      <c r="O1286" s="44">
        <v>4835591888</v>
      </c>
      <c r="R1286" s="44">
        <v>4797382420</v>
      </c>
      <c r="S1286" s="44">
        <v>4835591888</v>
      </c>
    </row>
    <row r="1287" spans="8:19" x14ac:dyDescent="0.2">
      <c r="H1287" s="44">
        <v>4797382433</v>
      </c>
      <c r="J1287" s="44">
        <v>4835591904</v>
      </c>
      <c r="N1287" s="44">
        <v>4797382433</v>
      </c>
      <c r="O1287" s="44">
        <v>4835591904</v>
      </c>
      <c r="R1287" s="44">
        <v>4797382433</v>
      </c>
      <c r="S1287" s="44">
        <v>4835591904</v>
      </c>
    </row>
    <row r="1288" spans="8:19" x14ac:dyDescent="0.2">
      <c r="H1288" s="44">
        <v>4797382436</v>
      </c>
      <c r="J1288" s="44">
        <v>4835591928</v>
      </c>
      <c r="N1288" s="44">
        <v>4797382436</v>
      </c>
      <c r="O1288" s="44">
        <v>4835591928</v>
      </c>
      <c r="R1288" s="44">
        <v>4797382436</v>
      </c>
      <c r="S1288" s="44">
        <v>4835591928</v>
      </c>
    </row>
    <row r="1289" spans="8:19" x14ac:dyDescent="0.2">
      <c r="H1289" s="44">
        <v>4797382443</v>
      </c>
      <c r="J1289" s="44">
        <v>4835592156</v>
      </c>
      <c r="N1289" s="44">
        <v>4797382443</v>
      </c>
      <c r="O1289" s="44">
        <v>4835592156</v>
      </c>
      <c r="R1289" s="44">
        <v>4797382443</v>
      </c>
      <c r="S1289" s="44">
        <v>4835592156</v>
      </c>
    </row>
    <row r="1290" spans="8:19" x14ac:dyDescent="0.2">
      <c r="H1290" s="44">
        <v>4797382452</v>
      </c>
      <c r="J1290" s="44">
        <v>4835592467</v>
      </c>
      <c r="N1290" s="44">
        <v>4797382452</v>
      </c>
      <c r="O1290" s="44">
        <v>4835592467</v>
      </c>
      <c r="R1290" s="44">
        <v>4797382452</v>
      </c>
      <c r="S1290" s="44">
        <v>4835592467</v>
      </c>
    </row>
    <row r="1291" spans="8:19" x14ac:dyDescent="0.2">
      <c r="H1291" s="44">
        <v>4797382459</v>
      </c>
      <c r="J1291" s="44">
        <v>4835592591</v>
      </c>
      <c r="N1291" s="44">
        <v>4797382459</v>
      </c>
      <c r="O1291" s="44">
        <v>4835592591</v>
      </c>
      <c r="R1291" s="44">
        <v>4797382459</v>
      </c>
      <c r="S1291" s="44">
        <v>4835592591</v>
      </c>
    </row>
    <row r="1292" spans="8:19" x14ac:dyDescent="0.2">
      <c r="H1292" s="44">
        <v>4797382465</v>
      </c>
      <c r="J1292" s="44">
        <v>4835592713</v>
      </c>
      <c r="N1292" s="44">
        <v>4797382465</v>
      </c>
      <c r="O1292" s="44">
        <v>4835592713</v>
      </c>
      <c r="R1292" s="44">
        <v>4797382465</v>
      </c>
      <c r="S1292" s="44">
        <v>4835592713</v>
      </c>
    </row>
    <row r="1293" spans="8:19" x14ac:dyDescent="0.2">
      <c r="H1293" s="44">
        <v>4797382468</v>
      </c>
      <c r="J1293" s="44">
        <v>4835592748</v>
      </c>
      <c r="N1293" s="44">
        <v>4797382468</v>
      </c>
      <c r="O1293" s="44">
        <v>4835592748</v>
      </c>
      <c r="R1293" s="44">
        <v>4797382468</v>
      </c>
      <c r="S1293" s="44">
        <v>4835592748</v>
      </c>
    </row>
    <row r="1294" spans="8:19" x14ac:dyDescent="0.2">
      <c r="H1294" s="44">
        <v>4797382473</v>
      </c>
      <c r="J1294" s="44">
        <v>4835592764</v>
      </c>
      <c r="N1294" s="44">
        <v>4797382473</v>
      </c>
      <c r="O1294" s="44">
        <v>4835592764</v>
      </c>
      <c r="R1294" s="44">
        <v>4797382473</v>
      </c>
      <c r="S1294" s="44">
        <v>4835592764</v>
      </c>
    </row>
    <row r="1295" spans="8:19" x14ac:dyDescent="0.2">
      <c r="H1295" s="44">
        <v>4797382481</v>
      </c>
      <c r="J1295" s="44">
        <v>4835592828</v>
      </c>
      <c r="N1295" s="44">
        <v>4797382481</v>
      </c>
      <c r="O1295" s="44">
        <v>4835592828</v>
      </c>
      <c r="R1295" s="44">
        <v>4797382481</v>
      </c>
      <c r="S1295" s="44">
        <v>4835592828</v>
      </c>
    </row>
    <row r="1296" spans="8:19" x14ac:dyDescent="0.2">
      <c r="H1296" s="44">
        <v>4797382484</v>
      </c>
      <c r="J1296" s="44">
        <v>5028478065</v>
      </c>
      <c r="N1296" s="44">
        <v>4797382484</v>
      </c>
      <c r="O1296" s="44">
        <v>5028478065</v>
      </c>
      <c r="R1296" s="44">
        <v>4797382484</v>
      </c>
      <c r="S1296" s="44">
        <v>5028478065</v>
      </c>
    </row>
    <row r="1297" spans="8:19" x14ac:dyDescent="0.2">
      <c r="H1297" s="44">
        <v>4797382489</v>
      </c>
      <c r="J1297" s="44">
        <v>5028478081</v>
      </c>
      <c r="N1297" s="44">
        <v>4797382489</v>
      </c>
      <c r="O1297" s="44">
        <v>5028478081</v>
      </c>
      <c r="R1297" s="44">
        <v>4797382489</v>
      </c>
      <c r="S1297" s="44">
        <v>5028478081</v>
      </c>
    </row>
    <row r="1298" spans="8:19" x14ac:dyDescent="0.2">
      <c r="H1298" s="44">
        <v>4797382500</v>
      </c>
      <c r="J1298" s="44">
        <v>5028478097</v>
      </c>
      <c r="N1298" s="44">
        <v>4797382500</v>
      </c>
      <c r="O1298" s="44">
        <v>5028478097</v>
      </c>
      <c r="R1298" s="44">
        <v>4797382500</v>
      </c>
      <c r="S1298" s="44">
        <v>5028478097</v>
      </c>
    </row>
    <row r="1299" spans="8:19" x14ac:dyDescent="0.2">
      <c r="H1299" s="44">
        <v>4797382505</v>
      </c>
      <c r="J1299" s="44">
        <v>5028478378</v>
      </c>
      <c r="N1299" s="44">
        <v>4797382505</v>
      </c>
      <c r="O1299" s="44">
        <v>5028478378</v>
      </c>
      <c r="R1299" s="44">
        <v>4797382505</v>
      </c>
      <c r="S1299" s="44">
        <v>5028478378</v>
      </c>
    </row>
    <row r="1300" spans="8:19" x14ac:dyDescent="0.2">
      <c r="H1300" s="44">
        <v>4797382516</v>
      </c>
      <c r="J1300" s="44">
        <v>5028478394</v>
      </c>
      <c r="N1300" s="44">
        <v>4797382516</v>
      </c>
      <c r="O1300" s="44">
        <v>5028478394</v>
      </c>
      <c r="R1300" s="44">
        <v>4797382516</v>
      </c>
      <c r="S1300" s="44">
        <v>5028478394</v>
      </c>
    </row>
    <row r="1301" spans="8:19" x14ac:dyDescent="0.2">
      <c r="H1301" s="44">
        <v>4797382521</v>
      </c>
      <c r="J1301" s="44">
        <v>5028478410</v>
      </c>
      <c r="N1301" s="44">
        <v>4797382521</v>
      </c>
      <c r="O1301" s="44">
        <v>5028478410</v>
      </c>
      <c r="R1301" s="44">
        <v>4797382521</v>
      </c>
      <c r="S1301" s="44">
        <v>5028478410</v>
      </c>
    </row>
    <row r="1302" spans="8:19" x14ac:dyDescent="0.2">
      <c r="H1302" s="44">
        <v>4797382539</v>
      </c>
      <c r="J1302" s="44">
        <v>5028478459</v>
      </c>
      <c r="N1302" s="44">
        <v>4797382539</v>
      </c>
      <c r="O1302" s="44">
        <v>5028478459</v>
      </c>
      <c r="R1302" s="44">
        <v>4797382539</v>
      </c>
      <c r="S1302" s="44">
        <v>5028478459</v>
      </c>
    </row>
    <row r="1303" spans="8:19" x14ac:dyDescent="0.2">
      <c r="H1303" s="44">
        <v>4797382545</v>
      </c>
      <c r="J1303" s="44">
        <v>5028478660</v>
      </c>
      <c r="N1303" s="44">
        <v>4797382545</v>
      </c>
      <c r="O1303" s="44">
        <v>5028478660</v>
      </c>
      <c r="R1303" s="44">
        <v>4797382545</v>
      </c>
      <c r="S1303" s="44">
        <v>5028478660</v>
      </c>
    </row>
    <row r="1304" spans="8:19" x14ac:dyDescent="0.2">
      <c r="H1304" s="44">
        <v>4797382548</v>
      </c>
      <c r="J1304" s="44">
        <v>5028478676</v>
      </c>
      <c r="N1304" s="44">
        <v>4797382548</v>
      </c>
      <c r="O1304" s="44">
        <v>5028478676</v>
      </c>
      <c r="R1304" s="44">
        <v>4797382548</v>
      </c>
      <c r="S1304" s="44">
        <v>5028478676</v>
      </c>
    </row>
    <row r="1305" spans="8:19" x14ac:dyDescent="0.2">
      <c r="H1305" s="44">
        <v>4797382593</v>
      </c>
      <c r="J1305" s="44">
        <v>5028479742</v>
      </c>
      <c r="N1305" s="44">
        <v>4797382593</v>
      </c>
      <c r="O1305" s="44">
        <v>5028479742</v>
      </c>
      <c r="R1305" s="44">
        <v>4797382593</v>
      </c>
      <c r="S1305" s="44">
        <v>5028479742</v>
      </c>
    </row>
    <row r="1306" spans="8:19" x14ac:dyDescent="0.2">
      <c r="H1306" s="44">
        <v>4797382601</v>
      </c>
      <c r="J1306" s="44">
        <v>5028479758</v>
      </c>
      <c r="N1306" s="44">
        <v>4797382601</v>
      </c>
      <c r="O1306" s="44">
        <v>5028479758</v>
      </c>
      <c r="R1306" s="44">
        <v>4797382601</v>
      </c>
      <c r="S1306" s="44">
        <v>5028479758</v>
      </c>
    </row>
    <row r="1307" spans="8:19" x14ac:dyDescent="0.2">
      <c r="H1307" s="44">
        <v>4797382603</v>
      </c>
      <c r="J1307" s="44">
        <v>5028479774</v>
      </c>
      <c r="N1307" s="44">
        <v>4797382603</v>
      </c>
      <c r="O1307" s="44">
        <v>5028479774</v>
      </c>
      <c r="R1307" s="44">
        <v>4797382603</v>
      </c>
      <c r="S1307" s="44">
        <v>5028479774</v>
      </c>
    </row>
    <row r="1308" spans="8:19" x14ac:dyDescent="0.2">
      <c r="H1308" s="44">
        <v>4797382609</v>
      </c>
      <c r="J1308" s="44">
        <v>5028479790</v>
      </c>
      <c r="N1308" s="44">
        <v>4797382609</v>
      </c>
      <c r="O1308" s="44">
        <v>5028479790</v>
      </c>
      <c r="R1308" s="44">
        <v>4797382609</v>
      </c>
      <c r="S1308" s="44">
        <v>5028479790</v>
      </c>
    </row>
    <row r="1309" spans="8:19" x14ac:dyDescent="0.2">
      <c r="H1309" s="44">
        <v>4797382617</v>
      </c>
      <c r="J1309" s="44">
        <v>5028479806</v>
      </c>
      <c r="N1309" s="44">
        <v>4797382617</v>
      </c>
      <c r="O1309" s="44">
        <v>5028479806</v>
      </c>
      <c r="R1309" s="44">
        <v>4797382617</v>
      </c>
      <c r="S1309" s="44">
        <v>5028479806</v>
      </c>
    </row>
    <row r="1310" spans="8:19" x14ac:dyDescent="0.2">
      <c r="H1310" s="44">
        <v>4797382631</v>
      </c>
      <c r="J1310" s="44">
        <v>5028479822</v>
      </c>
      <c r="N1310" s="44">
        <v>4797382631</v>
      </c>
      <c r="O1310" s="44">
        <v>5028479822</v>
      </c>
      <c r="R1310" s="44">
        <v>4797382631</v>
      </c>
      <c r="S1310" s="44">
        <v>5028479822</v>
      </c>
    </row>
    <row r="1311" spans="8:19" x14ac:dyDescent="0.2">
      <c r="H1311" s="44">
        <v>4797382633</v>
      </c>
      <c r="J1311" s="44">
        <v>5028479838</v>
      </c>
      <c r="N1311" s="44">
        <v>4797382633</v>
      </c>
      <c r="O1311" s="44">
        <v>5028479838</v>
      </c>
      <c r="R1311" s="44">
        <v>4797382633</v>
      </c>
      <c r="S1311" s="44">
        <v>5028479838</v>
      </c>
    </row>
    <row r="1312" spans="8:19" x14ac:dyDescent="0.2">
      <c r="H1312" s="44">
        <v>4797382649</v>
      </c>
      <c r="J1312" s="44">
        <v>5028480325</v>
      </c>
      <c r="N1312" s="44">
        <v>4797382649</v>
      </c>
      <c r="O1312" s="44">
        <v>5028480325</v>
      </c>
      <c r="R1312" s="44">
        <v>4797382649</v>
      </c>
      <c r="S1312" s="44">
        <v>5028480325</v>
      </c>
    </row>
    <row r="1313" spans="8:19" x14ac:dyDescent="0.2">
      <c r="H1313" s="44">
        <v>4797382663</v>
      </c>
      <c r="J1313" s="44">
        <v>5028480341</v>
      </c>
      <c r="N1313" s="44">
        <v>4797382663</v>
      </c>
      <c r="O1313" s="44">
        <v>5028480341</v>
      </c>
      <c r="R1313" s="44">
        <v>4797382663</v>
      </c>
      <c r="S1313" s="44">
        <v>5028480341</v>
      </c>
    </row>
    <row r="1314" spans="8:19" x14ac:dyDescent="0.2">
      <c r="H1314" s="44">
        <v>4797382665</v>
      </c>
      <c r="J1314" s="44">
        <v>5028480649</v>
      </c>
      <c r="N1314" s="44">
        <v>4797382665</v>
      </c>
      <c r="O1314" s="44">
        <v>5028480649</v>
      </c>
      <c r="R1314" s="44">
        <v>4797382665</v>
      </c>
      <c r="S1314" s="44">
        <v>5028480649</v>
      </c>
    </row>
    <row r="1315" spans="8:19" x14ac:dyDescent="0.2">
      <c r="H1315" s="44">
        <v>4797382681</v>
      </c>
      <c r="J1315" s="44">
        <v>5028481283</v>
      </c>
      <c r="N1315" s="44">
        <v>4797382681</v>
      </c>
      <c r="O1315" s="44">
        <v>5028481283</v>
      </c>
      <c r="R1315" s="44">
        <v>4797382681</v>
      </c>
      <c r="S1315" s="44">
        <v>5028481283</v>
      </c>
    </row>
    <row r="1316" spans="8:19" x14ac:dyDescent="0.2">
      <c r="H1316" s="44">
        <v>4797382697</v>
      </c>
      <c r="J1316" s="44">
        <v>5028481299</v>
      </c>
      <c r="N1316" s="44">
        <v>4797382697</v>
      </c>
      <c r="O1316" s="44">
        <v>5028481299</v>
      </c>
      <c r="R1316" s="44">
        <v>4797382697</v>
      </c>
      <c r="S1316" s="44">
        <v>5028481299</v>
      </c>
    </row>
    <row r="1317" spans="8:19" x14ac:dyDescent="0.2">
      <c r="H1317" s="44">
        <v>4797382711</v>
      </c>
      <c r="J1317" s="44">
        <v>5028481346</v>
      </c>
      <c r="N1317" s="44">
        <v>4797382711</v>
      </c>
      <c r="O1317" s="44">
        <v>5028481346</v>
      </c>
      <c r="R1317" s="44">
        <v>4797382711</v>
      </c>
      <c r="S1317" s="44">
        <v>5028481346</v>
      </c>
    </row>
    <row r="1318" spans="8:19" x14ac:dyDescent="0.2">
      <c r="H1318" s="44">
        <v>4797382713</v>
      </c>
      <c r="J1318" s="44">
        <v>5028481362</v>
      </c>
      <c r="N1318" s="44">
        <v>4797382713</v>
      </c>
      <c r="O1318" s="44">
        <v>5028481362</v>
      </c>
      <c r="R1318" s="44">
        <v>4797382713</v>
      </c>
      <c r="S1318" s="44">
        <v>5028481362</v>
      </c>
    </row>
    <row r="1319" spans="8:19" x14ac:dyDescent="0.2">
      <c r="H1319" s="44">
        <v>4797382715</v>
      </c>
      <c r="J1319" s="44">
        <v>5028481378</v>
      </c>
      <c r="N1319" s="44">
        <v>4797382715</v>
      </c>
      <c r="O1319" s="44">
        <v>5028481378</v>
      </c>
      <c r="R1319" s="44">
        <v>4797382715</v>
      </c>
      <c r="S1319" s="44">
        <v>5028481378</v>
      </c>
    </row>
    <row r="1320" spans="8:19" x14ac:dyDescent="0.2">
      <c r="H1320" s="44">
        <v>4797382727</v>
      </c>
      <c r="J1320" s="44">
        <v>5028481608</v>
      </c>
      <c r="N1320" s="44">
        <v>4797382727</v>
      </c>
      <c r="O1320" s="44">
        <v>5028481608</v>
      </c>
      <c r="R1320" s="44">
        <v>4797382727</v>
      </c>
      <c r="S1320" s="44">
        <v>5028481608</v>
      </c>
    </row>
    <row r="1321" spans="8:19" x14ac:dyDescent="0.2">
      <c r="H1321" s="44">
        <v>4797382731</v>
      </c>
      <c r="J1321" s="44">
        <v>5028481624</v>
      </c>
      <c r="N1321" s="44">
        <v>4797382731</v>
      </c>
      <c r="O1321" s="44">
        <v>5028481624</v>
      </c>
      <c r="R1321" s="44">
        <v>4797382731</v>
      </c>
      <c r="S1321" s="44">
        <v>5028481624</v>
      </c>
    </row>
    <row r="1322" spans="8:19" x14ac:dyDescent="0.2">
      <c r="H1322" s="44">
        <v>4797382743</v>
      </c>
      <c r="J1322" s="44">
        <v>5028481640</v>
      </c>
      <c r="N1322" s="44">
        <v>4797382743</v>
      </c>
      <c r="O1322" s="44">
        <v>5028481640</v>
      </c>
      <c r="R1322" s="44">
        <v>4797382743</v>
      </c>
      <c r="S1322" s="44">
        <v>5028481640</v>
      </c>
    </row>
    <row r="1323" spans="8:19" x14ac:dyDescent="0.2">
      <c r="H1323" s="44">
        <v>4797382747</v>
      </c>
      <c r="J1323" s="44">
        <v>5028481727</v>
      </c>
      <c r="N1323" s="44">
        <v>4797382747</v>
      </c>
      <c r="O1323" s="44">
        <v>5028481727</v>
      </c>
      <c r="R1323" s="44">
        <v>4797382747</v>
      </c>
      <c r="S1323" s="44">
        <v>5028481727</v>
      </c>
    </row>
    <row r="1324" spans="8:19" x14ac:dyDescent="0.2">
      <c r="H1324" s="44">
        <v>4797382759</v>
      </c>
      <c r="J1324" s="44">
        <v>5028481743</v>
      </c>
      <c r="N1324" s="44">
        <v>4797382759</v>
      </c>
      <c r="O1324" s="44">
        <v>5028481743</v>
      </c>
      <c r="R1324" s="44">
        <v>4797382759</v>
      </c>
      <c r="S1324" s="44">
        <v>5028481743</v>
      </c>
    </row>
    <row r="1325" spans="8:19" x14ac:dyDescent="0.2">
      <c r="H1325" s="44">
        <v>4797382763</v>
      </c>
      <c r="J1325" s="44">
        <v>5028482192</v>
      </c>
      <c r="N1325" s="44">
        <v>4797382763</v>
      </c>
      <c r="O1325" s="44">
        <v>5028482192</v>
      </c>
      <c r="R1325" s="44">
        <v>4797382763</v>
      </c>
      <c r="S1325" s="44">
        <v>5028482192</v>
      </c>
    </row>
    <row r="1326" spans="8:19" x14ac:dyDescent="0.2">
      <c r="H1326" s="44">
        <v>4797382775</v>
      </c>
      <c r="J1326" s="44">
        <v>5028482208</v>
      </c>
      <c r="N1326" s="44">
        <v>4797382775</v>
      </c>
      <c r="O1326" s="44">
        <v>5028482208</v>
      </c>
      <c r="R1326" s="44">
        <v>4797382775</v>
      </c>
      <c r="S1326" s="44">
        <v>5028482208</v>
      </c>
    </row>
    <row r="1327" spans="8:19" x14ac:dyDescent="0.2">
      <c r="H1327" s="44">
        <v>4797382779</v>
      </c>
      <c r="J1327" s="44">
        <v>5028482224</v>
      </c>
      <c r="N1327" s="44">
        <v>4797382779</v>
      </c>
      <c r="O1327" s="44">
        <v>5028482224</v>
      </c>
      <c r="R1327" s="44">
        <v>4797382779</v>
      </c>
      <c r="S1327" s="44">
        <v>5028482224</v>
      </c>
    </row>
    <row r="1328" spans="8:19" x14ac:dyDescent="0.2">
      <c r="H1328" s="44">
        <v>4797382791</v>
      </c>
      <c r="J1328" s="44">
        <v>5028482240</v>
      </c>
      <c r="N1328" s="44">
        <v>4797382791</v>
      </c>
      <c r="O1328" s="44">
        <v>5028482240</v>
      </c>
      <c r="R1328" s="44">
        <v>4797382791</v>
      </c>
      <c r="S1328" s="44">
        <v>5028482240</v>
      </c>
    </row>
    <row r="1329" spans="8:19" x14ac:dyDescent="0.2">
      <c r="H1329" s="44">
        <v>4797382807</v>
      </c>
      <c r="J1329" s="44">
        <v>5028482256</v>
      </c>
      <c r="N1329" s="44">
        <v>4797382807</v>
      </c>
      <c r="O1329" s="44">
        <v>5028482256</v>
      </c>
      <c r="R1329" s="44">
        <v>4797382807</v>
      </c>
      <c r="S1329" s="44">
        <v>5028482256</v>
      </c>
    </row>
    <row r="1330" spans="8:19" x14ac:dyDescent="0.2">
      <c r="H1330" s="44">
        <v>4797382843</v>
      </c>
      <c r="J1330" s="44">
        <v>5028482300</v>
      </c>
      <c r="N1330" s="44">
        <v>4797382843</v>
      </c>
      <c r="O1330" s="44">
        <v>5028482300</v>
      </c>
      <c r="R1330" s="44">
        <v>4797382843</v>
      </c>
      <c r="S1330" s="44">
        <v>5028482300</v>
      </c>
    </row>
    <row r="1331" spans="8:19" x14ac:dyDescent="0.2">
      <c r="H1331" s="44">
        <v>4797382845</v>
      </c>
      <c r="J1331" s="44">
        <v>5028482316</v>
      </c>
      <c r="N1331" s="44">
        <v>4797382845</v>
      </c>
      <c r="O1331" s="44">
        <v>5028482316</v>
      </c>
      <c r="R1331" s="44">
        <v>4797382845</v>
      </c>
      <c r="S1331" s="44">
        <v>5028482316</v>
      </c>
    </row>
    <row r="1332" spans="8:19" x14ac:dyDescent="0.2">
      <c r="H1332" s="44">
        <v>4797382875</v>
      </c>
      <c r="J1332" s="44">
        <v>5028482423</v>
      </c>
      <c r="N1332" s="44">
        <v>4797382875</v>
      </c>
      <c r="O1332" s="44">
        <v>5028482423</v>
      </c>
      <c r="R1332" s="44">
        <v>4797382875</v>
      </c>
      <c r="S1332" s="44">
        <v>5028482423</v>
      </c>
    </row>
    <row r="1333" spans="8:19" x14ac:dyDescent="0.2">
      <c r="H1333" s="44">
        <v>4797382889</v>
      </c>
      <c r="J1333" s="44">
        <v>5028482439</v>
      </c>
      <c r="N1333" s="44">
        <v>4797382889</v>
      </c>
      <c r="O1333" s="44">
        <v>5028482439</v>
      </c>
      <c r="R1333" s="44">
        <v>4797382889</v>
      </c>
      <c r="S1333" s="44">
        <v>5028482439</v>
      </c>
    </row>
    <row r="1334" spans="8:19" x14ac:dyDescent="0.2">
      <c r="H1334" s="44">
        <v>4797382891</v>
      </c>
      <c r="J1334" s="44">
        <v>5028482455</v>
      </c>
      <c r="N1334" s="44">
        <v>4797382891</v>
      </c>
      <c r="O1334" s="44">
        <v>5028482455</v>
      </c>
      <c r="R1334" s="44">
        <v>4797382891</v>
      </c>
      <c r="S1334" s="44">
        <v>5028482455</v>
      </c>
    </row>
    <row r="1335" spans="8:19" x14ac:dyDescent="0.2">
      <c r="H1335" s="44">
        <v>4797382908</v>
      </c>
      <c r="J1335" s="44">
        <v>5028482534</v>
      </c>
      <c r="N1335" s="44">
        <v>4797382908</v>
      </c>
      <c r="O1335" s="44">
        <v>5028482534</v>
      </c>
      <c r="R1335" s="44">
        <v>4797382908</v>
      </c>
      <c r="S1335" s="44">
        <v>5028482534</v>
      </c>
    </row>
    <row r="1336" spans="8:19" x14ac:dyDescent="0.2">
      <c r="H1336" s="44">
        <v>4797382909</v>
      </c>
      <c r="J1336" s="44">
        <v>5028482550</v>
      </c>
      <c r="N1336" s="44">
        <v>4797382909</v>
      </c>
      <c r="O1336" s="44">
        <v>5028482550</v>
      </c>
      <c r="R1336" s="44">
        <v>4797382909</v>
      </c>
      <c r="S1336" s="44">
        <v>5028482550</v>
      </c>
    </row>
    <row r="1337" spans="8:19" x14ac:dyDescent="0.2">
      <c r="H1337" s="44">
        <v>4797382941</v>
      </c>
      <c r="J1337" s="44">
        <v>5028482566</v>
      </c>
      <c r="N1337" s="44">
        <v>4797382941</v>
      </c>
      <c r="O1337" s="44">
        <v>5028482566</v>
      </c>
      <c r="R1337" s="44">
        <v>4797382941</v>
      </c>
      <c r="S1337" s="44">
        <v>5028482566</v>
      </c>
    </row>
    <row r="1338" spans="8:19" x14ac:dyDescent="0.2">
      <c r="H1338" s="44">
        <v>4797382956</v>
      </c>
      <c r="J1338" s="44">
        <v>5028482582</v>
      </c>
      <c r="N1338" s="44">
        <v>4797382956</v>
      </c>
      <c r="O1338" s="44">
        <v>5028482582</v>
      </c>
      <c r="R1338" s="44">
        <v>4797382956</v>
      </c>
      <c r="S1338" s="44">
        <v>5028482582</v>
      </c>
    </row>
    <row r="1339" spans="8:19" x14ac:dyDescent="0.2">
      <c r="H1339" s="44">
        <v>4797382972</v>
      </c>
      <c r="J1339" s="44">
        <v>5028482598</v>
      </c>
      <c r="N1339" s="44">
        <v>4797382972</v>
      </c>
      <c r="O1339" s="44">
        <v>5028482598</v>
      </c>
      <c r="R1339" s="44">
        <v>4797382972</v>
      </c>
      <c r="S1339" s="44">
        <v>5028482598</v>
      </c>
    </row>
    <row r="1340" spans="8:19" x14ac:dyDescent="0.2">
      <c r="H1340" s="44">
        <v>4797382987</v>
      </c>
      <c r="J1340" s="44">
        <v>5028482614</v>
      </c>
      <c r="N1340" s="44">
        <v>4797382987</v>
      </c>
      <c r="O1340" s="44">
        <v>5028482614</v>
      </c>
      <c r="R1340" s="44">
        <v>4797382987</v>
      </c>
      <c r="S1340" s="44">
        <v>5028482614</v>
      </c>
    </row>
    <row r="1341" spans="8:19" x14ac:dyDescent="0.2">
      <c r="H1341" s="44">
        <v>4797382988</v>
      </c>
      <c r="J1341" s="44">
        <v>5028482630</v>
      </c>
      <c r="N1341" s="44">
        <v>4797382988</v>
      </c>
      <c r="O1341" s="44">
        <v>5028482630</v>
      </c>
      <c r="R1341" s="44">
        <v>4797382988</v>
      </c>
      <c r="S1341" s="44">
        <v>5028482630</v>
      </c>
    </row>
    <row r="1342" spans="8:19" x14ac:dyDescent="0.2">
      <c r="H1342" s="44">
        <v>4797383004</v>
      </c>
      <c r="J1342" s="44">
        <v>5028482646</v>
      </c>
      <c r="N1342" s="44">
        <v>4797383004</v>
      </c>
      <c r="O1342" s="44">
        <v>5028482646</v>
      </c>
      <c r="R1342" s="44">
        <v>4797383004</v>
      </c>
      <c r="S1342" s="44">
        <v>5028482646</v>
      </c>
    </row>
    <row r="1343" spans="8:19" x14ac:dyDescent="0.2">
      <c r="H1343" s="44">
        <v>4797383020</v>
      </c>
      <c r="J1343" s="44">
        <v>5028483309</v>
      </c>
      <c r="N1343" s="44">
        <v>4797383020</v>
      </c>
      <c r="O1343" s="44">
        <v>5028483309</v>
      </c>
      <c r="R1343" s="44">
        <v>4797383020</v>
      </c>
      <c r="S1343" s="44">
        <v>5028483309</v>
      </c>
    </row>
    <row r="1344" spans="8:19" x14ac:dyDescent="0.2">
      <c r="H1344" s="44">
        <v>4797383036</v>
      </c>
      <c r="J1344" s="44">
        <v>5028483325</v>
      </c>
      <c r="N1344" s="44">
        <v>4797383036</v>
      </c>
      <c r="O1344" s="44">
        <v>5028483325</v>
      </c>
      <c r="R1344" s="44">
        <v>4797383036</v>
      </c>
      <c r="S1344" s="44">
        <v>5028483325</v>
      </c>
    </row>
    <row r="1345" spans="8:19" x14ac:dyDescent="0.2">
      <c r="H1345" s="44">
        <v>4797383052</v>
      </c>
      <c r="J1345" s="44">
        <v>5028483341</v>
      </c>
      <c r="N1345" s="44">
        <v>4797383052</v>
      </c>
      <c r="O1345" s="44">
        <v>5028483341</v>
      </c>
      <c r="R1345" s="44">
        <v>4797383052</v>
      </c>
      <c r="S1345" s="44">
        <v>5028483341</v>
      </c>
    </row>
    <row r="1346" spans="8:19" x14ac:dyDescent="0.2">
      <c r="H1346" s="44">
        <v>4797383068</v>
      </c>
      <c r="N1346" s="44">
        <v>4797383068</v>
      </c>
      <c r="O1346" s="44">
        <v>4677736612</v>
      </c>
      <c r="R1346" s="44">
        <v>4797383068</v>
      </c>
      <c r="S1346" s="44">
        <v>4995723462</v>
      </c>
    </row>
    <row r="1347" spans="8:19" x14ac:dyDescent="0.2">
      <c r="H1347" s="44">
        <v>4797383084</v>
      </c>
      <c r="N1347" s="44">
        <v>4797383084</v>
      </c>
      <c r="O1347" s="44">
        <v>4677736628</v>
      </c>
      <c r="R1347" s="44">
        <v>4797383084</v>
      </c>
      <c r="S1347" s="44">
        <v>4995723478</v>
      </c>
    </row>
    <row r="1348" spans="8:19" x14ac:dyDescent="0.2">
      <c r="H1348" s="44">
        <v>4797383100</v>
      </c>
      <c r="N1348" s="44">
        <v>4797383100</v>
      </c>
      <c r="O1348" s="44">
        <v>4677736644</v>
      </c>
      <c r="R1348" s="44">
        <v>4797383100</v>
      </c>
      <c r="S1348" s="44">
        <v>4995723494</v>
      </c>
    </row>
    <row r="1349" spans="8:19" x14ac:dyDescent="0.2">
      <c r="H1349" s="44">
        <v>4797383116</v>
      </c>
      <c r="N1349" s="44">
        <v>4797383116</v>
      </c>
      <c r="O1349" s="44">
        <v>4677736724</v>
      </c>
      <c r="R1349" s="44">
        <v>4797383116</v>
      </c>
      <c r="S1349" s="44">
        <v>4995723507</v>
      </c>
    </row>
    <row r="1350" spans="8:19" x14ac:dyDescent="0.2">
      <c r="H1350" s="44">
        <v>4797383148</v>
      </c>
      <c r="N1350" s="44">
        <v>4797383148</v>
      </c>
      <c r="O1350" s="44">
        <v>4677736740</v>
      </c>
      <c r="R1350" s="44">
        <v>4797383148</v>
      </c>
      <c r="S1350" s="44">
        <v>4995723510</v>
      </c>
    </row>
    <row r="1351" spans="8:19" x14ac:dyDescent="0.2">
      <c r="H1351" s="44">
        <v>4840215564</v>
      </c>
      <c r="N1351" s="44">
        <v>4840215564</v>
      </c>
      <c r="O1351" s="44">
        <v>4677737150</v>
      </c>
      <c r="R1351" s="44">
        <v>4840215564</v>
      </c>
      <c r="S1351" s="44">
        <v>4995723523</v>
      </c>
    </row>
    <row r="1352" spans="8:19" x14ac:dyDescent="0.2">
      <c r="H1352" s="44">
        <v>4840215678</v>
      </c>
      <c r="N1352" s="44">
        <v>4840215678</v>
      </c>
      <c r="O1352" s="44">
        <v>4677737166</v>
      </c>
      <c r="R1352" s="44">
        <v>4840215678</v>
      </c>
      <c r="S1352" s="44">
        <v>4995723526</v>
      </c>
    </row>
    <row r="1353" spans="8:19" x14ac:dyDescent="0.2">
      <c r="H1353" s="44">
        <v>4840215867</v>
      </c>
      <c r="N1353" s="44">
        <v>4840215867</v>
      </c>
      <c r="O1353" s="44">
        <v>4677737181</v>
      </c>
      <c r="R1353" s="44">
        <v>4840215867</v>
      </c>
      <c r="S1353" s="44">
        <v>4995723539</v>
      </c>
    </row>
    <row r="1354" spans="8:19" x14ac:dyDescent="0.2">
      <c r="H1354" s="44">
        <v>4840215906</v>
      </c>
      <c r="N1354" s="44">
        <v>4840215906</v>
      </c>
      <c r="O1354" s="44">
        <v>4677737182</v>
      </c>
      <c r="R1354" s="44">
        <v>4840215906</v>
      </c>
      <c r="S1354" s="44">
        <v>4995723542</v>
      </c>
    </row>
    <row r="1355" spans="8:19" x14ac:dyDescent="0.2">
      <c r="H1355" s="44">
        <v>4840215988</v>
      </c>
      <c r="N1355" s="44">
        <v>4840215988</v>
      </c>
      <c r="O1355" s="44">
        <v>4677737197</v>
      </c>
      <c r="R1355" s="44">
        <v>4840215988</v>
      </c>
      <c r="S1355" s="44">
        <v>4995723555</v>
      </c>
    </row>
    <row r="1356" spans="8:19" x14ac:dyDescent="0.2">
      <c r="H1356" s="44">
        <v>4840216109</v>
      </c>
      <c r="N1356" s="44">
        <v>4840216109</v>
      </c>
      <c r="O1356" s="44">
        <v>4677737246</v>
      </c>
      <c r="R1356" s="44">
        <v>4840216109</v>
      </c>
      <c r="S1356" s="44">
        <v>4995723558</v>
      </c>
    </row>
    <row r="1357" spans="8:19" x14ac:dyDescent="0.2">
      <c r="H1357" s="44">
        <v>4840216120</v>
      </c>
      <c r="N1357" s="44">
        <v>4840216120</v>
      </c>
      <c r="O1357" s="44">
        <v>4677737309</v>
      </c>
      <c r="R1357" s="44">
        <v>4840216120</v>
      </c>
      <c r="S1357" s="44">
        <v>4995723571</v>
      </c>
    </row>
    <row r="1358" spans="8:19" x14ac:dyDescent="0.2">
      <c r="H1358" s="44">
        <v>4840216132</v>
      </c>
      <c r="N1358" s="44">
        <v>4840216132</v>
      </c>
      <c r="O1358" s="44">
        <v>4677737310</v>
      </c>
      <c r="R1358" s="44">
        <v>4840216132</v>
      </c>
      <c r="S1358" s="44">
        <v>4995723574</v>
      </c>
    </row>
    <row r="1359" spans="8:19" x14ac:dyDescent="0.2">
      <c r="H1359" s="44">
        <v>4840216228</v>
      </c>
      <c r="N1359" s="44">
        <v>4840216228</v>
      </c>
      <c r="O1359" s="44">
        <v>4677737325</v>
      </c>
      <c r="R1359" s="44">
        <v>4840216228</v>
      </c>
      <c r="S1359" s="44">
        <v>4995723587</v>
      </c>
    </row>
    <row r="1360" spans="8:19" x14ac:dyDescent="0.2">
      <c r="H1360" s="44">
        <v>4840216232</v>
      </c>
      <c r="N1360" s="44">
        <v>4840216232</v>
      </c>
      <c r="O1360" s="44">
        <v>4677737353</v>
      </c>
      <c r="R1360" s="44">
        <v>4840216232</v>
      </c>
      <c r="S1360" s="44">
        <v>4995723590</v>
      </c>
    </row>
    <row r="1361" spans="8:19" x14ac:dyDescent="0.2">
      <c r="H1361" s="44">
        <v>4840216244</v>
      </c>
      <c r="N1361" s="44">
        <v>4840216244</v>
      </c>
      <c r="O1361" s="44">
        <v>4677737359</v>
      </c>
      <c r="R1361" s="44">
        <v>4840216244</v>
      </c>
      <c r="S1361" s="44">
        <v>4995723603</v>
      </c>
    </row>
    <row r="1362" spans="8:19" x14ac:dyDescent="0.2">
      <c r="H1362" s="44">
        <v>4840216297</v>
      </c>
      <c r="N1362" s="44">
        <v>4840216297</v>
      </c>
      <c r="O1362" s="44">
        <v>4677737369</v>
      </c>
      <c r="R1362" s="44">
        <v>4840216297</v>
      </c>
      <c r="S1362" s="44">
        <v>4995723606</v>
      </c>
    </row>
    <row r="1363" spans="8:19" x14ac:dyDescent="0.2">
      <c r="H1363" s="44">
        <v>4840216331</v>
      </c>
      <c r="N1363" s="44">
        <v>4840216331</v>
      </c>
      <c r="O1363" s="44">
        <v>4677737401</v>
      </c>
      <c r="R1363" s="44">
        <v>4840216331</v>
      </c>
      <c r="S1363" s="44">
        <v>4995723619</v>
      </c>
    </row>
    <row r="1364" spans="8:19" x14ac:dyDescent="0.2">
      <c r="H1364" s="44">
        <v>4840216340</v>
      </c>
      <c r="N1364" s="44">
        <v>4840216340</v>
      </c>
      <c r="O1364" s="44">
        <v>4677737417</v>
      </c>
      <c r="R1364" s="44">
        <v>4840216340</v>
      </c>
      <c r="S1364" s="44">
        <v>4995723622</v>
      </c>
    </row>
    <row r="1365" spans="8:19" x14ac:dyDescent="0.2">
      <c r="H1365" s="44">
        <v>4840216484</v>
      </c>
      <c r="N1365" s="44">
        <v>4840216484</v>
      </c>
      <c r="O1365" s="44">
        <v>4677737519</v>
      </c>
      <c r="R1365" s="44">
        <v>4840216484</v>
      </c>
      <c r="S1365" s="44">
        <v>4995723625</v>
      </c>
    </row>
    <row r="1366" spans="8:19" x14ac:dyDescent="0.2">
      <c r="H1366" s="44">
        <v>4840216517</v>
      </c>
      <c r="N1366" s="44">
        <v>4840216517</v>
      </c>
      <c r="O1366" s="44">
        <v>4677737721</v>
      </c>
      <c r="R1366" s="44">
        <v>4840216517</v>
      </c>
      <c r="S1366" s="44">
        <v>4995723635</v>
      </c>
    </row>
    <row r="1367" spans="8:19" x14ac:dyDescent="0.2">
      <c r="H1367" s="44">
        <v>4840216571</v>
      </c>
      <c r="N1367" s="44">
        <v>4840216571</v>
      </c>
      <c r="O1367" s="44">
        <v>4677737751</v>
      </c>
      <c r="R1367" s="44">
        <v>4840216571</v>
      </c>
      <c r="S1367" s="44">
        <v>4995723638</v>
      </c>
    </row>
    <row r="1368" spans="8:19" x14ac:dyDescent="0.2">
      <c r="H1368" s="44">
        <v>4840216587</v>
      </c>
      <c r="N1368" s="44">
        <v>4840216587</v>
      </c>
      <c r="O1368" s="44">
        <v>4677737767</v>
      </c>
      <c r="R1368" s="44">
        <v>4840216587</v>
      </c>
      <c r="S1368" s="44">
        <v>4995723641</v>
      </c>
    </row>
    <row r="1369" spans="8:19" x14ac:dyDescent="0.2">
      <c r="H1369" s="44">
        <v>4840216591</v>
      </c>
      <c r="N1369" s="44">
        <v>4840216591</v>
      </c>
      <c r="O1369" s="44">
        <v>4677737863</v>
      </c>
      <c r="R1369" s="44">
        <v>4840216591</v>
      </c>
      <c r="S1369" s="44">
        <v>4995723651</v>
      </c>
    </row>
    <row r="1370" spans="8:19" x14ac:dyDescent="0.2">
      <c r="H1370" s="44">
        <v>4840216700</v>
      </c>
      <c r="N1370" s="44">
        <v>4840216700</v>
      </c>
      <c r="O1370" s="44">
        <v>4677737895</v>
      </c>
      <c r="R1370" s="44">
        <v>4840216700</v>
      </c>
      <c r="S1370" s="44">
        <v>4995723654</v>
      </c>
    </row>
    <row r="1371" spans="8:19" x14ac:dyDescent="0.2">
      <c r="H1371" s="44">
        <v>4840216751</v>
      </c>
      <c r="N1371" s="44">
        <v>4840216751</v>
      </c>
      <c r="O1371" s="44">
        <v>4677738565</v>
      </c>
      <c r="R1371" s="44">
        <v>4840216751</v>
      </c>
      <c r="S1371" s="44">
        <v>4995723657</v>
      </c>
    </row>
    <row r="1372" spans="8:19" x14ac:dyDescent="0.2">
      <c r="H1372" s="44">
        <v>4840216787</v>
      </c>
      <c r="N1372" s="44">
        <v>4840216787</v>
      </c>
      <c r="O1372" s="44">
        <v>4677738693</v>
      </c>
      <c r="R1372" s="44">
        <v>4840216787</v>
      </c>
      <c r="S1372" s="44">
        <v>4995723667</v>
      </c>
    </row>
    <row r="1373" spans="8:19" x14ac:dyDescent="0.2">
      <c r="H1373" s="44">
        <v>4840216815</v>
      </c>
      <c r="N1373" s="44">
        <v>4840216815</v>
      </c>
      <c r="O1373" s="44">
        <v>4677738802</v>
      </c>
      <c r="R1373" s="44">
        <v>4840216815</v>
      </c>
      <c r="S1373" s="44">
        <v>4995723670</v>
      </c>
    </row>
    <row r="1374" spans="8:19" x14ac:dyDescent="0.2">
      <c r="H1374" s="44">
        <v>4840217085</v>
      </c>
      <c r="N1374" s="44">
        <v>4840217085</v>
      </c>
      <c r="O1374" s="44">
        <v>4677738850</v>
      </c>
      <c r="R1374" s="44">
        <v>4840217085</v>
      </c>
      <c r="S1374" s="44">
        <v>4995723673</v>
      </c>
    </row>
    <row r="1375" spans="8:19" x14ac:dyDescent="0.2">
      <c r="H1375" s="44">
        <v>4852350294</v>
      </c>
      <c r="N1375" s="44">
        <v>4852350294</v>
      </c>
      <c r="O1375" s="44">
        <v>4677738866</v>
      </c>
      <c r="R1375" s="44">
        <v>4852350294</v>
      </c>
      <c r="S1375" s="44">
        <v>4995723674</v>
      </c>
    </row>
    <row r="1376" spans="8:19" x14ac:dyDescent="0.2">
      <c r="H1376" s="44">
        <v>4852350310</v>
      </c>
      <c r="N1376" s="44">
        <v>4852350310</v>
      </c>
      <c r="O1376" s="44">
        <v>4677738882</v>
      </c>
      <c r="R1376" s="44">
        <v>4852350310</v>
      </c>
      <c r="S1376" s="44">
        <v>4995723683</v>
      </c>
    </row>
    <row r="1377" spans="8:19" x14ac:dyDescent="0.2">
      <c r="H1377" s="44">
        <v>4852350326</v>
      </c>
      <c r="N1377" s="44">
        <v>4852350326</v>
      </c>
      <c r="O1377" s="44">
        <v>4677738898</v>
      </c>
      <c r="R1377" s="44">
        <v>4852350326</v>
      </c>
      <c r="S1377" s="44">
        <v>4995723686</v>
      </c>
    </row>
    <row r="1378" spans="8:19" x14ac:dyDescent="0.2">
      <c r="H1378" s="44">
        <v>4852350342</v>
      </c>
      <c r="N1378" s="44">
        <v>4852350342</v>
      </c>
      <c r="O1378" s="44">
        <v>4677738987</v>
      </c>
      <c r="R1378" s="44">
        <v>4852350342</v>
      </c>
      <c r="S1378" s="44">
        <v>4995723689</v>
      </c>
    </row>
    <row r="1379" spans="8:19" x14ac:dyDescent="0.2">
      <c r="H1379" s="44">
        <v>4852350358</v>
      </c>
      <c r="N1379" s="44">
        <v>4852350358</v>
      </c>
      <c r="O1379" s="44">
        <v>4677739003</v>
      </c>
      <c r="R1379" s="44">
        <v>4852350358</v>
      </c>
      <c r="S1379" s="44">
        <v>4995723690</v>
      </c>
    </row>
    <row r="1380" spans="8:19" x14ac:dyDescent="0.2">
      <c r="H1380" s="44">
        <v>4852350422</v>
      </c>
      <c r="N1380" s="44">
        <v>4852350422</v>
      </c>
      <c r="O1380" s="44">
        <v>4677739051</v>
      </c>
      <c r="R1380" s="44">
        <v>4852350422</v>
      </c>
      <c r="S1380" s="44">
        <v>4995723699</v>
      </c>
    </row>
    <row r="1381" spans="8:19" x14ac:dyDescent="0.2">
      <c r="H1381" s="44">
        <v>4852350454</v>
      </c>
      <c r="N1381" s="44">
        <v>4852350454</v>
      </c>
      <c r="O1381" s="44">
        <v>4677739074</v>
      </c>
      <c r="R1381" s="44">
        <v>4852350454</v>
      </c>
      <c r="S1381" s="44">
        <v>4995723702</v>
      </c>
    </row>
    <row r="1382" spans="8:19" x14ac:dyDescent="0.2">
      <c r="H1382" s="44">
        <v>4852350470</v>
      </c>
      <c r="N1382" s="44">
        <v>4852350470</v>
      </c>
      <c r="O1382" s="44">
        <v>4677739106</v>
      </c>
      <c r="R1382" s="44">
        <v>4852350470</v>
      </c>
      <c r="S1382" s="44">
        <v>4995723705</v>
      </c>
    </row>
    <row r="1383" spans="8:19" x14ac:dyDescent="0.2">
      <c r="H1383" s="44">
        <v>4852350534</v>
      </c>
      <c r="N1383" s="44">
        <v>4852350534</v>
      </c>
      <c r="O1383" s="44">
        <v>4677739116</v>
      </c>
      <c r="R1383" s="44">
        <v>4852350534</v>
      </c>
      <c r="S1383" s="44">
        <v>4995723706</v>
      </c>
    </row>
    <row r="1384" spans="8:19" x14ac:dyDescent="0.2">
      <c r="H1384" s="44">
        <v>4852350566</v>
      </c>
      <c r="N1384" s="44">
        <v>4852350566</v>
      </c>
      <c r="O1384" s="44">
        <v>4677739122</v>
      </c>
      <c r="R1384" s="44">
        <v>4852350566</v>
      </c>
      <c r="S1384" s="44">
        <v>4995723715</v>
      </c>
    </row>
    <row r="1385" spans="8:19" x14ac:dyDescent="0.2">
      <c r="H1385" s="44">
        <v>4852350977</v>
      </c>
      <c r="N1385" s="44">
        <v>4852350977</v>
      </c>
      <c r="O1385" s="44">
        <v>4677739132</v>
      </c>
      <c r="R1385" s="44">
        <v>4852350977</v>
      </c>
      <c r="S1385" s="44">
        <v>4995723718</v>
      </c>
    </row>
    <row r="1386" spans="8:19" x14ac:dyDescent="0.2">
      <c r="H1386" s="44">
        <v>4852350985</v>
      </c>
      <c r="N1386" s="44">
        <v>4852350985</v>
      </c>
      <c r="O1386" s="44">
        <v>4677739154</v>
      </c>
      <c r="R1386" s="44">
        <v>4852350985</v>
      </c>
      <c r="S1386" s="44">
        <v>4995723721</v>
      </c>
    </row>
    <row r="1387" spans="8:19" x14ac:dyDescent="0.2">
      <c r="H1387" s="44">
        <v>4852350993</v>
      </c>
      <c r="N1387" s="44">
        <v>4852350993</v>
      </c>
      <c r="O1387" s="44">
        <v>4677739170</v>
      </c>
      <c r="R1387" s="44">
        <v>4852350993</v>
      </c>
      <c r="S1387" s="44">
        <v>4995723722</v>
      </c>
    </row>
    <row r="1388" spans="8:19" x14ac:dyDescent="0.2">
      <c r="H1388" s="44">
        <v>4852351009</v>
      </c>
      <c r="N1388" s="44">
        <v>4852351009</v>
      </c>
      <c r="O1388" s="44">
        <v>4677739186</v>
      </c>
      <c r="R1388" s="44">
        <v>4852351009</v>
      </c>
      <c r="S1388" s="44">
        <v>4995723731</v>
      </c>
    </row>
    <row r="1389" spans="8:19" x14ac:dyDescent="0.2">
      <c r="H1389" s="44">
        <v>4852351025</v>
      </c>
      <c r="N1389" s="44">
        <v>4852351025</v>
      </c>
      <c r="O1389" s="44">
        <v>4677739218</v>
      </c>
      <c r="R1389" s="44">
        <v>4852351025</v>
      </c>
      <c r="S1389" s="44">
        <v>4995723734</v>
      </c>
    </row>
    <row r="1390" spans="8:19" x14ac:dyDescent="0.2">
      <c r="H1390" s="44">
        <v>4852351033</v>
      </c>
      <c r="N1390" s="44">
        <v>4852351033</v>
      </c>
      <c r="O1390" s="44">
        <v>4677739227</v>
      </c>
      <c r="R1390" s="44">
        <v>4852351033</v>
      </c>
      <c r="S1390" s="44">
        <v>4995723737</v>
      </c>
    </row>
    <row r="1391" spans="8:19" x14ac:dyDescent="0.2">
      <c r="H1391" s="44">
        <v>4852351041</v>
      </c>
      <c r="N1391" s="44">
        <v>4852351041</v>
      </c>
      <c r="O1391" s="44">
        <v>4677739276</v>
      </c>
      <c r="R1391" s="44">
        <v>4852351041</v>
      </c>
      <c r="S1391" s="44">
        <v>4995723738</v>
      </c>
    </row>
    <row r="1392" spans="8:19" x14ac:dyDescent="0.2">
      <c r="H1392" s="44">
        <v>4852351042</v>
      </c>
      <c r="N1392" s="44">
        <v>4852351042</v>
      </c>
      <c r="O1392" s="44">
        <v>4677739307</v>
      </c>
      <c r="R1392" s="44">
        <v>4852351042</v>
      </c>
      <c r="S1392" s="44">
        <v>4995723747</v>
      </c>
    </row>
    <row r="1393" spans="8:19" x14ac:dyDescent="0.2">
      <c r="H1393" s="44">
        <v>4852351057</v>
      </c>
      <c r="N1393" s="44">
        <v>4852351057</v>
      </c>
      <c r="O1393" s="44">
        <v>4677739323</v>
      </c>
      <c r="R1393" s="44">
        <v>4852351057</v>
      </c>
      <c r="S1393" s="44">
        <v>4995723750</v>
      </c>
    </row>
    <row r="1394" spans="8:19" x14ac:dyDescent="0.2">
      <c r="H1394" s="44">
        <v>4852351065</v>
      </c>
      <c r="N1394" s="44">
        <v>4852351065</v>
      </c>
      <c r="O1394" s="44">
        <v>4677739491</v>
      </c>
      <c r="R1394" s="44">
        <v>4852351065</v>
      </c>
      <c r="S1394" s="44">
        <v>4995723753</v>
      </c>
    </row>
    <row r="1395" spans="8:19" x14ac:dyDescent="0.2">
      <c r="H1395" s="44">
        <v>4852351074</v>
      </c>
      <c r="N1395" s="44">
        <v>4852351074</v>
      </c>
      <c r="O1395" s="44">
        <v>4677739606</v>
      </c>
      <c r="R1395" s="44">
        <v>4852351074</v>
      </c>
      <c r="S1395" s="44">
        <v>4995723754</v>
      </c>
    </row>
    <row r="1396" spans="8:19" x14ac:dyDescent="0.2">
      <c r="H1396" s="44">
        <v>4852351075</v>
      </c>
      <c r="N1396" s="44">
        <v>4852351075</v>
      </c>
      <c r="O1396" s="44">
        <v>4677739779</v>
      </c>
      <c r="R1396" s="44">
        <v>4852351075</v>
      </c>
      <c r="S1396" s="44">
        <v>4995723763</v>
      </c>
    </row>
    <row r="1397" spans="8:19" x14ac:dyDescent="0.2">
      <c r="H1397" s="44">
        <v>4852351090</v>
      </c>
      <c r="N1397" s="44">
        <v>4852351090</v>
      </c>
      <c r="O1397" s="44">
        <v>4677739811</v>
      </c>
      <c r="R1397" s="44">
        <v>4852351090</v>
      </c>
      <c r="S1397" s="44">
        <v>4995723766</v>
      </c>
    </row>
    <row r="1398" spans="8:19" x14ac:dyDescent="0.2">
      <c r="H1398" s="44">
        <v>4852351091</v>
      </c>
      <c r="N1398" s="44">
        <v>4852351091</v>
      </c>
      <c r="O1398" s="44">
        <v>4677739827</v>
      </c>
      <c r="R1398" s="44">
        <v>4852351091</v>
      </c>
      <c r="S1398" s="44">
        <v>4995723769</v>
      </c>
    </row>
    <row r="1399" spans="8:19" x14ac:dyDescent="0.2">
      <c r="H1399" s="44">
        <v>4852351105</v>
      </c>
      <c r="N1399" s="44">
        <v>4852351105</v>
      </c>
      <c r="O1399" s="44">
        <v>4677739912</v>
      </c>
      <c r="R1399" s="44">
        <v>4852351105</v>
      </c>
      <c r="S1399" s="44">
        <v>4995723770</v>
      </c>
    </row>
    <row r="1400" spans="8:19" x14ac:dyDescent="0.2">
      <c r="H1400" s="44">
        <v>4852351106</v>
      </c>
      <c r="N1400" s="44">
        <v>4852351106</v>
      </c>
      <c r="O1400" s="44">
        <v>4677739953</v>
      </c>
      <c r="R1400" s="44">
        <v>4852351106</v>
      </c>
      <c r="S1400" s="44">
        <v>4995723779</v>
      </c>
    </row>
    <row r="1401" spans="8:19" x14ac:dyDescent="0.2">
      <c r="H1401" s="44">
        <v>4852351107</v>
      </c>
      <c r="N1401" s="44">
        <v>4852351107</v>
      </c>
      <c r="O1401" s="44">
        <v>4677739960</v>
      </c>
      <c r="R1401" s="44">
        <v>4852351107</v>
      </c>
      <c r="S1401" s="44">
        <v>4995723782</v>
      </c>
    </row>
    <row r="1402" spans="8:19" x14ac:dyDescent="0.2">
      <c r="H1402" s="44">
        <v>4852351122</v>
      </c>
      <c r="N1402" s="44">
        <v>4852351122</v>
      </c>
      <c r="O1402" s="44">
        <v>4677739969</v>
      </c>
      <c r="R1402" s="44">
        <v>4852351122</v>
      </c>
      <c r="S1402" s="44">
        <v>4995723785</v>
      </c>
    </row>
    <row r="1403" spans="8:19" x14ac:dyDescent="0.2">
      <c r="H1403" s="44">
        <v>4852351123</v>
      </c>
      <c r="N1403" s="44">
        <v>4852351123</v>
      </c>
      <c r="O1403" s="44">
        <v>4677739976</v>
      </c>
      <c r="R1403" s="44">
        <v>4852351123</v>
      </c>
      <c r="S1403" s="44">
        <v>4995723786</v>
      </c>
    </row>
    <row r="1404" spans="8:19" x14ac:dyDescent="0.2">
      <c r="H1404" s="44">
        <v>4852351129</v>
      </c>
      <c r="N1404" s="44">
        <v>4852351129</v>
      </c>
      <c r="O1404" s="44">
        <v>4677739985</v>
      </c>
      <c r="R1404" s="44">
        <v>4852351129</v>
      </c>
      <c r="S1404" s="44">
        <v>4995723795</v>
      </c>
    </row>
    <row r="1405" spans="8:19" x14ac:dyDescent="0.2">
      <c r="H1405" s="44">
        <v>4852351138</v>
      </c>
      <c r="N1405" s="44">
        <v>4852351138</v>
      </c>
      <c r="O1405" s="44">
        <v>4677739992</v>
      </c>
      <c r="R1405" s="44">
        <v>4852351138</v>
      </c>
      <c r="S1405" s="44">
        <v>4995723798</v>
      </c>
    </row>
    <row r="1406" spans="8:19" x14ac:dyDescent="0.2">
      <c r="H1406" s="44">
        <v>4852351139</v>
      </c>
      <c r="N1406" s="44">
        <v>4852351139</v>
      </c>
      <c r="O1406" s="44">
        <v>4677740008</v>
      </c>
      <c r="R1406" s="44">
        <v>4852351139</v>
      </c>
      <c r="S1406" s="44">
        <v>4995723801</v>
      </c>
    </row>
    <row r="1407" spans="8:19" x14ac:dyDescent="0.2">
      <c r="H1407" s="44">
        <v>4852351154</v>
      </c>
      <c r="N1407" s="44">
        <v>4852351154</v>
      </c>
      <c r="O1407" s="44">
        <v>4677740017</v>
      </c>
      <c r="R1407" s="44">
        <v>4852351154</v>
      </c>
      <c r="S1407" s="44">
        <v>4995723802</v>
      </c>
    </row>
    <row r="1408" spans="8:19" x14ac:dyDescent="0.2">
      <c r="H1408" s="44">
        <v>4852351170</v>
      </c>
      <c r="N1408" s="44">
        <v>4852351170</v>
      </c>
      <c r="O1408" s="44">
        <v>4677740033</v>
      </c>
      <c r="R1408" s="44">
        <v>4852351170</v>
      </c>
      <c r="S1408" s="44">
        <v>4995723811</v>
      </c>
    </row>
    <row r="1409" spans="8:19" x14ac:dyDescent="0.2">
      <c r="H1409" s="44">
        <v>4852351177</v>
      </c>
      <c r="N1409" s="44">
        <v>4852351177</v>
      </c>
      <c r="O1409" s="44">
        <v>4677740040</v>
      </c>
      <c r="R1409" s="44">
        <v>4852351177</v>
      </c>
      <c r="S1409" s="44">
        <v>4995723814</v>
      </c>
    </row>
    <row r="1410" spans="8:19" x14ac:dyDescent="0.2">
      <c r="H1410" s="44">
        <v>4852351179</v>
      </c>
      <c r="N1410" s="44">
        <v>4852351179</v>
      </c>
      <c r="O1410" s="44">
        <v>4677740065</v>
      </c>
      <c r="R1410" s="44">
        <v>4852351179</v>
      </c>
      <c r="S1410" s="44">
        <v>4995723817</v>
      </c>
    </row>
    <row r="1411" spans="8:19" x14ac:dyDescent="0.2">
      <c r="H1411" s="44">
        <v>4852351185</v>
      </c>
      <c r="N1411" s="44">
        <v>4852351185</v>
      </c>
      <c r="O1411" s="44">
        <v>4677740128</v>
      </c>
      <c r="R1411" s="44">
        <v>4852351185</v>
      </c>
      <c r="S1411" s="44">
        <v>4995723818</v>
      </c>
    </row>
    <row r="1412" spans="8:19" x14ac:dyDescent="0.2">
      <c r="H1412" s="44">
        <v>4852351186</v>
      </c>
      <c r="N1412" s="44">
        <v>4852351186</v>
      </c>
      <c r="O1412" s="44">
        <v>4677740144</v>
      </c>
      <c r="R1412" s="44">
        <v>4852351186</v>
      </c>
      <c r="S1412" s="44">
        <v>4995723827</v>
      </c>
    </row>
    <row r="1413" spans="8:19" x14ac:dyDescent="0.2">
      <c r="H1413" s="44">
        <v>4852351187</v>
      </c>
      <c r="N1413" s="44">
        <v>4852351187</v>
      </c>
      <c r="O1413" s="44">
        <v>4677740193</v>
      </c>
      <c r="R1413" s="44">
        <v>4852351187</v>
      </c>
      <c r="S1413" s="44">
        <v>4995723830</v>
      </c>
    </row>
    <row r="1414" spans="8:19" x14ac:dyDescent="0.2">
      <c r="H1414" s="44">
        <v>4852351195</v>
      </c>
      <c r="N1414" s="44">
        <v>4852351195</v>
      </c>
      <c r="O1414" s="44">
        <v>4677740209</v>
      </c>
      <c r="R1414" s="44">
        <v>4852351195</v>
      </c>
      <c r="S1414" s="44">
        <v>4995723833</v>
      </c>
    </row>
    <row r="1415" spans="8:19" x14ac:dyDescent="0.2">
      <c r="H1415" s="44">
        <v>4852351201</v>
      </c>
      <c r="N1415" s="44">
        <v>4852351201</v>
      </c>
      <c r="O1415" s="44">
        <v>4677740232</v>
      </c>
      <c r="R1415" s="44">
        <v>4852351201</v>
      </c>
      <c r="S1415" s="44">
        <v>4995723834</v>
      </c>
    </row>
    <row r="1416" spans="8:19" x14ac:dyDescent="0.2">
      <c r="H1416" s="44">
        <v>4852351202</v>
      </c>
      <c r="N1416" s="44">
        <v>4852351202</v>
      </c>
      <c r="O1416" s="44">
        <v>4677740241</v>
      </c>
      <c r="R1416" s="44">
        <v>4852351202</v>
      </c>
      <c r="S1416" s="44">
        <v>4995723843</v>
      </c>
    </row>
    <row r="1417" spans="8:19" x14ac:dyDescent="0.2">
      <c r="H1417" s="44">
        <v>4852351203</v>
      </c>
      <c r="N1417" s="44">
        <v>4852351203</v>
      </c>
      <c r="O1417" s="44">
        <v>4677740248</v>
      </c>
      <c r="R1417" s="44">
        <v>4852351203</v>
      </c>
      <c r="S1417" s="44">
        <v>4995723846</v>
      </c>
    </row>
    <row r="1418" spans="8:19" x14ac:dyDescent="0.2">
      <c r="H1418" s="44">
        <v>4852351227</v>
      </c>
      <c r="N1418" s="44">
        <v>4852351227</v>
      </c>
      <c r="O1418" s="44">
        <v>4677740296</v>
      </c>
      <c r="R1418" s="44">
        <v>4852351227</v>
      </c>
      <c r="S1418" s="44">
        <v>4995723849</v>
      </c>
    </row>
    <row r="1419" spans="8:19" x14ac:dyDescent="0.2">
      <c r="H1419" s="44">
        <v>4852351234</v>
      </c>
      <c r="N1419" s="44">
        <v>4852351234</v>
      </c>
      <c r="O1419" s="44">
        <v>4677740328</v>
      </c>
      <c r="R1419" s="44">
        <v>4852351234</v>
      </c>
      <c r="S1419" s="44">
        <v>4995723850</v>
      </c>
    </row>
    <row r="1420" spans="8:19" x14ac:dyDescent="0.2">
      <c r="H1420" s="44">
        <v>4852351243</v>
      </c>
      <c r="N1420" s="44">
        <v>4852351243</v>
      </c>
      <c r="O1420" s="44">
        <v>4677740464</v>
      </c>
      <c r="R1420" s="44">
        <v>4852351243</v>
      </c>
      <c r="S1420" s="44">
        <v>4995723865</v>
      </c>
    </row>
    <row r="1421" spans="8:19" x14ac:dyDescent="0.2">
      <c r="H1421" s="44">
        <v>4852351249</v>
      </c>
      <c r="N1421" s="44">
        <v>4852351249</v>
      </c>
      <c r="O1421" s="44">
        <v>4677740496</v>
      </c>
      <c r="R1421" s="44">
        <v>4852351249</v>
      </c>
      <c r="S1421" s="44">
        <v>4995723866</v>
      </c>
    </row>
    <row r="1422" spans="8:19" x14ac:dyDescent="0.2">
      <c r="H1422" s="44">
        <v>4852351259</v>
      </c>
      <c r="N1422" s="44">
        <v>4852351259</v>
      </c>
      <c r="O1422" s="44">
        <v>4677740544</v>
      </c>
      <c r="R1422" s="44">
        <v>4852351259</v>
      </c>
      <c r="S1422" s="44">
        <v>4995723881</v>
      </c>
    </row>
    <row r="1423" spans="8:19" x14ac:dyDescent="0.2">
      <c r="H1423" s="44">
        <v>4852351266</v>
      </c>
      <c r="N1423" s="44">
        <v>4852351266</v>
      </c>
      <c r="O1423" s="44">
        <v>4677741146</v>
      </c>
      <c r="R1423" s="44">
        <v>4852351266</v>
      </c>
      <c r="S1423" s="44">
        <v>4995723882</v>
      </c>
    </row>
    <row r="1424" spans="8:19" x14ac:dyDescent="0.2">
      <c r="H1424" s="44">
        <v>4852351267</v>
      </c>
      <c r="N1424" s="44">
        <v>4852351267</v>
      </c>
      <c r="O1424" s="44">
        <v>4677741162</v>
      </c>
      <c r="R1424" s="44">
        <v>4852351267</v>
      </c>
      <c r="S1424" s="44">
        <v>4995723897</v>
      </c>
    </row>
    <row r="1425" spans="8:19" x14ac:dyDescent="0.2">
      <c r="H1425" s="44">
        <v>4852351273</v>
      </c>
      <c r="N1425" s="44">
        <v>4852351273</v>
      </c>
      <c r="O1425" s="44">
        <v>4677741178</v>
      </c>
      <c r="R1425" s="44">
        <v>4852351273</v>
      </c>
      <c r="S1425" s="44">
        <v>4995723898</v>
      </c>
    </row>
    <row r="1426" spans="8:19" x14ac:dyDescent="0.2">
      <c r="H1426" s="44">
        <v>4852351275</v>
      </c>
      <c r="N1426" s="44">
        <v>4852351275</v>
      </c>
      <c r="O1426" s="44">
        <v>4677741210</v>
      </c>
      <c r="R1426" s="44">
        <v>4852351275</v>
      </c>
      <c r="S1426" s="44">
        <v>4995723913</v>
      </c>
    </row>
    <row r="1427" spans="8:19" x14ac:dyDescent="0.2">
      <c r="H1427" s="44">
        <v>4852351282</v>
      </c>
      <c r="N1427" s="44">
        <v>4852351282</v>
      </c>
      <c r="O1427" s="44">
        <v>4677741450</v>
      </c>
      <c r="R1427" s="44">
        <v>4852351282</v>
      </c>
      <c r="S1427" s="44">
        <v>4995723914</v>
      </c>
    </row>
    <row r="1428" spans="8:19" x14ac:dyDescent="0.2">
      <c r="H1428" s="44">
        <v>4852351283</v>
      </c>
      <c r="N1428" s="44">
        <v>4852351283</v>
      </c>
      <c r="O1428" s="44">
        <v>4677741514</v>
      </c>
      <c r="R1428" s="44">
        <v>4852351283</v>
      </c>
      <c r="S1428" s="44">
        <v>4995723929</v>
      </c>
    </row>
    <row r="1429" spans="8:19" x14ac:dyDescent="0.2">
      <c r="H1429" s="44">
        <v>4852351291</v>
      </c>
      <c r="N1429" s="44">
        <v>4852351291</v>
      </c>
      <c r="O1429" s="44">
        <v>4677741594</v>
      </c>
      <c r="R1429" s="44">
        <v>4852351291</v>
      </c>
      <c r="S1429" s="44">
        <v>4995723930</v>
      </c>
    </row>
    <row r="1430" spans="8:19" x14ac:dyDescent="0.2">
      <c r="H1430" s="44">
        <v>4852351298</v>
      </c>
      <c r="N1430" s="44">
        <v>4852351298</v>
      </c>
      <c r="O1430" s="44">
        <v>4754281553</v>
      </c>
      <c r="R1430" s="44">
        <v>4852351298</v>
      </c>
      <c r="S1430" s="44">
        <v>4995723945</v>
      </c>
    </row>
    <row r="1431" spans="8:19" x14ac:dyDescent="0.2">
      <c r="H1431" s="44">
        <v>4852351305</v>
      </c>
      <c r="N1431" s="44">
        <v>4852351305</v>
      </c>
      <c r="O1431" s="44">
        <v>4754281681</v>
      </c>
      <c r="R1431" s="44">
        <v>4852351305</v>
      </c>
      <c r="S1431" s="44">
        <v>4995723946</v>
      </c>
    </row>
    <row r="1432" spans="8:19" x14ac:dyDescent="0.2">
      <c r="H1432" s="44">
        <v>4852351307</v>
      </c>
      <c r="N1432" s="44">
        <v>4852351307</v>
      </c>
      <c r="O1432" s="44">
        <v>4754281683</v>
      </c>
      <c r="R1432" s="44">
        <v>4852351307</v>
      </c>
      <c r="S1432" s="44">
        <v>4995723961</v>
      </c>
    </row>
    <row r="1433" spans="8:19" x14ac:dyDescent="0.2">
      <c r="H1433" s="44">
        <v>4852351309</v>
      </c>
      <c r="N1433" s="44">
        <v>4852351309</v>
      </c>
      <c r="O1433" s="44">
        <v>4754281697</v>
      </c>
      <c r="R1433" s="44">
        <v>4852351309</v>
      </c>
      <c r="S1433" s="44">
        <v>4995723962</v>
      </c>
    </row>
    <row r="1434" spans="8:19" x14ac:dyDescent="0.2">
      <c r="H1434" s="44">
        <v>4852351314</v>
      </c>
      <c r="N1434" s="44">
        <v>4852351314</v>
      </c>
      <c r="O1434" s="44">
        <v>4754281729</v>
      </c>
      <c r="R1434" s="44">
        <v>4852351314</v>
      </c>
      <c r="S1434" s="44">
        <v>4995723977</v>
      </c>
    </row>
    <row r="1435" spans="8:19" x14ac:dyDescent="0.2">
      <c r="H1435" s="44">
        <v>4852351325</v>
      </c>
      <c r="N1435" s="44">
        <v>4852351325</v>
      </c>
      <c r="O1435" s="44">
        <v>4754281739</v>
      </c>
      <c r="R1435" s="44">
        <v>4852351325</v>
      </c>
      <c r="S1435" s="44">
        <v>4995723978</v>
      </c>
    </row>
    <row r="1436" spans="8:19" x14ac:dyDescent="0.2">
      <c r="H1436" s="44">
        <v>4852351331</v>
      </c>
      <c r="N1436" s="44">
        <v>4852351331</v>
      </c>
      <c r="O1436" s="44">
        <v>4754281784</v>
      </c>
      <c r="R1436" s="44">
        <v>4852351331</v>
      </c>
      <c r="S1436" s="44">
        <v>4995723993</v>
      </c>
    </row>
    <row r="1437" spans="8:19" x14ac:dyDescent="0.2">
      <c r="H1437" s="44">
        <v>4852351346</v>
      </c>
      <c r="N1437" s="44">
        <v>4852351346</v>
      </c>
      <c r="O1437" s="44">
        <v>4754281793</v>
      </c>
      <c r="R1437" s="44">
        <v>4852351346</v>
      </c>
      <c r="S1437" s="44">
        <v>4995723994</v>
      </c>
    </row>
    <row r="1438" spans="8:19" x14ac:dyDescent="0.2">
      <c r="H1438" s="44">
        <v>4852351357</v>
      </c>
      <c r="N1438" s="44">
        <v>4852351357</v>
      </c>
      <c r="O1438" s="44">
        <v>4754281800</v>
      </c>
      <c r="R1438" s="44">
        <v>4852351357</v>
      </c>
      <c r="S1438" s="44">
        <v>4995724009</v>
      </c>
    </row>
    <row r="1439" spans="8:19" x14ac:dyDescent="0.2">
      <c r="H1439" s="44">
        <v>4852351371</v>
      </c>
      <c r="N1439" s="44">
        <v>4852351371</v>
      </c>
      <c r="O1439" s="44">
        <v>4754281811</v>
      </c>
      <c r="R1439" s="44">
        <v>4852351371</v>
      </c>
      <c r="S1439" s="44">
        <v>4995724010</v>
      </c>
    </row>
    <row r="1440" spans="8:19" x14ac:dyDescent="0.2">
      <c r="H1440" s="44">
        <v>4852351377</v>
      </c>
      <c r="N1440" s="44">
        <v>4852351377</v>
      </c>
      <c r="O1440" s="44">
        <v>4754281827</v>
      </c>
      <c r="R1440" s="44">
        <v>4852351377</v>
      </c>
      <c r="S1440" s="44">
        <v>4995724025</v>
      </c>
    </row>
    <row r="1441" spans="8:19" x14ac:dyDescent="0.2">
      <c r="H1441" s="44">
        <v>4852351389</v>
      </c>
      <c r="N1441" s="44">
        <v>4852351389</v>
      </c>
      <c r="O1441" s="44">
        <v>4754281859</v>
      </c>
      <c r="R1441" s="44">
        <v>4852351389</v>
      </c>
      <c r="S1441" s="44">
        <v>4995724026</v>
      </c>
    </row>
    <row r="1442" spans="8:19" x14ac:dyDescent="0.2">
      <c r="H1442" s="44">
        <v>4852351394</v>
      </c>
      <c r="N1442" s="44">
        <v>4852351394</v>
      </c>
      <c r="O1442" s="44">
        <v>4754281882</v>
      </c>
      <c r="R1442" s="44">
        <v>4852351394</v>
      </c>
      <c r="S1442" s="44">
        <v>4995724041</v>
      </c>
    </row>
    <row r="1443" spans="8:19" x14ac:dyDescent="0.2">
      <c r="H1443" s="44">
        <v>4852351405</v>
      </c>
      <c r="N1443" s="44">
        <v>4852351405</v>
      </c>
      <c r="O1443" s="44">
        <v>4754281891</v>
      </c>
      <c r="R1443" s="44">
        <v>4852351405</v>
      </c>
      <c r="S1443" s="44">
        <v>4995724042</v>
      </c>
    </row>
    <row r="1444" spans="8:19" x14ac:dyDescent="0.2">
      <c r="H1444" s="44">
        <v>4852351410</v>
      </c>
      <c r="N1444" s="44">
        <v>4852351410</v>
      </c>
      <c r="O1444" s="44">
        <v>4754281907</v>
      </c>
      <c r="R1444" s="44">
        <v>4852351410</v>
      </c>
      <c r="S1444" s="44">
        <v>4995724057</v>
      </c>
    </row>
    <row r="1445" spans="8:19" x14ac:dyDescent="0.2">
      <c r="H1445" s="44">
        <v>4852351426</v>
      </c>
      <c r="N1445" s="44">
        <v>4852351426</v>
      </c>
      <c r="O1445" s="44">
        <v>4754281912</v>
      </c>
      <c r="R1445" s="44">
        <v>4852351426</v>
      </c>
      <c r="S1445" s="44">
        <v>4995724058</v>
      </c>
    </row>
    <row r="1446" spans="8:19" x14ac:dyDescent="0.2">
      <c r="H1446" s="44">
        <v>4852351437</v>
      </c>
      <c r="N1446" s="44">
        <v>4852351437</v>
      </c>
      <c r="O1446" s="44">
        <v>4754281921</v>
      </c>
      <c r="R1446" s="44">
        <v>4852351437</v>
      </c>
      <c r="S1446" s="44">
        <v>4995724061</v>
      </c>
    </row>
    <row r="1447" spans="8:19" x14ac:dyDescent="0.2">
      <c r="H1447" s="44">
        <v>4852351442</v>
      </c>
      <c r="N1447" s="44">
        <v>4852351442</v>
      </c>
      <c r="O1447" s="44">
        <v>4754281928</v>
      </c>
      <c r="R1447" s="44">
        <v>4852351442</v>
      </c>
      <c r="S1447" s="44">
        <v>4995724073</v>
      </c>
    </row>
    <row r="1448" spans="8:19" x14ac:dyDescent="0.2">
      <c r="H1448" s="44">
        <v>4852351467</v>
      </c>
      <c r="N1448" s="44">
        <v>4852351467</v>
      </c>
      <c r="O1448" s="44">
        <v>4754281946</v>
      </c>
      <c r="R1448" s="44">
        <v>4852351467</v>
      </c>
      <c r="S1448" s="44">
        <v>4995724074</v>
      </c>
    </row>
    <row r="1449" spans="8:19" x14ac:dyDescent="0.2">
      <c r="H1449" s="44">
        <v>4852351468</v>
      </c>
      <c r="N1449" s="44">
        <v>4852351468</v>
      </c>
      <c r="O1449" s="44">
        <v>4754281947</v>
      </c>
      <c r="R1449" s="44">
        <v>4852351468</v>
      </c>
      <c r="S1449" s="44">
        <v>4995724077</v>
      </c>
    </row>
    <row r="1450" spans="8:19" x14ac:dyDescent="0.2">
      <c r="H1450" s="44">
        <v>4852351469</v>
      </c>
      <c r="N1450" s="44">
        <v>4852351469</v>
      </c>
      <c r="O1450" s="44">
        <v>4754281953</v>
      </c>
      <c r="R1450" s="44">
        <v>4852351469</v>
      </c>
      <c r="S1450" s="44">
        <v>4995724089</v>
      </c>
    </row>
    <row r="1451" spans="8:19" x14ac:dyDescent="0.2">
      <c r="H1451" s="44">
        <v>4852351484</v>
      </c>
      <c r="N1451" s="44">
        <v>4852351484</v>
      </c>
      <c r="O1451" s="44">
        <v>4754281955</v>
      </c>
      <c r="R1451" s="44">
        <v>4852351484</v>
      </c>
      <c r="S1451" s="44">
        <v>4995724090</v>
      </c>
    </row>
    <row r="1452" spans="8:19" x14ac:dyDescent="0.2">
      <c r="H1452" s="44">
        <v>4852351491</v>
      </c>
      <c r="N1452" s="44">
        <v>4852351491</v>
      </c>
      <c r="O1452" s="44">
        <v>4754281969</v>
      </c>
      <c r="R1452" s="44">
        <v>4852351491</v>
      </c>
      <c r="S1452" s="44">
        <v>4995724093</v>
      </c>
    </row>
    <row r="1453" spans="8:19" x14ac:dyDescent="0.2">
      <c r="H1453" s="44">
        <v>4852351500</v>
      </c>
      <c r="N1453" s="44">
        <v>4852351500</v>
      </c>
      <c r="O1453" s="44">
        <v>4754281978</v>
      </c>
      <c r="R1453" s="44">
        <v>4852351500</v>
      </c>
      <c r="S1453" s="44">
        <v>4995724105</v>
      </c>
    </row>
    <row r="1454" spans="8:19" x14ac:dyDescent="0.2">
      <c r="H1454" s="44">
        <v>4852351506</v>
      </c>
      <c r="N1454" s="44">
        <v>4852351506</v>
      </c>
      <c r="O1454" s="44">
        <v>4754281986</v>
      </c>
      <c r="R1454" s="44">
        <v>4852351506</v>
      </c>
      <c r="S1454" s="44">
        <v>4995724106</v>
      </c>
    </row>
    <row r="1455" spans="8:19" x14ac:dyDescent="0.2">
      <c r="H1455" s="44">
        <v>4852351507</v>
      </c>
      <c r="N1455" s="44">
        <v>4852351507</v>
      </c>
      <c r="O1455" s="44">
        <v>4754281992</v>
      </c>
      <c r="R1455" s="44">
        <v>4852351507</v>
      </c>
      <c r="S1455" s="44">
        <v>4995724109</v>
      </c>
    </row>
    <row r="1456" spans="8:19" x14ac:dyDescent="0.2">
      <c r="H1456" s="44">
        <v>4852351517</v>
      </c>
      <c r="N1456" s="44">
        <v>4852351517</v>
      </c>
      <c r="O1456" s="44">
        <v>4754281995</v>
      </c>
      <c r="R1456" s="44">
        <v>4852351517</v>
      </c>
      <c r="S1456" s="44">
        <v>4995724121</v>
      </c>
    </row>
    <row r="1457" spans="8:19" x14ac:dyDescent="0.2">
      <c r="H1457" s="44">
        <v>4852351538</v>
      </c>
      <c r="N1457" s="44">
        <v>4852351538</v>
      </c>
      <c r="O1457" s="44">
        <v>4754282002</v>
      </c>
      <c r="R1457" s="44">
        <v>4852351538</v>
      </c>
      <c r="S1457" s="44">
        <v>4995724122</v>
      </c>
    </row>
    <row r="1458" spans="8:19" x14ac:dyDescent="0.2">
      <c r="H1458" s="44">
        <v>4852351539</v>
      </c>
      <c r="N1458" s="44">
        <v>4852351539</v>
      </c>
      <c r="O1458" s="44">
        <v>4754282003</v>
      </c>
      <c r="R1458" s="44">
        <v>4852351539</v>
      </c>
      <c r="S1458" s="44">
        <v>4995724125</v>
      </c>
    </row>
    <row r="1459" spans="8:19" x14ac:dyDescent="0.2">
      <c r="H1459" s="44">
        <v>4852351544</v>
      </c>
      <c r="N1459" s="44">
        <v>4852351544</v>
      </c>
      <c r="O1459" s="44">
        <v>4754282019</v>
      </c>
      <c r="R1459" s="44">
        <v>4852351544</v>
      </c>
      <c r="S1459" s="44">
        <v>4995724137</v>
      </c>
    </row>
    <row r="1460" spans="8:19" x14ac:dyDescent="0.2">
      <c r="H1460" s="44">
        <v>4852351554</v>
      </c>
      <c r="N1460" s="44">
        <v>4852351554</v>
      </c>
      <c r="O1460" s="44">
        <v>4754282040</v>
      </c>
      <c r="R1460" s="44">
        <v>4852351554</v>
      </c>
      <c r="S1460" s="44">
        <v>4995724138</v>
      </c>
    </row>
    <row r="1461" spans="8:19" x14ac:dyDescent="0.2">
      <c r="H1461" s="44">
        <v>4852351576</v>
      </c>
      <c r="N1461" s="44">
        <v>4852351576</v>
      </c>
      <c r="O1461" s="44">
        <v>4754282056</v>
      </c>
      <c r="R1461" s="44">
        <v>4852351576</v>
      </c>
      <c r="S1461" s="44">
        <v>4995724141</v>
      </c>
    </row>
    <row r="1462" spans="8:19" x14ac:dyDescent="0.2">
      <c r="H1462" s="44">
        <v>4852351583</v>
      </c>
      <c r="N1462" s="44">
        <v>4852351583</v>
      </c>
      <c r="O1462" s="44">
        <v>4754282058</v>
      </c>
      <c r="R1462" s="44">
        <v>4852351583</v>
      </c>
      <c r="S1462" s="44">
        <v>4995724153</v>
      </c>
    </row>
    <row r="1463" spans="8:19" x14ac:dyDescent="0.2">
      <c r="H1463" s="44">
        <v>4852351592</v>
      </c>
      <c r="N1463" s="44">
        <v>4852351592</v>
      </c>
      <c r="O1463" s="44">
        <v>4754282059</v>
      </c>
      <c r="R1463" s="44">
        <v>4852351592</v>
      </c>
      <c r="S1463" s="44">
        <v>4995724154</v>
      </c>
    </row>
    <row r="1464" spans="8:19" x14ac:dyDescent="0.2">
      <c r="H1464" s="44">
        <v>4852351596</v>
      </c>
      <c r="N1464" s="44">
        <v>4852351596</v>
      </c>
      <c r="O1464" s="44">
        <v>4754282068</v>
      </c>
      <c r="R1464" s="44">
        <v>4852351596</v>
      </c>
      <c r="S1464" s="44">
        <v>4995724157</v>
      </c>
    </row>
    <row r="1465" spans="8:19" x14ac:dyDescent="0.2">
      <c r="H1465" s="44">
        <v>4852351599</v>
      </c>
      <c r="N1465" s="44">
        <v>4852351599</v>
      </c>
      <c r="O1465" s="44">
        <v>4754282074</v>
      </c>
      <c r="R1465" s="44">
        <v>4852351599</v>
      </c>
      <c r="S1465" s="44">
        <v>4995724169</v>
      </c>
    </row>
    <row r="1466" spans="8:19" x14ac:dyDescent="0.2">
      <c r="H1466" s="44">
        <v>4852351602</v>
      </c>
      <c r="N1466" s="44">
        <v>4852351602</v>
      </c>
      <c r="O1466" s="44">
        <v>4754282090</v>
      </c>
      <c r="R1466" s="44">
        <v>4852351602</v>
      </c>
      <c r="S1466" s="44">
        <v>4995724170</v>
      </c>
    </row>
    <row r="1467" spans="8:19" x14ac:dyDescent="0.2">
      <c r="H1467" s="44">
        <v>4852351608</v>
      </c>
      <c r="N1467" s="44">
        <v>4852351608</v>
      </c>
      <c r="O1467" s="44">
        <v>4754282098</v>
      </c>
      <c r="R1467" s="44">
        <v>4852351608</v>
      </c>
      <c r="S1467" s="44">
        <v>4995724173</v>
      </c>
    </row>
    <row r="1468" spans="8:19" x14ac:dyDescent="0.2">
      <c r="H1468" s="44">
        <v>4852351610</v>
      </c>
      <c r="N1468" s="44">
        <v>4852351610</v>
      </c>
      <c r="O1468" s="44">
        <v>4754282116</v>
      </c>
      <c r="R1468" s="44">
        <v>4852351610</v>
      </c>
      <c r="S1468" s="44">
        <v>4995724185</v>
      </c>
    </row>
    <row r="1469" spans="8:19" x14ac:dyDescent="0.2">
      <c r="H1469" s="44">
        <v>4852351615</v>
      </c>
      <c r="N1469" s="44">
        <v>4852351615</v>
      </c>
      <c r="O1469" s="44">
        <v>4754282132</v>
      </c>
      <c r="R1469" s="44">
        <v>4852351615</v>
      </c>
      <c r="S1469" s="44">
        <v>4995724186</v>
      </c>
    </row>
    <row r="1470" spans="8:19" x14ac:dyDescent="0.2">
      <c r="H1470" s="44">
        <v>4852351619</v>
      </c>
      <c r="N1470" s="44">
        <v>4852351619</v>
      </c>
      <c r="O1470" s="44">
        <v>4754282133</v>
      </c>
      <c r="R1470" s="44">
        <v>4852351619</v>
      </c>
      <c r="S1470" s="44">
        <v>4995724189</v>
      </c>
    </row>
    <row r="1471" spans="8:19" x14ac:dyDescent="0.2">
      <c r="H1471" s="44">
        <v>4852351626</v>
      </c>
      <c r="N1471" s="44">
        <v>4852351626</v>
      </c>
      <c r="O1471" s="44">
        <v>4754282136</v>
      </c>
      <c r="R1471" s="44">
        <v>4852351626</v>
      </c>
      <c r="S1471" s="44">
        <v>4995724201</v>
      </c>
    </row>
    <row r="1472" spans="8:19" x14ac:dyDescent="0.2">
      <c r="H1472" s="44">
        <v>4852351628</v>
      </c>
      <c r="N1472" s="44">
        <v>4852351628</v>
      </c>
      <c r="O1472" s="44">
        <v>4754282139</v>
      </c>
      <c r="R1472" s="44">
        <v>4852351628</v>
      </c>
      <c r="S1472" s="44">
        <v>4995724202</v>
      </c>
    </row>
    <row r="1473" spans="8:19" x14ac:dyDescent="0.2">
      <c r="H1473" s="44">
        <v>4852351629</v>
      </c>
      <c r="N1473" s="44">
        <v>4852351629</v>
      </c>
      <c r="O1473" s="44">
        <v>4754282154</v>
      </c>
      <c r="R1473" s="44">
        <v>4852351629</v>
      </c>
      <c r="S1473" s="44">
        <v>4995724205</v>
      </c>
    </row>
    <row r="1474" spans="8:19" x14ac:dyDescent="0.2">
      <c r="H1474" s="44">
        <v>4852351635</v>
      </c>
      <c r="N1474" s="44">
        <v>4852351635</v>
      </c>
      <c r="O1474" s="44">
        <v>4754282155</v>
      </c>
      <c r="R1474" s="44">
        <v>4852351635</v>
      </c>
      <c r="S1474" s="44">
        <v>4995724217</v>
      </c>
    </row>
    <row r="1475" spans="8:19" x14ac:dyDescent="0.2">
      <c r="H1475" s="44">
        <v>4852351642</v>
      </c>
      <c r="N1475" s="44">
        <v>4852351642</v>
      </c>
      <c r="O1475" s="44">
        <v>4754282162</v>
      </c>
      <c r="R1475" s="44">
        <v>4852351642</v>
      </c>
      <c r="S1475" s="44">
        <v>4995724218</v>
      </c>
    </row>
    <row r="1476" spans="8:19" x14ac:dyDescent="0.2">
      <c r="H1476" s="44">
        <v>4852351645</v>
      </c>
      <c r="N1476" s="44">
        <v>4852351645</v>
      </c>
      <c r="O1476" s="44">
        <v>4754282164</v>
      </c>
      <c r="R1476" s="44">
        <v>4852351645</v>
      </c>
      <c r="S1476" s="44">
        <v>4995724221</v>
      </c>
    </row>
    <row r="1477" spans="8:19" x14ac:dyDescent="0.2">
      <c r="H1477" s="44">
        <v>4852351656</v>
      </c>
      <c r="N1477" s="44">
        <v>4852351656</v>
      </c>
      <c r="O1477" s="44">
        <v>4754282170</v>
      </c>
      <c r="R1477" s="44">
        <v>4852351656</v>
      </c>
      <c r="S1477" s="44">
        <v>4995724233</v>
      </c>
    </row>
    <row r="1478" spans="8:19" x14ac:dyDescent="0.2">
      <c r="H1478" s="44">
        <v>4852351664</v>
      </c>
      <c r="N1478" s="44">
        <v>4852351664</v>
      </c>
      <c r="O1478" s="44">
        <v>4754282171</v>
      </c>
      <c r="R1478" s="44">
        <v>4852351664</v>
      </c>
      <c r="S1478" s="44">
        <v>4995724234</v>
      </c>
    </row>
    <row r="1479" spans="8:19" x14ac:dyDescent="0.2">
      <c r="H1479" s="44">
        <v>4852351669</v>
      </c>
      <c r="N1479" s="44">
        <v>4852351669</v>
      </c>
      <c r="O1479" s="44">
        <v>4754282180</v>
      </c>
      <c r="R1479" s="44">
        <v>4852351669</v>
      </c>
      <c r="S1479" s="44">
        <v>4995724237</v>
      </c>
    </row>
    <row r="1480" spans="8:19" x14ac:dyDescent="0.2">
      <c r="H1480" s="44">
        <v>4852351672</v>
      </c>
      <c r="N1480" s="44">
        <v>4852351672</v>
      </c>
      <c r="O1480" s="44">
        <v>4754282184</v>
      </c>
      <c r="R1480" s="44">
        <v>4852351672</v>
      </c>
      <c r="S1480" s="44">
        <v>4995724249</v>
      </c>
    </row>
    <row r="1481" spans="8:19" x14ac:dyDescent="0.2">
      <c r="H1481" s="44">
        <v>4852351674</v>
      </c>
      <c r="N1481" s="44">
        <v>4852351674</v>
      </c>
      <c r="O1481" s="44">
        <v>4754282212</v>
      </c>
      <c r="R1481" s="44">
        <v>4852351674</v>
      </c>
      <c r="S1481" s="44">
        <v>4995724250</v>
      </c>
    </row>
    <row r="1482" spans="8:19" x14ac:dyDescent="0.2">
      <c r="H1482" s="44">
        <v>4852351677</v>
      </c>
      <c r="N1482" s="44">
        <v>4852351677</v>
      </c>
      <c r="O1482" s="44">
        <v>4754282226</v>
      </c>
      <c r="R1482" s="44">
        <v>4852351677</v>
      </c>
      <c r="S1482" s="44">
        <v>4995724252</v>
      </c>
    </row>
    <row r="1483" spans="8:19" x14ac:dyDescent="0.2">
      <c r="H1483" s="44">
        <v>4852351690</v>
      </c>
      <c r="N1483" s="44">
        <v>4852351690</v>
      </c>
      <c r="O1483" s="44">
        <v>4754282228</v>
      </c>
      <c r="R1483" s="44">
        <v>4852351690</v>
      </c>
      <c r="S1483" s="44">
        <v>4995724253</v>
      </c>
    </row>
    <row r="1484" spans="8:19" x14ac:dyDescent="0.2">
      <c r="H1484" s="44">
        <v>4852351692</v>
      </c>
      <c r="N1484" s="44">
        <v>4852351692</v>
      </c>
      <c r="O1484" s="44">
        <v>4754282260</v>
      </c>
      <c r="R1484" s="44">
        <v>4852351692</v>
      </c>
      <c r="S1484" s="44">
        <v>4995724265</v>
      </c>
    </row>
    <row r="1485" spans="8:19" x14ac:dyDescent="0.2">
      <c r="H1485" s="44">
        <v>4852351693</v>
      </c>
      <c r="N1485" s="44">
        <v>4852351693</v>
      </c>
      <c r="O1485" s="44">
        <v>4754282264</v>
      </c>
      <c r="R1485" s="44">
        <v>4852351693</v>
      </c>
      <c r="S1485" s="44">
        <v>4995724266</v>
      </c>
    </row>
    <row r="1486" spans="8:19" x14ac:dyDescent="0.2">
      <c r="H1486" s="44">
        <v>4852351696</v>
      </c>
      <c r="N1486" s="44">
        <v>4852351696</v>
      </c>
      <c r="O1486" s="44">
        <v>4754282277</v>
      </c>
      <c r="R1486" s="44">
        <v>4852351696</v>
      </c>
      <c r="S1486" s="44">
        <v>4995724268</v>
      </c>
    </row>
    <row r="1487" spans="8:19" x14ac:dyDescent="0.2">
      <c r="H1487" s="44">
        <v>4852351708</v>
      </c>
      <c r="N1487" s="44">
        <v>4852351708</v>
      </c>
      <c r="O1487" s="44">
        <v>4754282278</v>
      </c>
      <c r="R1487" s="44">
        <v>4852351708</v>
      </c>
      <c r="S1487" s="44">
        <v>4995724269</v>
      </c>
    </row>
    <row r="1488" spans="8:19" x14ac:dyDescent="0.2">
      <c r="H1488" s="44">
        <v>4852351711</v>
      </c>
      <c r="N1488" s="44">
        <v>4852351711</v>
      </c>
      <c r="O1488" s="44">
        <v>4754282280</v>
      </c>
      <c r="R1488" s="44">
        <v>4852351711</v>
      </c>
      <c r="S1488" s="44">
        <v>4995724281</v>
      </c>
    </row>
    <row r="1489" spans="8:19" x14ac:dyDescent="0.2">
      <c r="H1489" s="44">
        <v>4852351712</v>
      </c>
      <c r="N1489" s="44">
        <v>4852351712</v>
      </c>
      <c r="O1489" s="44">
        <v>4754282290</v>
      </c>
      <c r="R1489" s="44">
        <v>4852351712</v>
      </c>
      <c r="S1489" s="44">
        <v>4995724282</v>
      </c>
    </row>
    <row r="1490" spans="8:19" x14ac:dyDescent="0.2">
      <c r="H1490" s="44">
        <v>4852351724</v>
      </c>
      <c r="N1490" s="44">
        <v>4852351724</v>
      </c>
      <c r="O1490" s="44">
        <v>4754282309</v>
      </c>
      <c r="R1490" s="44">
        <v>4852351724</v>
      </c>
      <c r="S1490" s="44">
        <v>4995724284</v>
      </c>
    </row>
    <row r="1491" spans="8:19" x14ac:dyDescent="0.2">
      <c r="H1491" s="44">
        <v>4852351727</v>
      </c>
      <c r="N1491" s="44">
        <v>4852351727</v>
      </c>
      <c r="O1491" s="44">
        <v>4754282310</v>
      </c>
      <c r="R1491" s="44">
        <v>4852351727</v>
      </c>
      <c r="S1491" s="44">
        <v>4995724285</v>
      </c>
    </row>
    <row r="1492" spans="8:19" x14ac:dyDescent="0.2">
      <c r="H1492" s="44">
        <v>4852351733</v>
      </c>
      <c r="N1492" s="44">
        <v>4852351733</v>
      </c>
      <c r="O1492" s="44">
        <v>4754282324</v>
      </c>
      <c r="R1492" s="44">
        <v>4852351733</v>
      </c>
      <c r="S1492" s="44">
        <v>4995724297</v>
      </c>
    </row>
    <row r="1493" spans="8:19" x14ac:dyDescent="0.2">
      <c r="H1493" s="44">
        <v>4852351740</v>
      </c>
      <c r="N1493" s="44">
        <v>4852351740</v>
      </c>
      <c r="O1493" s="44">
        <v>4754282326</v>
      </c>
      <c r="R1493" s="44">
        <v>4852351740</v>
      </c>
      <c r="S1493" s="44">
        <v>4995724298</v>
      </c>
    </row>
    <row r="1494" spans="8:19" x14ac:dyDescent="0.2">
      <c r="H1494" s="44">
        <v>4852351759</v>
      </c>
      <c r="N1494" s="44">
        <v>4852351759</v>
      </c>
      <c r="O1494" s="44">
        <v>4754282341</v>
      </c>
      <c r="R1494" s="44">
        <v>4852351759</v>
      </c>
      <c r="S1494" s="44">
        <v>4995724300</v>
      </c>
    </row>
    <row r="1495" spans="8:19" x14ac:dyDescent="0.2">
      <c r="H1495" s="44">
        <v>4852351760</v>
      </c>
      <c r="N1495" s="44">
        <v>4852351760</v>
      </c>
      <c r="O1495" s="44">
        <v>4754282356</v>
      </c>
      <c r="R1495" s="44">
        <v>4852351760</v>
      </c>
      <c r="S1495" s="44">
        <v>4995724301</v>
      </c>
    </row>
    <row r="1496" spans="8:19" x14ac:dyDescent="0.2">
      <c r="H1496" s="44">
        <v>4852351770</v>
      </c>
      <c r="N1496" s="44">
        <v>4852351770</v>
      </c>
      <c r="O1496" s="44">
        <v>4754282358</v>
      </c>
      <c r="R1496" s="44">
        <v>4852351770</v>
      </c>
      <c r="S1496" s="44">
        <v>4995724304</v>
      </c>
    </row>
    <row r="1497" spans="8:19" x14ac:dyDescent="0.2">
      <c r="H1497" s="44">
        <v>4852351772</v>
      </c>
      <c r="N1497" s="44">
        <v>4852351772</v>
      </c>
      <c r="O1497" s="44">
        <v>4754282372</v>
      </c>
      <c r="R1497" s="44">
        <v>4852351772</v>
      </c>
      <c r="S1497" s="44">
        <v>4995724313</v>
      </c>
    </row>
    <row r="1498" spans="8:19" x14ac:dyDescent="0.2">
      <c r="H1498" s="44">
        <v>4852351781</v>
      </c>
      <c r="N1498" s="44">
        <v>4852351781</v>
      </c>
      <c r="O1498" s="44">
        <v>4754282575</v>
      </c>
      <c r="R1498" s="44">
        <v>4852351781</v>
      </c>
      <c r="S1498" s="44">
        <v>4995724314</v>
      </c>
    </row>
    <row r="1499" spans="8:19" x14ac:dyDescent="0.2">
      <c r="H1499" s="44">
        <v>4852351792</v>
      </c>
      <c r="N1499" s="44">
        <v>4852351792</v>
      </c>
      <c r="O1499" s="44">
        <v>4754282605</v>
      </c>
      <c r="R1499" s="44">
        <v>4852351792</v>
      </c>
      <c r="S1499" s="44">
        <v>4995724316</v>
      </c>
    </row>
    <row r="1500" spans="8:19" x14ac:dyDescent="0.2">
      <c r="H1500" s="44">
        <v>4852351797</v>
      </c>
      <c r="N1500" s="44">
        <v>4852351797</v>
      </c>
      <c r="O1500" s="44">
        <v>4754282614</v>
      </c>
      <c r="R1500" s="44">
        <v>4852351797</v>
      </c>
      <c r="S1500" s="44">
        <v>4995724317</v>
      </c>
    </row>
    <row r="1501" spans="8:19" x14ac:dyDescent="0.2">
      <c r="H1501" s="44">
        <v>4852351802</v>
      </c>
      <c r="N1501" s="44">
        <v>4852351802</v>
      </c>
      <c r="O1501" s="44">
        <v>4754282630</v>
      </c>
      <c r="R1501" s="44">
        <v>4852351802</v>
      </c>
      <c r="S1501" s="44">
        <v>4995724320</v>
      </c>
    </row>
    <row r="1502" spans="8:19" x14ac:dyDescent="0.2">
      <c r="H1502" s="44">
        <v>4852351808</v>
      </c>
      <c r="N1502" s="44">
        <v>4852351808</v>
      </c>
      <c r="O1502" s="44">
        <v>4754282646</v>
      </c>
      <c r="R1502" s="44">
        <v>4852351808</v>
      </c>
      <c r="S1502" s="44">
        <v>4995724329</v>
      </c>
    </row>
    <row r="1503" spans="8:19" x14ac:dyDescent="0.2">
      <c r="H1503" s="44">
        <v>4852351818</v>
      </c>
      <c r="N1503" s="44">
        <v>4852351818</v>
      </c>
      <c r="O1503" s="44">
        <v>4754282661</v>
      </c>
      <c r="R1503" s="44">
        <v>4852351818</v>
      </c>
      <c r="S1503" s="44">
        <v>4995724330</v>
      </c>
    </row>
    <row r="1504" spans="8:19" x14ac:dyDescent="0.2">
      <c r="H1504" s="44">
        <v>4852351820</v>
      </c>
      <c r="N1504" s="44">
        <v>4852351820</v>
      </c>
      <c r="O1504" s="44">
        <v>4754282671</v>
      </c>
      <c r="R1504" s="44">
        <v>4852351820</v>
      </c>
      <c r="S1504" s="44">
        <v>4995724332</v>
      </c>
    </row>
    <row r="1505" spans="8:19" x14ac:dyDescent="0.2">
      <c r="H1505" s="44">
        <v>4852351829</v>
      </c>
      <c r="N1505" s="44">
        <v>4852351829</v>
      </c>
      <c r="O1505" s="44">
        <v>4754282677</v>
      </c>
      <c r="R1505" s="44">
        <v>4852351829</v>
      </c>
      <c r="S1505" s="44">
        <v>4995724333</v>
      </c>
    </row>
    <row r="1506" spans="8:19" x14ac:dyDescent="0.2">
      <c r="H1506" s="44">
        <v>4852351836</v>
      </c>
      <c r="N1506" s="44">
        <v>4852351836</v>
      </c>
      <c r="O1506" s="44">
        <v>4754282703</v>
      </c>
      <c r="R1506" s="44">
        <v>4852351836</v>
      </c>
      <c r="S1506" s="44">
        <v>4995724336</v>
      </c>
    </row>
    <row r="1507" spans="8:19" x14ac:dyDescent="0.2">
      <c r="H1507" s="44">
        <v>4852351845</v>
      </c>
      <c r="N1507" s="44">
        <v>4852351845</v>
      </c>
      <c r="O1507" s="44">
        <v>4754282709</v>
      </c>
      <c r="R1507" s="44">
        <v>4852351845</v>
      </c>
      <c r="S1507" s="44">
        <v>4995724345</v>
      </c>
    </row>
    <row r="1508" spans="8:19" x14ac:dyDescent="0.2">
      <c r="H1508" s="44">
        <v>4852351861</v>
      </c>
      <c r="N1508" s="44">
        <v>4852351861</v>
      </c>
      <c r="O1508" s="44">
        <v>4754282725</v>
      </c>
      <c r="R1508" s="44">
        <v>4852351861</v>
      </c>
      <c r="S1508" s="44">
        <v>4995724346</v>
      </c>
    </row>
    <row r="1509" spans="8:19" x14ac:dyDescent="0.2">
      <c r="H1509" s="44">
        <v>4852351877</v>
      </c>
      <c r="N1509" s="44">
        <v>4852351877</v>
      </c>
      <c r="O1509" s="44">
        <v>4754282758</v>
      </c>
      <c r="R1509" s="44">
        <v>4852351877</v>
      </c>
      <c r="S1509" s="44">
        <v>4995724348</v>
      </c>
    </row>
    <row r="1510" spans="8:19" x14ac:dyDescent="0.2">
      <c r="H1510" s="44">
        <v>4852351888</v>
      </c>
      <c r="N1510" s="44">
        <v>4852351888</v>
      </c>
      <c r="O1510" s="44">
        <v>4754282764</v>
      </c>
      <c r="R1510" s="44">
        <v>4852351888</v>
      </c>
      <c r="S1510" s="44">
        <v>4995724349</v>
      </c>
    </row>
    <row r="1511" spans="8:19" x14ac:dyDescent="0.2">
      <c r="H1511" s="44">
        <v>4852351898</v>
      </c>
      <c r="N1511" s="44">
        <v>4852351898</v>
      </c>
      <c r="O1511" s="44">
        <v>4754282773</v>
      </c>
      <c r="R1511" s="44">
        <v>4852351898</v>
      </c>
      <c r="S1511" s="44">
        <v>4995724352</v>
      </c>
    </row>
    <row r="1512" spans="8:19" x14ac:dyDescent="0.2">
      <c r="H1512" s="44">
        <v>4852351904</v>
      </c>
      <c r="N1512" s="44">
        <v>4852351904</v>
      </c>
      <c r="O1512" s="44">
        <v>4754282812</v>
      </c>
      <c r="R1512" s="44">
        <v>4852351904</v>
      </c>
      <c r="S1512" s="44">
        <v>4995724361</v>
      </c>
    </row>
    <row r="1513" spans="8:19" x14ac:dyDescent="0.2">
      <c r="H1513" s="44">
        <v>4852351930</v>
      </c>
      <c r="N1513" s="44">
        <v>4852351930</v>
      </c>
      <c r="O1513" s="44">
        <v>4754282821</v>
      </c>
      <c r="R1513" s="44">
        <v>4852351930</v>
      </c>
      <c r="S1513" s="44">
        <v>4995724362</v>
      </c>
    </row>
    <row r="1514" spans="8:19" x14ac:dyDescent="0.2">
      <c r="H1514" s="44">
        <v>4852351932</v>
      </c>
      <c r="N1514" s="44">
        <v>4852351932</v>
      </c>
      <c r="O1514" s="44">
        <v>4754282837</v>
      </c>
      <c r="R1514" s="44">
        <v>4852351932</v>
      </c>
      <c r="S1514" s="44">
        <v>4995724364</v>
      </c>
    </row>
    <row r="1515" spans="8:19" x14ac:dyDescent="0.2">
      <c r="H1515" s="44">
        <v>4852351946</v>
      </c>
      <c r="N1515" s="44">
        <v>4852351946</v>
      </c>
      <c r="O1515" s="44">
        <v>4754282844</v>
      </c>
      <c r="R1515" s="44">
        <v>4852351946</v>
      </c>
      <c r="S1515" s="44">
        <v>4995724365</v>
      </c>
    </row>
    <row r="1516" spans="8:19" x14ac:dyDescent="0.2">
      <c r="H1516" s="44">
        <v>4852351948</v>
      </c>
      <c r="N1516" s="44">
        <v>4852351948</v>
      </c>
      <c r="O1516" s="44">
        <v>4754282845</v>
      </c>
      <c r="R1516" s="44">
        <v>4852351948</v>
      </c>
      <c r="S1516" s="44">
        <v>4995724368</v>
      </c>
    </row>
    <row r="1517" spans="8:19" x14ac:dyDescent="0.2">
      <c r="H1517" s="44">
        <v>4852351951</v>
      </c>
      <c r="N1517" s="44">
        <v>4852351951</v>
      </c>
      <c r="O1517" s="44">
        <v>4754282860</v>
      </c>
      <c r="R1517" s="44">
        <v>4852351951</v>
      </c>
      <c r="S1517" s="44">
        <v>4995724377</v>
      </c>
    </row>
    <row r="1518" spans="8:19" x14ac:dyDescent="0.2">
      <c r="H1518" s="44">
        <v>4852351957</v>
      </c>
      <c r="N1518" s="44">
        <v>4852351957</v>
      </c>
      <c r="O1518" s="44">
        <v>4754282861</v>
      </c>
      <c r="R1518" s="44">
        <v>4852351957</v>
      </c>
      <c r="S1518" s="44">
        <v>4995724378</v>
      </c>
    </row>
    <row r="1519" spans="8:19" x14ac:dyDescent="0.2">
      <c r="H1519" s="44">
        <v>4852351962</v>
      </c>
      <c r="N1519" s="44">
        <v>4852351962</v>
      </c>
      <c r="O1519" s="44">
        <v>4754282877</v>
      </c>
      <c r="R1519" s="44">
        <v>4852351962</v>
      </c>
      <c r="S1519" s="44">
        <v>4995724380</v>
      </c>
    </row>
    <row r="1520" spans="8:19" x14ac:dyDescent="0.2">
      <c r="H1520" s="44">
        <v>4852351964</v>
      </c>
      <c r="N1520" s="44">
        <v>4852351964</v>
      </c>
      <c r="O1520" s="44">
        <v>4754282886</v>
      </c>
      <c r="R1520" s="44">
        <v>4852351964</v>
      </c>
      <c r="S1520" s="44">
        <v>4995724381</v>
      </c>
    </row>
    <row r="1521" spans="8:19" x14ac:dyDescent="0.2">
      <c r="H1521" s="44">
        <v>4852351980</v>
      </c>
      <c r="N1521" s="44">
        <v>4852351980</v>
      </c>
      <c r="O1521" s="44">
        <v>4754282892</v>
      </c>
      <c r="R1521" s="44">
        <v>4852351980</v>
      </c>
      <c r="S1521" s="44">
        <v>4995724384</v>
      </c>
    </row>
    <row r="1522" spans="8:19" x14ac:dyDescent="0.2">
      <c r="H1522" s="44">
        <v>4852352000</v>
      </c>
      <c r="N1522" s="44">
        <v>4852352000</v>
      </c>
      <c r="O1522" s="44">
        <v>4754282893</v>
      </c>
      <c r="R1522" s="44">
        <v>4852352000</v>
      </c>
      <c r="S1522" s="44">
        <v>4995724393</v>
      </c>
    </row>
    <row r="1523" spans="8:19" x14ac:dyDescent="0.2">
      <c r="H1523" s="44">
        <v>4852352008</v>
      </c>
      <c r="N1523" s="44">
        <v>4852352008</v>
      </c>
      <c r="O1523" s="44">
        <v>4754282908</v>
      </c>
      <c r="R1523" s="44">
        <v>4852352008</v>
      </c>
      <c r="S1523" s="44">
        <v>4995724394</v>
      </c>
    </row>
    <row r="1524" spans="8:19" x14ac:dyDescent="0.2">
      <c r="H1524" s="44">
        <v>4852352032</v>
      </c>
      <c r="N1524" s="44">
        <v>4852352032</v>
      </c>
      <c r="O1524" s="44">
        <v>4754282909</v>
      </c>
      <c r="R1524" s="44">
        <v>4852352032</v>
      </c>
      <c r="S1524" s="44">
        <v>4995724396</v>
      </c>
    </row>
    <row r="1525" spans="8:19" x14ac:dyDescent="0.2">
      <c r="H1525" s="44">
        <v>4852352058</v>
      </c>
      <c r="N1525" s="44">
        <v>4852352058</v>
      </c>
      <c r="O1525" s="44">
        <v>4754282924</v>
      </c>
      <c r="R1525" s="44">
        <v>4852352058</v>
      </c>
      <c r="S1525" s="44">
        <v>4995724397</v>
      </c>
    </row>
    <row r="1526" spans="8:19" x14ac:dyDescent="0.2">
      <c r="H1526" s="44">
        <v>4852352064</v>
      </c>
      <c r="N1526" s="44">
        <v>4852352064</v>
      </c>
      <c r="O1526" s="44">
        <v>4754282941</v>
      </c>
      <c r="R1526" s="44">
        <v>4852352064</v>
      </c>
      <c r="S1526" s="44">
        <v>4995724400</v>
      </c>
    </row>
    <row r="1527" spans="8:19" x14ac:dyDescent="0.2">
      <c r="H1527" s="44">
        <v>4852352068</v>
      </c>
      <c r="N1527" s="44">
        <v>4852352068</v>
      </c>
      <c r="O1527" s="44">
        <v>4754282991</v>
      </c>
      <c r="R1527" s="44">
        <v>4852352068</v>
      </c>
      <c r="S1527" s="44">
        <v>4995724409</v>
      </c>
    </row>
    <row r="1528" spans="8:19" x14ac:dyDescent="0.2">
      <c r="H1528" s="44">
        <v>4852352090</v>
      </c>
      <c r="N1528" s="44">
        <v>4852352090</v>
      </c>
      <c r="O1528" s="44">
        <v>4754283005</v>
      </c>
      <c r="R1528" s="44">
        <v>4852352090</v>
      </c>
      <c r="S1528" s="44">
        <v>4995724410</v>
      </c>
    </row>
    <row r="1529" spans="8:19" x14ac:dyDescent="0.2">
      <c r="H1529" s="44">
        <v>4852352100</v>
      </c>
      <c r="N1529" s="44">
        <v>4852352100</v>
      </c>
      <c r="O1529" s="44">
        <v>4754283069</v>
      </c>
      <c r="R1529" s="44">
        <v>4852352100</v>
      </c>
      <c r="S1529" s="44">
        <v>4995724412</v>
      </c>
    </row>
    <row r="1530" spans="8:19" x14ac:dyDescent="0.2">
      <c r="H1530" s="44">
        <v>4852352103</v>
      </c>
      <c r="N1530" s="44">
        <v>4852352103</v>
      </c>
      <c r="O1530" s="44">
        <v>4754283085</v>
      </c>
      <c r="R1530" s="44">
        <v>4852352103</v>
      </c>
      <c r="S1530" s="44">
        <v>4995724413</v>
      </c>
    </row>
    <row r="1531" spans="8:19" x14ac:dyDescent="0.2">
      <c r="H1531" s="44">
        <v>4852352106</v>
      </c>
      <c r="N1531" s="44">
        <v>4852352106</v>
      </c>
      <c r="O1531" s="44">
        <v>4754283103</v>
      </c>
      <c r="R1531" s="44">
        <v>4852352106</v>
      </c>
      <c r="S1531" s="44">
        <v>4995724416</v>
      </c>
    </row>
    <row r="1532" spans="8:19" x14ac:dyDescent="0.2">
      <c r="H1532" s="44">
        <v>4852352119</v>
      </c>
      <c r="N1532" s="44">
        <v>4852352119</v>
      </c>
      <c r="O1532" s="44">
        <v>4754283117</v>
      </c>
      <c r="R1532" s="44">
        <v>4852352119</v>
      </c>
      <c r="S1532" s="44">
        <v>4995724425</v>
      </c>
    </row>
    <row r="1533" spans="8:19" x14ac:dyDescent="0.2">
      <c r="H1533" s="44">
        <v>4852352122</v>
      </c>
      <c r="N1533" s="44">
        <v>4852352122</v>
      </c>
      <c r="O1533" s="44">
        <v>4754283135</v>
      </c>
      <c r="R1533" s="44">
        <v>4852352122</v>
      </c>
      <c r="S1533" s="44">
        <v>4995724426</v>
      </c>
    </row>
    <row r="1534" spans="8:19" x14ac:dyDescent="0.2">
      <c r="H1534" s="44">
        <v>4852352138</v>
      </c>
      <c r="N1534" s="44">
        <v>4852352138</v>
      </c>
      <c r="O1534" s="44">
        <v>4754283149</v>
      </c>
      <c r="R1534" s="44">
        <v>4852352138</v>
      </c>
      <c r="S1534" s="44">
        <v>4995724428</v>
      </c>
    </row>
    <row r="1535" spans="8:19" x14ac:dyDescent="0.2">
      <c r="H1535" s="44">
        <v>4852352164</v>
      </c>
      <c r="N1535" s="44">
        <v>4852352164</v>
      </c>
      <c r="O1535" s="44">
        <v>4754283151</v>
      </c>
      <c r="R1535" s="44">
        <v>4852352164</v>
      </c>
      <c r="S1535" s="44">
        <v>4995724429</v>
      </c>
    </row>
    <row r="1536" spans="8:19" x14ac:dyDescent="0.2">
      <c r="H1536" s="44">
        <v>4852352180</v>
      </c>
      <c r="N1536" s="44">
        <v>4852352180</v>
      </c>
      <c r="O1536" s="44">
        <v>4754283165</v>
      </c>
      <c r="R1536" s="44">
        <v>4852352180</v>
      </c>
      <c r="S1536" s="44">
        <v>4995724432</v>
      </c>
    </row>
    <row r="1537" spans="8:19" x14ac:dyDescent="0.2">
      <c r="H1537" s="44">
        <v>4852352183</v>
      </c>
      <c r="N1537" s="44">
        <v>4852352183</v>
      </c>
      <c r="O1537" s="44">
        <v>4754283167</v>
      </c>
      <c r="R1537" s="44">
        <v>4852352183</v>
      </c>
      <c r="S1537" s="44">
        <v>4995724444</v>
      </c>
    </row>
    <row r="1538" spans="8:19" x14ac:dyDescent="0.2">
      <c r="H1538" s="44">
        <v>4852352196</v>
      </c>
      <c r="N1538" s="44">
        <v>4852352196</v>
      </c>
      <c r="O1538" s="44">
        <v>4754283181</v>
      </c>
      <c r="R1538" s="44">
        <v>4852352196</v>
      </c>
      <c r="S1538" s="44">
        <v>4995724445</v>
      </c>
    </row>
    <row r="1539" spans="8:19" x14ac:dyDescent="0.2">
      <c r="H1539" s="44">
        <v>4852352231</v>
      </c>
      <c r="N1539" s="44">
        <v>4852352231</v>
      </c>
      <c r="O1539" s="44">
        <v>4754283199</v>
      </c>
      <c r="R1539" s="44">
        <v>4852352231</v>
      </c>
      <c r="S1539" s="44">
        <v>4995724448</v>
      </c>
    </row>
    <row r="1540" spans="8:19" x14ac:dyDescent="0.2">
      <c r="H1540" s="44">
        <v>4852352247</v>
      </c>
      <c r="N1540" s="44">
        <v>4852352247</v>
      </c>
      <c r="O1540" s="44">
        <v>4754283408</v>
      </c>
      <c r="R1540" s="44">
        <v>4852352247</v>
      </c>
      <c r="S1540" s="44">
        <v>4995724460</v>
      </c>
    </row>
    <row r="1541" spans="8:19" x14ac:dyDescent="0.2">
      <c r="H1541" s="44">
        <v>4852352263</v>
      </c>
      <c r="N1541" s="44">
        <v>4852352263</v>
      </c>
      <c r="O1541" s="44">
        <v>4754283417</v>
      </c>
      <c r="R1541" s="44">
        <v>4852352263</v>
      </c>
      <c r="S1541" s="44">
        <v>4995724464</v>
      </c>
    </row>
    <row r="1542" spans="8:19" x14ac:dyDescent="0.2">
      <c r="H1542" s="44">
        <v>4852352279</v>
      </c>
      <c r="N1542" s="44">
        <v>4852352279</v>
      </c>
      <c r="O1542" s="44">
        <v>4754283593</v>
      </c>
      <c r="R1542" s="44">
        <v>4852352279</v>
      </c>
      <c r="S1542" s="44">
        <v>4995724476</v>
      </c>
    </row>
    <row r="1543" spans="8:19" x14ac:dyDescent="0.2">
      <c r="H1543" s="44">
        <v>4852352292</v>
      </c>
      <c r="N1543" s="44">
        <v>4852352292</v>
      </c>
      <c r="O1543" s="44">
        <v>4754283744</v>
      </c>
      <c r="R1543" s="44">
        <v>4852352292</v>
      </c>
      <c r="S1543" s="44">
        <v>4995724480</v>
      </c>
    </row>
    <row r="1544" spans="8:19" x14ac:dyDescent="0.2">
      <c r="H1544" s="44">
        <v>4852352295</v>
      </c>
      <c r="N1544" s="44">
        <v>4852352295</v>
      </c>
      <c r="O1544" s="44">
        <v>4754283785</v>
      </c>
      <c r="R1544" s="44">
        <v>4852352295</v>
      </c>
      <c r="S1544" s="44">
        <v>4995724492</v>
      </c>
    </row>
    <row r="1545" spans="8:19" x14ac:dyDescent="0.2">
      <c r="H1545" s="44">
        <v>4852352311</v>
      </c>
      <c r="N1545" s="44">
        <v>4852352311</v>
      </c>
      <c r="O1545" s="44">
        <v>4754283822</v>
      </c>
      <c r="R1545" s="44">
        <v>4852352311</v>
      </c>
      <c r="S1545" s="44">
        <v>4995724496</v>
      </c>
    </row>
    <row r="1546" spans="8:19" x14ac:dyDescent="0.2">
      <c r="H1546" s="44">
        <v>4852352324</v>
      </c>
      <c r="N1546" s="44">
        <v>4852352324</v>
      </c>
      <c r="O1546" s="44">
        <v>4754283824</v>
      </c>
      <c r="R1546" s="44">
        <v>4852352324</v>
      </c>
      <c r="S1546" s="44">
        <v>4995724508</v>
      </c>
    </row>
    <row r="1547" spans="8:19" x14ac:dyDescent="0.2">
      <c r="H1547" s="44">
        <v>4852352327</v>
      </c>
      <c r="N1547" s="44">
        <v>4852352327</v>
      </c>
      <c r="O1547" s="44">
        <v>4754283838</v>
      </c>
      <c r="R1547" s="44">
        <v>4852352327</v>
      </c>
      <c r="S1547" s="44">
        <v>4995724512</v>
      </c>
    </row>
    <row r="1548" spans="8:19" x14ac:dyDescent="0.2">
      <c r="H1548" s="44">
        <v>4852352340</v>
      </c>
      <c r="N1548" s="44">
        <v>4852352340</v>
      </c>
      <c r="O1548" s="44">
        <v>4754283854</v>
      </c>
      <c r="R1548" s="44">
        <v>4852352340</v>
      </c>
      <c r="S1548" s="44">
        <v>4995724524</v>
      </c>
    </row>
    <row r="1549" spans="8:19" x14ac:dyDescent="0.2">
      <c r="H1549" s="44">
        <v>4852352343</v>
      </c>
      <c r="N1549" s="44">
        <v>4852352343</v>
      </c>
      <c r="O1549" s="44">
        <v>4754283872</v>
      </c>
      <c r="R1549" s="44">
        <v>4852352343</v>
      </c>
      <c r="S1549" s="44">
        <v>4995724528</v>
      </c>
    </row>
    <row r="1550" spans="8:19" x14ac:dyDescent="0.2">
      <c r="H1550" s="44">
        <v>4852352350</v>
      </c>
      <c r="N1550" s="44">
        <v>4852352350</v>
      </c>
      <c r="O1550" s="44">
        <v>4754283886</v>
      </c>
      <c r="R1550" s="44">
        <v>4852352350</v>
      </c>
      <c r="S1550" s="44">
        <v>4995724540</v>
      </c>
    </row>
    <row r="1551" spans="8:19" x14ac:dyDescent="0.2">
      <c r="H1551" s="44">
        <v>4852352356</v>
      </c>
      <c r="N1551" s="44">
        <v>4852352356</v>
      </c>
      <c r="O1551" s="44">
        <v>4754283888</v>
      </c>
      <c r="R1551" s="44">
        <v>4852352356</v>
      </c>
      <c r="S1551" s="44">
        <v>4995724544</v>
      </c>
    </row>
    <row r="1552" spans="8:19" x14ac:dyDescent="0.2">
      <c r="H1552" s="44">
        <v>4852352359</v>
      </c>
      <c r="N1552" s="44">
        <v>4852352359</v>
      </c>
      <c r="O1552" s="44">
        <v>4754283897</v>
      </c>
      <c r="R1552" s="44">
        <v>4852352359</v>
      </c>
      <c r="S1552" s="44">
        <v>4995724556</v>
      </c>
    </row>
    <row r="1553" spans="8:19" x14ac:dyDescent="0.2">
      <c r="H1553" s="44">
        <v>4852352375</v>
      </c>
      <c r="N1553" s="44">
        <v>4852352375</v>
      </c>
      <c r="O1553" s="44">
        <v>4754283929</v>
      </c>
      <c r="R1553" s="44">
        <v>4852352375</v>
      </c>
      <c r="S1553" s="44">
        <v>4995724560</v>
      </c>
    </row>
    <row r="1554" spans="8:19" x14ac:dyDescent="0.2">
      <c r="H1554" s="44">
        <v>4852352388</v>
      </c>
      <c r="N1554" s="44">
        <v>4852352388</v>
      </c>
      <c r="O1554" s="44">
        <v>4754283945</v>
      </c>
      <c r="R1554" s="44">
        <v>4852352388</v>
      </c>
      <c r="S1554" s="44">
        <v>4995724572</v>
      </c>
    </row>
    <row r="1555" spans="8:19" x14ac:dyDescent="0.2">
      <c r="H1555" s="44">
        <v>4852352391</v>
      </c>
      <c r="N1555" s="44">
        <v>4852352391</v>
      </c>
      <c r="O1555" s="44">
        <v>4754284110</v>
      </c>
      <c r="R1555" s="44">
        <v>4852352391</v>
      </c>
      <c r="S1555" s="44">
        <v>4995724576</v>
      </c>
    </row>
    <row r="1556" spans="8:19" x14ac:dyDescent="0.2">
      <c r="H1556" s="44">
        <v>4852352398</v>
      </c>
      <c r="N1556" s="44">
        <v>4852352398</v>
      </c>
      <c r="O1556" s="44">
        <v>4754284151</v>
      </c>
      <c r="R1556" s="44">
        <v>4852352398</v>
      </c>
      <c r="S1556" s="44">
        <v>4995724588</v>
      </c>
    </row>
    <row r="1557" spans="8:19" x14ac:dyDescent="0.2">
      <c r="H1557" s="44">
        <v>4852352404</v>
      </c>
      <c r="N1557" s="44">
        <v>4852352404</v>
      </c>
      <c r="O1557" s="44">
        <v>4754284302</v>
      </c>
      <c r="R1557" s="44">
        <v>4852352404</v>
      </c>
      <c r="S1557" s="44">
        <v>4995724591</v>
      </c>
    </row>
    <row r="1558" spans="8:19" x14ac:dyDescent="0.2">
      <c r="H1558" s="44">
        <v>4852352414</v>
      </c>
      <c r="N1558" s="44">
        <v>4852352414</v>
      </c>
      <c r="O1558" s="44">
        <v>4754284334</v>
      </c>
      <c r="R1558" s="44">
        <v>4852352414</v>
      </c>
      <c r="S1558" s="44">
        <v>4995724592</v>
      </c>
    </row>
    <row r="1559" spans="8:19" x14ac:dyDescent="0.2">
      <c r="H1559" s="44">
        <v>4852352446</v>
      </c>
      <c r="N1559" s="44">
        <v>4852352446</v>
      </c>
      <c r="O1559" s="44">
        <v>4754284350</v>
      </c>
      <c r="R1559" s="44">
        <v>4852352446</v>
      </c>
      <c r="S1559" s="44">
        <v>4995724604</v>
      </c>
    </row>
    <row r="1560" spans="8:19" x14ac:dyDescent="0.2">
      <c r="H1560" s="44">
        <v>4852352452</v>
      </c>
      <c r="N1560" s="44">
        <v>4852352452</v>
      </c>
      <c r="O1560" s="44">
        <v>4754284382</v>
      </c>
      <c r="R1560" s="44">
        <v>4852352452</v>
      </c>
      <c r="S1560" s="44">
        <v>4995724607</v>
      </c>
    </row>
    <row r="1561" spans="8:19" x14ac:dyDescent="0.2">
      <c r="H1561" s="44">
        <v>4852352478</v>
      </c>
      <c r="N1561" s="44">
        <v>4852352478</v>
      </c>
      <c r="O1561" s="44">
        <v>4754284414</v>
      </c>
      <c r="R1561" s="44">
        <v>4852352478</v>
      </c>
      <c r="S1561" s="44">
        <v>4995724608</v>
      </c>
    </row>
    <row r="1562" spans="8:19" x14ac:dyDescent="0.2">
      <c r="H1562" s="44">
        <v>4852352484</v>
      </c>
      <c r="N1562" s="44">
        <v>4852352484</v>
      </c>
      <c r="O1562" s="44">
        <v>4754284759</v>
      </c>
      <c r="R1562" s="44">
        <v>4852352484</v>
      </c>
      <c r="S1562" s="44">
        <v>4995724620</v>
      </c>
    </row>
    <row r="1563" spans="8:19" x14ac:dyDescent="0.2">
      <c r="H1563" s="44">
        <v>4852352494</v>
      </c>
      <c r="N1563" s="44">
        <v>4852352494</v>
      </c>
      <c r="O1563" s="44">
        <v>4754284775</v>
      </c>
      <c r="R1563" s="44">
        <v>4852352494</v>
      </c>
      <c r="S1563" s="44">
        <v>4995724623</v>
      </c>
    </row>
    <row r="1564" spans="8:19" x14ac:dyDescent="0.2">
      <c r="H1564" s="44">
        <v>4852352503</v>
      </c>
      <c r="N1564" s="44">
        <v>4852352503</v>
      </c>
      <c r="O1564" s="44">
        <v>4754284855</v>
      </c>
      <c r="R1564" s="44">
        <v>4852352503</v>
      </c>
      <c r="S1564" s="44">
        <v>4995724624</v>
      </c>
    </row>
    <row r="1565" spans="8:19" x14ac:dyDescent="0.2">
      <c r="H1565" s="44">
        <v>4852352510</v>
      </c>
      <c r="N1565" s="44">
        <v>4852352510</v>
      </c>
      <c r="O1565" s="44">
        <v>4754284887</v>
      </c>
      <c r="R1565" s="44">
        <v>4852352510</v>
      </c>
      <c r="S1565" s="44">
        <v>4995724636</v>
      </c>
    </row>
    <row r="1566" spans="8:19" x14ac:dyDescent="0.2">
      <c r="H1566" s="44">
        <v>4852352516</v>
      </c>
      <c r="N1566" s="44">
        <v>4852352516</v>
      </c>
      <c r="O1566" s="44">
        <v>4792299311</v>
      </c>
      <c r="R1566" s="44">
        <v>4852352516</v>
      </c>
      <c r="S1566" s="44">
        <v>4995724639</v>
      </c>
    </row>
    <row r="1567" spans="8:19" x14ac:dyDescent="0.2">
      <c r="H1567" s="44">
        <v>4852352519</v>
      </c>
      <c r="N1567" s="44">
        <v>4852352519</v>
      </c>
      <c r="O1567" s="44">
        <v>4792299327</v>
      </c>
      <c r="R1567" s="44">
        <v>4852352519</v>
      </c>
      <c r="S1567" s="44">
        <v>4995724640</v>
      </c>
    </row>
    <row r="1568" spans="8:19" x14ac:dyDescent="0.2">
      <c r="H1568" s="44">
        <v>4852352532</v>
      </c>
      <c r="N1568" s="44">
        <v>4852352532</v>
      </c>
      <c r="O1568" s="44">
        <v>4792299343</v>
      </c>
      <c r="R1568" s="44">
        <v>4852352532</v>
      </c>
      <c r="S1568" s="44">
        <v>4995724652</v>
      </c>
    </row>
    <row r="1569" spans="8:19" x14ac:dyDescent="0.2">
      <c r="H1569" s="44">
        <v>4852352535</v>
      </c>
      <c r="N1569" s="44">
        <v>4852352535</v>
      </c>
      <c r="O1569" s="44">
        <v>4792299359</v>
      </c>
      <c r="R1569" s="44">
        <v>4852352535</v>
      </c>
      <c r="S1569" s="44">
        <v>4995724655</v>
      </c>
    </row>
    <row r="1570" spans="8:19" x14ac:dyDescent="0.2">
      <c r="H1570" s="44">
        <v>4852352542</v>
      </c>
      <c r="N1570" s="44">
        <v>4852352542</v>
      </c>
      <c r="O1570" s="44">
        <v>4792299391</v>
      </c>
      <c r="R1570" s="44">
        <v>4852352542</v>
      </c>
      <c r="S1570" s="44">
        <v>4995724671</v>
      </c>
    </row>
    <row r="1571" spans="8:19" x14ac:dyDescent="0.2">
      <c r="H1571" s="44">
        <v>4852352548</v>
      </c>
      <c r="N1571" s="44">
        <v>4852352548</v>
      </c>
      <c r="O1571" s="44">
        <v>4792299407</v>
      </c>
      <c r="R1571" s="44">
        <v>4852352548</v>
      </c>
      <c r="S1571" s="44">
        <v>4995724672</v>
      </c>
    </row>
    <row r="1572" spans="8:19" x14ac:dyDescent="0.2">
      <c r="H1572" s="44">
        <v>4852352564</v>
      </c>
      <c r="N1572" s="44">
        <v>4852352564</v>
      </c>
      <c r="O1572" s="44">
        <v>4792299439</v>
      </c>
      <c r="R1572" s="44">
        <v>4852352564</v>
      </c>
      <c r="S1572" s="44">
        <v>4995724687</v>
      </c>
    </row>
    <row r="1573" spans="8:19" x14ac:dyDescent="0.2">
      <c r="H1573" s="44">
        <v>4852352574</v>
      </c>
      <c r="N1573" s="44">
        <v>4852352574</v>
      </c>
      <c r="O1573" s="44">
        <v>4792299455</v>
      </c>
      <c r="R1573" s="44">
        <v>4852352574</v>
      </c>
      <c r="S1573" s="44">
        <v>4995724688</v>
      </c>
    </row>
    <row r="1574" spans="8:19" x14ac:dyDescent="0.2">
      <c r="H1574" s="44">
        <v>4852352590</v>
      </c>
      <c r="N1574" s="44">
        <v>4852352590</v>
      </c>
      <c r="O1574" s="44">
        <v>4792299471</v>
      </c>
      <c r="R1574" s="44">
        <v>4852352590</v>
      </c>
      <c r="S1574" s="44">
        <v>4995724703</v>
      </c>
    </row>
    <row r="1575" spans="8:19" x14ac:dyDescent="0.2">
      <c r="H1575" s="44">
        <v>4852352606</v>
      </c>
      <c r="N1575" s="44">
        <v>4852352606</v>
      </c>
      <c r="O1575" s="44">
        <v>4792299487</v>
      </c>
      <c r="R1575" s="44">
        <v>4852352606</v>
      </c>
      <c r="S1575" s="44">
        <v>4995724704</v>
      </c>
    </row>
    <row r="1576" spans="8:19" x14ac:dyDescent="0.2">
      <c r="H1576" s="44">
        <v>4852352670</v>
      </c>
      <c r="N1576" s="44">
        <v>4852352670</v>
      </c>
      <c r="O1576" s="44">
        <v>4792299519</v>
      </c>
      <c r="R1576" s="44">
        <v>4852352670</v>
      </c>
      <c r="S1576" s="44">
        <v>4995724719</v>
      </c>
    </row>
    <row r="1577" spans="8:19" x14ac:dyDescent="0.2">
      <c r="N1577" s="44">
        <v>4995723462</v>
      </c>
      <c r="O1577" s="44">
        <v>4792299535</v>
      </c>
      <c r="R1577" s="44">
        <v>4677736612</v>
      </c>
      <c r="S1577" s="44">
        <v>4995724720</v>
      </c>
    </row>
    <row r="1578" spans="8:19" x14ac:dyDescent="0.2">
      <c r="N1578" s="44">
        <v>4995723478</v>
      </c>
      <c r="O1578" s="44">
        <v>4792299551</v>
      </c>
      <c r="R1578" s="44">
        <v>4677736628</v>
      </c>
      <c r="S1578" s="44">
        <v>4995724735</v>
      </c>
    </row>
    <row r="1579" spans="8:19" x14ac:dyDescent="0.2">
      <c r="N1579" s="44">
        <v>4995723494</v>
      </c>
      <c r="O1579" s="44">
        <v>4792299583</v>
      </c>
      <c r="R1579" s="44">
        <v>4677736644</v>
      </c>
      <c r="S1579" s="44">
        <v>4995724736</v>
      </c>
    </row>
    <row r="1580" spans="8:19" x14ac:dyDescent="0.2">
      <c r="N1580" s="44">
        <v>4995723507</v>
      </c>
      <c r="O1580" s="44">
        <v>4792299599</v>
      </c>
      <c r="R1580" s="44">
        <v>4677736724</v>
      </c>
      <c r="S1580" s="44">
        <v>4995724751</v>
      </c>
    </row>
    <row r="1581" spans="8:19" x14ac:dyDescent="0.2">
      <c r="N1581" s="44">
        <v>4995723510</v>
      </c>
      <c r="O1581" s="44">
        <v>4792299615</v>
      </c>
      <c r="R1581" s="44">
        <v>4677736740</v>
      </c>
      <c r="S1581" s="44">
        <v>4995724752</v>
      </c>
    </row>
    <row r="1582" spans="8:19" x14ac:dyDescent="0.2">
      <c r="N1582" s="44">
        <v>4995723523</v>
      </c>
      <c r="O1582" s="44">
        <v>4792299621</v>
      </c>
      <c r="R1582" s="44">
        <v>4677737150</v>
      </c>
      <c r="S1582" s="44">
        <v>4995724767</v>
      </c>
    </row>
    <row r="1583" spans="8:19" x14ac:dyDescent="0.2">
      <c r="N1583" s="44">
        <v>4995723526</v>
      </c>
      <c r="O1583" s="44">
        <v>4792299631</v>
      </c>
      <c r="R1583" s="44">
        <v>4677737166</v>
      </c>
      <c r="S1583" s="44">
        <v>4995724768</v>
      </c>
    </row>
    <row r="1584" spans="8:19" x14ac:dyDescent="0.2">
      <c r="N1584" s="44">
        <v>4995723539</v>
      </c>
      <c r="O1584" s="44">
        <v>4792299637</v>
      </c>
      <c r="R1584" s="44">
        <v>4677737181</v>
      </c>
      <c r="S1584" s="44">
        <v>4995724776</v>
      </c>
    </row>
    <row r="1585" spans="14:19" x14ac:dyDescent="0.2">
      <c r="N1585" s="44">
        <v>4995723542</v>
      </c>
      <c r="O1585" s="44">
        <v>4792299647</v>
      </c>
      <c r="R1585" s="44">
        <v>4677737182</v>
      </c>
      <c r="S1585" s="44">
        <v>4995724783</v>
      </c>
    </row>
    <row r="1586" spans="14:19" x14ac:dyDescent="0.2">
      <c r="N1586" s="44">
        <v>4995723555</v>
      </c>
      <c r="O1586" s="44">
        <v>4792299653</v>
      </c>
      <c r="R1586" s="44">
        <v>4677737197</v>
      </c>
      <c r="S1586" s="44">
        <v>4995724784</v>
      </c>
    </row>
    <row r="1587" spans="14:19" x14ac:dyDescent="0.2">
      <c r="N1587" s="44">
        <v>4995723558</v>
      </c>
      <c r="O1587" s="44">
        <v>4792299669</v>
      </c>
      <c r="R1587" s="44">
        <v>4677737246</v>
      </c>
      <c r="S1587" s="44">
        <v>4995724785</v>
      </c>
    </row>
    <row r="1588" spans="14:19" x14ac:dyDescent="0.2">
      <c r="N1588" s="44">
        <v>4995723571</v>
      </c>
      <c r="O1588" s="44">
        <v>4792299679</v>
      </c>
      <c r="R1588" s="44">
        <v>4677737309</v>
      </c>
      <c r="S1588" s="44">
        <v>4995724792</v>
      </c>
    </row>
    <row r="1589" spans="14:19" x14ac:dyDescent="0.2">
      <c r="N1589" s="44">
        <v>4995723574</v>
      </c>
      <c r="O1589" s="44">
        <v>4792299685</v>
      </c>
      <c r="R1589" s="44">
        <v>4677737310</v>
      </c>
      <c r="S1589" s="44">
        <v>4995724799</v>
      </c>
    </row>
    <row r="1590" spans="14:19" x14ac:dyDescent="0.2">
      <c r="N1590" s="44">
        <v>4995723587</v>
      </c>
      <c r="O1590" s="44">
        <v>4792299695</v>
      </c>
      <c r="R1590" s="44">
        <v>4677737325</v>
      </c>
      <c r="S1590" s="44">
        <v>4995724800</v>
      </c>
    </row>
    <row r="1591" spans="14:19" x14ac:dyDescent="0.2">
      <c r="N1591" s="44">
        <v>4995723590</v>
      </c>
      <c r="O1591" s="44">
        <v>4792299711</v>
      </c>
      <c r="R1591" s="44">
        <v>4677737353</v>
      </c>
      <c r="S1591" s="44">
        <v>4995724801</v>
      </c>
    </row>
    <row r="1592" spans="14:19" x14ac:dyDescent="0.2">
      <c r="N1592" s="44">
        <v>4995723603</v>
      </c>
      <c r="O1592" s="44">
        <v>4792299727</v>
      </c>
      <c r="R1592" s="44">
        <v>4677737359</v>
      </c>
      <c r="S1592" s="44">
        <v>4995724808</v>
      </c>
    </row>
    <row r="1593" spans="14:19" x14ac:dyDescent="0.2">
      <c r="N1593" s="44">
        <v>4995723606</v>
      </c>
      <c r="O1593" s="44">
        <v>4792299733</v>
      </c>
      <c r="R1593" s="44">
        <v>4677737369</v>
      </c>
      <c r="S1593" s="44">
        <v>4995724815</v>
      </c>
    </row>
    <row r="1594" spans="14:19" x14ac:dyDescent="0.2">
      <c r="N1594" s="44">
        <v>4995723619</v>
      </c>
      <c r="O1594" s="44">
        <v>4792299736</v>
      </c>
      <c r="R1594" s="44">
        <v>4677737401</v>
      </c>
      <c r="S1594" s="44">
        <v>4995724816</v>
      </c>
    </row>
    <row r="1595" spans="14:19" x14ac:dyDescent="0.2">
      <c r="N1595" s="44">
        <v>4995723622</v>
      </c>
      <c r="O1595" s="44">
        <v>4792299743</v>
      </c>
      <c r="R1595" s="44">
        <v>4677737417</v>
      </c>
      <c r="S1595" s="44">
        <v>4995724817</v>
      </c>
    </row>
    <row r="1596" spans="14:19" x14ac:dyDescent="0.2">
      <c r="N1596" s="44">
        <v>4995723625</v>
      </c>
      <c r="O1596" s="44">
        <v>4792299749</v>
      </c>
      <c r="R1596" s="44">
        <v>4677737519</v>
      </c>
      <c r="S1596" s="44">
        <v>4995724824</v>
      </c>
    </row>
    <row r="1597" spans="14:19" x14ac:dyDescent="0.2">
      <c r="N1597" s="44">
        <v>4995723635</v>
      </c>
      <c r="O1597" s="44">
        <v>4792299752</v>
      </c>
      <c r="R1597" s="44">
        <v>4677737721</v>
      </c>
      <c r="S1597" s="44">
        <v>4995724831</v>
      </c>
    </row>
    <row r="1598" spans="14:19" x14ac:dyDescent="0.2">
      <c r="N1598" s="44">
        <v>4995723638</v>
      </c>
      <c r="O1598" s="44">
        <v>4792299759</v>
      </c>
      <c r="R1598" s="44">
        <v>4677737751</v>
      </c>
      <c r="S1598" s="44">
        <v>4995724832</v>
      </c>
    </row>
    <row r="1599" spans="14:19" x14ac:dyDescent="0.2">
      <c r="N1599" s="44">
        <v>4995723641</v>
      </c>
      <c r="O1599" s="44">
        <v>4792299768</v>
      </c>
      <c r="R1599" s="44">
        <v>4677737767</v>
      </c>
      <c r="S1599" s="44">
        <v>4995724833</v>
      </c>
    </row>
    <row r="1600" spans="14:19" x14ac:dyDescent="0.2">
      <c r="N1600" s="44">
        <v>4995723651</v>
      </c>
      <c r="O1600" s="44">
        <v>4792299775</v>
      </c>
      <c r="R1600" s="44">
        <v>4677737863</v>
      </c>
      <c r="S1600" s="44">
        <v>4995724840</v>
      </c>
    </row>
    <row r="1601" spans="14:19" x14ac:dyDescent="0.2">
      <c r="N1601" s="44">
        <v>4995723654</v>
      </c>
      <c r="O1601" s="44">
        <v>4792299791</v>
      </c>
      <c r="R1601" s="44">
        <v>4677737895</v>
      </c>
      <c r="S1601" s="44">
        <v>4995724847</v>
      </c>
    </row>
    <row r="1602" spans="14:19" x14ac:dyDescent="0.2">
      <c r="N1602" s="44">
        <v>4995723657</v>
      </c>
      <c r="O1602" s="44">
        <v>4792299797</v>
      </c>
      <c r="R1602" s="44">
        <v>4677738565</v>
      </c>
      <c r="S1602" s="44">
        <v>4995724848</v>
      </c>
    </row>
    <row r="1603" spans="14:19" x14ac:dyDescent="0.2">
      <c r="N1603" s="44">
        <v>4995723667</v>
      </c>
      <c r="O1603" s="44">
        <v>4792299807</v>
      </c>
      <c r="R1603" s="44">
        <v>4677738693</v>
      </c>
      <c r="S1603" s="44">
        <v>4995724849</v>
      </c>
    </row>
    <row r="1604" spans="14:19" x14ac:dyDescent="0.2">
      <c r="N1604" s="44">
        <v>4995723670</v>
      </c>
      <c r="O1604" s="44">
        <v>4792299808</v>
      </c>
      <c r="R1604" s="44">
        <v>4677738802</v>
      </c>
      <c r="S1604" s="44">
        <v>4995724856</v>
      </c>
    </row>
    <row r="1605" spans="14:19" x14ac:dyDescent="0.2">
      <c r="N1605" s="44">
        <v>4995723673</v>
      </c>
      <c r="O1605" s="44">
        <v>4792299813</v>
      </c>
      <c r="R1605" s="44">
        <v>4677738850</v>
      </c>
      <c r="S1605" s="44">
        <v>4995724863</v>
      </c>
    </row>
    <row r="1606" spans="14:19" x14ac:dyDescent="0.2">
      <c r="N1606" s="44">
        <v>4995723674</v>
      </c>
      <c r="O1606" s="44">
        <v>4792299816</v>
      </c>
      <c r="R1606" s="44">
        <v>4677738866</v>
      </c>
      <c r="S1606" s="44">
        <v>4995724864</v>
      </c>
    </row>
    <row r="1607" spans="14:19" x14ac:dyDescent="0.2">
      <c r="N1607" s="44">
        <v>4995723683</v>
      </c>
      <c r="O1607" s="44">
        <v>4792299823</v>
      </c>
      <c r="R1607" s="44">
        <v>4677738882</v>
      </c>
      <c r="S1607" s="44">
        <v>4995724865</v>
      </c>
    </row>
    <row r="1608" spans="14:19" x14ac:dyDescent="0.2">
      <c r="N1608" s="44">
        <v>4995723686</v>
      </c>
      <c r="O1608" s="44">
        <v>4792299832</v>
      </c>
      <c r="R1608" s="44">
        <v>4677738898</v>
      </c>
      <c r="S1608" s="44">
        <v>4995724868</v>
      </c>
    </row>
    <row r="1609" spans="14:19" x14ac:dyDescent="0.2">
      <c r="N1609" s="44">
        <v>4995723689</v>
      </c>
      <c r="O1609" s="44">
        <v>4792299839</v>
      </c>
      <c r="R1609" s="44">
        <v>4677738987</v>
      </c>
      <c r="S1609" s="44">
        <v>4995724872</v>
      </c>
    </row>
    <row r="1610" spans="14:19" x14ac:dyDescent="0.2">
      <c r="N1610" s="44">
        <v>4995723690</v>
      </c>
      <c r="O1610" s="44">
        <v>4792299845</v>
      </c>
      <c r="R1610" s="44">
        <v>4677739003</v>
      </c>
      <c r="S1610" s="44">
        <v>4995724879</v>
      </c>
    </row>
    <row r="1611" spans="14:19" x14ac:dyDescent="0.2">
      <c r="N1611" s="44">
        <v>4995723699</v>
      </c>
      <c r="O1611" s="44">
        <v>4792299848</v>
      </c>
      <c r="R1611" s="44">
        <v>4677739051</v>
      </c>
      <c r="S1611" s="44">
        <v>4995724880</v>
      </c>
    </row>
    <row r="1612" spans="14:19" x14ac:dyDescent="0.2">
      <c r="N1612" s="44">
        <v>4995723702</v>
      </c>
      <c r="O1612" s="44">
        <v>4792299855</v>
      </c>
      <c r="R1612" s="44">
        <v>4677739074</v>
      </c>
      <c r="S1612" s="44">
        <v>4995724881</v>
      </c>
    </row>
    <row r="1613" spans="14:19" x14ac:dyDescent="0.2">
      <c r="N1613" s="44">
        <v>4995723705</v>
      </c>
      <c r="O1613" s="44">
        <v>4792299861</v>
      </c>
      <c r="R1613" s="44">
        <v>4677739106</v>
      </c>
      <c r="S1613" s="44">
        <v>4995724884</v>
      </c>
    </row>
    <row r="1614" spans="14:19" x14ac:dyDescent="0.2">
      <c r="N1614" s="44">
        <v>4995723706</v>
      </c>
      <c r="O1614" s="44">
        <v>4792299864</v>
      </c>
      <c r="R1614" s="44">
        <v>4677739116</v>
      </c>
      <c r="S1614" s="44">
        <v>4995724888</v>
      </c>
    </row>
    <row r="1615" spans="14:19" x14ac:dyDescent="0.2">
      <c r="N1615" s="44">
        <v>4995723715</v>
      </c>
      <c r="O1615" s="44">
        <v>4792299880</v>
      </c>
      <c r="R1615" s="44">
        <v>4677739122</v>
      </c>
      <c r="S1615" s="44">
        <v>4995724895</v>
      </c>
    </row>
    <row r="1616" spans="14:19" x14ac:dyDescent="0.2">
      <c r="N1616" s="44">
        <v>4995723718</v>
      </c>
      <c r="O1616" s="44">
        <v>4792299887</v>
      </c>
      <c r="R1616" s="44">
        <v>4677739132</v>
      </c>
      <c r="S1616" s="44">
        <v>4995724896</v>
      </c>
    </row>
    <row r="1617" spans="14:19" x14ac:dyDescent="0.2">
      <c r="N1617" s="44">
        <v>4995723721</v>
      </c>
      <c r="O1617" s="44">
        <v>4792299893</v>
      </c>
      <c r="R1617" s="44">
        <v>4677739154</v>
      </c>
      <c r="S1617" s="44">
        <v>4995724897</v>
      </c>
    </row>
    <row r="1618" spans="14:19" x14ac:dyDescent="0.2">
      <c r="N1618" s="44">
        <v>4995723722</v>
      </c>
      <c r="O1618" s="44">
        <v>4792299904</v>
      </c>
      <c r="R1618" s="44">
        <v>4677739170</v>
      </c>
      <c r="S1618" s="44">
        <v>4995724900</v>
      </c>
    </row>
    <row r="1619" spans="14:19" x14ac:dyDescent="0.2">
      <c r="N1619" s="44">
        <v>4995723731</v>
      </c>
      <c r="O1619" s="44">
        <v>4792299909</v>
      </c>
      <c r="R1619" s="44">
        <v>4677739186</v>
      </c>
      <c r="S1619" s="44">
        <v>4995724904</v>
      </c>
    </row>
    <row r="1620" spans="14:19" x14ac:dyDescent="0.2">
      <c r="N1620" s="44">
        <v>4995723734</v>
      </c>
      <c r="O1620" s="44">
        <v>4792299912</v>
      </c>
      <c r="R1620" s="44">
        <v>4677739218</v>
      </c>
      <c r="S1620" s="44">
        <v>4995724911</v>
      </c>
    </row>
    <row r="1621" spans="14:19" x14ac:dyDescent="0.2">
      <c r="N1621" s="44">
        <v>4995723737</v>
      </c>
      <c r="O1621" s="44">
        <v>4792299919</v>
      </c>
      <c r="R1621" s="44">
        <v>4677739227</v>
      </c>
      <c r="S1621" s="44">
        <v>4995724912</v>
      </c>
    </row>
    <row r="1622" spans="14:19" x14ac:dyDescent="0.2">
      <c r="N1622" s="44">
        <v>4995723738</v>
      </c>
      <c r="O1622" s="44">
        <v>4792299925</v>
      </c>
      <c r="R1622" s="44">
        <v>4677739276</v>
      </c>
      <c r="S1622" s="44">
        <v>4995724913</v>
      </c>
    </row>
    <row r="1623" spans="14:19" x14ac:dyDescent="0.2">
      <c r="N1623" s="44">
        <v>4995723747</v>
      </c>
      <c r="O1623" s="44">
        <v>4792299935</v>
      </c>
      <c r="R1623" s="44">
        <v>4677739307</v>
      </c>
      <c r="S1623" s="44">
        <v>4995724916</v>
      </c>
    </row>
    <row r="1624" spans="14:19" x14ac:dyDescent="0.2">
      <c r="N1624" s="44">
        <v>4995723750</v>
      </c>
      <c r="O1624" s="44">
        <v>4792299936</v>
      </c>
      <c r="R1624" s="44">
        <v>4677739323</v>
      </c>
      <c r="S1624" s="44">
        <v>4995724920</v>
      </c>
    </row>
    <row r="1625" spans="14:19" x14ac:dyDescent="0.2">
      <c r="N1625" s="44">
        <v>4995723753</v>
      </c>
      <c r="O1625" s="44">
        <v>4792299944</v>
      </c>
      <c r="R1625" s="44">
        <v>4677739491</v>
      </c>
      <c r="S1625" s="44">
        <v>4995724927</v>
      </c>
    </row>
    <row r="1626" spans="14:19" x14ac:dyDescent="0.2">
      <c r="N1626" s="44">
        <v>4995723754</v>
      </c>
      <c r="O1626" s="44">
        <v>4792299952</v>
      </c>
      <c r="R1626" s="44">
        <v>4677739606</v>
      </c>
      <c r="S1626" s="44">
        <v>4995724928</v>
      </c>
    </row>
    <row r="1627" spans="14:19" x14ac:dyDescent="0.2">
      <c r="N1627" s="44">
        <v>4995723763</v>
      </c>
      <c r="O1627" s="44">
        <v>4792299957</v>
      </c>
      <c r="R1627" s="44">
        <v>4677739779</v>
      </c>
      <c r="S1627" s="44">
        <v>4995724929</v>
      </c>
    </row>
    <row r="1628" spans="14:19" x14ac:dyDescent="0.2">
      <c r="N1628" s="44">
        <v>4995723766</v>
      </c>
      <c r="O1628" s="44">
        <v>4792299960</v>
      </c>
      <c r="R1628" s="44">
        <v>4677739811</v>
      </c>
      <c r="S1628" s="44">
        <v>4995724932</v>
      </c>
    </row>
    <row r="1629" spans="14:19" x14ac:dyDescent="0.2">
      <c r="N1629" s="44">
        <v>4995723769</v>
      </c>
      <c r="O1629" s="44">
        <v>4792299967</v>
      </c>
      <c r="R1629" s="44">
        <v>4677739827</v>
      </c>
      <c r="S1629" s="44">
        <v>4995724936</v>
      </c>
    </row>
    <row r="1630" spans="14:19" x14ac:dyDescent="0.2">
      <c r="N1630" s="44">
        <v>4995723770</v>
      </c>
      <c r="O1630" s="44">
        <v>4792299968</v>
      </c>
      <c r="R1630" s="44">
        <v>4677739912</v>
      </c>
      <c r="S1630" s="44">
        <v>4995724943</v>
      </c>
    </row>
    <row r="1631" spans="14:19" x14ac:dyDescent="0.2">
      <c r="N1631" s="44">
        <v>4995723779</v>
      </c>
      <c r="O1631" s="44">
        <v>4792299973</v>
      </c>
      <c r="R1631" s="44">
        <v>4677739953</v>
      </c>
      <c r="S1631" s="44">
        <v>4995724944</v>
      </c>
    </row>
    <row r="1632" spans="14:19" x14ac:dyDescent="0.2">
      <c r="N1632" s="44">
        <v>4995723782</v>
      </c>
      <c r="O1632" s="44">
        <v>4792299976</v>
      </c>
      <c r="R1632" s="44">
        <v>4677739960</v>
      </c>
      <c r="S1632" s="44">
        <v>4995724945</v>
      </c>
    </row>
    <row r="1633" spans="14:19" x14ac:dyDescent="0.2">
      <c r="N1633" s="44">
        <v>4995723785</v>
      </c>
      <c r="O1633" s="44">
        <v>4792299989</v>
      </c>
      <c r="R1633" s="44">
        <v>4677739969</v>
      </c>
      <c r="S1633" s="44">
        <v>4995724948</v>
      </c>
    </row>
    <row r="1634" spans="14:19" x14ac:dyDescent="0.2">
      <c r="N1634" s="44">
        <v>4995723786</v>
      </c>
      <c r="O1634" s="44">
        <v>4792299992</v>
      </c>
      <c r="R1634" s="44">
        <v>4677739976</v>
      </c>
      <c r="S1634" s="44">
        <v>4995724952</v>
      </c>
    </row>
    <row r="1635" spans="14:19" x14ac:dyDescent="0.2">
      <c r="N1635" s="44">
        <v>4995723795</v>
      </c>
      <c r="O1635" s="44">
        <v>4792299996</v>
      </c>
      <c r="R1635" s="44">
        <v>4677739985</v>
      </c>
      <c r="S1635" s="44">
        <v>4995724959</v>
      </c>
    </row>
    <row r="1636" spans="14:19" x14ac:dyDescent="0.2">
      <c r="N1636" s="44">
        <v>4995723798</v>
      </c>
      <c r="O1636" s="44">
        <v>4792300000</v>
      </c>
      <c r="R1636" s="44">
        <v>4677739992</v>
      </c>
      <c r="S1636" s="44">
        <v>4995724960</v>
      </c>
    </row>
    <row r="1637" spans="14:19" x14ac:dyDescent="0.2">
      <c r="N1637" s="44">
        <v>4995723801</v>
      </c>
      <c r="O1637" s="44">
        <v>4792300005</v>
      </c>
      <c r="R1637" s="44">
        <v>4677740008</v>
      </c>
      <c r="S1637" s="44">
        <v>4995724961</v>
      </c>
    </row>
    <row r="1638" spans="14:19" x14ac:dyDescent="0.2">
      <c r="N1638" s="44">
        <v>4995723802</v>
      </c>
      <c r="O1638" s="44">
        <v>4792300016</v>
      </c>
      <c r="R1638" s="44">
        <v>4677740017</v>
      </c>
      <c r="S1638" s="44">
        <v>4995724964</v>
      </c>
    </row>
    <row r="1639" spans="14:19" x14ac:dyDescent="0.2">
      <c r="N1639" s="44">
        <v>4995723811</v>
      </c>
      <c r="O1639" s="44">
        <v>4792300021</v>
      </c>
      <c r="R1639" s="44">
        <v>4677740033</v>
      </c>
      <c r="S1639" s="44">
        <v>4995724968</v>
      </c>
    </row>
    <row r="1640" spans="14:19" x14ac:dyDescent="0.2">
      <c r="N1640" s="44">
        <v>4995723814</v>
      </c>
      <c r="O1640" s="44">
        <v>4792300024</v>
      </c>
      <c r="R1640" s="44">
        <v>4677740040</v>
      </c>
      <c r="S1640" s="44">
        <v>4995724975</v>
      </c>
    </row>
    <row r="1641" spans="14:19" x14ac:dyDescent="0.2">
      <c r="N1641" s="44">
        <v>4995723817</v>
      </c>
      <c r="O1641" s="44">
        <v>4792300028</v>
      </c>
      <c r="R1641" s="44">
        <v>4677740065</v>
      </c>
      <c r="S1641" s="44">
        <v>4995724976</v>
      </c>
    </row>
    <row r="1642" spans="14:19" x14ac:dyDescent="0.2">
      <c r="N1642" s="44">
        <v>4995723818</v>
      </c>
      <c r="O1642" s="44">
        <v>4792300029</v>
      </c>
      <c r="R1642" s="44">
        <v>4677740128</v>
      </c>
      <c r="S1642" s="44">
        <v>4995724977</v>
      </c>
    </row>
    <row r="1643" spans="14:19" x14ac:dyDescent="0.2">
      <c r="N1643" s="44">
        <v>4995723827</v>
      </c>
      <c r="O1643" s="44">
        <v>4792300032</v>
      </c>
      <c r="R1643" s="44">
        <v>4677740144</v>
      </c>
      <c r="S1643" s="44">
        <v>4995724980</v>
      </c>
    </row>
    <row r="1644" spans="14:19" x14ac:dyDescent="0.2">
      <c r="N1644" s="44">
        <v>4995723830</v>
      </c>
      <c r="O1644" s="44">
        <v>4792300037</v>
      </c>
      <c r="R1644" s="44">
        <v>4677740193</v>
      </c>
      <c r="S1644" s="44">
        <v>4995724984</v>
      </c>
    </row>
    <row r="1645" spans="14:19" x14ac:dyDescent="0.2">
      <c r="N1645" s="44">
        <v>4995723833</v>
      </c>
      <c r="O1645" s="44">
        <v>4792300039</v>
      </c>
      <c r="R1645" s="44">
        <v>4677740209</v>
      </c>
      <c r="S1645" s="44">
        <v>4995724991</v>
      </c>
    </row>
    <row r="1646" spans="14:19" x14ac:dyDescent="0.2">
      <c r="N1646" s="44">
        <v>4995723834</v>
      </c>
      <c r="O1646" s="44">
        <v>4792300040</v>
      </c>
      <c r="R1646" s="44">
        <v>4677740232</v>
      </c>
      <c r="S1646" s="44">
        <v>4995724992</v>
      </c>
    </row>
    <row r="1647" spans="14:19" x14ac:dyDescent="0.2">
      <c r="N1647" s="44">
        <v>4995723843</v>
      </c>
      <c r="O1647" s="44">
        <v>4792300044</v>
      </c>
      <c r="R1647" s="44">
        <v>4677740241</v>
      </c>
      <c r="S1647" s="44">
        <v>4995724993</v>
      </c>
    </row>
    <row r="1648" spans="14:19" x14ac:dyDescent="0.2">
      <c r="N1648" s="44">
        <v>4995723846</v>
      </c>
      <c r="O1648" s="44">
        <v>4792300045</v>
      </c>
      <c r="R1648" s="44">
        <v>4677740248</v>
      </c>
      <c r="S1648" s="44">
        <v>4995724996</v>
      </c>
    </row>
    <row r="1649" spans="14:19" x14ac:dyDescent="0.2">
      <c r="N1649" s="44">
        <v>4995723849</v>
      </c>
      <c r="O1649" s="44">
        <v>4792300048</v>
      </c>
      <c r="R1649" s="44">
        <v>4677740296</v>
      </c>
      <c r="S1649" s="44">
        <v>4995725000</v>
      </c>
    </row>
    <row r="1650" spans="14:19" x14ac:dyDescent="0.2">
      <c r="N1650" s="44">
        <v>4995723850</v>
      </c>
      <c r="O1650" s="44">
        <v>4792300060</v>
      </c>
      <c r="R1650" s="44">
        <v>4677740328</v>
      </c>
      <c r="S1650" s="44">
        <v>4995725007</v>
      </c>
    </row>
    <row r="1651" spans="14:19" x14ac:dyDescent="0.2">
      <c r="N1651" s="44">
        <v>4995723865</v>
      </c>
      <c r="O1651" s="44">
        <v>4792300061</v>
      </c>
      <c r="R1651" s="44">
        <v>4677740464</v>
      </c>
      <c r="S1651" s="44">
        <v>4995725008</v>
      </c>
    </row>
    <row r="1652" spans="14:19" x14ac:dyDescent="0.2">
      <c r="N1652" s="44">
        <v>4995723866</v>
      </c>
      <c r="O1652" s="44">
        <v>4792300064</v>
      </c>
      <c r="R1652" s="44">
        <v>4677740496</v>
      </c>
      <c r="S1652" s="44">
        <v>4995725009</v>
      </c>
    </row>
    <row r="1653" spans="14:19" x14ac:dyDescent="0.2">
      <c r="N1653" s="44">
        <v>4995723881</v>
      </c>
      <c r="O1653" s="44">
        <v>4792300069</v>
      </c>
      <c r="R1653" s="44">
        <v>4677740544</v>
      </c>
      <c r="S1653" s="44">
        <v>4995725012</v>
      </c>
    </row>
    <row r="1654" spans="14:19" x14ac:dyDescent="0.2">
      <c r="N1654" s="44">
        <v>4995723882</v>
      </c>
      <c r="O1654" s="44">
        <v>4792300076</v>
      </c>
      <c r="R1654" s="44">
        <v>4677741146</v>
      </c>
      <c r="S1654" s="44">
        <v>4995725016</v>
      </c>
    </row>
    <row r="1655" spans="14:19" x14ac:dyDescent="0.2">
      <c r="N1655" s="44">
        <v>4995723897</v>
      </c>
      <c r="O1655" s="44">
        <v>4792300080</v>
      </c>
      <c r="R1655" s="44">
        <v>4677741162</v>
      </c>
      <c r="S1655" s="44">
        <v>4995725023</v>
      </c>
    </row>
    <row r="1656" spans="14:19" x14ac:dyDescent="0.2">
      <c r="N1656" s="44">
        <v>4995723898</v>
      </c>
      <c r="O1656" s="44">
        <v>4792300088</v>
      </c>
      <c r="R1656" s="44">
        <v>4677741178</v>
      </c>
      <c r="S1656" s="44">
        <v>4995725024</v>
      </c>
    </row>
    <row r="1657" spans="14:19" x14ac:dyDescent="0.2">
      <c r="N1657" s="44">
        <v>4995723913</v>
      </c>
      <c r="O1657" s="44">
        <v>4792300093</v>
      </c>
      <c r="R1657" s="44">
        <v>4677741210</v>
      </c>
      <c r="S1657" s="44">
        <v>4995725025</v>
      </c>
    </row>
    <row r="1658" spans="14:19" x14ac:dyDescent="0.2">
      <c r="N1658" s="44">
        <v>4995723914</v>
      </c>
      <c r="O1658" s="44">
        <v>4792300096</v>
      </c>
      <c r="R1658" s="44">
        <v>4677741450</v>
      </c>
      <c r="S1658" s="44">
        <v>4995725028</v>
      </c>
    </row>
    <row r="1659" spans="14:19" x14ac:dyDescent="0.2">
      <c r="N1659" s="44">
        <v>4995723929</v>
      </c>
      <c r="O1659" s="44">
        <v>4792300101</v>
      </c>
      <c r="R1659" s="44">
        <v>4677741514</v>
      </c>
      <c r="S1659" s="44">
        <v>4995725032</v>
      </c>
    </row>
    <row r="1660" spans="14:19" x14ac:dyDescent="0.2">
      <c r="N1660" s="44">
        <v>4995723930</v>
      </c>
      <c r="O1660" s="44">
        <v>4792300108</v>
      </c>
      <c r="R1660" s="44">
        <v>4677741594</v>
      </c>
      <c r="S1660" s="44">
        <v>4995725039</v>
      </c>
    </row>
    <row r="1661" spans="14:19" x14ac:dyDescent="0.2">
      <c r="N1661" s="44">
        <v>4995723945</v>
      </c>
      <c r="O1661" s="44">
        <v>4792300112</v>
      </c>
      <c r="R1661" s="44">
        <v>4754281553</v>
      </c>
      <c r="S1661" s="44">
        <v>4995725041</v>
      </c>
    </row>
    <row r="1662" spans="14:19" x14ac:dyDescent="0.2">
      <c r="N1662" s="44">
        <v>4995723946</v>
      </c>
      <c r="O1662" s="44">
        <v>4792300117</v>
      </c>
      <c r="R1662" s="44">
        <v>4754281681</v>
      </c>
      <c r="S1662" s="44">
        <v>4995725044</v>
      </c>
    </row>
    <row r="1663" spans="14:19" x14ac:dyDescent="0.2">
      <c r="N1663" s="44">
        <v>4995723961</v>
      </c>
      <c r="O1663" s="44">
        <v>4792300120</v>
      </c>
      <c r="R1663" s="44">
        <v>4754281683</v>
      </c>
      <c r="S1663" s="44">
        <v>4995725048</v>
      </c>
    </row>
    <row r="1664" spans="14:19" x14ac:dyDescent="0.2">
      <c r="N1664" s="44">
        <v>4995723962</v>
      </c>
      <c r="O1664" s="44">
        <v>4792300124</v>
      </c>
      <c r="R1664" s="44">
        <v>4754281697</v>
      </c>
      <c r="S1664" s="44">
        <v>4995725055</v>
      </c>
    </row>
    <row r="1665" spans="14:19" x14ac:dyDescent="0.2">
      <c r="N1665" s="44">
        <v>4995723977</v>
      </c>
      <c r="O1665" s="44">
        <v>4792300128</v>
      </c>
      <c r="R1665" s="44">
        <v>4754281729</v>
      </c>
      <c r="S1665" s="44">
        <v>4995725057</v>
      </c>
    </row>
    <row r="1666" spans="14:19" x14ac:dyDescent="0.2">
      <c r="N1666" s="44">
        <v>4995723978</v>
      </c>
      <c r="O1666" s="44">
        <v>4792300133</v>
      </c>
      <c r="R1666" s="44">
        <v>4754281739</v>
      </c>
      <c r="S1666" s="44">
        <v>4995725060</v>
      </c>
    </row>
    <row r="1667" spans="14:19" x14ac:dyDescent="0.2">
      <c r="N1667" s="44">
        <v>4995723993</v>
      </c>
      <c r="O1667" s="44">
        <v>4792300135</v>
      </c>
      <c r="R1667" s="44">
        <v>4754281784</v>
      </c>
      <c r="S1667" s="44">
        <v>4995725064</v>
      </c>
    </row>
    <row r="1668" spans="14:19" x14ac:dyDescent="0.2">
      <c r="N1668" s="44">
        <v>4995723994</v>
      </c>
      <c r="O1668" s="44">
        <v>4792300136</v>
      </c>
      <c r="R1668" s="44">
        <v>4754281793</v>
      </c>
      <c r="S1668" s="44">
        <v>4995725071</v>
      </c>
    </row>
    <row r="1669" spans="14:19" x14ac:dyDescent="0.2">
      <c r="N1669" s="44">
        <v>4995724009</v>
      </c>
      <c r="O1669" s="44">
        <v>4792300140</v>
      </c>
      <c r="R1669" s="44">
        <v>4754281800</v>
      </c>
      <c r="S1669" s="44">
        <v>4995725073</v>
      </c>
    </row>
    <row r="1670" spans="14:19" x14ac:dyDescent="0.2">
      <c r="N1670" s="44">
        <v>4995724010</v>
      </c>
      <c r="O1670" s="44">
        <v>4792300144</v>
      </c>
      <c r="R1670" s="44">
        <v>4754281811</v>
      </c>
      <c r="S1670" s="44">
        <v>4995725076</v>
      </c>
    </row>
    <row r="1671" spans="14:19" x14ac:dyDescent="0.2">
      <c r="N1671" s="44">
        <v>4995724025</v>
      </c>
      <c r="O1671" s="44">
        <v>4792300149</v>
      </c>
      <c r="R1671" s="44">
        <v>4754281827</v>
      </c>
      <c r="S1671" s="44">
        <v>4995725080</v>
      </c>
    </row>
    <row r="1672" spans="14:19" x14ac:dyDescent="0.2">
      <c r="N1672" s="44">
        <v>4995724026</v>
      </c>
      <c r="O1672" s="44">
        <v>4792300151</v>
      </c>
      <c r="R1672" s="44">
        <v>4754281859</v>
      </c>
      <c r="S1672" s="44">
        <v>4995725087</v>
      </c>
    </row>
    <row r="1673" spans="14:19" x14ac:dyDescent="0.2">
      <c r="N1673" s="44">
        <v>4995724041</v>
      </c>
      <c r="O1673" s="44">
        <v>4792300152</v>
      </c>
      <c r="R1673" s="44">
        <v>4754281882</v>
      </c>
      <c r="S1673" s="44">
        <v>4995725089</v>
      </c>
    </row>
    <row r="1674" spans="14:19" x14ac:dyDescent="0.2">
      <c r="N1674" s="44">
        <v>4995724042</v>
      </c>
      <c r="O1674" s="44">
        <v>4792300160</v>
      </c>
      <c r="R1674" s="44">
        <v>4754281891</v>
      </c>
      <c r="S1674" s="44">
        <v>4995725092</v>
      </c>
    </row>
    <row r="1675" spans="14:19" x14ac:dyDescent="0.2">
      <c r="N1675" s="44">
        <v>4995724057</v>
      </c>
      <c r="O1675" s="44">
        <v>4792300165</v>
      </c>
      <c r="R1675" s="44">
        <v>4754281907</v>
      </c>
      <c r="S1675" s="44">
        <v>4995725096</v>
      </c>
    </row>
    <row r="1676" spans="14:19" x14ac:dyDescent="0.2">
      <c r="N1676" s="44">
        <v>4995724058</v>
      </c>
      <c r="O1676" s="44">
        <v>4792300167</v>
      </c>
      <c r="R1676" s="44">
        <v>4754281912</v>
      </c>
      <c r="S1676" s="44">
        <v>4995725103</v>
      </c>
    </row>
    <row r="1677" spans="14:19" x14ac:dyDescent="0.2">
      <c r="N1677" s="44">
        <v>4995724061</v>
      </c>
      <c r="O1677" s="44">
        <v>4792300173</v>
      </c>
      <c r="R1677" s="44">
        <v>4754281921</v>
      </c>
      <c r="S1677" s="44">
        <v>4995725105</v>
      </c>
    </row>
    <row r="1678" spans="14:19" x14ac:dyDescent="0.2">
      <c r="N1678" s="44">
        <v>4995724073</v>
      </c>
      <c r="O1678" s="44">
        <v>4792300176</v>
      </c>
      <c r="R1678" s="44">
        <v>4754281928</v>
      </c>
      <c r="S1678" s="44">
        <v>4995725108</v>
      </c>
    </row>
    <row r="1679" spans="14:19" x14ac:dyDescent="0.2">
      <c r="N1679" s="44">
        <v>4995724074</v>
      </c>
      <c r="O1679" s="44">
        <v>4792300181</v>
      </c>
      <c r="R1679" s="44">
        <v>4754281946</v>
      </c>
      <c r="S1679" s="44">
        <v>4995725112</v>
      </c>
    </row>
    <row r="1680" spans="14:19" x14ac:dyDescent="0.2">
      <c r="N1680" s="44">
        <v>4995724077</v>
      </c>
      <c r="O1680" s="44">
        <v>4792300183</v>
      </c>
      <c r="R1680" s="44">
        <v>4754281947</v>
      </c>
      <c r="S1680" s="44">
        <v>4995725119</v>
      </c>
    </row>
    <row r="1681" spans="14:19" x14ac:dyDescent="0.2">
      <c r="N1681" s="44">
        <v>4995724089</v>
      </c>
      <c r="O1681" s="44">
        <v>4792300184</v>
      </c>
      <c r="R1681" s="44">
        <v>4754281953</v>
      </c>
      <c r="S1681" s="44">
        <v>4995725121</v>
      </c>
    </row>
    <row r="1682" spans="14:19" x14ac:dyDescent="0.2">
      <c r="N1682" s="44">
        <v>4995724090</v>
      </c>
      <c r="O1682" s="44">
        <v>4792300188</v>
      </c>
      <c r="R1682" s="44">
        <v>4754281955</v>
      </c>
      <c r="S1682" s="44">
        <v>4995725124</v>
      </c>
    </row>
    <row r="1683" spans="14:19" x14ac:dyDescent="0.2">
      <c r="N1683" s="44">
        <v>4995724093</v>
      </c>
      <c r="O1683" s="44">
        <v>4792300189</v>
      </c>
      <c r="R1683" s="44">
        <v>4754281969</v>
      </c>
      <c r="S1683" s="44">
        <v>4995725128</v>
      </c>
    </row>
    <row r="1684" spans="14:19" x14ac:dyDescent="0.2">
      <c r="N1684" s="44">
        <v>4995724105</v>
      </c>
      <c r="O1684" s="44">
        <v>4792300192</v>
      </c>
      <c r="R1684" s="44">
        <v>4754281978</v>
      </c>
      <c r="S1684" s="44">
        <v>4995725135</v>
      </c>
    </row>
    <row r="1685" spans="14:19" x14ac:dyDescent="0.2">
      <c r="N1685" s="44">
        <v>4995724106</v>
      </c>
      <c r="O1685" s="44">
        <v>4792300197</v>
      </c>
      <c r="R1685" s="44">
        <v>4754281986</v>
      </c>
      <c r="S1685" s="44">
        <v>4995725137</v>
      </c>
    </row>
    <row r="1686" spans="14:19" x14ac:dyDescent="0.2">
      <c r="N1686" s="44">
        <v>4995724109</v>
      </c>
      <c r="O1686" s="44">
        <v>4792300199</v>
      </c>
      <c r="R1686" s="44">
        <v>4754281992</v>
      </c>
      <c r="S1686" s="44">
        <v>4995725140</v>
      </c>
    </row>
    <row r="1687" spans="14:19" x14ac:dyDescent="0.2">
      <c r="N1687" s="44">
        <v>4995724121</v>
      </c>
      <c r="O1687" s="44">
        <v>4792300200</v>
      </c>
      <c r="R1687" s="44">
        <v>4754281995</v>
      </c>
      <c r="S1687" s="44">
        <v>4995725144</v>
      </c>
    </row>
    <row r="1688" spans="14:19" x14ac:dyDescent="0.2">
      <c r="N1688" s="44">
        <v>4995724122</v>
      </c>
      <c r="O1688" s="44">
        <v>4792300204</v>
      </c>
      <c r="R1688" s="44">
        <v>4754282002</v>
      </c>
      <c r="S1688" s="44">
        <v>4995725147</v>
      </c>
    </row>
    <row r="1689" spans="14:19" x14ac:dyDescent="0.2">
      <c r="N1689" s="44">
        <v>4995724125</v>
      </c>
      <c r="O1689" s="44">
        <v>4792300205</v>
      </c>
      <c r="R1689" s="44">
        <v>4754282003</v>
      </c>
      <c r="S1689" s="44">
        <v>4995725151</v>
      </c>
    </row>
    <row r="1690" spans="14:19" x14ac:dyDescent="0.2">
      <c r="N1690" s="44">
        <v>4995724137</v>
      </c>
      <c r="O1690" s="44">
        <v>4792300208</v>
      </c>
      <c r="R1690" s="44">
        <v>4754282019</v>
      </c>
      <c r="S1690" s="44">
        <v>4995725153</v>
      </c>
    </row>
    <row r="1691" spans="14:19" x14ac:dyDescent="0.2">
      <c r="N1691" s="44">
        <v>4995724138</v>
      </c>
      <c r="O1691" s="44">
        <v>4792300213</v>
      </c>
      <c r="R1691" s="44">
        <v>4754282040</v>
      </c>
      <c r="S1691" s="44">
        <v>4995725156</v>
      </c>
    </row>
    <row r="1692" spans="14:19" x14ac:dyDescent="0.2">
      <c r="N1692" s="44">
        <v>4995724141</v>
      </c>
      <c r="O1692" s="44">
        <v>4792300215</v>
      </c>
      <c r="R1692" s="44">
        <v>4754282056</v>
      </c>
      <c r="S1692" s="44">
        <v>4995725160</v>
      </c>
    </row>
    <row r="1693" spans="14:19" x14ac:dyDescent="0.2">
      <c r="N1693" s="44">
        <v>4995724153</v>
      </c>
      <c r="O1693" s="44">
        <v>4792300216</v>
      </c>
      <c r="R1693" s="44">
        <v>4754282058</v>
      </c>
      <c r="S1693" s="44">
        <v>4995725163</v>
      </c>
    </row>
    <row r="1694" spans="14:19" x14ac:dyDescent="0.2">
      <c r="N1694" s="44">
        <v>4995724154</v>
      </c>
      <c r="O1694" s="44">
        <v>4792300220</v>
      </c>
      <c r="R1694" s="44">
        <v>4754282059</v>
      </c>
      <c r="S1694" s="44">
        <v>4995725167</v>
      </c>
    </row>
    <row r="1695" spans="14:19" x14ac:dyDescent="0.2">
      <c r="N1695" s="44">
        <v>4995724157</v>
      </c>
      <c r="O1695" s="44">
        <v>4792300221</v>
      </c>
      <c r="R1695" s="44">
        <v>4754282068</v>
      </c>
      <c r="S1695" s="44">
        <v>4995725169</v>
      </c>
    </row>
    <row r="1696" spans="14:19" x14ac:dyDescent="0.2">
      <c r="N1696" s="44">
        <v>4995724169</v>
      </c>
      <c r="O1696" s="44">
        <v>4792300224</v>
      </c>
      <c r="R1696" s="44">
        <v>4754282074</v>
      </c>
      <c r="S1696" s="44">
        <v>4995725172</v>
      </c>
    </row>
    <row r="1697" spans="14:19" x14ac:dyDescent="0.2">
      <c r="N1697" s="44">
        <v>4995724170</v>
      </c>
      <c r="O1697" s="44">
        <v>4792300229</v>
      </c>
      <c r="R1697" s="44">
        <v>4754282090</v>
      </c>
      <c r="S1697" s="44">
        <v>4995725176</v>
      </c>
    </row>
    <row r="1698" spans="14:19" x14ac:dyDescent="0.2">
      <c r="N1698" s="44">
        <v>4995724173</v>
      </c>
      <c r="O1698" s="44">
        <v>4792300232</v>
      </c>
      <c r="R1698" s="44">
        <v>4754282098</v>
      </c>
      <c r="S1698" s="44">
        <v>4995725179</v>
      </c>
    </row>
    <row r="1699" spans="14:19" x14ac:dyDescent="0.2">
      <c r="N1699" s="44">
        <v>4995724185</v>
      </c>
      <c r="O1699" s="44">
        <v>4792300236</v>
      </c>
      <c r="R1699" s="44">
        <v>4754282116</v>
      </c>
      <c r="S1699" s="44">
        <v>4995725183</v>
      </c>
    </row>
    <row r="1700" spans="14:19" x14ac:dyDescent="0.2">
      <c r="N1700" s="44">
        <v>4995724186</v>
      </c>
      <c r="O1700" s="44">
        <v>4792300240</v>
      </c>
      <c r="R1700" s="44">
        <v>4754282132</v>
      </c>
      <c r="S1700" s="44">
        <v>4995725185</v>
      </c>
    </row>
    <row r="1701" spans="14:19" x14ac:dyDescent="0.2">
      <c r="N1701" s="44">
        <v>4995724189</v>
      </c>
      <c r="O1701" s="44">
        <v>4792300247</v>
      </c>
      <c r="R1701" s="44">
        <v>4754282133</v>
      </c>
      <c r="S1701" s="44">
        <v>4995725188</v>
      </c>
    </row>
    <row r="1702" spans="14:19" x14ac:dyDescent="0.2">
      <c r="N1702" s="44">
        <v>4995724201</v>
      </c>
      <c r="O1702" s="44">
        <v>4792300248</v>
      </c>
      <c r="R1702" s="44">
        <v>4754282136</v>
      </c>
      <c r="S1702" s="44">
        <v>4995725192</v>
      </c>
    </row>
    <row r="1703" spans="14:19" x14ac:dyDescent="0.2">
      <c r="N1703" s="44">
        <v>4995724202</v>
      </c>
      <c r="O1703" s="44">
        <v>4792300252</v>
      </c>
      <c r="R1703" s="44">
        <v>4754282139</v>
      </c>
      <c r="S1703" s="44">
        <v>4995725195</v>
      </c>
    </row>
    <row r="1704" spans="14:19" x14ac:dyDescent="0.2">
      <c r="N1704" s="44">
        <v>4995724205</v>
      </c>
      <c r="O1704" s="44">
        <v>4792300256</v>
      </c>
      <c r="R1704" s="44">
        <v>4754282154</v>
      </c>
      <c r="S1704" s="44">
        <v>4995725199</v>
      </c>
    </row>
    <row r="1705" spans="14:19" x14ac:dyDescent="0.2">
      <c r="N1705" s="44">
        <v>4995724217</v>
      </c>
      <c r="O1705" s="44">
        <v>4792300261</v>
      </c>
      <c r="R1705" s="44">
        <v>4754282155</v>
      </c>
      <c r="S1705" s="44">
        <v>4995725201</v>
      </c>
    </row>
    <row r="1706" spans="14:19" x14ac:dyDescent="0.2">
      <c r="N1706" s="44">
        <v>4995724218</v>
      </c>
      <c r="O1706" s="44">
        <v>4792300263</v>
      </c>
      <c r="R1706" s="44">
        <v>4754282162</v>
      </c>
      <c r="S1706" s="44">
        <v>4995725204</v>
      </c>
    </row>
    <row r="1707" spans="14:19" x14ac:dyDescent="0.2">
      <c r="N1707" s="44">
        <v>4995724221</v>
      </c>
      <c r="O1707" s="44">
        <v>4792300264</v>
      </c>
      <c r="R1707" s="44">
        <v>4754282164</v>
      </c>
      <c r="S1707" s="44">
        <v>4995725208</v>
      </c>
    </row>
    <row r="1708" spans="14:19" x14ac:dyDescent="0.2">
      <c r="N1708" s="44">
        <v>4995724233</v>
      </c>
      <c r="O1708" s="44">
        <v>4792300269</v>
      </c>
      <c r="R1708" s="44">
        <v>4754282170</v>
      </c>
      <c r="S1708" s="44">
        <v>4995725211</v>
      </c>
    </row>
    <row r="1709" spans="14:19" x14ac:dyDescent="0.2">
      <c r="N1709" s="44">
        <v>4995724234</v>
      </c>
      <c r="O1709" s="44">
        <v>4792300277</v>
      </c>
      <c r="R1709" s="44">
        <v>4754282171</v>
      </c>
      <c r="S1709" s="44">
        <v>4995725215</v>
      </c>
    </row>
    <row r="1710" spans="14:19" x14ac:dyDescent="0.2">
      <c r="N1710" s="44">
        <v>4995724237</v>
      </c>
      <c r="O1710" s="44">
        <v>4792300279</v>
      </c>
      <c r="R1710" s="44">
        <v>4754282180</v>
      </c>
      <c r="S1710" s="44">
        <v>4995725217</v>
      </c>
    </row>
    <row r="1711" spans="14:19" x14ac:dyDescent="0.2">
      <c r="N1711" s="44">
        <v>4995724249</v>
      </c>
      <c r="O1711" s="44">
        <v>4792300280</v>
      </c>
      <c r="R1711" s="44">
        <v>4754282184</v>
      </c>
      <c r="S1711" s="44">
        <v>4995725220</v>
      </c>
    </row>
    <row r="1712" spans="14:19" x14ac:dyDescent="0.2">
      <c r="N1712" s="44">
        <v>4995724250</v>
      </c>
      <c r="O1712" s="44">
        <v>4792300284</v>
      </c>
      <c r="R1712" s="44">
        <v>4754282212</v>
      </c>
      <c r="S1712" s="44">
        <v>4995725224</v>
      </c>
    </row>
    <row r="1713" spans="14:19" x14ac:dyDescent="0.2">
      <c r="N1713" s="44">
        <v>4995724252</v>
      </c>
      <c r="O1713" s="44">
        <v>4792300285</v>
      </c>
      <c r="R1713" s="44">
        <v>4754282226</v>
      </c>
      <c r="S1713" s="44">
        <v>4995725227</v>
      </c>
    </row>
    <row r="1714" spans="14:19" x14ac:dyDescent="0.2">
      <c r="N1714" s="44">
        <v>4995724253</v>
      </c>
      <c r="O1714" s="44">
        <v>4792300288</v>
      </c>
      <c r="R1714" s="44">
        <v>4754282228</v>
      </c>
      <c r="S1714" s="44">
        <v>4995725231</v>
      </c>
    </row>
    <row r="1715" spans="14:19" x14ac:dyDescent="0.2">
      <c r="N1715" s="44">
        <v>4995724265</v>
      </c>
      <c r="O1715" s="44">
        <v>4792300295</v>
      </c>
      <c r="R1715" s="44">
        <v>4754282260</v>
      </c>
      <c r="S1715" s="44">
        <v>4995725233</v>
      </c>
    </row>
    <row r="1716" spans="14:19" x14ac:dyDescent="0.2">
      <c r="N1716" s="44">
        <v>4995724266</v>
      </c>
      <c r="O1716" s="44">
        <v>4792300296</v>
      </c>
      <c r="R1716" s="44">
        <v>4754282264</v>
      </c>
      <c r="S1716" s="44">
        <v>4995725236</v>
      </c>
    </row>
    <row r="1717" spans="14:19" x14ac:dyDescent="0.2">
      <c r="N1717" s="44">
        <v>4995724268</v>
      </c>
      <c r="O1717" s="44">
        <v>4792300301</v>
      </c>
      <c r="R1717" s="44">
        <v>4754282277</v>
      </c>
      <c r="S1717" s="44">
        <v>4995725240</v>
      </c>
    </row>
    <row r="1718" spans="14:19" x14ac:dyDescent="0.2">
      <c r="N1718" s="44">
        <v>4995724269</v>
      </c>
      <c r="O1718" s="44">
        <v>4792300304</v>
      </c>
      <c r="R1718" s="44">
        <v>4754282278</v>
      </c>
      <c r="S1718" s="44">
        <v>4995725243</v>
      </c>
    </row>
    <row r="1719" spans="14:19" x14ac:dyDescent="0.2">
      <c r="N1719" s="44">
        <v>4995724281</v>
      </c>
      <c r="O1719" s="44">
        <v>4792300309</v>
      </c>
      <c r="R1719" s="44">
        <v>4754282280</v>
      </c>
      <c r="S1719" s="44">
        <v>4995725247</v>
      </c>
    </row>
    <row r="1720" spans="14:19" x14ac:dyDescent="0.2">
      <c r="N1720" s="44">
        <v>4995724282</v>
      </c>
      <c r="O1720" s="44">
        <v>4792300311</v>
      </c>
      <c r="R1720" s="44">
        <v>4754282290</v>
      </c>
      <c r="S1720" s="44">
        <v>4995725249</v>
      </c>
    </row>
    <row r="1721" spans="14:19" x14ac:dyDescent="0.2">
      <c r="N1721" s="44">
        <v>4995724284</v>
      </c>
      <c r="O1721" s="44">
        <v>4792300312</v>
      </c>
      <c r="R1721" s="44">
        <v>4754282309</v>
      </c>
      <c r="S1721" s="44">
        <v>4995725252</v>
      </c>
    </row>
    <row r="1722" spans="14:19" x14ac:dyDescent="0.2">
      <c r="N1722" s="44">
        <v>4995724285</v>
      </c>
      <c r="O1722" s="44">
        <v>4792300316</v>
      </c>
      <c r="R1722" s="44">
        <v>4754282310</v>
      </c>
      <c r="S1722" s="44">
        <v>4995725256</v>
      </c>
    </row>
    <row r="1723" spans="14:19" x14ac:dyDescent="0.2">
      <c r="N1723" s="44">
        <v>4995724297</v>
      </c>
      <c r="O1723" s="44">
        <v>4792300320</v>
      </c>
      <c r="R1723" s="44">
        <v>4754282324</v>
      </c>
      <c r="S1723" s="44">
        <v>4995725259</v>
      </c>
    </row>
    <row r="1724" spans="14:19" x14ac:dyDescent="0.2">
      <c r="N1724" s="44">
        <v>4995724298</v>
      </c>
      <c r="O1724" s="44">
        <v>4792300325</v>
      </c>
      <c r="R1724" s="44">
        <v>4754282326</v>
      </c>
      <c r="S1724" s="44">
        <v>4995725263</v>
      </c>
    </row>
    <row r="1725" spans="14:19" x14ac:dyDescent="0.2">
      <c r="N1725" s="44">
        <v>4995724300</v>
      </c>
      <c r="O1725" s="44">
        <v>4792300332</v>
      </c>
      <c r="R1725" s="44">
        <v>4754282341</v>
      </c>
      <c r="S1725" s="44">
        <v>4995725265</v>
      </c>
    </row>
    <row r="1726" spans="14:19" x14ac:dyDescent="0.2">
      <c r="N1726" s="44">
        <v>4995724301</v>
      </c>
      <c r="O1726" s="44">
        <v>4792300336</v>
      </c>
      <c r="R1726" s="44">
        <v>4754282356</v>
      </c>
      <c r="S1726" s="44">
        <v>4995725268</v>
      </c>
    </row>
    <row r="1727" spans="14:19" x14ac:dyDescent="0.2">
      <c r="N1727" s="44">
        <v>4995724304</v>
      </c>
      <c r="O1727" s="44">
        <v>4792300343</v>
      </c>
      <c r="R1727" s="44">
        <v>4754282358</v>
      </c>
      <c r="S1727" s="44">
        <v>4995725272</v>
      </c>
    </row>
    <row r="1728" spans="14:19" x14ac:dyDescent="0.2">
      <c r="N1728" s="44">
        <v>4995724313</v>
      </c>
      <c r="O1728" s="44">
        <v>4792300344</v>
      </c>
      <c r="R1728" s="44">
        <v>4754282372</v>
      </c>
      <c r="S1728" s="44">
        <v>4995725275</v>
      </c>
    </row>
    <row r="1729" spans="14:19" x14ac:dyDescent="0.2">
      <c r="N1729" s="44">
        <v>4995724314</v>
      </c>
      <c r="O1729" s="44">
        <v>4792300348</v>
      </c>
      <c r="R1729" s="44">
        <v>4754282575</v>
      </c>
      <c r="S1729" s="44">
        <v>4995725279</v>
      </c>
    </row>
    <row r="1730" spans="14:19" x14ac:dyDescent="0.2">
      <c r="N1730" s="44">
        <v>4995724316</v>
      </c>
      <c r="O1730" s="44">
        <v>4792300349</v>
      </c>
      <c r="R1730" s="44">
        <v>4754282605</v>
      </c>
      <c r="S1730" s="44">
        <v>4995725281</v>
      </c>
    </row>
    <row r="1731" spans="14:19" x14ac:dyDescent="0.2">
      <c r="N1731" s="44">
        <v>4995724317</v>
      </c>
      <c r="O1731" s="44">
        <v>4792300352</v>
      </c>
      <c r="R1731" s="44">
        <v>4754282614</v>
      </c>
      <c r="S1731" s="44">
        <v>4995725282</v>
      </c>
    </row>
    <row r="1732" spans="14:19" x14ac:dyDescent="0.2">
      <c r="N1732" s="44">
        <v>4995724320</v>
      </c>
      <c r="O1732" s="44">
        <v>4792300359</v>
      </c>
      <c r="R1732" s="44">
        <v>4754282630</v>
      </c>
      <c r="S1732" s="44">
        <v>4995725284</v>
      </c>
    </row>
    <row r="1733" spans="14:19" x14ac:dyDescent="0.2">
      <c r="N1733" s="44">
        <v>4995724329</v>
      </c>
      <c r="O1733" s="44">
        <v>4792300360</v>
      </c>
      <c r="R1733" s="44">
        <v>4754282646</v>
      </c>
      <c r="S1733" s="44">
        <v>4995725287</v>
      </c>
    </row>
    <row r="1734" spans="14:19" x14ac:dyDescent="0.2">
      <c r="N1734" s="44">
        <v>4995724330</v>
      </c>
      <c r="O1734" s="44">
        <v>4792300364</v>
      </c>
      <c r="R1734" s="44">
        <v>4754282661</v>
      </c>
      <c r="S1734" s="44">
        <v>4995725288</v>
      </c>
    </row>
    <row r="1735" spans="14:19" x14ac:dyDescent="0.2">
      <c r="N1735" s="44">
        <v>4995724332</v>
      </c>
      <c r="O1735" s="44">
        <v>4792300368</v>
      </c>
      <c r="R1735" s="44">
        <v>4754282671</v>
      </c>
      <c r="S1735" s="44">
        <v>4995725291</v>
      </c>
    </row>
    <row r="1736" spans="14:19" x14ac:dyDescent="0.2">
      <c r="N1736" s="44">
        <v>4995724333</v>
      </c>
      <c r="O1736" s="44">
        <v>4792300380</v>
      </c>
      <c r="R1736" s="44">
        <v>4754282677</v>
      </c>
      <c r="S1736" s="44">
        <v>4995725295</v>
      </c>
    </row>
    <row r="1737" spans="14:19" x14ac:dyDescent="0.2">
      <c r="N1737" s="44">
        <v>4995724336</v>
      </c>
      <c r="O1737" s="44">
        <v>4792300384</v>
      </c>
      <c r="R1737" s="44">
        <v>4754282703</v>
      </c>
      <c r="S1737" s="44">
        <v>4995725297</v>
      </c>
    </row>
    <row r="1738" spans="14:19" x14ac:dyDescent="0.2">
      <c r="N1738" s="44">
        <v>4995724345</v>
      </c>
      <c r="O1738" s="44">
        <v>4792300389</v>
      </c>
      <c r="R1738" s="44">
        <v>4754282709</v>
      </c>
      <c r="S1738" s="44">
        <v>4995725298</v>
      </c>
    </row>
    <row r="1739" spans="14:19" x14ac:dyDescent="0.2">
      <c r="N1739" s="44">
        <v>4995724346</v>
      </c>
      <c r="O1739" s="44">
        <v>4792300391</v>
      </c>
      <c r="R1739" s="44">
        <v>4754282725</v>
      </c>
      <c r="S1739" s="44">
        <v>4995725303</v>
      </c>
    </row>
    <row r="1740" spans="14:19" x14ac:dyDescent="0.2">
      <c r="N1740" s="44">
        <v>4995724348</v>
      </c>
      <c r="O1740" s="44">
        <v>4792300396</v>
      </c>
      <c r="R1740" s="44">
        <v>4754282758</v>
      </c>
      <c r="S1740" s="44">
        <v>4995725304</v>
      </c>
    </row>
    <row r="1741" spans="14:19" x14ac:dyDescent="0.2">
      <c r="N1741" s="44">
        <v>4995724349</v>
      </c>
      <c r="O1741" s="44">
        <v>4792300397</v>
      </c>
      <c r="R1741" s="44">
        <v>4754282764</v>
      </c>
      <c r="S1741" s="44">
        <v>4995725307</v>
      </c>
    </row>
    <row r="1742" spans="14:19" x14ac:dyDescent="0.2">
      <c r="N1742" s="44">
        <v>4995724352</v>
      </c>
      <c r="O1742" s="44">
        <v>4792300405</v>
      </c>
      <c r="R1742" s="44">
        <v>4754282773</v>
      </c>
      <c r="S1742" s="44">
        <v>4995725311</v>
      </c>
    </row>
    <row r="1743" spans="14:19" x14ac:dyDescent="0.2">
      <c r="N1743" s="44">
        <v>4995724361</v>
      </c>
      <c r="O1743" s="44">
        <v>4792300407</v>
      </c>
      <c r="R1743" s="44">
        <v>4754282812</v>
      </c>
      <c r="S1743" s="44">
        <v>4995725313</v>
      </c>
    </row>
    <row r="1744" spans="14:19" x14ac:dyDescent="0.2">
      <c r="N1744" s="44">
        <v>4995724362</v>
      </c>
      <c r="O1744" s="44">
        <v>4792300412</v>
      </c>
      <c r="R1744" s="44">
        <v>4754282821</v>
      </c>
      <c r="S1744" s="44">
        <v>4995725314</v>
      </c>
    </row>
    <row r="1745" spans="14:19" x14ac:dyDescent="0.2">
      <c r="N1745" s="44">
        <v>4995724364</v>
      </c>
      <c r="O1745" s="44">
        <v>4792300413</v>
      </c>
      <c r="R1745" s="44">
        <v>4754282837</v>
      </c>
      <c r="S1745" s="44">
        <v>4995725319</v>
      </c>
    </row>
    <row r="1746" spans="14:19" x14ac:dyDescent="0.2">
      <c r="N1746" s="44">
        <v>4995724365</v>
      </c>
      <c r="O1746" s="44">
        <v>4792300416</v>
      </c>
      <c r="R1746" s="44">
        <v>4754282844</v>
      </c>
      <c r="S1746" s="44">
        <v>4995725320</v>
      </c>
    </row>
    <row r="1747" spans="14:19" x14ac:dyDescent="0.2">
      <c r="N1747" s="44">
        <v>4995724368</v>
      </c>
      <c r="O1747" s="44">
        <v>4792300421</v>
      </c>
      <c r="R1747" s="44">
        <v>4754282845</v>
      </c>
      <c r="S1747" s="44">
        <v>4995725323</v>
      </c>
    </row>
    <row r="1748" spans="14:19" x14ac:dyDescent="0.2">
      <c r="N1748" s="44">
        <v>4995724377</v>
      </c>
      <c r="O1748" s="44">
        <v>4792300428</v>
      </c>
      <c r="R1748" s="44">
        <v>4754282860</v>
      </c>
      <c r="S1748" s="44">
        <v>4995725327</v>
      </c>
    </row>
    <row r="1749" spans="14:19" x14ac:dyDescent="0.2">
      <c r="N1749" s="44">
        <v>4995724378</v>
      </c>
      <c r="O1749" s="44">
        <v>4792300429</v>
      </c>
      <c r="R1749" s="44">
        <v>4754282861</v>
      </c>
      <c r="S1749" s="44">
        <v>4995725329</v>
      </c>
    </row>
    <row r="1750" spans="14:19" x14ac:dyDescent="0.2">
      <c r="N1750" s="44">
        <v>4995724380</v>
      </c>
      <c r="O1750" s="44">
        <v>4792300432</v>
      </c>
      <c r="R1750" s="44">
        <v>4754282877</v>
      </c>
      <c r="S1750" s="44">
        <v>4995725330</v>
      </c>
    </row>
    <row r="1751" spans="14:19" x14ac:dyDescent="0.2">
      <c r="N1751" s="44">
        <v>4995724381</v>
      </c>
      <c r="O1751" s="44">
        <v>4792300437</v>
      </c>
      <c r="R1751" s="44">
        <v>4754282886</v>
      </c>
      <c r="S1751" s="44">
        <v>4995725335</v>
      </c>
    </row>
    <row r="1752" spans="14:19" x14ac:dyDescent="0.2">
      <c r="N1752" s="44">
        <v>4995724384</v>
      </c>
      <c r="O1752" s="44">
        <v>4792300439</v>
      </c>
      <c r="R1752" s="44">
        <v>4754282892</v>
      </c>
      <c r="S1752" s="44">
        <v>4995725336</v>
      </c>
    </row>
    <row r="1753" spans="14:19" x14ac:dyDescent="0.2">
      <c r="N1753" s="44">
        <v>4995724393</v>
      </c>
      <c r="O1753" s="44">
        <v>4792300440</v>
      </c>
      <c r="R1753" s="44">
        <v>4754282893</v>
      </c>
      <c r="S1753" s="44">
        <v>4995725339</v>
      </c>
    </row>
    <row r="1754" spans="14:19" x14ac:dyDescent="0.2">
      <c r="N1754" s="44">
        <v>4995724394</v>
      </c>
      <c r="O1754" s="44">
        <v>4792300444</v>
      </c>
      <c r="R1754" s="44">
        <v>4754282908</v>
      </c>
      <c r="S1754" s="44">
        <v>4995725343</v>
      </c>
    </row>
    <row r="1755" spans="14:19" x14ac:dyDescent="0.2">
      <c r="N1755" s="44">
        <v>4995724396</v>
      </c>
      <c r="O1755" s="44">
        <v>4792300453</v>
      </c>
      <c r="R1755" s="44">
        <v>4754282909</v>
      </c>
      <c r="S1755" s="44">
        <v>4995725345</v>
      </c>
    </row>
    <row r="1756" spans="14:19" x14ac:dyDescent="0.2">
      <c r="N1756" s="44">
        <v>4995724397</v>
      </c>
      <c r="O1756" s="44">
        <v>4792300461</v>
      </c>
      <c r="R1756" s="44">
        <v>4754282924</v>
      </c>
      <c r="S1756" s="44">
        <v>4995725346</v>
      </c>
    </row>
    <row r="1757" spans="14:19" x14ac:dyDescent="0.2">
      <c r="N1757" s="44">
        <v>4995724400</v>
      </c>
      <c r="O1757" s="44">
        <v>4792300469</v>
      </c>
      <c r="R1757" s="44">
        <v>4754282941</v>
      </c>
      <c r="S1757" s="44">
        <v>4995725351</v>
      </c>
    </row>
    <row r="1758" spans="14:19" x14ac:dyDescent="0.2">
      <c r="N1758" s="44">
        <v>4995724409</v>
      </c>
      <c r="O1758" s="44">
        <v>4792300471</v>
      </c>
      <c r="R1758" s="44">
        <v>4754282991</v>
      </c>
      <c r="S1758" s="44">
        <v>4995725352</v>
      </c>
    </row>
    <row r="1759" spans="14:19" x14ac:dyDescent="0.2">
      <c r="N1759" s="44">
        <v>4995724410</v>
      </c>
      <c r="O1759" s="44">
        <v>4792300476</v>
      </c>
      <c r="R1759" s="44">
        <v>4754283005</v>
      </c>
      <c r="S1759" s="44">
        <v>4995725355</v>
      </c>
    </row>
    <row r="1760" spans="14:19" x14ac:dyDescent="0.2">
      <c r="N1760" s="44">
        <v>4995724412</v>
      </c>
      <c r="O1760" s="44">
        <v>4792300477</v>
      </c>
      <c r="R1760" s="44">
        <v>4754283069</v>
      </c>
      <c r="S1760" s="44">
        <v>4995725359</v>
      </c>
    </row>
    <row r="1761" spans="14:19" x14ac:dyDescent="0.2">
      <c r="N1761" s="44">
        <v>4995724413</v>
      </c>
      <c r="O1761" s="44">
        <v>4792300484</v>
      </c>
      <c r="R1761" s="44">
        <v>4754283085</v>
      </c>
      <c r="S1761" s="44">
        <v>4995725361</v>
      </c>
    </row>
    <row r="1762" spans="14:19" x14ac:dyDescent="0.2">
      <c r="N1762" s="44">
        <v>4995724416</v>
      </c>
      <c r="O1762" s="44">
        <v>4792300487</v>
      </c>
      <c r="R1762" s="44">
        <v>4754283103</v>
      </c>
      <c r="S1762" s="44">
        <v>4995725362</v>
      </c>
    </row>
    <row r="1763" spans="14:19" x14ac:dyDescent="0.2">
      <c r="N1763" s="44">
        <v>4995724425</v>
      </c>
      <c r="O1763" s="44">
        <v>4792300492</v>
      </c>
      <c r="R1763" s="44">
        <v>4754283117</v>
      </c>
      <c r="S1763" s="44">
        <v>4995725367</v>
      </c>
    </row>
    <row r="1764" spans="14:19" x14ac:dyDescent="0.2">
      <c r="N1764" s="44">
        <v>4995724426</v>
      </c>
      <c r="O1764" s="44">
        <v>4792300493</v>
      </c>
      <c r="R1764" s="44">
        <v>4754283135</v>
      </c>
      <c r="S1764" s="44">
        <v>4995725368</v>
      </c>
    </row>
    <row r="1765" spans="14:19" x14ac:dyDescent="0.2">
      <c r="N1765" s="44">
        <v>4995724428</v>
      </c>
      <c r="O1765" s="44">
        <v>4792300496</v>
      </c>
      <c r="R1765" s="44">
        <v>4754283149</v>
      </c>
      <c r="S1765" s="44">
        <v>4995725371</v>
      </c>
    </row>
    <row r="1766" spans="14:19" x14ac:dyDescent="0.2">
      <c r="N1766" s="44">
        <v>4995724429</v>
      </c>
      <c r="O1766" s="44">
        <v>4792300500</v>
      </c>
      <c r="R1766" s="44">
        <v>4754283151</v>
      </c>
      <c r="S1766" s="44">
        <v>4995725375</v>
      </c>
    </row>
    <row r="1767" spans="14:19" x14ac:dyDescent="0.2">
      <c r="N1767" s="44">
        <v>4995724432</v>
      </c>
      <c r="O1767" s="44">
        <v>4792300503</v>
      </c>
      <c r="R1767" s="44">
        <v>4754283165</v>
      </c>
      <c r="S1767" s="44">
        <v>4995725377</v>
      </c>
    </row>
    <row r="1768" spans="14:19" x14ac:dyDescent="0.2">
      <c r="N1768" s="44">
        <v>4995724444</v>
      </c>
      <c r="O1768" s="44">
        <v>4792300508</v>
      </c>
      <c r="R1768" s="44">
        <v>4754283167</v>
      </c>
      <c r="S1768" s="44">
        <v>4995725378</v>
      </c>
    </row>
    <row r="1769" spans="14:19" x14ac:dyDescent="0.2">
      <c r="N1769" s="44">
        <v>4995724445</v>
      </c>
      <c r="O1769" s="44">
        <v>4792300509</v>
      </c>
      <c r="R1769" s="44">
        <v>4754283181</v>
      </c>
      <c r="S1769" s="44">
        <v>4995725383</v>
      </c>
    </row>
    <row r="1770" spans="14:19" x14ac:dyDescent="0.2">
      <c r="N1770" s="44">
        <v>4995724448</v>
      </c>
      <c r="O1770" s="44">
        <v>4792300516</v>
      </c>
      <c r="R1770" s="44">
        <v>4754283199</v>
      </c>
      <c r="S1770" s="44">
        <v>4995725384</v>
      </c>
    </row>
    <row r="1771" spans="14:19" x14ac:dyDescent="0.2">
      <c r="N1771" s="44">
        <v>4995724460</v>
      </c>
      <c r="O1771" s="44">
        <v>4792300519</v>
      </c>
      <c r="R1771" s="44">
        <v>4754283408</v>
      </c>
      <c r="S1771" s="44">
        <v>4995725387</v>
      </c>
    </row>
    <row r="1772" spans="14:19" x14ac:dyDescent="0.2">
      <c r="N1772" s="44">
        <v>4995724464</v>
      </c>
      <c r="O1772" s="44">
        <v>4792300523</v>
      </c>
      <c r="R1772" s="44">
        <v>4754283417</v>
      </c>
      <c r="S1772" s="44">
        <v>4995725391</v>
      </c>
    </row>
    <row r="1773" spans="14:19" x14ac:dyDescent="0.2">
      <c r="N1773" s="44">
        <v>4995724476</v>
      </c>
      <c r="O1773" s="44">
        <v>4792300524</v>
      </c>
      <c r="R1773" s="44">
        <v>4754283593</v>
      </c>
      <c r="S1773" s="44">
        <v>4995725393</v>
      </c>
    </row>
    <row r="1774" spans="14:19" x14ac:dyDescent="0.2">
      <c r="N1774" s="44">
        <v>4995724480</v>
      </c>
      <c r="O1774" s="44">
        <v>4792300525</v>
      </c>
      <c r="R1774" s="44">
        <v>4754283744</v>
      </c>
      <c r="S1774" s="44">
        <v>4995725394</v>
      </c>
    </row>
    <row r="1775" spans="14:19" x14ac:dyDescent="0.2">
      <c r="N1775" s="44">
        <v>4995724492</v>
      </c>
      <c r="O1775" s="44">
        <v>4792300532</v>
      </c>
      <c r="R1775" s="44">
        <v>4754283785</v>
      </c>
      <c r="S1775" s="44">
        <v>4995725399</v>
      </c>
    </row>
    <row r="1776" spans="14:19" x14ac:dyDescent="0.2">
      <c r="N1776" s="44">
        <v>4995724496</v>
      </c>
      <c r="O1776" s="44">
        <v>4792300533</v>
      </c>
      <c r="R1776" s="44">
        <v>4754283822</v>
      </c>
      <c r="S1776" s="44">
        <v>4995725400</v>
      </c>
    </row>
    <row r="1777" spans="14:19" x14ac:dyDescent="0.2">
      <c r="N1777" s="44">
        <v>4995724508</v>
      </c>
      <c r="O1777" s="44">
        <v>4792300535</v>
      </c>
      <c r="R1777" s="44">
        <v>4754283824</v>
      </c>
      <c r="S1777" s="44">
        <v>4995725403</v>
      </c>
    </row>
    <row r="1778" spans="14:19" x14ac:dyDescent="0.2">
      <c r="N1778" s="44">
        <v>4995724512</v>
      </c>
      <c r="O1778" s="44">
        <v>4792300539</v>
      </c>
      <c r="R1778" s="44">
        <v>4754283838</v>
      </c>
      <c r="S1778" s="44">
        <v>4995725409</v>
      </c>
    </row>
    <row r="1779" spans="14:19" x14ac:dyDescent="0.2">
      <c r="N1779" s="44">
        <v>4995724524</v>
      </c>
      <c r="O1779" s="44">
        <v>4792300541</v>
      </c>
      <c r="R1779" s="44">
        <v>4754283854</v>
      </c>
      <c r="S1779" s="44">
        <v>4995725410</v>
      </c>
    </row>
    <row r="1780" spans="14:19" x14ac:dyDescent="0.2">
      <c r="N1780" s="44">
        <v>4995724528</v>
      </c>
      <c r="O1780" s="44">
        <v>4792300548</v>
      </c>
      <c r="R1780" s="44">
        <v>4754283872</v>
      </c>
      <c r="S1780" s="44">
        <v>4995725415</v>
      </c>
    </row>
    <row r="1781" spans="14:19" x14ac:dyDescent="0.2">
      <c r="N1781" s="44">
        <v>4995724540</v>
      </c>
      <c r="O1781" s="44">
        <v>4792300551</v>
      </c>
      <c r="R1781" s="44">
        <v>4754283886</v>
      </c>
      <c r="S1781" s="44">
        <v>4995725416</v>
      </c>
    </row>
    <row r="1782" spans="14:19" x14ac:dyDescent="0.2">
      <c r="N1782" s="44">
        <v>4995724544</v>
      </c>
      <c r="O1782" s="44">
        <v>4792300555</v>
      </c>
      <c r="R1782" s="44">
        <v>4754283888</v>
      </c>
      <c r="S1782" s="44">
        <v>4995725419</v>
      </c>
    </row>
    <row r="1783" spans="14:19" x14ac:dyDescent="0.2">
      <c r="N1783" s="44">
        <v>4995724556</v>
      </c>
      <c r="O1783" s="44">
        <v>4792300557</v>
      </c>
      <c r="R1783" s="44">
        <v>4754283897</v>
      </c>
      <c r="S1783" s="44">
        <v>4995725425</v>
      </c>
    </row>
    <row r="1784" spans="14:19" x14ac:dyDescent="0.2">
      <c r="N1784" s="44">
        <v>4995724560</v>
      </c>
      <c r="O1784" s="44">
        <v>4792300560</v>
      </c>
      <c r="R1784" s="44">
        <v>4754283929</v>
      </c>
      <c r="S1784" s="44">
        <v>4995725426</v>
      </c>
    </row>
    <row r="1785" spans="14:19" x14ac:dyDescent="0.2">
      <c r="N1785" s="44">
        <v>4995724572</v>
      </c>
      <c r="O1785" s="44">
        <v>4792300564</v>
      </c>
      <c r="R1785" s="44">
        <v>4754283945</v>
      </c>
      <c r="S1785" s="44">
        <v>4995725431</v>
      </c>
    </row>
    <row r="1786" spans="14:19" x14ac:dyDescent="0.2">
      <c r="N1786" s="44">
        <v>4995724576</v>
      </c>
      <c r="O1786" s="44">
        <v>4792300571</v>
      </c>
      <c r="R1786" s="44">
        <v>4754284110</v>
      </c>
      <c r="S1786" s="44">
        <v>4995725432</v>
      </c>
    </row>
    <row r="1787" spans="14:19" x14ac:dyDescent="0.2">
      <c r="N1787" s="44">
        <v>4995724588</v>
      </c>
      <c r="O1787" s="44">
        <v>4792300572</v>
      </c>
      <c r="R1787" s="44">
        <v>4754284151</v>
      </c>
      <c r="S1787" s="44">
        <v>4995725435</v>
      </c>
    </row>
    <row r="1788" spans="14:19" x14ac:dyDescent="0.2">
      <c r="N1788" s="44">
        <v>4995724591</v>
      </c>
      <c r="O1788" s="44">
        <v>4792300573</v>
      </c>
      <c r="R1788" s="44">
        <v>4754284302</v>
      </c>
      <c r="S1788" s="44">
        <v>4995725441</v>
      </c>
    </row>
    <row r="1789" spans="14:19" x14ac:dyDescent="0.2">
      <c r="N1789" s="44">
        <v>4995724592</v>
      </c>
      <c r="O1789" s="44">
        <v>4792300580</v>
      </c>
      <c r="R1789" s="44">
        <v>4754284334</v>
      </c>
      <c r="S1789" s="44">
        <v>4995725442</v>
      </c>
    </row>
    <row r="1790" spans="14:19" x14ac:dyDescent="0.2">
      <c r="N1790" s="44">
        <v>4995724604</v>
      </c>
      <c r="O1790" s="44">
        <v>4792300582</v>
      </c>
      <c r="R1790" s="44">
        <v>4754284350</v>
      </c>
      <c r="S1790" s="44">
        <v>4995725447</v>
      </c>
    </row>
    <row r="1791" spans="14:19" x14ac:dyDescent="0.2">
      <c r="N1791" s="44">
        <v>4995724607</v>
      </c>
      <c r="O1791" s="44">
        <v>4792300587</v>
      </c>
      <c r="R1791" s="44">
        <v>4754284382</v>
      </c>
      <c r="S1791" s="44">
        <v>4995725448</v>
      </c>
    </row>
    <row r="1792" spans="14:19" x14ac:dyDescent="0.2">
      <c r="N1792" s="44">
        <v>4995724608</v>
      </c>
      <c r="O1792" s="44">
        <v>4792300588</v>
      </c>
      <c r="R1792" s="44">
        <v>4754284414</v>
      </c>
      <c r="S1792" s="44">
        <v>4995725451</v>
      </c>
    </row>
    <row r="1793" spans="14:19" x14ac:dyDescent="0.2">
      <c r="N1793" s="44">
        <v>4995724620</v>
      </c>
      <c r="O1793" s="44">
        <v>4792300589</v>
      </c>
      <c r="R1793" s="44">
        <v>4754284759</v>
      </c>
      <c r="S1793" s="44">
        <v>4995725457</v>
      </c>
    </row>
    <row r="1794" spans="14:19" x14ac:dyDescent="0.2">
      <c r="N1794" s="44">
        <v>4995724623</v>
      </c>
      <c r="O1794" s="44">
        <v>4792300597</v>
      </c>
      <c r="R1794" s="44">
        <v>4754284775</v>
      </c>
      <c r="S1794" s="44">
        <v>4995725458</v>
      </c>
    </row>
    <row r="1795" spans="14:19" x14ac:dyDescent="0.2">
      <c r="N1795" s="44">
        <v>4995724624</v>
      </c>
      <c r="O1795" s="44">
        <v>4792300598</v>
      </c>
      <c r="R1795" s="44">
        <v>4754284855</v>
      </c>
      <c r="S1795" s="44">
        <v>4995725463</v>
      </c>
    </row>
    <row r="1796" spans="14:19" x14ac:dyDescent="0.2">
      <c r="N1796" s="44">
        <v>4995724636</v>
      </c>
      <c r="O1796" s="44">
        <v>4792300599</v>
      </c>
      <c r="R1796" s="44">
        <v>4754284887</v>
      </c>
      <c r="S1796" s="44">
        <v>4995725464</v>
      </c>
    </row>
    <row r="1797" spans="14:19" x14ac:dyDescent="0.2">
      <c r="N1797" s="44">
        <v>4995724639</v>
      </c>
      <c r="O1797" s="44">
        <v>4792300604</v>
      </c>
      <c r="R1797" s="44">
        <v>4792299311</v>
      </c>
      <c r="S1797" s="44">
        <v>4995725467</v>
      </c>
    </row>
    <row r="1798" spans="14:19" x14ac:dyDescent="0.2">
      <c r="N1798" s="44">
        <v>4995724640</v>
      </c>
      <c r="O1798" s="44">
        <v>4792300605</v>
      </c>
      <c r="R1798" s="44">
        <v>4792299327</v>
      </c>
      <c r="S1798" s="44">
        <v>4995725473</v>
      </c>
    </row>
    <row r="1799" spans="14:19" x14ac:dyDescent="0.2">
      <c r="N1799" s="44">
        <v>4995724652</v>
      </c>
      <c r="O1799" s="44">
        <v>4792300614</v>
      </c>
      <c r="R1799" s="44">
        <v>4792299343</v>
      </c>
      <c r="S1799" s="44">
        <v>4995725474</v>
      </c>
    </row>
    <row r="1800" spans="14:19" x14ac:dyDescent="0.2">
      <c r="N1800" s="44">
        <v>4995724655</v>
      </c>
      <c r="O1800" s="44">
        <v>4792300621</v>
      </c>
      <c r="R1800" s="44">
        <v>4792299359</v>
      </c>
      <c r="S1800" s="44">
        <v>4995725479</v>
      </c>
    </row>
    <row r="1801" spans="14:19" x14ac:dyDescent="0.2">
      <c r="N1801" s="44">
        <v>4995724671</v>
      </c>
      <c r="O1801" s="44">
        <v>4792300630</v>
      </c>
      <c r="R1801" s="44">
        <v>4792299391</v>
      </c>
      <c r="S1801" s="44">
        <v>4995725480</v>
      </c>
    </row>
    <row r="1802" spans="14:19" x14ac:dyDescent="0.2">
      <c r="N1802" s="44">
        <v>4995724672</v>
      </c>
      <c r="O1802" s="44">
        <v>4792300636</v>
      </c>
      <c r="R1802" s="44">
        <v>4792299407</v>
      </c>
      <c r="S1802" s="44">
        <v>4995725483</v>
      </c>
    </row>
    <row r="1803" spans="14:19" x14ac:dyDescent="0.2">
      <c r="N1803" s="44">
        <v>4995724687</v>
      </c>
      <c r="O1803" s="44">
        <v>4792300637</v>
      </c>
      <c r="R1803" s="44">
        <v>4792299439</v>
      </c>
      <c r="S1803" s="44">
        <v>4995725489</v>
      </c>
    </row>
    <row r="1804" spans="14:19" x14ac:dyDescent="0.2">
      <c r="N1804" s="44">
        <v>4995724688</v>
      </c>
      <c r="O1804" s="44">
        <v>4792300646</v>
      </c>
      <c r="R1804" s="44">
        <v>4792299455</v>
      </c>
      <c r="S1804" s="44">
        <v>4995725490</v>
      </c>
    </row>
    <row r="1805" spans="14:19" x14ac:dyDescent="0.2">
      <c r="N1805" s="44">
        <v>4995724703</v>
      </c>
      <c r="O1805" s="44">
        <v>4792300652</v>
      </c>
      <c r="R1805" s="44">
        <v>4792299471</v>
      </c>
      <c r="S1805" s="44">
        <v>4995725495</v>
      </c>
    </row>
    <row r="1806" spans="14:19" x14ac:dyDescent="0.2">
      <c r="N1806" s="44">
        <v>4995724704</v>
      </c>
      <c r="O1806" s="44">
        <v>4792300662</v>
      </c>
      <c r="R1806" s="44">
        <v>4792299487</v>
      </c>
      <c r="S1806" s="44">
        <v>4995725496</v>
      </c>
    </row>
    <row r="1807" spans="14:19" x14ac:dyDescent="0.2">
      <c r="N1807" s="44">
        <v>4995724719</v>
      </c>
      <c r="O1807" s="44">
        <v>4792300668</v>
      </c>
      <c r="R1807" s="44">
        <v>4792299519</v>
      </c>
      <c r="S1807" s="44">
        <v>4995725499</v>
      </c>
    </row>
    <row r="1808" spans="14:19" x14ac:dyDescent="0.2">
      <c r="N1808" s="44">
        <v>4995724720</v>
      </c>
      <c r="O1808" s="44">
        <v>4792300669</v>
      </c>
      <c r="R1808" s="44">
        <v>4792299535</v>
      </c>
      <c r="S1808" s="44">
        <v>4995725505</v>
      </c>
    </row>
    <row r="1809" spans="14:19" x14ac:dyDescent="0.2">
      <c r="N1809" s="44">
        <v>4995724735</v>
      </c>
      <c r="O1809" s="44">
        <v>4792300679</v>
      </c>
      <c r="R1809" s="44">
        <v>4792299551</v>
      </c>
      <c r="S1809" s="44">
        <v>4995725506</v>
      </c>
    </row>
    <row r="1810" spans="14:19" x14ac:dyDescent="0.2">
      <c r="N1810" s="44">
        <v>4995724736</v>
      </c>
      <c r="O1810" s="44">
        <v>4792300684</v>
      </c>
      <c r="R1810" s="44">
        <v>4792299583</v>
      </c>
      <c r="S1810" s="44">
        <v>4995725511</v>
      </c>
    </row>
    <row r="1811" spans="14:19" x14ac:dyDescent="0.2">
      <c r="N1811" s="44">
        <v>4995724751</v>
      </c>
      <c r="O1811" s="44">
        <v>4792300685</v>
      </c>
      <c r="R1811" s="44">
        <v>4792299599</v>
      </c>
      <c r="S1811" s="44">
        <v>4995725515</v>
      </c>
    </row>
    <row r="1812" spans="14:19" x14ac:dyDescent="0.2">
      <c r="N1812" s="44">
        <v>4995724752</v>
      </c>
      <c r="O1812" s="44">
        <v>4792300692</v>
      </c>
      <c r="R1812" s="44">
        <v>4792299615</v>
      </c>
      <c r="S1812" s="44">
        <v>4995725521</v>
      </c>
    </row>
    <row r="1813" spans="14:19" x14ac:dyDescent="0.2">
      <c r="N1813" s="44">
        <v>4995724767</v>
      </c>
      <c r="O1813" s="44">
        <v>4792300700</v>
      </c>
      <c r="R1813" s="44">
        <v>4792299621</v>
      </c>
      <c r="S1813" s="44">
        <v>4995725522</v>
      </c>
    </row>
    <row r="1814" spans="14:19" x14ac:dyDescent="0.2">
      <c r="N1814" s="44">
        <v>4995724768</v>
      </c>
      <c r="O1814" s="44">
        <v>4792300701</v>
      </c>
      <c r="R1814" s="44">
        <v>4792299631</v>
      </c>
      <c r="S1814" s="44">
        <v>4995725527</v>
      </c>
    </row>
    <row r="1815" spans="14:19" x14ac:dyDescent="0.2">
      <c r="N1815" s="44">
        <v>4995724776</v>
      </c>
      <c r="O1815" s="44">
        <v>4792300708</v>
      </c>
      <c r="R1815" s="44">
        <v>4792299637</v>
      </c>
      <c r="S1815" s="44">
        <v>4995725531</v>
      </c>
    </row>
    <row r="1816" spans="14:19" x14ac:dyDescent="0.2">
      <c r="N1816" s="44">
        <v>4995724783</v>
      </c>
      <c r="O1816" s="44">
        <v>4792300710</v>
      </c>
      <c r="R1816" s="44">
        <v>4792299647</v>
      </c>
      <c r="S1816" s="44">
        <v>4995725537</v>
      </c>
    </row>
    <row r="1817" spans="14:19" x14ac:dyDescent="0.2">
      <c r="N1817" s="44">
        <v>4995724784</v>
      </c>
      <c r="O1817" s="44">
        <v>4792300715</v>
      </c>
      <c r="R1817" s="44">
        <v>4792299653</v>
      </c>
      <c r="S1817" s="44">
        <v>4995725538</v>
      </c>
    </row>
    <row r="1818" spans="14:19" x14ac:dyDescent="0.2">
      <c r="N1818" s="44">
        <v>4995724785</v>
      </c>
      <c r="O1818" s="44">
        <v>4792300716</v>
      </c>
      <c r="R1818" s="44">
        <v>4792299669</v>
      </c>
      <c r="S1818" s="44">
        <v>4995725543</v>
      </c>
    </row>
    <row r="1819" spans="14:19" x14ac:dyDescent="0.2">
      <c r="N1819" s="44">
        <v>4995724792</v>
      </c>
      <c r="O1819" s="44">
        <v>4792300717</v>
      </c>
      <c r="R1819" s="44">
        <v>4792299679</v>
      </c>
      <c r="S1819" s="44">
        <v>4995725553</v>
      </c>
    </row>
    <row r="1820" spans="14:19" x14ac:dyDescent="0.2">
      <c r="N1820" s="44">
        <v>4995724799</v>
      </c>
      <c r="O1820" s="44">
        <v>4792300725</v>
      </c>
      <c r="R1820" s="44">
        <v>4792299685</v>
      </c>
      <c r="S1820" s="44">
        <v>4995725554</v>
      </c>
    </row>
    <row r="1821" spans="14:19" x14ac:dyDescent="0.2">
      <c r="N1821" s="44">
        <v>4995724800</v>
      </c>
      <c r="O1821" s="44">
        <v>4792300732</v>
      </c>
      <c r="R1821" s="44">
        <v>4792299695</v>
      </c>
      <c r="S1821" s="44">
        <v>4995725559</v>
      </c>
    </row>
    <row r="1822" spans="14:19" x14ac:dyDescent="0.2">
      <c r="N1822" s="44">
        <v>4995724801</v>
      </c>
      <c r="O1822" s="44">
        <v>4792300733</v>
      </c>
      <c r="R1822" s="44">
        <v>4792299711</v>
      </c>
      <c r="S1822" s="44">
        <v>4995725569</v>
      </c>
    </row>
    <row r="1823" spans="14:19" x14ac:dyDescent="0.2">
      <c r="N1823" s="44">
        <v>4995724808</v>
      </c>
      <c r="O1823" s="44">
        <v>4792300740</v>
      </c>
      <c r="R1823" s="44">
        <v>4792299727</v>
      </c>
      <c r="S1823" s="44">
        <v>4995725570</v>
      </c>
    </row>
    <row r="1824" spans="14:19" x14ac:dyDescent="0.2">
      <c r="N1824" s="44">
        <v>4995724815</v>
      </c>
      <c r="O1824" s="44">
        <v>4792300747</v>
      </c>
      <c r="R1824" s="44">
        <v>4792299733</v>
      </c>
      <c r="S1824" s="44">
        <v>4995725573</v>
      </c>
    </row>
    <row r="1825" spans="14:19" x14ac:dyDescent="0.2">
      <c r="N1825" s="44">
        <v>4995724816</v>
      </c>
      <c r="O1825" s="44">
        <v>4792300749</v>
      </c>
      <c r="R1825" s="44">
        <v>4792299736</v>
      </c>
      <c r="S1825" s="44">
        <v>4995725575</v>
      </c>
    </row>
    <row r="1826" spans="14:19" x14ac:dyDescent="0.2">
      <c r="N1826" s="44">
        <v>4995724817</v>
      </c>
      <c r="O1826" s="44">
        <v>4792300756</v>
      </c>
      <c r="R1826" s="44">
        <v>4792299743</v>
      </c>
      <c r="S1826" s="44">
        <v>4995725585</v>
      </c>
    </row>
    <row r="1827" spans="14:19" x14ac:dyDescent="0.2">
      <c r="N1827" s="44">
        <v>4995724824</v>
      </c>
      <c r="O1827" s="44">
        <v>4792300757</v>
      </c>
      <c r="R1827" s="44">
        <v>4792299749</v>
      </c>
      <c r="S1827" s="44">
        <v>4995725586</v>
      </c>
    </row>
    <row r="1828" spans="14:19" x14ac:dyDescent="0.2">
      <c r="N1828" s="44">
        <v>4995724831</v>
      </c>
      <c r="O1828" s="44">
        <v>4792300758</v>
      </c>
      <c r="R1828" s="44">
        <v>4792299752</v>
      </c>
      <c r="S1828" s="44">
        <v>4995725589</v>
      </c>
    </row>
    <row r="1829" spans="14:19" x14ac:dyDescent="0.2">
      <c r="N1829" s="44">
        <v>4995724832</v>
      </c>
      <c r="O1829" s="44">
        <v>4792300765</v>
      </c>
      <c r="R1829" s="44">
        <v>4792299759</v>
      </c>
      <c r="S1829" s="44">
        <v>4995725591</v>
      </c>
    </row>
    <row r="1830" spans="14:19" x14ac:dyDescent="0.2">
      <c r="N1830" s="44">
        <v>4995724833</v>
      </c>
      <c r="O1830" s="44">
        <v>4792300769</v>
      </c>
      <c r="R1830" s="44">
        <v>4792299768</v>
      </c>
      <c r="S1830" s="44">
        <v>4995725601</v>
      </c>
    </row>
    <row r="1831" spans="14:19" x14ac:dyDescent="0.2">
      <c r="N1831" s="44">
        <v>4995724840</v>
      </c>
      <c r="O1831" s="44">
        <v>4792300770</v>
      </c>
      <c r="R1831" s="44">
        <v>4792299775</v>
      </c>
      <c r="S1831" s="44">
        <v>4995725602</v>
      </c>
    </row>
    <row r="1832" spans="14:19" x14ac:dyDescent="0.2">
      <c r="N1832" s="44">
        <v>4995724847</v>
      </c>
      <c r="O1832" s="44">
        <v>4792300772</v>
      </c>
      <c r="R1832" s="44">
        <v>4792299791</v>
      </c>
      <c r="S1832" s="44">
        <v>4995725605</v>
      </c>
    </row>
    <row r="1833" spans="14:19" x14ac:dyDescent="0.2">
      <c r="N1833" s="44">
        <v>4995724848</v>
      </c>
      <c r="O1833" s="44">
        <v>4792300777</v>
      </c>
      <c r="R1833" s="44">
        <v>4792299797</v>
      </c>
      <c r="S1833" s="44">
        <v>4995725607</v>
      </c>
    </row>
    <row r="1834" spans="14:19" x14ac:dyDescent="0.2">
      <c r="N1834" s="44">
        <v>4995724849</v>
      </c>
      <c r="O1834" s="44">
        <v>4792300779</v>
      </c>
      <c r="R1834" s="44">
        <v>4792299807</v>
      </c>
      <c r="S1834" s="44">
        <v>4995725617</v>
      </c>
    </row>
    <row r="1835" spans="14:19" x14ac:dyDescent="0.2">
      <c r="N1835" s="44">
        <v>4995724856</v>
      </c>
      <c r="O1835" s="44">
        <v>4792300781</v>
      </c>
      <c r="R1835" s="44">
        <v>4792299808</v>
      </c>
      <c r="S1835" s="44">
        <v>4995725618</v>
      </c>
    </row>
    <row r="1836" spans="14:19" x14ac:dyDescent="0.2">
      <c r="N1836" s="44">
        <v>4995724863</v>
      </c>
      <c r="O1836" s="44">
        <v>4792300786</v>
      </c>
      <c r="R1836" s="44">
        <v>4792299813</v>
      </c>
      <c r="S1836" s="44">
        <v>4995725621</v>
      </c>
    </row>
    <row r="1837" spans="14:19" x14ac:dyDescent="0.2">
      <c r="N1837" s="44">
        <v>4995724864</v>
      </c>
      <c r="O1837" s="44">
        <v>4792300788</v>
      </c>
      <c r="R1837" s="44">
        <v>4792299816</v>
      </c>
      <c r="S1837" s="44">
        <v>4995725623</v>
      </c>
    </row>
    <row r="1838" spans="14:19" x14ac:dyDescent="0.2">
      <c r="N1838" s="44">
        <v>4995724865</v>
      </c>
      <c r="O1838" s="44">
        <v>4792300790</v>
      </c>
      <c r="R1838" s="44">
        <v>4792299823</v>
      </c>
      <c r="S1838" s="44">
        <v>4995725634</v>
      </c>
    </row>
    <row r="1839" spans="14:19" x14ac:dyDescent="0.2">
      <c r="N1839" s="44">
        <v>4995724868</v>
      </c>
      <c r="O1839" s="44">
        <v>4792300793</v>
      </c>
      <c r="R1839" s="44">
        <v>4792299832</v>
      </c>
      <c r="S1839" s="44">
        <v>4995725637</v>
      </c>
    </row>
    <row r="1840" spans="14:19" x14ac:dyDescent="0.2">
      <c r="N1840" s="44">
        <v>4995724872</v>
      </c>
      <c r="O1840" s="44">
        <v>4792300795</v>
      </c>
      <c r="R1840" s="44">
        <v>4792299839</v>
      </c>
      <c r="S1840" s="44">
        <v>4995725639</v>
      </c>
    </row>
    <row r="1841" spans="14:19" x14ac:dyDescent="0.2">
      <c r="N1841" s="44">
        <v>4995724879</v>
      </c>
      <c r="O1841" s="44">
        <v>4792300797</v>
      </c>
      <c r="R1841" s="44">
        <v>4792299845</v>
      </c>
      <c r="S1841" s="44">
        <v>4995725650</v>
      </c>
    </row>
    <row r="1842" spans="14:19" x14ac:dyDescent="0.2">
      <c r="N1842" s="44">
        <v>4995724880</v>
      </c>
      <c r="O1842" s="44">
        <v>4792300803</v>
      </c>
      <c r="R1842" s="44">
        <v>4792299848</v>
      </c>
      <c r="S1842" s="44">
        <v>4995725653</v>
      </c>
    </row>
    <row r="1843" spans="14:19" x14ac:dyDescent="0.2">
      <c r="N1843" s="44">
        <v>4995724881</v>
      </c>
      <c r="O1843" s="44">
        <v>4792300804</v>
      </c>
      <c r="R1843" s="44">
        <v>4792299855</v>
      </c>
      <c r="S1843" s="44">
        <v>4995725655</v>
      </c>
    </row>
    <row r="1844" spans="14:19" x14ac:dyDescent="0.2">
      <c r="N1844" s="44">
        <v>4995724884</v>
      </c>
      <c r="O1844" s="44">
        <v>4792300806</v>
      </c>
      <c r="R1844" s="44">
        <v>4792299861</v>
      </c>
      <c r="S1844" s="44">
        <v>4995725666</v>
      </c>
    </row>
    <row r="1845" spans="14:19" x14ac:dyDescent="0.2">
      <c r="N1845" s="44">
        <v>4995724888</v>
      </c>
      <c r="O1845" s="44">
        <v>4792300809</v>
      </c>
      <c r="R1845" s="44">
        <v>4792299864</v>
      </c>
      <c r="S1845" s="44">
        <v>4995725669</v>
      </c>
    </row>
    <row r="1846" spans="14:19" x14ac:dyDescent="0.2">
      <c r="N1846" s="44">
        <v>4995724895</v>
      </c>
      <c r="O1846" s="44">
        <v>4792300811</v>
      </c>
      <c r="R1846" s="44">
        <v>4792299880</v>
      </c>
      <c r="S1846" s="44">
        <v>4995725671</v>
      </c>
    </row>
    <row r="1847" spans="14:19" x14ac:dyDescent="0.2">
      <c r="N1847" s="44">
        <v>4995724896</v>
      </c>
      <c r="O1847" s="44">
        <v>4792300812</v>
      </c>
      <c r="R1847" s="44">
        <v>4792299887</v>
      </c>
      <c r="S1847" s="44">
        <v>4995725682</v>
      </c>
    </row>
    <row r="1848" spans="14:19" x14ac:dyDescent="0.2">
      <c r="N1848" s="44">
        <v>4995724897</v>
      </c>
      <c r="O1848" s="44">
        <v>4792300813</v>
      </c>
      <c r="R1848" s="44">
        <v>4792299893</v>
      </c>
      <c r="S1848" s="44">
        <v>4995725685</v>
      </c>
    </row>
    <row r="1849" spans="14:19" x14ac:dyDescent="0.2">
      <c r="N1849" s="44">
        <v>4995724900</v>
      </c>
      <c r="O1849" s="44">
        <v>4792300819</v>
      </c>
      <c r="R1849" s="44">
        <v>4792299904</v>
      </c>
      <c r="S1849" s="44">
        <v>4995725687</v>
      </c>
    </row>
    <row r="1850" spans="14:19" x14ac:dyDescent="0.2">
      <c r="N1850" s="44">
        <v>4995724904</v>
      </c>
      <c r="O1850" s="44">
        <v>4792300820</v>
      </c>
      <c r="R1850" s="44">
        <v>4792299909</v>
      </c>
      <c r="S1850" s="44">
        <v>4995725698</v>
      </c>
    </row>
    <row r="1851" spans="14:19" x14ac:dyDescent="0.2">
      <c r="N1851" s="44">
        <v>4995724911</v>
      </c>
      <c r="O1851" s="44">
        <v>4792300822</v>
      </c>
      <c r="R1851" s="44">
        <v>4792299912</v>
      </c>
      <c r="S1851" s="44">
        <v>4995725701</v>
      </c>
    </row>
    <row r="1852" spans="14:19" x14ac:dyDescent="0.2">
      <c r="N1852" s="44">
        <v>4995724912</v>
      </c>
      <c r="O1852" s="44">
        <v>4792300827</v>
      </c>
      <c r="R1852" s="44">
        <v>4792299919</v>
      </c>
      <c r="S1852" s="44">
        <v>4995725703</v>
      </c>
    </row>
    <row r="1853" spans="14:19" x14ac:dyDescent="0.2">
      <c r="N1853" s="44">
        <v>4995724913</v>
      </c>
      <c r="O1853" s="44">
        <v>4792300828</v>
      </c>
      <c r="R1853" s="44">
        <v>4792299925</v>
      </c>
      <c r="S1853" s="44">
        <v>4995725714</v>
      </c>
    </row>
    <row r="1854" spans="14:19" x14ac:dyDescent="0.2">
      <c r="N1854" s="44">
        <v>4995724916</v>
      </c>
      <c r="O1854" s="44">
        <v>4792300829</v>
      </c>
      <c r="R1854" s="44">
        <v>4792299935</v>
      </c>
      <c r="S1854" s="44">
        <v>4995725717</v>
      </c>
    </row>
    <row r="1855" spans="14:19" x14ac:dyDescent="0.2">
      <c r="N1855" s="44">
        <v>4995724920</v>
      </c>
      <c r="O1855" s="44">
        <v>4792300833</v>
      </c>
      <c r="R1855" s="44">
        <v>4792299936</v>
      </c>
      <c r="S1855" s="44">
        <v>4995725719</v>
      </c>
    </row>
    <row r="1856" spans="14:19" x14ac:dyDescent="0.2">
      <c r="N1856" s="44">
        <v>4995724927</v>
      </c>
      <c r="O1856" s="44">
        <v>4792300834</v>
      </c>
      <c r="R1856" s="44">
        <v>4792299944</v>
      </c>
      <c r="S1856" s="44">
        <v>4995725730</v>
      </c>
    </row>
    <row r="1857" spans="14:19" x14ac:dyDescent="0.2">
      <c r="N1857" s="44">
        <v>4995724928</v>
      </c>
      <c r="O1857" s="44">
        <v>4792300835</v>
      </c>
      <c r="R1857" s="44">
        <v>4792299952</v>
      </c>
      <c r="S1857" s="44">
        <v>4995725733</v>
      </c>
    </row>
    <row r="1858" spans="14:19" x14ac:dyDescent="0.2">
      <c r="N1858" s="44">
        <v>4995724929</v>
      </c>
      <c r="O1858" s="44">
        <v>4792300836</v>
      </c>
      <c r="R1858" s="44">
        <v>4792299957</v>
      </c>
      <c r="S1858" s="44">
        <v>4995725735</v>
      </c>
    </row>
    <row r="1859" spans="14:19" x14ac:dyDescent="0.2">
      <c r="N1859" s="44">
        <v>4995724932</v>
      </c>
      <c r="O1859" s="44">
        <v>4792300838</v>
      </c>
      <c r="R1859" s="44">
        <v>4792299960</v>
      </c>
      <c r="S1859" s="44">
        <v>4995725746</v>
      </c>
    </row>
    <row r="1860" spans="14:19" x14ac:dyDescent="0.2">
      <c r="N1860" s="44">
        <v>4995724936</v>
      </c>
      <c r="O1860" s="44">
        <v>4792300843</v>
      </c>
      <c r="R1860" s="44">
        <v>4792299967</v>
      </c>
      <c r="S1860" s="44">
        <v>4995725749</v>
      </c>
    </row>
    <row r="1861" spans="14:19" x14ac:dyDescent="0.2">
      <c r="N1861" s="44">
        <v>4995724943</v>
      </c>
      <c r="O1861" s="44">
        <v>4792300845</v>
      </c>
      <c r="R1861" s="44">
        <v>4792299968</v>
      </c>
      <c r="S1861" s="44">
        <v>4995725751</v>
      </c>
    </row>
    <row r="1862" spans="14:19" x14ac:dyDescent="0.2">
      <c r="N1862" s="44">
        <v>4995724944</v>
      </c>
      <c r="O1862" s="44">
        <v>4792300849</v>
      </c>
      <c r="R1862" s="44">
        <v>4792299973</v>
      </c>
      <c r="S1862" s="44">
        <v>4995725762</v>
      </c>
    </row>
    <row r="1863" spans="14:19" x14ac:dyDescent="0.2">
      <c r="N1863" s="44">
        <v>4995724945</v>
      </c>
      <c r="O1863" s="44">
        <v>4792300850</v>
      </c>
      <c r="R1863" s="44">
        <v>4792299976</v>
      </c>
      <c r="S1863" s="44">
        <v>4995725765</v>
      </c>
    </row>
    <row r="1864" spans="14:19" x14ac:dyDescent="0.2">
      <c r="N1864" s="44">
        <v>4995724948</v>
      </c>
      <c r="O1864" s="44">
        <v>4792300851</v>
      </c>
      <c r="R1864" s="44">
        <v>4792299989</v>
      </c>
      <c r="S1864" s="44">
        <v>4995725767</v>
      </c>
    </row>
    <row r="1865" spans="14:19" x14ac:dyDescent="0.2">
      <c r="N1865" s="44">
        <v>4995724952</v>
      </c>
      <c r="O1865" s="44">
        <v>4792300852</v>
      </c>
      <c r="R1865" s="44">
        <v>4792299992</v>
      </c>
      <c r="S1865" s="44">
        <v>4995725778</v>
      </c>
    </row>
    <row r="1866" spans="14:19" x14ac:dyDescent="0.2">
      <c r="N1866" s="44">
        <v>4995724959</v>
      </c>
      <c r="O1866" s="44">
        <v>4792300854</v>
      </c>
      <c r="R1866" s="44">
        <v>4792299996</v>
      </c>
      <c r="S1866" s="44">
        <v>4995725781</v>
      </c>
    </row>
    <row r="1867" spans="14:19" x14ac:dyDescent="0.2">
      <c r="N1867" s="44">
        <v>4995724960</v>
      </c>
      <c r="O1867" s="44">
        <v>4792300861</v>
      </c>
      <c r="R1867" s="44">
        <v>4792300000</v>
      </c>
      <c r="S1867" s="44">
        <v>4995725783</v>
      </c>
    </row>
    <row r="1868" spans="14:19" x14ac:dyDescent="0.2">
      <c r="N1868" s="44">
        <v>4995724961</v>
      </c>
      <c r="O1868" s="44">
        <v>4792300865</v>
      </c>
      <c r="R1868" s="44">
        <v>4792300005</v>
      </c>
      <c r="S1868" s="44">
        <v>4995725794</v>
      </c>
    </row>
    <row r="1869" spans="14:19" x14ac:dyDescent="0.2">
      <c r="N1869" s="44">
        <v>4995724964</v>
      </c>
      <c r="O1869" s="44">
        <v>4792300866</v>
      </c>
      <c r="R1869" s="44">
        <v>4792300016</v>
      </c>
      <c r="S1869" s="44">
        <v>4995725797</v>
      </c>
    </row>
    <row r="1870" spans="14:19" x14ac:dyDescent="0.2">
      <c r="N1870" s="44">
        <v>4995724968</v>
      </c>
      <c r="O1870" s="44">
        <v>4792300867</v>
      </c>
      <c r="R1870" s="44">
        <v>4792300021</v>
      </c>
      <c r="S1870" s="44">
        <v>4995725799</v>
      </c>
    </row>
    <row r="1871" spans="14:19" x14ac:dyDescent="0.2">
      <c r="N1871" s="44">
        <v>4995724975</v>
      </c>
      <c r="O1871" s="44">
        <v>4792300873</v>
      </c>
      <c r="R1871" s="44">
        <v>4792300024</v>
      </c>
      <c r="S1871" s="44">
        <v>4995725810</v>
      </c>
    </row>
    <row r="1872" spans="14:19" x14ac:dyDescent="0.2">
      <c r="N1872" s="44">
        <v>4995724976</v>
      </c>
      <c r="O1872" s="44">
        <v>4792300875</v>
      </c>
      <c r="R1872" s="44">
        <v>4792300028</v>
      </c>
      <c r="S1872" s="44">
        <v>4995725813</v>
      </c>
    </row>
    <row r="1873" spans="14:19" x14ac:dyDescent="0.2">
      <c r="N1873" s="44">
        <v>4995724977</v>
      </c>
      <c r="O1873" s="44">
        <v>4792300876</v>
      </c>
      <c r="R1873" s="44">
        <v>4792300029</v>
      </c>
      <c r="S1873" s="44">
        <v>4995725815</v>
      </c>
    </row>
    <row r="1874" spans="14:19" x14ac:dyDescent="0.2">
      <c r="N1874" s="44">
        <v>4995724980</v>
      </c>
      <c r="O1874" s="44">
        <v>4792300882</v>
      </c>
      <c r="R1874" s="44">
        <v>4792300032</v>
      </c>
      <c r="S1874" s="44">
        <v>4995725826</v>
      </c>
    </row>
    <row r="1875" spans="14:19" x14ac:dyDescent="0.2">
      <c r="N1875" s="44">
        <v>4995724984</v>
      </c>
      <c r="O1875" s="44">
        <v>4792300884</v>
      </c>
      <c r="R1875" s="44">
        <v>4792300037</v>
      </c>
      <c r="S1875" s="44">
        <v>4995725829</v>
      </c>
    </row>
    <row r="1876" spans="14:19" x14ac:dyDescent="0.2">
      <c r="N1876" s="44">
        <v>4995724991</v>
      </c>
      <c r="O1876" s="44">
        <v>4792300891</v>
      </c>
      <c r="R1876" s="44">
        <v>4792300039</v>
      </c>
      <c r="S1876" s="44">
        <v>4995725831</v>
      </c>
    </row>
    <row r="1877" spans="14:19" x14ac:dyDescent="0.2">
      <c r="N1877" s="44">
        <v>4995724992</v>
      </c>
      <c r="O1877" s="44">
        <v>4792300897</v>
      </c>
      <c r="R1877" s="44">
        <v>4792300040</v>
      </c>
      <c r="S1877" s="44">
        <v>4995725842</v>
      </c>
    </row>
    <row r="1878" spans="14:19" x14ac:dyDescent="0.2">
      <c r="N1878" s="44">
        <v>4995724993</v>
      </c>
      <c r="O1878" s="44">
        <v>4792300898</v>
      </c>
      <c r="R1878" s="44">
        <v>4792300044</v>
      </c>
      <c r="S1878" s="44">
        <v>4995725845</v>
      </c>
    </row>
    <row r="1879" spans="14:19" x14ac:dyDescent="0.2">
      <c r="N1879" s="44">
        <v>4995724996</v>
      </c>
      <c r="O1879" s="44">
        <v>4792300899</v>
      </c>
      <c r="R1879" s="44">
        <v>4792300045</v>
      </c>
      <c r="S1879" s="44">
        <v>4995725847</v>
      </c>
    </row>
    <row r="1880" spans="14:19" x14ac:dyDescent="0.2">
      <c r="N1880" s="44">
        <v>4995725000</v>
      </c>
      <c r="O1880" s="44">
        <v>4792300900</v>
      </c>
      <c r="R1880" s="44">
        <v>4792300048</v>
      </c>
      <c r="S1880" s="44">
        <v>4995725858</v>
      </c>
    </row>
    <row r="1881" spans="14:19" x14ac:dyDescent="0.2">
      <c r="N1881" s="44">
        <v>4995725007</v>
      </c>
      <c r="O1881" s="44">
        <v>4792300902</v>
      </c>
      <c r="R1881" s="44">
        <v>4792300060</v>
      </c>
      <c r="S1881" s="44">
        <v>4995725861</v>
      </c>
    </row>
    <row r="1882" spans="14:19" x14ac:dyDescent="0.2">
      <c r="N1882" s="44">
        <v>4995725008</v>
      </c>
      <c r="O1882" s="44">
        <v>4792300905</v>
      </c>
      <c r="R1882" s="44">
        <v>4792300061</v>
      </c>
      <c r="S1882" s="44">
        <v>4995725863</v>
      </c>
    </row>
    <row r="1883" spans="14:19" x14ac:dyDescent="0.2">
      <c r="N1883" s="44">
        <v>4995725009</v>
      </c>
      <c r="O1883" s="44">
        <v>4792300914</v>
      </c>
      <c r="R1883" s="44">
        <v>4792300064</v>
      </c>
      <c r="S1883" s="44">
        <v>4995725874</v>
      </c>
    </row>
    <row r="1884" spans="14:19" x14ac:dyDescent="0.2">
      <c r="N1884" s="44">
        <v>4995725012</v>
      </c>
      <c r="O1884" s="44">
        <v>4792300915</v>
      </c>
      <c r="R1884" s="44">
        <v>4792300069</v>
      </c>
      <c r="S1884" s="44">
        <v>4995725877</v>
      </c>
    </row>
    <row r="1885" spans="14:19" x14ac:dyDescent="0.2">
      <c r="N1885" s="44">
        <v>4995725016</v>
      </c>
      <c r="O1885" s="44">
        <v>4792300916</v>
      </c>
      <c r="R1885" s="44">
        <v>4792300076</v>
      </c>
      <c r="S1885" s="44">
        <v>4995725879</v>
      </c>
    </row>
    <row r="1886" spans="14:19" x14ac:dyDescent="0.2">
      <c r="N1886" s="44">
        <v>4995725023</v>
      </c>
      <c r="O1886" s="44">
        <v>4792300918</v>
      </c>
      <c r="R1886" s="44">
        <v>4792300080</v>
      </c>
      <c r="S1886" s="44">
        <v>4995725890</v>
      </c>
    </row>
    <row r="1887" spans="14:19" x14ac:dyDescent="0.2">
      <c r="N1887" s="44">
        <v>4995725024</v>
      </c>
      <c r="O1887" s="44">
        <v>4792300923</v>
      </c>
      <c r="R1887" s="44">
        <v>4792300088</v>
      </c>
      <c r="S1887" s="44">
        <v>4995725893</v>
      </c>
    </row>
    <row r="1888" spans="14:19" x14ac:dyDescent="0.2">
      <c r="N1888" s="44">
        <v>4995725025</v>
      </c>
      <c r="O1888" s="44">
        <v>4792300929</v>
      </c>
      <c r="R1888" s="44">
        <v>4792300093</v>
      </c>
      <c r="S1888" s="44">
        <v>4995725895</v>
      </c>
    </row>
    <row r="1889" spans="14:19" x14ac:dyDescent="0.2">
      <c r="N1889" s="44">
        <v>4995725028</v>
      </c>
      <c r="O1889" s="44">
        <v>4792300930</v>
      </c>
      <c r="R1889" s="44">
        <v>4792300096</v>
      </c>
      <c r="S1889" s="44">
        <v>4995725906</v>
      </c>
    </row>
    <row r="1890" spans="14:19" x14ac:dyDescent="0.2">
      <c r="N1890" s="44">
        <v>4995725032</v>
      </c>
      <c r="O1890" s="44">
        <v>4792300931</v>
      </c>
      <c r="R1890" s="44">
        <v>4792300101</v>
      </c>
      <c r="S1890" s="44">
        <v>4995725909</v>
      </c>
    </row>
    <row r="1891" spans="14:19" x14ac:dyDescent="0.2">
      <c r="N1891" s="44">
        <v>4995725039</v>
      </c>
      <c r="O1891" s="44">
        <v>4792300932</v>
      </c>
      <c r="R1891" s="44">
        <v>4792300108</v>
      </c>
      <c r="S1891" s="44">
        <v>4995725911</v>
      </c>
    </row>
    <row r="1892" spans="14:19" x14ac:dyDescent="0.2">
      <c r="N1892" s="44">
        <v>4995725041</v>
      </c>
      <c r="O1892" s="44">
        <v>4792300937</v>
      </c>
      <c r="R1892" s="44">
        <v>4792300112</v>
      </c>
      <c r="S1892" s="44">
        <v>4995725922</v>
      </c>
    </row>
    <row r="1893" spans="14:19" x14ac:dyDescent="0.2">
      <c r="N1893" s="44">
        <v>4995725044</v>
      </c>
      <c r="O1893" s="44">
        <v>4792300941</v>
      </c>
      <c r="R1893" s="44">
        <v>4792300117</v>
      </c>
      <c r="S1893" s="44">
        <v>4995725925</v>
      </c>
    </row>
    <row r="1894" spans="14:19" x14ac:dyDescent="0.2">
      <c r="N1894" s="44">
        <v>4995725048</v>
      </c>
      <c r="O1894" s="44">
        <v>4792300945</v>
      </c>
      <c r="R1894" s="44">
        <v>4792300120</v>
      </c>
      <c r="S1894" s="44">
        <v>4995725927</v>
      </c>
    </row>
    <row r="1895" spans="14:19" x14ac:dyDescent="0.2">
      <c r="N1895" s="44">
        <v>4995725055</v>
      </c>
      <c r="O1895" s="44">
        <v>4792300946</v>
      </c>
      <c r="R1895" s="44">
        <v>4792300124</v>
      </c>
      <c r="S1895" s="44">
        <v>4995725938</v>
      </c>
    </row>
    <row r="1896" spans="14:19" x14ac:dyDescent="0.2">
      <c r="N1896" s="44">
        <v>4995725057</v>
      </c>
      <c r="O1896" s="44">
        <v>4792300947</v>
      </c>
      <c r="R1896" s="44">
        <v>4792300128</v>
      </c>
      <c r="S1896" s="44">
        <v>4995725941</v>
      </c>
    </row>
    <row r="1897" spans="14:19" x14ac:dyDescent="0.2">
      <c r="N1897" s="44">
        <v>4995725060</v>
      </c>
      <c r="O1897" s="44">
        <v>4792300948</v>
      </c>
      <c r="R1897" s="44">
        <v>4792300133</v>
      </c>
      <c r="S1897" s="44">
        <v>4995725943</v>
      </c>
    </row>
    <row r="1898" spans="14:19" x14ac:dyDescent="0.2">
      <c r="N1898" s="44">
        <v>4995725064</v>
      </c>
      <c r="O1898" s="44">
        <v>4792300950</v>
      </c>
      <c r="R1898" s="44">
        <v>4792300135</v>
      </c>
      <c r="S1898" s="44">
        <v>4995725954</v>
      </c>
    </row>
    <row r="1899" spans="14:19" x14ac:dyDescent="0.2">
      <c r="N1899" s="44">
        <v>4995725071</v>
      </c>
      <c r="O1899" s="44">
        <v>4792300955</v>
      </c>
      <c r="R1899" s="44">
        <v>4792300136</v>
      </c>
      <c r="S1899" s="44">
        <v>4995725957</v>
      </c>
    </row>
    <row r="1900" spans="14:19" x14ac:dyDescent="0.2">
      <c r="N1900" s="44">
        <v>4995725073</v>
      </c>
      <c r="O1900" s="44">
        <v>4792300956</v>
      </c>
      <c r="R1900" s="44">
        <v>4792300140</v>
      </c>
      <c r="S1900" s="44">
        <v>4995725959</v>
      </c>
    </row>
    <row r="1901" spans="14:19" x14ac:dyDescent="0.2">
      <c r="N1901" s="44">
        <v>4995725076</v>
      </c>
      <c r="O1901" s="44">
        <v>4792300962</v>
      </c>
      <c r="R1901" s="44">
        <v>4792300144</v>
      </c>
      <c r="S1901" s="44">
        <v>4995725970</v>
      </c>
    </row>
    <row r="1902" spans="14:19" x14ac:dyDescent="0.2">
      <c r="N1902" s="44">
        <v>4995725080</v>
      </c>
      <c r="O1902" s="44">
        <v>4792300964</v>
      </c>
      <c r="R1902" s="44">
        <v>4792300149</v>
      </c>
      <c r="S1902" s="44">
        <v>4995725975</v>
      </c>
    </row>
    <row r="1903" spans="14:19" x14ac:dyDescent="0.2">
      <c r="N1903" s="44">
        <v>4995725087</v>
      </c>
      <c r="O1903" s="44">
        <v>4792300966</v>
      </c>
      <c r="R1903" s="44">
        <v>4792300151</v>
      </c>
      <c r="S1903" s="44">
        <v>4995725986</v>
      </c>
    </row>
    <row r="1904" spans="14:19" x14ac:dyDescent="0.2">
      <c r="N1904" s="44">
        <v>4995725089</v>
      </c>
      <c r="O1904" s="44">
        <v>4792300969</v>
      </c>
      <c r="R1904" s="44">
        <v>4792300152</v>
      </c>
      <c r="S1904" s="44">
        <v>4995725991</v>
      </c>
    </row>
    <row r="1905" spans="14:19" x14ac:dyDescent="0.2">
      <c r="N1905" s="44">
        <v>4995725092</v>
      </c>
      <c r="O1905" s="44">
        <v>4792300971</v>
      </c>
      <c r="R1905" s="44">
        <v>4792300160</v>
      </c>
      <c r="S1905" s="44">
        <v>4995726002</v>
      </c>
    </row>
    <row r="1906" spans="14:19" x14ac:dyDescent="0.2">
      <c r="N1906" s="44">
        <v>4995725096</v>
      </c>
      <c r="O1906" s="44">
        <v>4792300977</v>
      </c>
      <c r="R1906" s="44">
        <v>4792300165</v>
      </c>
      <c r="S1906" s="44">
        <v>4995726007</v>
      </c>
    </row>
    <row r="1907" spans="14:19" x14ac:dyDescent="0.2">
      <c r="N1907" s="44">
        <v>4995725103</v>
      </c>
      <c r="O1907" s="44">
        <v>4792300978</v>
      </c>
      <c r="R1907" s="44">
        <v>4792300167</v>
      </c>
      <c r="S1907" s="44">
        <v>4995726018</v>
      </c>
    </row>
    <row r="1908" spans="14:19" x14ac:dyDescent="0.2">
      <c r="N1908" s="44">
        <v>4995725105</v>
      </c>
      <c r="O1908" s="44">
        <v>4792300980</v>
      </c>
      <c r="R1908" s="44">
        <v>4792300173</v>
      </c>
      <c r="S1908" s="44">
        <v>4995726023</v>
      </c>
    </row>
    <row r="1909" spans="14:19" x14ac:dyDescent="0.2">
      <c r="N1909" s="44">
        <v>4995725108</v>
      </c>
      <c r="O1909" s="44">
        <v>4792300982</v>
      </c>
      <c r="R1909" s="44">
        <v>4792300176</v>
      </c>
      <c r="S1909" s="44">
        <v>4995726034</v>
      </c>
    </row>
    <row r="1910" spans="14:19" x14ac:dyDescent="0.2">
      <c r="N1910" s="44">
        <v>4995725112</v>
      </c>
      <c r="O1910" s="44">
        <v>4792300985</v>
      </c>
      <c r="R1910" s="44">
        <v>4792300181</v>
      </c>
      <c r="S1910" s="44">
        <v>4995726039</v>
      </c>
    </row>
    <row r="1911" spans="14:19" x14ac:dyDescent="0.2">
      <c r="N1911" s="44">
        <v>4995725119</v>
      </c>
      <c r="O1911" s="44">
        <v>4792300987</v>
      </c>
      <c r="R1911" s="44">
        <v>4792300183</v>
      </c>
      <c r="S1911" s="44">
        <v>4995726050</v>
      </c>
    </row>
    <row r="1912" spans="14:19" x14ac:dyDescent="0.2">
      <c r="N1912" s="44">
        <v>4995725121</v>
      </c>
      <c r="O1912" s="44">
        <v>4792300993</v>
      </c>
      <c r="R1912" s="44">
        <v>4792300184</v>
      </c>
      <c r="S1912" s="44">
        <v>4995726055</v>
      </c>
    </row>
    <row r="1913" spans="14:19" x14ac:dyDescent="0.2">
      <c r="N1913" s="44">
        <v>4995725124</v>
      </c>
      <c r="O1913" s="44">
        <v>4792300994</v>
      </c>
      <c r="R1913" s="44">
        <v>4792300188</v>
      </c>
      <c r="S1913" s="44">
        <v>4995726110</v>
      </c>
    </row>
    <row r="1914" spans="14:19" x14ac:dyDescent="0.2">
      <c r="N1914" s="44">
        <v>4995725128</v>
      </c>
      <c r="O1914" s="44">
        <v>4792300998</v>
      </c>
      <c r="R1914" s="44">
        <v>4792300189</v>
      </c>
      <c r="S1914" s="44">
        <v>4995726126</v>
      </c>
    </row>
    <row r="1915" spans="14:19" x14ac:dyDescent="0.2">
      <c r="N1915" s="44">
        <v>4995725135</v>
      </c>
      <c r="O1915" s="44">
        <v>4792301001</v>
      </c>
      <c r="R1915" s="44">
        <v>4792300192</v>
      </c>
      <c r="S1915" s="44">
        <v>4995726142</v>
      </c>
    </row>
    <row r="1916" spans="14:19" x14ac:dyDescent="0.2">
      <c r="N1916" s="44">
        <v>4995725137</v>
      </c>
      <c r="O1916" s="44">
        <v>4792301003</v>
      </c>
      <c r="R1916" s="44">
        <v>4792300197</v>
      </c>
      <c r="S1916" s="44">
        <v>4995726158</v>
      </c>
    </row>
    <row r="1917" spans="14:19" x14ac:dyDescent="0.2">
      <c r="N1917" s="44">
        <v>4995725140</v>
      </c>
      <c r="O1917" s="44">
        <v>4792301009</v>
      </c>
      <c r="R1917" s="44">
        <v>4792300199</v>
      </c>
      <c r="S1917" s="44">
        <v>4995726174</v>
      </c>
    </row>
    <row r="1918" spans="14:19" x14ac:dyDescent="0.2">
      <c r="N1918" s="44">
        <v>4995725144</v>
      </c>
      <c r="O1918" s="44">
        <v>4792301010</v>
      </c>
      <c r="R1918" s="44">
        <v>4792300200</v>
      </c>
      <c r="S1918" s="44">
        <v>4995726190</v>
      </c>
    </row>
    <row r="1919" spans="14:19" x14ac:dyDescent="0.2">
      <c r="N1919" s="44">
        <v>4995725147</v>
      </c>
      <c r="O1919" s="44">
        <v>4792301012</v>
      </c>
      <c r="R1919" s="44">
        <v>4792300204</v>
      </c>
      <c r="S1919" s="44">
        <v>4995726206</v>
      </c>
    </row>
    <row r="1920" spans="14:19" x14ac:dyDescent="0.2">
      <c r="N1920" s="44">
        <v>4995725151</v>
      </c>
      <c r="O1920" s="44">
        <v>4792301014</v>
      </c>
      <c r="R1920" s="44">
        <v>4792300205</v>
      </c>
      <c r="S1920" s="44">
        <v>4995726222</v>
      </c>
    </row>
    <row r="1921" spans="14:19" x14ac:dyDescent="0.2">
      <c r="N1921" s="44">
        <v>4995725153</v>
      </c>
      <c r="O1921" s="44">
        <v>4792301017</v>
      </c>
      <c r="R1921" s="44">
        <v>4792300208</v>
      </c>
      <c r="S1921" s="44">
        <v>4995726238</v>
      </c>
    </row>
    <row r="1922" spans="14:19" x14ac:dyDescent="0.2">
      <c r="N1922" s="44">
        <v>4995725156</v>
      </c>
      <c r="O1922" s="44">
        <v>4792301025</v>
      </c>
      <c r="R1922" s="44">
        <v>4792300213</v>
      </c>
      <c r="S1922" s="44">
        <v>4995726254</v>
      </c>
    </row>
    <row r="1923" spans="14:19" x14ac:dyDescent="0.2">
      <c r="N1923" s="44">
        <v>4995725160</v>
      </c>
      <c r="O1923" s="44">
        <v>4792301026</v>
      </c>
      <c r="R1923" s="44">
        <v>4792300215</v>
      </c>
      <c r="S1923" s="44">
        <v>4995726270</v>
      </c>
    </row>
    <row r="1924" spans="14:19" x14ac:dyDescent="0.2">
      <c r="N1924" s="44">
        <v>4995725163</v>
      </c>
      <c r="O1924" s="44">
        <v>4792301028</v>
      </c>
      <c r="R1924" s="44">
        <v>4792300216</v>
      </c>
      <c r="S1924" s="44">
        <v>4995726286</v>
      </c>
    </row>
    <row r="1925" spans="14:19" x14ac:dyDescent="0.2">
      <c r="N1925" s="44">
        <v>4995725167</v>
      </c>
      <c r="O1925" s="44">
        <v>4792301030</v>
      </c>
      <c r="R1925" s="44">
        <v>4792300220</v>
      </c>
      <c r="S1925" s="44">
        <v>4995726302</v>
      </c>
    </row>
    <row r="1926" spans="14:19" x14ac:dyDescent="0.2">
      <c r="N1926" s="44">
        <v>4995725169</v>
      </c>
      <c r="O1926" s="44">
        <v>4792301033</v>
      </c>
      <c r="R1926" s="44">
        <v>4792300221</v>
      </c>
      <c r="S1926" s="44">
        <v>4995726318</v>
      </c>
    </row>
    <row r="1927" spans="14:19" x14ac:dyDescent="0.2">
      <c r="N1927" s="44">
        <v>4995725172</v>
      </c>
      <c r="O1927" s="44">
        <v>4792301035</v>
      </c>
      <c r="R1927" s="44">
        <v>4792300224</v>
      </c>
      <c r="S1927" s="44">
        <v>4995726334</v>
      </c>
    </row>
    <row r="1928" spans="14:19" x14ac:dyDescent="0.2">
      <c r="N1928" s="44">
        <v>4995725176</v>
      </c>
      <c r="O1928" s="44">
        <v>4792301041</v>
      </c>
      <c r="R1928" s="44">
        <v>4792300229</v>
      </c>
      <c r="S1928" s="44">
        <v>4995726350</v>
      </c>
    </row>
    <row r="1929" spans="14:19" x14ac:dyDescent="0.2">
      <c r="N1929" s="44">
        <v>4995725179</v>
      </c>
      <c r="O1929" s="44">
        <v>4792301042</v>
      </c>
      <c r="R1929" s="44">
        <v>4792300232</v>
      </c>
      <c r="S1929" s="44">
        <v>4995726366</v>
      </c>
    </row>
    <row r="1930" spans="14:19" x14ac:dyDescent="0.2">
      <c r="N1930" s="44">
        <v>4995725183</v>
      </c>
      <c r="O1930" s="44">
        <v>4792301044</v>
      </c>
      <c r="R1930" s="44">
        <v>4792300236</v>
      </c>
      <c r="S1930" s="44">
        <v>4995726382</v>
      </c>
    </row>
    <row r="1931" spans="14:19" x14ac:dyDescent="0.2">
      <c r="N1931" s="44">
        <v>4995725185</v>
      </c>
      <c r="O1931" s="44">
        <v>4792301051</v>
      </c>
      <c r="R1931" s="44">
        <v>4792300240</v>
      </c>
      <c r="S1931" s="44">
        <v>4995726398</v>
      </c>
    </row>
    <row r="1932" spans="14:19" x14ac:dyDescent="0.2">
      <c r="N1932" s="44">
        <v>4995725188</v>
      </c>
      <c r="O1932" s="44">
        <v>4792301052</v>
      </c>
      <c r="R1932" s="44">
        <v>4792300247</v>
      </c>
      <c r="S1932" s="44">
        <v>4995726414</v>
      </c>
    </row>
    <row r="1933" spans="14:19" x14ac:dyDescent="0.2">
      <c r="N1933" s="44">
        <v>4995725192</v>
      </c>
      <c r="O1933" s="44">
        <v>4792301057</v>
      </c>
      <c r="R1933" s="44">
        <v>4792300248</v>
      </c>
      <c r="S1933" s="44">
        <v>4995726430</v>
      </c>
    </row>
    <row r="1934" spans="14:19" x14ac:dyDescent="0.2">
      <c r="N1934" s="44">
        <v>4995725195</v>
      </c>
      <c r="O1934" s="44">
        <v>4792301058</v>
      </c>
      <c r="R1934" s="44">
        <v>4792300252</v>
      </c>
      <c r="S1934" s="44">
        <v>4995726446</v>
      </c>
    </row>
    <row r="1935" spans="14:19" x14ac:dyDescent="0.2">
      <c r="N1935" s="44">
        <v>4995725199</v>
      </c>
      <c r="O1935" s="44">
        <v>4792301060</v>
      </c>
      <c r="R1935" s="44">
        <v>4792300256</v>
      </c>
      <c r="S1935" s="44">
        <v>4995726462</v>
      </c>
    </row>
    <row r="1936" spans="14:19" x14ac:dyDescent="0.2">
      <c r="N1936" s="44">
        <v>4995725201</v>
      </c>
      <c r="O1936" s="44">
        <v>4792301065</v>
      </c>
      <c r="R1936" s="44">
        <v>4792300261</v>
      </c>
      <c r="S1936" s="44">
        <v>4995726478</v>
      </c>
    </row>
    <row r="1937" spans="14:19" x14ac:dyDescent="0.2">
      <c r="N1937" s="44">
        <v>4995725204</v>
      </c>
      <c r="O1937" s="44">
        <v>4792301067</v>
      </c>
      <c r="R1937" s="44">
        <v>4792300263</v>
      </c>
      <c r="S1937" s="44">
        <v>4995726494</v>
      </c>
    </row>
    <row r="1938" spans="14:19" x14ac:dyDescent="0.2">
      <c r="N1938" s="44">
        <v>4995725208</v>
      </c>
      <c r="O1938" s="44">
        <v>4792301073</v>
      </c>
      <c r="R1938" s="44">
        <v>4792300264</v>
      </c>
      <c r="S1938" s="44">
        <v>4995726510</v>
      </c>
    </row>
    <row r="1939" spans="14:19" x14ac:dyDescent="0.2">
      <c r="N1939" s="44">
        <v>4995725211</v>
      </c>
      <c r="O1939" s="44">
        <v>4792301074</v>
      </c>
      <c r="R1939" s="44">
        <v>4792300269</v>
      </c>
      <c r="S1939" s="44">
        <v>5013922543</v>
      </c>
    </row>
    <row r="1940" spans="14:19" x14ac:dyDescent="0.2">
      <c r="N1940" s="44">
        <v>4995725215</v>
      </c>
      <c r="O1940" s="44">
        <v>4792301075</v>
      </c>
      <c r="R1940" s="44">
        <v>4792300277</v>
      </c>
      <c r="S1940" s="44">
        <v>5013922559</v>
      </c>
    </row>
    <row r="1941" spans="14:19" x14ac:dyDescent="0.2">
      <c r="N1941" s="44">
        <v>4995725217</v>
      </c>
      <c r="O1941" s="44">
        <v>4792301078</v>
      </c>
      <c r="R1941" s="44">
        <v>4792300279</v>
      </c>
      <c r="S1941" s="44">
        <v>5013922575</v>
      </c>
    </row>
    <row r="1942" spans="14:19" x14ac:dyDescent="0.2">
      <c r="N1942" s="44">
        <v>4995725220</v>
      </c>
      <c r="O1942" s="44">
        <v>4792301083</v>
      </c>
      <c r="R1942" s="44">
        <v>4792300280</v>
      </c>
      <c r="S1942" s="44">
        <v>5013922591</v>
      </c>
    </row>
    <row r="1943" spans="14:19" x14ac:dyDescent="0.2">
      <c r="N1943" s="44">
        <v>4995725224</v>
      </c>
      <c r="O1943" s="44">
        <v>4792301089</v>
      </c>
      <c r="R1943" s="44">
        <v>4792300284</v>
      </c>
      <c r="S1943" s="44">
        <v>5013922607</v>
      </c>
    </row>
    <row r="1944" spans="14:19" x14ac:dyDescent="0.2">
      <c r="N1944" s="44">
        <v>4995725227</v>
      </c>
      <c r="O1944" s="44">
        <v>4792301090</v>
      </c>
      <c r="R1944" s="44">
        <v>4792300285</v>
      </c>
      <c r="S1944" s="44">
        <v>5013922623</v>
      </c>
    </row>
    <row r="1945" spans="14:19" x14ac:dyDescent="0.2">
      <c r="N1945" s="44">
        <v>4995725231</v>
      </c>
      <c r="O1945" s="44">
        <v>4792301091</v>
      </c>
      <c r="R1945" s="44">
        <v>4792300288</v>
      </c>
      <c r="S1945" s="44">
        <v>5013922639</v>
      </c>
    </row>
    <row r="1946" spans="14:19" x14ac:dyDescent="0.2">
      <c r="N1946" s="44">
        <v>4995725233</v>
      </c>
      <c r="O1946" s="44">
        <v>4792301092</v>
      </c>
      <c r="R1946" s="44">
        <v>4792300295</v>
      </c>
      <c r="S1946" s="44">
        <v>5013922655</v>
      </c>
    </row>
    <row r="1947" spans="14:19" x14ac:dyDescent="0.2">
      <c r="N1947" s="44">
        <v>4995725236</v>
      </c>
      <c r="O1947" s="44">
        <v>4792301094</v>
      </c>
      <c r="R1947" s="44">
        <v>4792300296</v>
      </c>
      <c r="S1947" s="44">
        <v>5013922671</v>
      </c>
    </row>
    <row r="1948" spans="14:19" x14ac:dyDescent="0.2">
      <c r="N1948" s="44">
        <v>4995725240</v>
      </c>
      <c r="O1948" s="44">
        <v>4792301097</v>
      </c>
      <c r="R1948" s="44">
        <v>4792300301</v>
      </c>
      <c r="S1948" s="44">
        <v>5013922687</v>
      </c>
    </row>
    <row r="1949" spans="14:19" x14ac:dyDescent="0.2">
      <c r="N1949" s="44">
        <v>4995725243</v>
      </c>
      <c r="O1949" s="44">
        <v>4792301099</v>
      </c>
      <c r="R1949" s="44">
        <v>4792300304</v>
      </c>
      <c r="S1949" s="44">
        <v>5013922703</v>
      </c>
    </row>
    <row r="1950" spans="14:19" x14ac:dyDescent="0.2">
      <c r="N1950" s="44">
        <v>4995725247</v>
      </c>
      <c r="O1950" s="44">
        <v>4792301101</v>
      </c>
      <c r="R1950" s="44">
        <v>4792300309</v>
      </c>
      <c r="S1950" s="44">
        <v>5013922719</v>
      </c>
    </row>
    <row r="1951" spans="14:19" x14ac:dyDescent="0.2">
      <c r="N1951" s="44">
        <v>4995725249</v>
      </c>
      <c r="O1951" s="44">
        <v>4792301105</v>
      </c>
      <c r="R1951" s="44">
        <v>4792300311</v>
      </c>
      <c r="S1951" s="44">
        <v>5013922735</v>
      </c>
    </row>
    <row r="1952" spans="14:19" x14ac:dyDescent="0.2">
      <c r="N1952" s="44">
        <v>4995725252</v>
      </c>
      <c r="O1952" s="44">
        <v>4792301106</v>
      </c>
      <c r="R1952" s="44">
        <v>4792300312</v>
      </c>
      <c r="S1952" s="44">
        <v>5013922751</v>
      </c>
    </row>
    <row r="1953" spans="14:19" x14ac:dyDescent="0.2">
      <c r="N1953" s="44">
        <v>4995725256</v>
      </c>
      <c r="O1953" s="44">
        <v>4792301108</v>
      </c>
      <c r="R1953" s="44">
        <v>4792300316</v>
      </c>
      <c r="S1953" s="44">
        <v>5013922767</v>
      </c>
    </row>
    <row r="1954" spans="14:19" x14ac:dyDescent="0.2">
      <c r="N1954" s="44">
        <v>4995725259</v>
      </c>
      <c r="O1954" s="44">
        <v>4792301110</v>
      </c>
      <c r="R1954" s="44">
        <v>4792300320</v>
      </c>
      <c r="S1954" s="44">
        <v>5013922781</v>
      </c>
    </row>
    <row r="1955" spans="14:19" x14ac:dyDescent="0.2">
      <c r="N1955" s="44">
        <v>4995725263</v>
      </c>
      <c r="O1955" s="44">
        <v>4792301113</v>
      </c>
      <c r="R1955" s="44">
        <v>4792300325</v>
      </c>
      <c r="S1955" s="44">
        <v>5013922783</v>
      </c>
    </row>
    <row r="1956" spans="14:19" x14ac:dyDescent="0.2">
      <c r="N1956" s="44">
        <v>4995725265</v>
      </c>
      <c r="O1956" s="44">
        <v>4792301115</v>
      </c>
      <c r="R1956" s="44">
        <v>4792300332</v>
      </c>
      <c r="S1956" s="44">
        <v>5013922797</v>
      </c>
    </row>
    <row r="1957" spans="14:19" x14ac:dyDescent="0.2">
      <c r="N1957" s="44">
        <v>4995725268</v>
      </c>
      <c r="O1957" s="44">
        <v>4792301121</v>
      </c>
      <c r="R1957" s="44">
        <v>4792300336</v>
      </c>
      <c r="S1957" s="44">
        <v>5013922799</v>
      </c>
    </row>
    <row r="1958" spans="14:19" x14ac:dyDescent="0.2">
      <c r="N1958" s="44">
        <v>4995725272</v>
      </c>
      <c r="O1958" s="44">
        <v>4792301122</v>
      </c>
      <c r="R1958" s="44">
        <v>4792300343</v>
      </c>
      <c r="S1958" s="44">
        <v>5013922813</v>
      </c>
    </row>
    <row r="1959" spans="14:19" x14ac:dyDescent="0.2">
      <c r="N1959" s="44">
        <v>4995725275</v>
      </c>
      <c r="O1959" s="44">
        <v>4792301123</v>
      </c>
      <c r="R1959" s="44">
        <v>4792300344</v>
      </c>
      <c r="S1959" s="44">
        <v>5013922815</v>
      </c>
    </row>
    <row r="1960" spans="14:19" x14ac:dyDescent="0.2">
      <c r="N1960" s="44">
        <v>4995725279</v>
      </c>
      <c r="O1960" s="44">
        <v>4792301124</v>
      </c>
      <c r="R1960" s="44">
        <v>4792300348</v>
      </c>
      <c r="S1960" s="44">
        <v>5013922829</v>
      </c>
    </row>
    <row r="1961" spans="14:19" x14ac:dyDescent="0.2">
      <c r="N1961" s="44">
        <v>4995725281</v>
      </c>
      <c r="O1961" s="44">
        <v>4792301126</v>
      </c>
      <c r="R1961" s="44">
        <v>4792300349</v>
      </c>
      <c r="S1961" s="44">
        <v>5013922831</v>
      </c>
    </row>
    <row r="1962" spans="14:19" x14ac:dyDescent="0.2">
      <c r="N1962" s="44">
        <v>4995725282</v>
      </c>
      <c r="O1962" s="44">
        <v>4792301129</v>
      </c>
      <c r="R1962" s="44">
        <v>4792300352</v>
      </c>
      <c r="S1962" s="44">
        <v>5013922845</v>
      </c>
    </row>
    <row r="1963" spans="14:19" x14ac:dyDescent="0.2">
      <c r="N1963" s="44">
        <v>4995725284</v>
      </c>
      <c r="O1963" s="44">
        <v>4792301137</v>
      </c>
      <c r="R1963" s="44">
        <v>4792300359</v>
      </c>
      <c r="S1963" s="44">
        <v>5013922847</v>
      </c>
    </row>
    <row r="1964" spans="14:19" x14ac:dyDescent="0.2">
      <c r="N1964" s="44">
        <v>4995725287</v>
      </c>
      <c r="O1964" s="44">
        <v>4792301138</v>
      </c>
      <c r="R1964" s="44">
        <v>4792300360</v>
      </c>
      <c r="S1964" s="44">
        <v>5013922860</v>
      </c>
    </row>
    <row r="1965" spans="14:19" x14ac:dyDescent="0.2">
      <c r="N1965" s="44">
        <v>4995725288</v>
      </c>
      <c r="O1965" s="44">
        <v>4792301139</v>
      </c>
      <c r="R1965" s="44">
        <v>4792300364</v>
      </c>
      <c r="S1965" s="44">
        <v>5013922861</v>
      </c>
    </row>
    <row r="1966" spans="14:19" x14ac:dyDescent="0.2">
      <c r="N1966" s="44">
        <v>4995725291</v>
      </c>
      <c r="O1966" s="44">
        <v>4792301140</v>
      </c>
      <c r="R1966" s="44">
        <v>4792300368</v>
      </c>
      <c r="S1966" s="44">
        <v>5013922863</v>
      </c>
    </row>
    <row r="1967" spans="14:19" x14ac:dyDescent="0.2">
      <c r="N1967" s="44">
        <v>4995725295</v>
      </c>
      <c r="O1967" s="44">
        <v>4792301142</v>
      </c>
      <c r="R1967" s="44">
        <v>4792300380</v>
      </c>
      <c r="S1967" s="44">
        <v>5013922876</v>
      </c>
    </row>
    <row r="1968" spans="14:19" x14ac:dyDescent="0.2">
      <c r="N1968" s="44">
        <v>4995725297</v>
      </c>
      <c r="O1968" s="44">
        <v>4792301145</v>
      </c>
      <c r="R1968" s="44">
        <v>4792300384</v>
      </c>
      <c r="S1968" s="44">
        <v>5013922877</v>
      </c>
    </row>
    <row r="1969" spans="14:19" x14ac:dyDescent="0.2">
      <c r="N1969" s="44">
        <v>4995725298</v>
      </c>
      <c r="O1969" s="44">
        <v>4792301153</v>
      </c>
      <c r="R1969" s="44">
        <v>4792300389</v>
      </c>
      <c r="S1969" s="44">
        <v>5013922879</v>
      </c>
    </row>
    <row r="1970" spans="14:19" x14ac:dyDescent="0.2">
      <c r="N1970" s="44">
        <v>4995725303</v>
      </c>
      <c r="O1970" s="44">
        <v>4792301155</v>
      </c>
      <c r="R1970" s="44">
        <v>4792300391</v>
      </c>
      <c r="S1970" s="44">
        <v>5013922886</v>
      </c>
    </row>
    <row r="1971" spans="14:19" x14ac:dyDescent="0.2">
      <c r="N1971" s="44">
        <v>4995725304</v>
      </c>
      <c r="O1971" s="44">
        <v>4792301156</v>
      </c>
      <c r="R1971" s="44">
        <v>4792300396</v>
      </c>
      <c r="S1971" s="44">
        <v>5013922892</v>
      </c>
    </row>
    <row r="1972" spans="14:19" x14ac:dyDescent="0.2">
      <c r="N1972" s="44">
        <v>4995725307</v>
      </c>
      <c r="O1972" s="44">
        <v>4792301158</v>
      </c>
      <c r="R1972" s="44">
        <v>4792300397</v>
      </c>
      <c r="S1972" s="44">
        <v>5013922893</v>
      </c>
    </row>
    <row r="1973" spans="14:19" x14ac:dyDescent="0.2">
      <c r="N1973" s="44">
        <v>4995725311</v>
      </c>
      <c r="O1973" s="44">
        <v>4792301161</v>
      </c>
      <c r="R1973" s="44">
        <v>4792300405</v>
      </c>
      <c r="S1973" s="44">
        <v>5013922895</v>
      </c>
    </row>
    <row r="1974" spans="14:19" x14ac:dyDescent="0.2">
      <c r="N1974" s="44">
        <v>4995725313</v>
      </c>
      <c r="O1974" s="44">
        <v>4792301163</v>
      </c>
      <c r="R1974" s="44">
        <v>4792300407</v>
      </c>
      <c r="S1974" s="44">
        <v>5013922902</v>
      </c>
    </row>
    <row r="1975" spans="14:19" x14ac:dyDescent="0.2">
      <c r="N1975" s="44">
        <v>4995725314</v>
      </c>
      <c r="O1975" s="44">
        <v>4792301169</v>
      </c>
      <c r="R1975" s="44">
        <v>4792300412</v>
      </c>
      <c r="S1975" s="44">
        <v>5013922908</v>
      </c>
    </row>
    <row r="1976" spans="14:19" x14ac:dyDescent="0.2">
      <c r="N1976" s="44">
        <v>4995725319</v>
      </c>
      <c r="O1976" s="44">
        <v>4792301170</v>
      </c>
      <c r="R1976" s="44">
        <v>4792300413</v>
      </c>
      <c r="S1976" s="44">
        <v>5013922909</v>
      </c>
    </row>
    <row r="1977" spans="14:19" x14ac:dyDescent="0.2">
      <c r="N1977" s="44">
        <v>4995725320</v>
      </c>
      <c r="O1977" s="44">
        <v>4792301171</v>
      </c>
      <c r="R1977" s="44">
        <v>4792300416</v>
      </c>
      <c r="S1977" s="44">
        <v>5013922911</v>
      </c>
    </row>
    <row r="1978" spans="14:19" x14ac:dyDescent="0.2">
      <c r="N1978" s="44">
        <v>4995725323</v>
      </c>
      <c r="O1978" s="44">
        <v>4792301172</v>
      </c>
      <c r="R1978" s="44">
        <v>4792300421</v>
      </c>
      <c r="S1978" s="44">
        <v>5013922918</v>
      </c>
    </row>
    <row r="1979" spans="14:19" x14ac:dyDescent="0.2">
      <c r="N1979" s="44">
        <v>4995725327</v>
      </c>
      <c r="O1979" s="44">
        <v>4792301177</v>
      </c>
      <c r="R1979" s="44">
        <v>4792300428</v>
      </c>
      <c r="S1979" s="44">
        <v>5013922924</v>
      </c>
    </row>
    <row r="1980" spans="14:19" x14ac:dyDescent="0.2">
      <c r="N1980" s="44">
        <v>4995725329</v>
      </c>
      <c r="O1980" s="44">
        <v>4792301178</v>
      </c>
      <c r="R1980" s="44">
        <v>4792300429</v>
      </c>
      <c r="S1980" s="44">
        <v>5013922925</v>
      </c>
    </row>
    <row r="1981" spans="14:19" x14ac:dyDescent="0.2">
      <c r="N1981" s="44">
        <v>4995725330</v>
      </c>
      <c r="O1981" s="44">
        <v>4792301186</v>
      </c>
      <c r="R1981" s="44">
        <v>4792300432</v>
      </c>
      <c r="S1981" s="44">
        <v>5013922927</v>
      </c>
    </row>
    <row r="1982" spans="14:19" x14ac:dyDescent="0.2">
      <c r="N1982" s="44">
        <v>4995725335</v>
      </c>
      <c r="O1982" s="44">
        <v>4792301187</v>
      </c>
      <c r="R1982" s="44">
        <v>4792300437</v>
      </c>
      <c r="S1982" s="44">
        <v>5013922934</v>
      </c>
    </row>
    <row r="1983" spans="14:19" x14ac:dyDescent="0.2">
      <c r="N1983" s="44">
        <v>4995725336</v>
      </c>
      <c r="O1983" s="44">
        <v>4792301188</v>
      </c>
      <c r="R1983" s="44">
        <v>4792300439</v>
      </c>
      <c r="S1983" s="44">
        <v>5013922940</v>
      </c>
    </row>
    <row r="1984" spans="14:19" x14ac:dyDescent="0.2">
      <c r="N1984" s="44">
        <v>4995725339</v>
      </c>
      <c r="O1984" s="44">
        <v>4792301190</v>
      </c>
      <c r="R1984" s="44">
        <v>4792300440</v>
      </c>
      <c r="S1984" s="44">
        <v>5013922941</v>
      </c>
    </row>
    <row r="1985" spans="14:19" x14ac:dyDescent="0.2">
      <c r="N1985" s="44">
        <v>4995725343</v>
      </c>
      <c r="O1985" s="44">
        <v>4792301193</v>
      </c>
      <c r="R1985" s="44">
        <v>4792300444</v>
      </c>
      <c r="S1985" s="44">
        <v>5013922943</v>
      </c>
    </row>
    <row r="1986" spans="14:19" x14ac:dyDescent="0.2">
      <c r="N1986" s="44">
        <v>4995725345</v>
      </c>
      <c r="O1986" s="44">
        <v>4792301194</v>
      </c>
      <c r="R1986" s="44">
        <v>4792300453</v>
      </c>
      <c r="S1986" s="44">
        <v>5013922950</v>
      </c>
    </row>
    <row r="1987" spans="14:19" x14ac:dyDescent="0.2">
      <c r="N1987" s="44">
        <v>4995725346</v>
      </c>
      <c r="O1987" s="44">
        <v>4792301195</v>
      </c>
      <c r="R1987" s="44">
        <v>4792300461</v>
      </c>
      <c r="S1987" s="44">
        <v>5013922956</v>
      </c>
    </row>
    <row r="1988" spans="14:19" x14ac:dyDescent="0.2">
      <c r="N1988" s="44">
        <v>4995725351</v>
      </c>
      <c r="O1988" s="44">
        <v>4792301201</v>
      </c>
      <c r="R1988" s="44">
        <v>4792300469</v>
      </c>
      <c r="S1988" s="44">
        <v>5013922957</v>
      </c>
    </row>
    <row r="1989" spans="14:19" x14ac:dyDescent="0.2">
      <c r="N1989" s="44">
        <v>4995725352</v>
      </c>
      <c r="O1989" s="44">
        <v>4792301202</v>
      </c>
      <c r="R1989" s="44">
        <v>4792300471</v>
      </c>
      <c r="S1989" s="44">
        <v>5013922959</v>
      </c>
    </row>
    <row r="1990" spans="14:19" x14ac:dyDescent="0.2">
      <c r="N1990" s="44">
        <v>4995725355</v>
      </c>
      <c r="O1990" s="44">
        <v>4792301203</v>
      </c>
      <c r="R1990" s="44">
        <v>4792300476</v>
      </c>
      <c r="S1990" s="44">
        <v>5013922966</v>
      </c>
    </row>
    <row r="1991" spans="14:19" x14ac:dyDescent="0.2">
      <c r="N1991" s="44">
        <v>4995725359</v>
      </c>
      <c r="O1991" s="44">
        <v>4792301204</v>
      </c>
      <c r="R1991" s="44">
        <v>4792300477</v>
      </c>
      <c r="S1991" s="44">
        <v>5013922972</v>
      </c>
    </row>
    <row r="1992" spans="14:19" x14ac:dyDescent="0.2">
      <c r="N1992" s="44">
        <v>4995725361</v>
      </c>
      <c r="O1992" s="44">
        <v>4792301209</v>
      </c>
      <c r="R1992" s="44">
        <v>4792300484</v>
      </c>
      <c r="S1992" s="44">
        <v>5013922973</v>
      </c>
    </row>
    <row r="1993" spans="14:19" x14ac:dyDescent="0.2">
      <c r="N1993" s="44">
        <v>4995725362</v>
      </c>
      <c r="O1993" s="44">
        <v>4792301210</v>
      </c>
      <c r="R1993" s="44">
        <v>4792300487</v>
      </c>
      <c r="S1993" s="44">
        <v>5013922975</v>
      </c>
    </row>
    <row r="1994" spans="14:19" x14ac:dyDescent="0.2">
      <c r="N1994" s="44">
        <v>4995725367</v>
      </c>
      <c r="O1994" s="44">
        <v>4792301211</v>
      </c>
      <c r="R1994" s="44">
        <v>4792300492</v>
      </c>
      <c r="S1994" s="44">
        <v>5013922982</v>
      </c>
    </row>
    <row r="1995" spans="14:19" x14ac:dyDescent="0.2">
      <c r="N1995" s="44">
        <v>4995725368</v>
      </c>
      <c r="O1995" s="44">
        <v>4792301217</v>
      </c>
      <c r="R1995" s="44">
        <v>4792300493</v>
      </c>
      <c r="S1995" s="44">
        <v>5013922988</v>
      </c>
    </row>
    <row r="1996" spans="14:19" x14ac:dyDescent="0.2">
      <c r="N1996" s="44">
        <v>4995725371</v>
      </c>
      <c r="O1996" s="44">
        <v>4792301218</v>
      </c>
      <c r="R1996" s="44">
        <v>4792300496</v>
      </c>
      <c r="S1996" s="44">
        <v>5013922989</v>
      </c>
    </row>
    <row r="1997" spans="14:19" x14ac:dyDescent="0.2">
      <c r="N1997" s="44">
        <v>4995725375</v>
      </c>
      <c r="O1997" s="44">
        <v>4792301219</v>
      </c>
      <c r="R1997" s="44">
        <v>4792300500</v>
      </c>
      <c r="S1997" s="44">
        <v>5013922991</v>
      </c>
    </row>
    <row r="1998" spans="14:19" x14ac:dyDescent="0.2">
      <c r="N1998" s="44">
        <v>4995725377</v>
      </c>
      <c r="O1998" s="44">
        <v>4792301220</v>
      </c>
      <c r="R1998" s="44">
        <v>4792300503</v>
      </c>
      <c r="S1998" s="44">
        <v>5013922998</v>
      </c>
    </row>
    <row r="1999" spans="14:19" x14ac:dyDescent="0.2">
      <c r="N1999" s="44">
        <v>4995725378</v>
      </c>
      <c r="O1999" s="44">
        <v>4792301222</v>
      </c>
      <c r="R1999" s="44">
        <v>4792300508</v>
      </c>
      <c r="S1999" s="44">
        <v>5013923004</v>
      </c>
    </row>
    <row r="2000" spans="14:19" x14ac:dyDescent="0.2">
      <c r="N2000" s="44">
        <v>4995725383</v>
      </c>
      <c r="O2000" s="44">
        <v>4792301225</v>
      </c>
      <c r="R2000" s="44">
        <v>4792300509</v>
      </c>
      <c r="S2000" s="44">
        <v>5013923005</v>
      </c>
    </row>
    <row r="2001" spans="14:19" x14ac:dyDescent="0.2">
      <c r="N2001" s="44">
        <v>4995725384</v>
      </c>
      <c r="O2001" s="44">
        <v>4792301227</v>
      </c>
      <c r="R2001" s="44">
        <v>4792300516</v>
      </c>
      <c r="S2001" s="44">
        <v>5013923007</v>
      </c>
    </row>
    <row r="2002" spans="14:19" x14ac:dyDescent="0.2">
      <c r="N2002" s="44">
        <v>4995725387</v>
      </c>
      <c r="O2002" s="44">
        <v>4792301233</v>
      </c>
      <c r="R2002" s="44">
        <v>4792300519</v>
      </c>
      <c r="S2002" s="44">
        <v>5013923014</v>
      </c>
    </row>
    <row r="2003" spans="14:19" x14ac:dyDescent="0.2">
      <c r="N2003" s="44">
        <v>4995725391</v>
      </c>
      <c r="O2003" s="44">
        <v>4792301234</v>
      </c>
      <c r="R2003" s="44">
        <v>4792300523</v>
      </c>
      <c r="S2003" s="44">
        <v>5013923020</v>
      </c>
    </row>
    <row r="2004" spans="14:19" x14ac:dyDescent="0.2">
      <c r="N2004" s="44">
        <v>4995725393</v>
      </c>
      <c r="O2004" s="44">
        <v>4792301235</v>
      </c>
      <c r="R2004" s="44">
        <v>4792300524</v>
      </c>
      <c r="S2004" s="44">
        <v>5013923021</v>
      </c>
    </row>
    <row r="2005" spans="14:19" x14ac:dyDescent="0.2">
      <c r="N2005" s="44">
        <v>4995725394</v>
      </c>
      <c r="O2005" s="44">
        <v>4792301236</v>
      </c>
      <c r="R2005" s="44">
        <v>4792300525</v>
      </c>
      <c r="S2005" s="44">
        <v>5013923023</v>
      </c>
    </row>
    <row r="2006" spans="14:19" x14ac:dyDescent="0.2">
      <c r="N2006" s="44">
        <v>4995725399</v>
      </c>
      <c r="O2006" s="44">
        <v>4792301238</v>
      </c>
      <c r="R2006" s="44">
        <v>4792300532</v>
      </c>
      <c r="S2006" s="44">
        <v>5013923030</v>
      </c>
    </row>
    <row r="2007" spans="14:19" x14ac:dyDescent="0.2">
      <c r="N2007" s="44">
        <v>4995725400</v>
      </c>
      <c r="O2007" s="44">
        <v>4792301241</v>
      </c>
      <c r="R2007" s="44">
        <v>4792300533</v>
      </c>
      <c r="S2007" s="44">
        <v>5013923036</v>
      </c>
    </row>
    <row r="2008" spans="14:19" x14ac:dyDescent="0.2">
      <c r="N2008" s="44">
        <v>4995725403</v>
      </c>
      <c r="O2008" s="44">
        <v>4792301242</v>
      </c>
      <c r="R2008" s="44">
        <v>4792300535</v>
      </c>
      <c r="S2008" s="44">
        <v>5013923037</v>
      </c>
    </row>
    <row r="2009" spans="14:19" x14ac:dyDescent="0.2">
      <c r="N2009" s="44">
        <v>4995725409</v>
      </c>
      <c r="O2009" s="44">
        <v>4792301243</v>
      </c>
      <c r="R2009" s="44">
        <v>4792300539</v>
      </c>
      <c r="S2009" s="44">
        <v>5013923039</v>
      </c>
    </row>
    <row r="2010" spans="14:19" x14ac:dyDescent="0.2">
      <c r="N2010" s="44">
        <v>4995725410</v>
      </c>
      <c r="O2010" s="44">
        <v>4792301250</v>
      </c>
      <c r="R2010" s="44">
        <v>4792300541</v>
      </c>
      <c r="S2010" s="44">
        <v>5013923046</v>
      </c>
    </row>
    <row r="2011" spans="14:19" x14ac:dyDescent="0.2">
      <c r="N2011" s="44">
        <v>4995725415</v>
      </c>
      <c r="O2011" s="44">
        <v>4792301251</v>
      </c>
      <c r="R2011" s="44">
        <v>4792300548</v>
      </c>
      <c r="S2011" s="44">
        <v>5013923052</v>
      </c>
    </row>
    <row r="2012" spans="14:19" x14ac:dyDescent="0.2">
      <c r="N2012" s="44">
        <v>4995725416</v>
      </c>
      <c r="O2012" s="44">
        <v>4792301252</v>
      </c>
      <c r="R2012" s="44">
        <v>4792300551</v>
      </c>
      <c r="S2012" s="44">
        <v>5013923053</v>
      </c>
    </row>
    <row r="2013" spans="14:19" x14ac:dyDescent="0.2">
      <c r="N2013" s="44">
        <v>4995725419</v>
      </c>
      <c r="O2013" s="44">
        <v>4792301257</v>
      </c>
      <c r="R2013" s="44">
        <v>4792300555</v>
      </c>
      <c r="S2013" s="44">
        <v>5013923055</v>
      </c>
    </row>
    <row r="2014" spans="14:19" x14ac:dyDescent="0.2">
      <c r="N2014" s="44">
        <v>4995725425</v>
      </c>
      <c r="O2014" s="44">
        <v>4792301259</v>
      </c>
      <c r="R2014" s="44">
        <v>4792300557</v>
      </c>
      <c r="S2014" s="44">
        <v>5013923062</v>
      </c>
    </row>
    <row r="2015" spans="14:19" x14ac:dyDescent="0.2">
      <c r="N2015" s="44">
        <v>4995725426</v>
      </c>
      <c r="O2015" s="44">
        <v>4792301265</v>
      </c>
      <c r="R2015" s="44">
        <v>4792300560</v>
      </c>
      <c r="S2015" s="44">
        <v>5013923068</v>
      </c>
    </row>
    <row r="2016" spans="14:19" x14ac:dyDescent="0.2">
      <c r="N2016" s="44">
        <v>4995725431</v>
      </c>
      <c r="O2016" s="44">
        <v>4792301266</v>
      </c>
      <c r="R2016" s="44">
        <v>4792300564</v>
      </c>
      <c r="S2016" s="44">
        <v>5013923069</v>
      </c>
    </row>
    <row r="2017" spans="14:19" x14ac:dyDescent="0.2">
      <c r="N2017" s="44">
        <v>4995725432</v>
      </c>
      <c r="O2017" s="44">
        <v>4792301267</v>
      </c>
      <c r="R2017" s="44">
        <v>4792300571</v>
      </c>
      <c r="S2017" s="44">
        <v>5013923071</v>
      </c>
    </row>
    <row r="2018" spans="14:19" x14ac:dyDescent="0.2">
      <c r="N2018" s="44">
        <v>4995725435</v>
      </c>
      <c r="O2018" s="44">
        <v>4792301268</v>
      </c>
      <c r="R2018" s="44">
        <v>4792300572</v>
      </c>
      <c r="S2018" s="44">
        <v>5013923078</v>
      </c>
    </row>
    <row r="2019" spans="14:19" x14ac:dyDescent="0.2">
      <c r="N2019" s="44">
        <v>4995725441</v>
      </c>
      <c r="O2019" s="44">
        <v>4792301270</v>
      </c>
      <c r="R2019" s="44">
        <v>4792300573</v>
      </c>
      <c r="S2019" s="44">
        <v>5013923084</v>
      </c>
    </row>
    <row r="2020" spans="14:19" x14ac:dyDescent="0.2">
      <c r="N2020" s="44">
        <v>4995725442</v>
      </c>
      <c r="O2020" s="44">
        <v>4792301273</v>
      </c>
      <c r="R2020" s="44">
        <v>4792300580</v>
      </c>
      <c r="S2020" s="44">
        <v>5013923085</v>
      </c>
    </row>
    <row r="2021" spans="14:19" x14ac:dyDescent="0.2">
      <c r="N2021" s="44">
        <v>4995725447</v>
      </c>
      <c r="O2021" s="44">
        <v>4792301275</v>
      </c>
      <c r="R2021" s="44">
        <v>4792300582</v>
      </c>
      <c r="S2021" s="44">
        <v>5013923087</v>
      </c>
    </row>
    <row r="2022" spans="14:19" x14ac:dyDescent="0.2">
      <c r="N2022" s="44">
        <v>4995725448</v>
      </c>
      <c r="O2022" s="44">
        <v>4792301281</v>
      </c>
      <c r="R2022" s="44">
        <v>4792300587</v>
      </c>
      <c r="S2022" s="44">
        <v>5013923094</v>
      </c>
    </row>
    <row r="2023" spans="14:19" x14ac:dyDescent="0.2">
      <c r="N2023" s="44">
        <v>4995725451</v>
      </c>
      <c r="O2023" s="44">
        <v>4792301282</v>
      </c>
      <c r="R2023" s="44">
        <v>4792300588</v>
      </c>
      <c r="S2023" s="44">
        <v>5013923100</v>
      </c>
    </row>
    <row r="2024" spans="14:19" x14ac:dyDescent="0.2">
      <c r="N2024" s="44">
        <v>4995725457</v>
      </c>
      <c r="O2024" s="44">
        <v>4792301283</v>
      </c>
      <c r="R2024" s="44">
        <v>4792300589</v>
      </c>
      <c r="S2024" s="44">
        <v>5013923101</v>
      </c>
    </row>
    <row r="2025" spans="14:19" x14ac:dyDescent="0.2">
      <c r="N2025" s="44">
        <v>4995725458</v>
      </c>
      <c r="O2025" s="44">
        <v>4792301284</v>
      </c>
      <c r="R2025" s="44">
        <v>4792300597</v>
      </c>
      <c r="S2025" s="44">
        <v>5013923103</v>
      </c>
    </row>
    <row r="2026" spans="14:19" x14ac:dyDescent="0.2">
      <c r="N2026" s="44">
        <v>4995725463</v>
      </c>
      <c r="O2026" s="44">
        <v>4792301286</v>
      </c>
      <c r="R2026" s="44">
        <v>4792300598</v>
      </c>
      <c r="S2026" s="44">
        <v>5013923110</v>
      </c>
    </row>
    <row r="2027" spans="14:19" x14ac:dyDescent="0.2">
      <c r="N2027" s="44">
        <v>4995725464</v>
      </c>
      <c r="O2027" s="44">
        <v>4792301289</v>
      </c>
      <c r="R2027" s="44">
        <v>4792300599</v>
      </c>
      <c r="S2027" s="44">
        <v>5013923116</v>
      </c>
    </row>
    <row r="2028" spans="14:19" x14ac:dyDescent="0.2">
      <c r="N2028" s="44">
        <v>4995725467</v>
      </c>
      <c r="O2028" s="44">
        <v>4792301290</v>
      </c>
      <c r="R2028" s="44">
        <v>4792300604</v>
      </c>
      <c r="S2028" s="44">
        <v>5013923117</v>
      </c>
    </row>
    <row r="2029" spans="14:19" x14ac:dyDescent="0.2">
      <c r="N2029" s="44">
        <v>4995725473</v>
      </c>
      <c r="O2029" s="44">
        <v>4792301291</v>
      </c>
      <c r="R2029" s="44">
        <v>4792300605</v>
      </c>
      <c r="S2029" s="44">
        <v>5013923119</v>
      </c>
    </row>
    <row r="2030" spans="14:19" x14ac:dyDescent="0.2">
      <c r="N2030" s="44">
        <v>4995725474</v>
      </c>
      <c r="O2030" s="44">
        <v>4792301297</v>
      </c>
      <c r="R2030" s="44">
        <v>4792300614</v>
      </c>
      <c r="S2030" s="44">
        <v>5013923126</v>
      </c>
    </row>
    <row r="2031" spans="14:19" x14ac:dyDescent="0.2">
      <c r="N2031" s="44">
        <v>4995725479</v>
      </c>
      <c r="O2031" s="44">
        <v>4792301298</v>
      </c>
      <c r="R2031" s="44">
        <v>4792300621</v>
      </c>
      <c r="S2031" s="44">
        <v>5013923132</v>
      </c>
    </row>
    <row r="2032" spans="14:19" x14ac:dyDescent="0.2">
      <c r="N2032" s="44">
        <v>4995725480</v>
      </c>
      <c r="O2032" s="44">
        <v>4792301299</v>
      </c>
      <c r="R2032" s="44">
        <v>4792300630</v>
      </c>
      <c r="S2032" s="44">
        <v>5013923133</v>
      </c>
    </row>
    <row r="2033" spans="14:19" x14ac:dyDescent="0.2">
      <c r="N2033" s="44">
        <v>4995725483</v>
      </c>
      <c r="O2033" s="44">
        <v>4792301300</v>
      </c>
      <c r="R2033" s="44">
        <v>4792300636</v>
      </c>
      <c r="S2033" s="44">
        <v>5013923135</v>
      </c>
    </row>
    <row r="2034" spans="14:19" x14ac:dyDescent="0.2">
      <c r="N2034" s="44">
        <v>4995725489</v>
      </c>
      <c r="O2034" s="44">
        <v>4792301302</v>
      </c>
      <c r="R2034" s="44">
        <v>4792300637</v>
      </c>
      <c r="S2034" s="44">
        <v>5013923142</v>
      </c>
    </row>
    <row r="2035" spans="14:19" x14ac:dyDescent="0.2">
      <c r="N2035" s="44">
        <v>4995725490</v>
      </c>
      <c r="O2035" s="44">
        <v>4792301306</v>
      </c>
      <c r="R2035" s="44">
        <v>4792300646</v>
      </c>
      <c r="S2035" s="44">
        <v>5013923148</v>
      </c>
    </row>
    <row r="2036" spans="14:19" x14ac:dyDescent="0.2">
      <c r="N2036" s="44">
        <v>4995725495</v>
      </c>
      <c r="O2036" s="44">
        <v>4792301307</v>
      </c>
      <c r="R2036" s="44">
        <v>4792300652</v>
      </c>
      <c r="S2036" s="44">
        <v>5013923149</v>
      </c>
    </row>
    <row r="2037" spans="14:19" x14ac:dyDescent="0.2">
      <c r="N2037" s="44">
        <v>4995725496</v>
      </c>
      <c r="O2037" s="44">
        <v>4792301314</v>
      </c>
      <c r="R2037" s="44">
        <v>4792300662</v>
      </c>
      <c r="S2037" s="44">
        <v>5013923151</v>
      </c>
    </row>
    <row r="2038" spans="14:19" x14ac:dyDescent="0.2">
      <c r="N2038" s="44">
        <v>4995725499</v>
      </c>
      <c r="O2038" s="44">
        <v>4792301315</v>
      </c>
      <c r="R2038" s="44">
        <v>4792300668</v>
      </c>
      <c r="S2038" s="44">
        <v>5013923158</v>
      </c>
    </row>
    <row r="2039" spans="14:19" x14ac:dyDescent="0.2">
      <c r="N2039" s="44">
        <v>4995725505</v>
      </c>
      <c r="O2039" s="44">
        <v>4792301318</v>
      </c>
      <c r="R2039" s="44">
        <v>4792300669</v>
      </c>
      <c r="S2039" s="44">
        <v>5013923164</v>
      </c>
    </row>
    <row r="2040" spans="14:19" x14ac:dyDescent="0.2">
      <c r="N2040" s="44">
        <v>4995725506</v>
      </c>
      <c r="O2040" s="44">
        <v>4792301321</v>
      </c>
      <c r="R2040" s="44">
        <v>4792300679</v>
      </c>
      <c r="S2040" s="44">
        <v>5013923165</v>
      </c>
    </row>
    <row r="2041" spans="14:19" x14ac:dyDescent="0.2">
      <c r="N2041" s="44">
        <v>4995725511</v>
      </c>
      <c r="O2041" s="44">
        <v>4792301322</v>
      </c>
      <c r="R2041" s="44">
        <v>4792300684</v>
      </c>
      <c r="S2041" s="44">
        <v>5013923167</v>
      </c>
    </row>
    <row r="2042" spans="14:19" x14ac:dyDescent="0.2">
      <c r="N2042" s="44">
        <v>4995725515</v>
      </c>
      <c r="O2042" s="44">
        <v>4792301323</v>
      </c>
      <c r="R2042" s="44">
        <v>4792300685</v>
      </c>
      <c r="S2042" s="44">
        <v>5013923174</v>
      </c>
    </row>
    <row r="2043" spans="14:19" x14ac:dyDescent="0.2">
      <c r="N2043" s="44">
        <v>4995725521</v>
      </c>
      <c r="O2043" s="44">
        <v>4792301329</v>
      </c>
      <c r="R2043" s="44">
        <v>4792300692</v>
      </c>
      <c r="S2043" s="44">
        <v>5013923180</v>
      </c>
    </row>
    <row r="2044" spans="14:19" x14ac:dyDescent="0.2">
      <c r="N2044" s="44">
        <v>4995725522</v>
      </c>
      <c r="O2044" s="44">
        <v>4792301334</v>
      </c>
      <c r="R2044" s="44">
        <v>4792300700</v>
      </c>
      <c r="S2044" s="44">
        <v>5013923183</v>
      </c>
    </row>
    <row r="2045" spans="14:19" x14ac:dyDescent="0.2">
      <c r="N2045" s="44">
        <v>4995725527</v>
      </c>
      <c r="O2045" s="44">
        <v>4792301337</v>
      </c>
      <c r="R2045" s="44">
        <v>4792300701</v>
      </c>
      <c r="S2045" s="44">
        <v>5013923190</v>
      </c>
    </row>
    <row r="2046" spans="14:19" x14ac:dyDescent="0.2">
      <c r="N2046" s="44">
        <v>4995725531</v>
      </c>
      <c r="O2046" s="44">
        <v>4792301338</v>
      </c>
      <c r="R2046" s="44">
        <v>4792300708</v>
      </c>
      <c r="S2046" s="44">
        <v>5013923196</v>
      </c>
    </row>
    <row r="2047" spans="14:19" x14ac:dyDescent="0.2">
      <c r="N2047" s="44">
        <v>4995725537</v>
      </c>
      <c r="O2047" s="44">
        <v>4792301339</v>
      </c>
      <c r="R2047" s="44">
        <v>4792300710</v>
      </c>
      <c r="S2047" s="44">
        <v>5013923199</v>
      </c>
    </row>
    <row r="2048" spans="14:19" x14ac:dyDescent="0.2">
      <c r="N2048" s="44">
        <v>4995725538</v>
      </c>
      <c r="O2048" s="44">
        <v>4792301346</v>
      </c>
      <c r="R2048" s="44">
        <v>4792300715</v>
      </c>
      <c r="S2048" s="44">
        <v>5013923206</v>
      </c>
    </row>
    <row r="2049" spans="14:19" x14ac:dyDescent="0.2">
      <c r="N2049" s="44">
        <v>4995725543</v>
      </c>
      <c r="O2049" s="44">
        <v>4792301348</v>
      </c>
      <c r="R2049" s="44">
        <v>4792300716</v>
      </c>
      <c r="S2049" s="44">
        <v>5013923212</v>
      </c>
    </row>
    <row r="2050" spans="14:19" x14ac:dyDescent="0.2">
      <c r="N2050" s="44">
        <v>4995725553</v>
      </c>
      <c r="O2050" s="44">
        <v>4792301350</v>
      </c>
      <c r="R2050" s="44">
        <v>4792300717</v>
      </c>
      <c r="S2050" s="44">
        <v>5013923215</v>
      </c>
    </row>
    <row r="2051" spans="14:19" x14ac:dyDescent="0.2">
      <c r="N2051" s="44">
        <v>4995725554</v>
      </c>
      <c r="O2051" s="44">
        <v>4792301362</v>
      </c>
      <c r="R2051" s="44">
        <v>4792300725</v>
      </c>
      <c r="S2051" s="44">
        <v>5013923222</v>
      </c>
    </row>
    <row r="2052" spans="14:19" x14ac:dyDescent="0.2">
      <c r="N2052" s="44">
        <v>4995725559</v>
      </c>
      <c r="O2052" s="44">
        <v>4792301363</v>
      </c>
      <c r="R2052" s="44">
        <v>4792300732</v>
      </c>
      <c r="S2052" s="44">
        <v>5013923228</v>
      </c>
    </row>
    <row r="2053" spans="14:19" x14ac:dyDescent="0.2">
      <c r="N2053" s="44">
        <v>4995725569</v>
      </c>
      <c r="O2053" s="44">
        <v>4792301370</v>
      </c>
      <c r="R2053" s="44">
        <v>4792300733</v>
      </c>
      <c r="S2053" s="44">
        <v>5013923231</v>
      </c>
    </row>
    <row r="2054" spans="14:19" x14ac:dyDescent="0.2">
      <c r="N2054" s="44">
        <v>4995725570</v>
      </c>
      <c r="O2054" s="44">
        <v>4792301371</v>
      </c>
      <c r="R2054" s="44">
        <v>4792300740</v>
      </c>
      <c r="S2054" s="44">
        <v>5013923238</v>
      </c>
    </row>
    <row r="2055" spans="14:19" x14ac:dyDescent="0.2">
      <c r="N2055" s="44">
        <v>4995725573</v>
      </c>
      <c r="O2055" s="44">
        <v>4792301377</v>
      </c>
      <c r="R2055" s="44">
        <v>4792300747</v>
      </c>
      <c r="S2055" s="44">
        <v>5013923244</v>
      </c>
    </row>
    <row r="2056" spans="14:19" x14ac:dyDescent="0.2">
      <c r="N2056" s="44">
        <v>4995725575</v>
      </c>
      <c r="O2056" s="44">
        <v>4792301378</v>
      </c>
      <c r="R2056" s="44">
        <v>4792300749</v>
      </c>
      <c r="S2056" s="44">
        <v>5013923247</v>
      </c>
    </row>
    <row r="2057" spans="14:19" x14ac:dyDescent="0.2">
      <c r="N2057" s="44">
        <v>4995725585</v>
      </c>
      <c r="O2057" s="44">
        <v>4792301379</v>
      </c>
      <c r="R2057" s="44">
        <v>4792300756</v>
      </c>
      <c r="S2057" s="44">
        <v>5013923254</v>
      </c>
    </row>
    <row r="2058" spans="14:19" x14ac:dyDescent="0.2">
      <c r="N2058" s="44">
        <v>4995725586</v>
      </c>
      <c r="O2058" s="44">
        <v>4792301382</v>
      </c>
      <c r="R2058" s="44">
        <v>4792300757</v>
      </c>
      <c r="S2058" s="44">
        <v>5013923260</v>
      </c>
    </row>
    <row r="2059" spans="14:19" x14ac:dyDescent="0.2">
      <c r="N2059" s="44">
        <v>4995725589</v>
      </c>
      <c r="O2059" s="44">
        <v>4792301385</v>
      </c>
      <c r="R2059" s="44">
        <v>4792300758</v>
      </c>
      <c r="S2059" s="44">
        <v>5013923263</v>
      </c>
    </row>
    <row r="2060" spans="14:19" x14ac:dyDescent="0.2">
      <c r="N2060" s="44">
        <v>4995725591</v>
      </c>
      <c r="O2060" s="44">
        <v>4792301393</v>
      </c>
      <c r="R2060" s="44">
        <v>4792300765</v>
      </c>
      <c r="S2060" s="44">
        <v>5013923270</v>
      </c>
    </row>
    <row r="2061" spans="14:19" x14ac:dyDescent="0.2">
      <c r="N2061" s="44">
        <v>4995725601</v>
      </c>
      <c r="O2061" s="44">
        <v>4792301394</v>
      </c>
      <c r="R2061" s="44">
        <v>4792300769</v>
      </c>
      <c r="S2061" s="44">
        <v>5013923279</v>
      </c>
    </row>
    <row r="2062" spans="14:19" x14ac:dyDescent="0.2">
      <c r="N2062" s="44">
        <v>4995725602</v>
      </c>
      <c r="O2062" s="44">
        <v>4792301395</v>
      </c>
      <c r="R2062" s="44">
        <v>4792300770</v>
      </c>
      <c r="S2062" s="44">
        <v>5013923286</v>
      </c>
    </row>
    <row r="2063" spans="14:19" x14ac:dyDescent="0.2">
      <c r="N2063" s="44">
        <v>4995725605</v>
      </c>
      <c r="O2063" s="44">
        <v>4792301398</v>
      </c>
      <c r="R2063" s="44">
        <v>4792300772</v>
      </c>
      <c r="S2063" s="44">
        <v>5013923295</v>
      </c>
    </row>
    <row r="2064" spans="14:19" x14ac:dyDescent="0.2">
      <c r="N2064" s="44">
        <v>4995725607</v>
      </c>
      <c r="O2064" s="44">
        <v>4792301402</v>
      </c>
      <c r="R2064" s="44">
        <v>4792300777</v>
      </c>
      <c r="S2064" s="44">
        <v>5013923302</v>
      </c>
    </row>
    <row r="2065" spans="14:19" x14ac:dyDescent="0.2">
      <c r="N2065" s="44">
        <v>4995725617</v>
      </c>
      <c r="O2065" s="44">
        <v>4792301403</v>
      </c>
      <c r="R2065" s="44">
        <v>4792300779</v>
      </c>
      <c r="S2065" s="44">
        <v>5013923311</v>
      </c>
    </row>
    <row r="2066" spans="14:19" x14ac:dyDescent="0.2">
      <c r="N2066" s="44">
        <v>4995725618</v>
      </c>
      <c r="O2066" s="44">
        <v>4792301409</v>
      </c>
      <c r="R2066" s="44">
        <v>4792300781</v>
      </c>
      <c r="S2066" s="44">
        <v>5013923318</v>
      </c>
    </row>
    <row r="2067" spans="14:19" x14ac:dyDescent="0.2">
      <c r="N2067" s="44">
        <v>4995725621</v>
      </c>
      <c r="O2067" s="44">
        <v>4792301411</v>
      </c>
      <c r="R2067" s="44">
        <v>4792300786</v>
      </c>
      <c r="S2067" s="44">
        <v>5013923327</v>
      </c>
    </row>
    <row r="2068" spans="14:19" x14ac:dyDescent="0.2">
      <c r="N2068" s="44">
        <v>4995725623</v>
      </c>
      <c r="O2068" s="44">
        <v>4792301418</v>
      </c>
      <c r="R2068" s="44">
        <v>4792300788</v>
      </c>
      <c r="S2068" s="44">
        <v>5013923334</v>
      </c>
    </row>
    <row r="2069" spans="14:19" x14ac:dyDescent="0.2">
      <c r="N2069" s="44">
        <v>4995725634</v>
      </c>
      <c r="O2069" s="44">
        <v>4792301419</v>
      </c>
      <c r="R2069" s="44">
        <v>4792300790</v>
      </c>
      <c r="S2069" s="44">
        <v>5013923343</v>
      </c>
    </row>
    <row r="2070" spans="14:19" x14ac:dyDescent="0.2">
      <c r="N2070" s="44">
        <v>4995725637</v>
      </c>
      <c r="O2070" s="44">
        <v>4792301427</v>
      </c>
      <c r="R2070" s="44">
        <v>4792300793</v>
      </c>
      <c r="S2070" s="44">
        <v>5013923350</v>
      </c>
    </row>
    <row r="2071" spans="14:19" x14ac:dyDescent="0.2">
      <c r="N2071" s="44">
        <v>4995725639</v>
      </c>
      <c r="O2071" s="44">
        <v>4792301430</v>
      </c>
      <c r="R2071" s="44">
        <v>4792300795</v>
      </c>
      <c r="S2071" s="44">
        <v>5013923366</v>
      </c>
    </row>
    <row r="2072" spans="14:19" x14ac:dyDescent="0.2">
      <c r="N2072" s="44">
        <v>4995725650</v>
      </c>
      <c r="O2072" s="44">
        <v>4792301434</v>
      </c>
      <c r="R2072" s="44">
        <v>4792300797</v>
      </c>
      <c r="S2072" s="44">
        <v>5013923382</v>
      </c>
    </row>
    <row r="2073" spans="14:19" x14ac:dyDescent="0.2">
      <c r="N2073" s="44">
        <v>4995725653</v>
      </c>
      <c r="O2073" s="44">
        <v>4792301443</v>
      </c>
      <c r="R2073" s="44">
        <v>4792300803</v>
      </c>
      <c r="S2073" s="44">
        <v>5013923398</v>
      </c>
    </row>
    <row r="2074" spans="14:19" x14ac:dyDescent="0.2">
      <c r="N2074" s="44">
        <v>4995725655</v>
      </c>
      <c r="O2074" s="44">
        <v>4792301449</v>
      </c>
      <c r="R2074" s="44">
        <v>4792300804</v>
      </c>
      <c r="S2074" s="44">
        <v>5013923414</v>
      </c>
    </row>
    <row r="2075" spans="14:19" x14ac:dyDescent="0.2">
      <c r="N2075" s="44">
        <v>4995725666</v>
      </c>
      <c r="O2075" s="44">
        <v>4792301450</v>
      </c>
      <c r="R2075" s="44">
        <v>4792300806</v>
      </c>
      <c r="S2075" s="44">
        <v>5013923430</v>
      </c>
    </row>
    <row r="2076" spans="14:19" x14ac:dyDescent="0.2">
      <c r="N2076" s="44">
        <v>4995725669</v>
      </c>
      <c r="O2076" s="44">
        <v>4792301459</v>
      </c>
      <c r="R2076" s="44">
        <v>4792300809</v>
      </c>
      <c r="S2076" s="44">
        <v>5013923446</v>
      </c>
    </row>
    <row r="2077" spans="14:19" x14ac:dyDescent="0.2">
      <c r="N2077" s="44">
        <v>4995725671</v>
      </c>
      <c r="O2077" s="44">
        <v>4792301462</v>
      </c>
      <c r="R2077" s="44">
        <v>4792300811</v>
      </c>
      <c r="S2077" s="44">
        <v>5013923462</v>
      </c>
    </row>
    <row r="2078" spans="14:19" x14ac:dyDescent="0.2">
      <c r="N2078" s="44">
        <v>4995725682</v>
      </c>
      <c r="O2078" s="44">
        <v>4792301466</v>
      </c>
      <c r="R2078" s="44">
        <v>4792300812</v>
      </c>
      <c r="S2078" s="44">
        <v>5013923478</v>
      </c>
    </row>
    <row r="2079" spans="14:19" x14ac:dyDescent="0.2">
      <c r="N2079" s="44">
        <v>4995725685</v>
      </c>
      <c r="O2079" s="44">
        <v>4792301473</v>
      </c>
      <c r="R2079" s="44">
        <v>4792300813</v>
      </c>
      <c r="S2079" s="44">
        <v>5013923494</v>
      </c>
    </row>
    <row r="2080" spans="14:19" x14ac:dyDescent="0.2">
      <c r="N2080" s="44">
        <v>4995725687</v>
      </c>
      <c r="O2080" s="44">
        <v>4792301476</v>
      </c>
      <c r="R2080" s="44">
        <v>4792300819</v>
      </c>
      <c r="S2080" s="44">
        <v>5013923510</v>
      </c>
    </row>
    <row r="2081" spans="14:19" x14ac:dyDescent="0.2">
      <c r="N2081" s="44">
        <v>4995725698</v>
      </c>
      <c r="O2081" s="44">
        <v>4792301478</v>
      </c>
      <c r="R2081" s="44">
        <v>4792300820</v>
      </c>
      <c r="S2081" s="44">
        <v>5013923526</v>
      </c>
    </row>
    <row r="2082" spans="14:19" x14ac:dyDescent="0.2">
      <c r="N2082" s="44">
        <v>4995725701</v>
      </c>
      <c r="O2082" s="44">
        <v>4792301482</v>
      </c>
      <c r="R2082" s="44">
        <v>4792300822</v>
      </c>
      <c r="S2082" s="44">
        <v>5013923542</v>
      </c>
    </row>
    <row r="2083" spans="14:19" x14ac:dyDescent="0.2">
      <c r="N2083" s="44">
        <v>4995725703</v>
      </c>
      <c r="O2083" s="44">
        <v>4792301490</v>
      </c>
      <c r="R2083" s="44">
        <v>4792300827</v>
      </c>
      <c r="S2083" s="44">
        <v>5013923558</v>
      </c>
    </row>
    <row r="2084" spans="14:19" x14ac:dyDescent="0.2">
      <c r="N2084" s="44">
        <v>4995725714</v>
      </c>
      <c r="O2084" s="44">
        <v>4792301491</v>
      </c>
      <c r="R2084" s="44">
        <v>4792300828</v>
      </c>
      <c r="S2084" s="44">
        <v>5013923574</v>
      </c>
    </row>
    <row r="2085" spans="14:19" x14ac:dyDescent="0.2">
      <c r="N2085" s="44">
        <v>4995725717</v>
      </c>
      <c r="O2085" s="44">
        <v>4792301498</v>
      </c>
      <c r="R2085" s="44">
        <v>4792300829</v>
      </c>
      <c r="S2085" s="44">
        <v>5013923590</v>
      </c>
    </row>
    <row r="2086" spans="14:19" x14ac:dyDescent="0.2">
      <c r="N2086" s="44">
        <v>4995725719</v>
      </c>
      <c r="O2086" s="44">
        <v>4792301507</v>
      </c>
      <c r="R2086" s="44">
        <v>4792300833</v>
      </c>
      <c r="S2086" s="44">
        <v>5013923606</v>
      </c>
    </row>
    <row r="2087" spans="14:19" x14ac:dyDescent="0.2">
      <c r="N2087" s="44">
        <v>4995725730</v>
      </c>
      <c r="O2087" s="44">
        <v>4792301508</v>
      </c>
      <c r="R2087" s="44">
        <v>4792300834</v>
      </c>
      <c r="S2087" s="44">
        <v>5013923744</v>
      </c>
    </row>
    <row r="2088" spans="14:19" x14ac:dyDescent="0.2">
      <c r="N2088" s="44">
        <v>4995725733</v>
      </c>
      <c r="O2088" s="44">
        <v>4792301510</v>
      </c>
      <c r="R2088" s="44">
        <v>4792300835</v>
      </c>
      <c r="S2088" s="44">
        <v>5013923760</v>
      </c>
    </row>
    <row r="2089" spans="14:19" x14ac:dyDescent="0.2">
      <c r="N2089" s="44">
        <v>4995725735</v>
      </c>
      <c r="O2089" s="44">
        <v>4792301513</v>
      </c>
      <c r="R2089" s="44">
        <v>4792300836</v>
      </c>
      <c r="S2089" s="44">
        <v>5013923776</v>
      </c>
    </row>
    <row r="2090" spans="14:19" x14ac:dyDescent="0.2">
      <c r="N2090" s="44">
        <v>4995725746</v>
      </c>
      <c r="O2090" s="44">
        <v>4792301514</v>
      </c>
      <c r="R2090" s="44">
        <v>4792300838</v>
      </c>
      <c r="S2090" s="44">
        <v>5013923792</v>
      </c>
    </row>
    <row r="2091" spans="14:19" x14ac:dyDescent="0.2">
      <c r="N2091" s="44">
        <v>4995725749</v>
      </c>
      <c r="O2091" s="44">
        <v>4792301523</v>
      </c>
      <c r="R2091" s="44">
        <v>4792300843</v>
      </c>
      <c r="S2091" s="44">
        <v>5013923808</v>
      </c>
    </row>
    <row r="2092" spans="14:19" x14ac:dyDescent="0.2">
      <c r="N2092" s="44">
        <v>4995725751</v>
      </c>
      <c r="O2092" s="44">
        <v>4792301526</v>
      </c>
      <c r="R2092" s="44">
        <v>4792300845</v>
      </c>
      <c r="S2092" s="44">
        <v>5013923824</v>
      </c>
    </row>
    <row r="2093" spans="14:19" x14ac:dyDescent="0.2">
      <c r="N2093" s="44">
        <v>4995725762</v>
      </c>
      <c r="O2093" s="44">
        <v>4792301530</v>
      </c>
      <c r="R2093" s="44">
        <v>4792300849</v>
      </c>
      <c r="S2093" s="44">
        <v>5013923840</v>
      </c>
    </row>
    <row r="2094" spans="14:19" x14ac:dyDescent="0.2">
      <c r="N2094" s="44">
        <v>4995725765</v>
      </c>
      <c r="O2094" s="44">
        <v>4792301539</v>
      </c>
      <c r="R2094" s="44">
        <v>4792300850</v>
      </c>
      <c r="S2094" s="44">
        <v>5013923856</v>
      </c>
    </row>
    <row r="2095" spans="14:19" x14ac:dyDescent="0.2">
      <c r="N2095" s="44">
        <v>4995725767</v>
      </c>
      <c r="O2095" s="44">
        <v>4792301546</v>
      </c>
      <c r="R2095" s="44">
        <v>4792300851</v>
      </c>
      <c r="S2095" s="44">
        <v>5013923872</v>
      </c>
    </row>
    <row r="2096" spans="14:19" x14ac:dyDescent="0.2">
      <c r="N2096" s="44">
        <v>4995725778</v>
      </c>
      <c r="O2096" s="44">
        <v>4792301562</v>
      </c>
      <c r="R2096" s="44">
        <v>4792300852</v>
      </c>
      <c r="S2096" s="44">
        <v>5013923888</v>
      </c>
    </row>
    <row r="2097" spans="14:19" x14ac:dyDescent="0.2">
      <c r="N2097" s="44">
        <v>4995725781</v>
      </c>
      <c r="O2097" s="44">
        <v>4792301563</v>
      </c>
      <c r="R2097" s="44">
        <v>4792300854</v>
      </c>
      <c r="S2097" s="44">
        <v>5013923904</v>
      </c>
    </row>
    <row r="2098" spans="14:19" x14ac:dyDescent="0.2">
      <c r="N2098" s="44">
        <v>4995725783</v>
      </c>
      <c r="O2098" s="44">
        <v>4792301578</v>
      </c>
      <c r="R2098" s="44">
        <v>4792300861</v>
      </c>
      <c r="S2098" s="44">
        <v>5013923920</v>
      </c>
    </row>
    <row r="2099" spans="14:19" x14ac:dyDescent="0.2">
      <c r="N2099" s="44">
        <v>4995725794</v>
      </c>
      <c r="O2099" s="44">
        <v>4792301579</v>
      </c>
      <c r="R2099" s="44">
        <v>4792300865</v>
      </c>
      <c r="S2099" s="44">
        <v>5013923936</v>
      </c>
    </row>
    <row r="2100" spans="14:19" x14ac:dyDescent="0.2">
      <c r="N2100" s="44">
        <v>4995725797</v>
      </c>
      <c r="O2100" s="44">
        <v>4792301587</v>
      </c>
      <c r="R2100" s="44">
        <v>4792300866</v>
      </c>
      <c r="S2100" s="44">
        <v>5013923952</v>
      </c>
    </row>
    <row r="2101" spans="14:19" x14ac:dyDescent="0.2">
      <c r="N2101" s="44">
        <v>4995725799</v>
      </c>
      <c r="O2101" s="44">
        <v>4792301590</v>
      </c>
      <c r="R2101" s="44">
        <v>4792300867</v>
      </c>
      <c r="S2101" s="44">
        <v>5013923968</v>
      </c>
    </row>
    <row r="2102" spans="14:19" x14ac:dyDescent="0.2">
      <c r="N2102" s="44">
        <v>4995725810</v>
      </c>
      <c r="O2102" s="44">
        <v>4792301594</v>
      </c>
      <c r="R2102" s="44">
        <v>4792300873</v>
      </c>
      <c r="S2102" s="44">
        <v>5013923984</v>
      </c>
    </row>
    <row r="2103" spans="14:19" x14ac:dyDescent="0.2">
      <c r="N2103" s="44">
        <v>4995725813</v>
      </c>
      <c r="O2103" s="44">
        <v>4792301595</v>
      </c>
      <c r="R2103" s="44">
        <v>4792300875</v>
      </c>
      <c r="S2103" s="44">
        <v>5013923989</v>
      </c>
    </row>
    <row r="2104" spans="14:19" x14ac:dyDescent="0.2">
      <c r="N2104" s="44">
        <v>4995725815</v>
      </c>
      <c r="O2104" s="44">
        <v>4792301603</v>
      </c>
      <c r="R2104" s="44">
        <v>4792300876</v>
      </c>
      <c r="S2104" s="44">
        <v>5013924000</v>
      </c>
    </row>
    <row r="2105" spans="14:19" x14ac:dyDescent="0.2">
      <c r="N2105" s="44">
        <v>4995725826</v>
      </c>
      <c r="O2105" s="44">
        <v>4792301609</v>
      </c>
      <c r="R2105" s="44">
        <v>4792300882</v>
      </c>
      <c r="S2105" s="44">
        <v>5013924005</v>
      </c>
    </row>
    <row r="2106" spans="14:19" x14ac:dyDescent="0.2">
      <c r="N2106" s="44">
        <v>4995725829</v>
      </c>
      <c r="O2106" s="44">
        <v>4792301610</v>
      </c>
      <c r="R2106" s="44">
        <v>4792300884</v>
      </c>
      <c r="S2106" s="44">
        <v>5013924008</v>
      </c>
    </row>
    <row r="2107" spans="14:19" x14ac:dyDescent="0.2">
      <c r="N2107" s="44">
        <v>4995725831</v>
      </c>
      <c r="O2107" s="44">
        <v>4792301619</v>
      </c>
      <c r="R2107" s="44">
        <v>4792300891</v>
      </c>
      <c r="S2107" s="44">
        <v>5013924016</v>
      </c>
    </row>
    <row r="2108" spans="14:19" x14ac:dyDescent="0.2">
      <c r="N2108" s="44">
        <v>4995725842</v>
      </c>
      <c r="O2108" s="44">
        <v>4792301626</v>
      </c>
      <c r="R2108" s="44">
        <v>4792300897</v>
      </c>
      <c r="S2108" s="44">
        <v>5013924021</v>
      </c>
    </row>
    <row r="2109" spans="14:19" x14ac:dyDescent="0.2">
      <c r="N2109" s="44">
        <v>4995725845</v>
      </c>
      <c r="O2109" s="44">
        <v>4792301638</v>
      </c>
      <c r="R2109" s="44">
        <v>4792300898</v>
      </c>
      <c r="S2109" s="44">
        <v>5013924024</v>
      </c>
    </row>
    <row r="2110" spans="14:19" x14ac:dyDescent="0.2">
      <c r="N2110" s="44">
        <v>4995725847</v>
      </c>
      <c r="O2110" s="44">
        <v>4792301642</v>
      </c>
      <c r="R2110" s="44">
        <v>4792300899</v>
      </c>
      <c r="S2110" s="44">
        <v>5013924032</v>
      </c>
    </row>
    <row r="2111" spans="14:19" x14ac:dyDescent="0.2">
      <c r="N2111" s="44">
        <v>4995725858</v>
      </c>
      <c r="O2111" s="44">
        <v>4792301690</v>
      </c>
      <c r="R2111" s="44">
        <v>4792300900</v>
      </c>
      <c r="S2111" s="44">
        <v>5013924037</v>
      </c>
    </row>
    <row r="2112" spans="14:19" x14ac:dyDescent="0.2">
      <c r="N2112" s="44">
        <v>4995725861</v>
      </c>
      <c r="O2112" s="44">
        <v>4792301691</v>
      </c>
      <c r="R2112" s="44">
        <v>4792300902</v>
      </c>
      <c r="S2112" s="44">
        <v>5013924040</v>
      </c>
    </row>
    <row r="2113" spans="14:19" x14ac:dyDescent="0.2">
      <c r="N2113" s="44">
        <v>4995725863</v>
      </c>
      <c r="O2113" s="44">
        <v>4792301694</v>
      </c>
      <c r="R2113" s="44">
        <v>4792300905</v>
      </c>
      <c r="S2113" s="44">
        <v>5013924048</v>
      </c>
    </row>
    <row r="2114" spans="14:19" x14ac:dyDescent="0.2">
      <c r="N2114" s="44">
        <v>4995725874</v>
      </c>
      <c r="O2114" s="44">
        <v>4792301699</v>
      </c>
      <c r="R2114" s="44">
        <v>4792300914</v>
      </c>
      <c r="S2114" s="44">
        <v>5013924053</v>
      </c>
    </row>
    <row r="2115" spans="14:19" x14ac:dyDescent="0.2">
      <c r="N2115" s="44">
        <v>4995725877</v>
      </c>
      <c r="O2115" s="44">
        <v>4792301710</v>
      </c>
      <c r="R2115" s="44">
        <v>4792300915</v>
      </c>
      <c r="S2115" s="44">
        <v>5013924056</v>
      </c>
    </row>
    <row r="2116" spans="14:19" x14ac:dyDescent="0.2">
      <c r="N2116" s="44">
        <v>4995725879</v>
      </c>
      <c r="O2116" s="44">
        <v>4792301715</v>
      </c>
      <c r="R2116" s="44">
        <v>4792300916</v>
      </c>
      <c r="S2116" s="44">
        <v>5013924064</v>
      </c>
    </row>
    <row r="2117" spans="14:19" x14ac:dyDescent="0.2">
      <c r="N2117" s="44">
        <v>4995725890</v>
      </c>
      <c r="O2117" s="44">
        <v>4792301731</v>
      </c>
      <c r="R2117" s="44">
        <v>4792300918</v>
      </c>
      <c r="S2117" s="44">
        <v>5013924069</v>
      </c>
    </row>
    <row r="2118" spans="14:19" x14ac:dyDescent="0.2">
      <c r="N2118" s="44">
        <v>4995725893</v>
      </c>
      <c r="O2118" s="44">
        <v>4792301738</v>
      </c>
      <c r="R2118" s="44">
        <v>4792300923</v>
      </c>
      <c r="S2118" s="44">
        <v>5013924072</v>
      </c>
    </row>
    <row r="2119" spans="14:19" x14ac:dyDescent="0.2">
      <c r="N2119" s="44">
        <v>4995725895</v>
      </c>
      <c r="O2119" s="44">
        <v>4792301742</v>
      </c>
      <c r="R2119" s="44">
        <v>4792300929</v>
      </c>
      <c r="S2119" s="44">
        <v>5013924080</v>
      </c>
    </row>
    <row r="2120" spans="14:19" x14ac:dyDescent="0.2">
      <c r="N2120" s="44">
        <v>4995725906</v>
      </c>
      <c r="O2120" s="44">
        <v>4792301747</v>
      </c>
      <c r="R2120" s="44">
        <v>4792300930</v>
      </c>
      <c r="S2120" s="44">
        <v>5013924085</v>
      </c>
    </row>
    <row r="2121" spans="14:19" x14ac:dyDescent="0.2">
      <c r="N2121" s="44">
        <v>4995725909</v>
      </c>
      <c r="O2121" s="44">
        <v>4792301770</v>
      </c>
      <c r="R2121" s="44">
        <v>4792300931</v>
      </c>
      <c r="S2121" s="44">
        <v>5013924088</v>
      </c>
    </row>
    <row r="2122" spans="14:19" x14ac:dyDescent="0.2">
      <c r="N2122" s="44">
        <v>4995725911</v>
      </c>
      <c r="O2122" s="44">
        <v>4792301786</v>
      </c>
      <c r="R2122" s="44">
        <v>4792300932</v>
      </c>
      <c r="S2122" s="44">
        <v>5013924096</v>
      </c>
    </row>
    <row r="2123" spans="14:19" x14ac:dyDescent="0.2">
      <c r="N2123" s="44">
        <v>4995725922</v>
      </c>
      <c r="O2123" s="44">
        <v>4792301811</v>
      </c>
      <c r="R2123" s="44">
        <v>4792300937</v>
      </c>
      <c r="S2123" s="44">
        <v>5013924101</v>
      </c>
    </row>
    <row r="2124" spans="14:19" x14ac:dyDescent="0.2">
      <c r="N2124" s="44">
        <v>4995725925</v>
      </c>
      <c r="O2124" s="44">
        <v>4792301822</v>
      </c>
      <c r="R2124" s="44">
        <v>4792300941</v>
      </c>
      <c r="S2124" s="44">
        <v>5013924104</v>
      </c>
    </row>
    <row r="2125" spans="14:19" x14ac:dyDescent="0.2">
      <c r="N2125" s="44">
        <v>4995725927</v>
      </c>
      <c r="O2125" s="44">
        <v>4792301838</v>
      </c>
      <c r="R2125" s="44">
        <v>4792300945</v>
      </c>
      <c r="S2125" s="44">
        <v>5013924112</v>
      </c>
    </row>
    <row r="2126" spans="14:19" x14ac:dyDescent="0.2">
      <c r="N2126" s="44">
        <v>4995725938</v>
      </c>
      <c r="O2126" s="44">
        <v>4792301843</v>
      </c>
      <c r="R2126" s="44">
        <v>4792300946</v>
      </c>
      <c r="S2126" s="44">
        <v>5013924117</v>
      </c>
    </row>
    <row r="2127" spans="14:19" x14ac:dyDescent="0.2">
      <c r="N2127" s="44">
        <v>4995725941</v>
      </c>
      <c r="O2127" s="44">
        <v>4792301854</v>
      </c>
      <c r="R2127" s="44">
        <v>4792300947</v>
      </c>
      <c r="S2127" s="44">
        <v>5013924120</v>
      </c>
    </row>
    <row r="2128" spans="14:19" x14ac:dyDescent="0.2">
      <c r="N2128" s="44">
        <v>4995725943</v>
      </c>
      <c r="O2128" s="44">
        <v>4792301875</v>
      </c>
      <c r="R2128" s="44">
        <v>4792300948</v>
      </c>
      <c r="S2128" s="44">
        <v>5013924128</v>
      </c>
    </row>
    <row r="2129" spans="14:19" x14ac:dyDescent="0.2">
      <c r="N2129" s="44">
        <v>4995725954</v>
      </c>
      <c r="O2129" s="44">
        <v>4792301902</v>
      </c>
      <c r="R2129" s="44">
        <v>4792300950</v>
      </c>
      <c r="S2129" s="44">
        <v>5013924133</v>
      </c>
    </row>
    <row r="2130" spans="14:19" x14ac:dyDescent="0.2">
      <c r="N2130" s="44">
        <v>4995725957</v>
      </c>
      <c r="O2130" s="44">
        <v>4792301918</v>
      </c>
      <c r="R2130" s="44">
        <v>4792300955</v>
      </c>
      <c r="S2130" s="44">
        <v>5013924136</v>
      </c>
    </row>
    <row r="2131" spans="14:19" x14ac:dyDescent="0.2">
      <c r="N2131" s="44">
        <v>4995725959</v>
      </c>
      <c r="O2131" s="44">
        <v>4792301923</v>
      </c>
      <c r="R2131" s="44">
        <v>4792300956</v>
      </c>
      <c r="S2131" s="44">
        <v>5013924144</v>
      </c>
    </row>
    <row r="2132" spans="14:19" x14ac:dyDescent="0.2">
      <c r="N2132" s="44">
        <v>4995725970</v>
      </c>
      <c r="O2132" s="44">
        <v>4792301934</v>
      </c>
      <c r="R2132" s="44">
        <v>4792300962</v>
      </c>
      <c r="S2132" s="44">
        <v>5013924149</v>
      </c>
    </row>
    <row r="2133" spans="14:19" x14ac:dyDescent="0.2">
      <c r="N2133" s="44">
        <v>4995725975</v>
      </c>
      <c r="O2133" s="44">
        <v>4792301950</v>
      </c>
      <c r="R2133" s="44">
        <v>4792300964</v>
      </c>
      <c r="S2133" s="44">
        <v>5013924152</v>
      </c>
    </row>
    <row r="2134" spans="14:19" x14ac:dyDescent="0.2">
      <c r="N2134" s="44">
        <v>4995725986</v>
      </c>
      <c r="O2134" s="44">
        <v>4792301966</v>
      </c>
      <c r="R2134" s="44">
        <v>4792300966</v>
      </c>
      <c r="S2134" s="44">
        <v>5013924160</v>
      </c>
    </row>
    <row r="2135" spans="14:19" x14ac:dyDescent="0.2">
      <c r="N2135" s="44">
        <v>4995725991</v>
      </c>
      <c r="O2135" s="44">
        <v>4792301982</v>
      </c>
      <c r="R2135" s="44">
        <v>4792300969</v>
      </c>
      <c r="S2135" s="44">
        <v>5013924165</v>
      </c>
    </row>
    <row r="2136" spans="14:19" x14ac:dyDescent="0.2">
      <c r="N2136" s="44">
        <v>4995726002</v>
      </c>
      <c r="O2136" s="44">
        <v>4792301998</v>
      </c>
      <c r="R2136" s="44">
        <v>4792300971</v>
      </c>
      <c r="S2136" s="44">
        <v>5013924168</v>
      </c>
    </row>
    <row r="2137" spans="14:19" x14ac:dyDescent="0.2">
      <c r="N2137" s="44">
        <v>4995726007</v>
      </c>
      <c r="O2137" s="44">
        <v>4792302014</v>
      </c>
      <c r="R2137" s="44">
        <v>4792300977</v>
      </c>
      <c r="S2137" s="44">
        <v>5013924176</v>
      </c>
    </row>
    <row r="2138" spans="14:19" x14ac:dyDescent="0.2">
      <c r="N2138" s="44">
        <v>4995726018</v>
      </c>
      <c r="O2138" s="44">
        <v>4792302030</v>
      </c>
      <c r="R2138" s="44">
        <v>4792300978</v>
      </c>
      <c r="S2138" s="44">
        <v>5013924178</v>
      </c>
    </row>
    <row r="2139" spans="14:19" x14ac:dyDescent="0.2">
      <c r="N2139" s="44">
        <v>4995726023</v>
      </c>
      <c r="O2139" s="44">
        <v>4792302046</v>
      </c>
      <c r="R2139" s="44">
        <v>4792300980</v>
      </c>
      <c r="S2139" s="44">
        <v>5013924181</v>
      </c>
    </row>
    <row r="2140" spans="14:19" x14ac:dyDescent="0.2">
      <c r="N2140" s="44">
        <v>4995726034</v>
      </c>
      <c r="O2140" s="44">
        <v>4792302110</v>
      </c>
      <c r="R2140" s="44">
        <v>4792300982</v>
      </c>
      <c r="S2140" s="44">
        <v>5013924184</v>
      </c>
    </row>
    <row r="2141" spans="14:19" x14ac:dyDescent="0.2">
      <c r="N2141" s="44">
        <v>4995726039</v>
      </c>
      <c r="O2141" s="44">
        <v>4792302126</v>
      </c>
      <c r="R2141" s="44">
        <v>4792300985</v>
      </c>
      <c r="S2141" s="44">
        <v>5013924192</v>
      </c>
    </row>
    <row r="2142" spans="14:19" x14ac:dyDescent="0.2">
      <c r="N2142" s="44">
        <v>4995726050</v>
      </c>
      <c r="O2142" s="44">
        <v>4792302142</v>
      </c>
      <c r="R2142" s="44">
        <v>4792300987</v>
      </c>
      <c r="S2142" s="44">
        <v>5013924194</v>
      </c>
    </row>
    <row r="2143" spans="14:19" x14ac:dyDescent="0.2">
      <c r="N2143" s="44">
        <v>4995726055</v>
      </c>
      <c r="O2143" s="44">
        <v>4792302158</v>
      </c>
      <c r="R2143" s="44">
        <v>4792300993</v>
      </c>
      <c r="S2143" s="44">
        <v>5013924197</v>
      </c>
    </row>
    <row r="2144" spans="14:19" x14ac:dyDescent="0.2">
      <c r="N2144" s="44">
        <v>4995726110</v>
      </c>
      <c r="O2144" s="44">
        <v>4792302174</v>
      </c>
      <c r="R2144" s="44">
        <v>4792300994</v>
      </c>
      <c r="S2144" s="44">
        <v>5013924200</v>
      </c>
    </row>
    <row r="2145" spans="14:19" x14ac:dyDescent="0.2">
      <c r="N2145" s="44">
        <v>4995726126</v>
      </c>
      <c r="O2145" s="44">
        <v>4792302190</v>
      </c>
      <c r="R2145" s="44">
        <v>4792300998</v>
      </c>
      <c r="S2145" s="44">
        <v>5013924208</v>
      </c>
    </row>
    <row r="2146" spans="14:19" x14ac:dyDescent="0.2">
      <c r="N2146" s="44">
        <v>4995726142</v>
      </c>
      <c r="O2146" s="44">
        <v>4792302206</v>
      </c>
      <c r="R2146" s="44">
        <v>4792301001</v>
      </c>
      <c r="S2146" s="44">
        <v>5013924210</v>
      </c>
    </row>
    <row r="2147" spans="14:19" x14ac:dyDescent="0.2">
      <c r="N2147" s="44">
        <v>4995726158</v>
      </c>
      <c r="O2147" s="44">
        <v>4792302222</v>
      </c>
      <c r="R2147" s="44">
        <v>4792301003</v>
      </c>
      <c r="S2147" s="44">
        <v>5013924213</v>
      </c>
    </row>
    <row r="2148" spans="14:19" x14ac:dyDescent="0.2">
      <c r="N2148" s="44">
        <v>4995726174</v>
      </c>
      <c r="O2148" s="44">
        <v>4792302238</v>
      </c>
      <c r="R2148" s="44">
        <v>4792301009</v>
      </c>
      <c r="S2148" s="44">
        <v>5013924216</v>
      </c>
    </row>
    <row r="2149" spans="14:19" x14ac:dyDescent="0.2">
      <c r="N2149" s="44">
        <v>4995726190</v>
      </c>
      <c r="O2149" s="44">
        <v>4792302254</v>
      </c>
      <c r="R2149" s="44">
        <v>4792301010</v>
      </c>
      <c r="S2149" s="44">
        <v>5013924224</v>
      </c>
    </row>
    <row r="2150" spans="14:19" x14ac:dyDescent="0.2">
      <c r="N2150" s="44">
        <v>4995726206</v>
      </c>
      <c r="O2150" s="44">
        <v>4792302270</v>
      </c>
      <c r="R2150" s="44">
        <v>4792301012</v>
      </c>
      <c r="S2150" s="44">
        <v>5013924226</v>
      </c>
    </row>
    <row r="2151" spans="14:19" x14ac:dyDescent="0.2">
      <c r="N2151" s="44">
        <v>4995726222</v>
      </c>
      <c r="O2151" s="44">
        <v>4792302302</v>
      </c>
      <c r="R2151" s="44">
        <v>4792301014</v>
      </c>
      <c r="S2151" s="44">
        <v>5013924229</v>
      </c>
    </row>
    <row r="2152" spans="14:19" x14ac:dyDescent="0.2">
      <c r="N2152" s="44">
        <v>4995726238</v>
      </c>
      <c r="O2152" s="44">
        <v>4792302318</v>
      </c>
      <c r="R2152" s="44">
        <v>4792301017</v>
      </c>
      <c r="S2152" s="44">
        <v>5013924232</v>
      </c>
    </row>
    <row r="2153" spans="14:19" x14ac:dyDescent="0.2">
      <c r="N2153" s="44">
        <v>4995726254</v>
      </c>
      <c r="O2153" s="44">
        <v>4792302350</v>
      </c>
      <c r="R2153" s="44">
        <v>4792301025</v>
      </c>
      <c r="S2153" s="44">
        <v>5013924240</v>
      </c>
    </row>
    <row r="2154" spans="14:19" x14ac:dyDescent="0.2">
      <c r="N2154" s="44">
        <v>4995726270</v>
      </c>
      <c r="O2154" s="44">
        <v>4792302366</v>
      </c>
      <c r="R2154" s="44">
        <v>4792301026</v>
      </c>
      <c r="S2154" s="44">
        <v>5013924242</v>
      </c>
    </row>
    <row r="2155" spans="14:19" x14ac:dyDescent="0.2">
      <c r="N2155" s="44">
        <v>4995726286</v>
      </c>
      <c r="O2155" s="44">
        <v>4792302414</v>
      </c>
      <c r="R2155" s="44">
        <v>4792301028</v>
      </c>
      <c r="S2155" s="44">
        <v>5013924245</v>
      </c>
    </row>
    <row r="2156" spans="14:19" x14ac:dyDescent="0.2">
      <c r="N2156" s="44">
        <v>4995726302</v>
      </c>
      <c r="O2156" s="44">
        <v>4792302430</v>
      </c>
      <c r="R2156" s="44">
        <v>4792301030</v>
      </c>
      <c r="S2156" s="44">
        <v>5013924248</v>
      </c>
    </row>
    <row r="2157" spans="14:19" x14ac:dyDescent="0.2">
      <c r="N2157" s="44">
        <v>4995726318</v>
      </c>
      <c r="O2157" s="44">
        <v>4792302446</v>
      </c>
      <c r="R2157" s="44">
        <v>4792301033</v>
      </c>
      <c r="S2157" s="44">
        <v>5013924256</v>
      </c>
    </row>
    <row r="2158" spans="14:19" x14ac:dyDescent="0.2">
      <c r="N2158" s="44">
        <v>4995726334</v>
      </c>
      <c r="O2158" s="44">
        <v>4792302494</v>
      </c>
      <c r="R2158" s="44">
        <v>4792301035</v>
      </c>
      <c r="S2158" s="44">
        <v>5013924258</v>
      </c>
    </row>
    <row r="2159" spans="14:19" x14ac:dyDescent="0.2">
      <c r="N2159" s="44">
        <v>4995726350</v>
      </c>
      <c r="O2159" s="44">
        <v>4792302510</v>
      </c>
      <c r="R2159" s="44">
        <v>4792301041</v>
      </c>
      <c r="S2159" s="44">
        <v>5013924261</v>
      </c>
    </row>
    <row r="2160" spans="14:19" x14ac:dyDescent="0.2">
      <c r="N2160" s="44">
        <v>4995726366</v>
      </c>
      <c r="O2160" s="44">
        <v>4792302526</v>
      </c>
      <c r="R2160" s="44">
        <v>4792301042</v>
      </c>
      <c r="S2160" s="44">
        <v>5013924264</v>
      </c>
    </row>
    <row r="2161" spans="14:19" x14ac:dyDescent="0.2">
      <c r="N2161" s="44">
        <v>4995726382</v>
      </c>
      <c r="O2161" s="44">
        <v>4792302702</v>
      </c>
      <c r="R2161" s="44">
        <v>4792301044</v>
      </c>
      <c r="S2161" s="44">
        <v>5013924272</v>
      </c>
    </row>
    <row r="2162" spans="14:19" x14ac:dyDescent="0.2">
      <c r="N2162" s="44">
        <v>4995726398</v>
      </c>
      <c r="O2162" s="44">
        <v>4792302718</v>
      </c>
      <c r="R2162" s="44">
        <v>4792301051</v>
      </c>
      <c r="S2162" s="44">
        <v>5013924274</v>
      </c>
    </row>
    <row r="2163" spans="14:19" x14ac:dyDescent="0.2">
      <c r="N2163" s="44">
        <v>4995726414</v>
      </c>
      <c r="O2163" s="44">
        <v>4801027750</v>
      </c>
      <c r="R2163" s="44">
        <v>4792301052</v>
      </c>
      <c r="S2163" s="44">
        <v>5013924277</v>
      </c>
    </row>
    <row r="2164" spans="14:19" x14ac:dyDescent="0.2">
      <c r="N2164" s="44">
        <v>4995726430</v>
      </c>
      <c r="O2164" s="44">
        <v>4801027853</v>
      </c>
      <c r="R2164" s="44">
        <v>4792301057</v>
      </c>
      <c r="S2164" s="44">
        <v>5013924280</v>
      </c>
    </row>
    <row r="2165" spans="14:19" x14ac:dyDescent="0.2">
      <c r="N2165" s="44">
        <v>4995726446</v>
      </c>
      <c r="O2165" s="44">
        <v>4801027965</v>
      </c>
      <c r="R2165" s="44">
        <v>4792301058</v>
      </c>
      <c r="S2165" s="44">
        <v>5013924288</v>
      </c>
    </row>
    <row r="2166" spans="14:19" x14ac:dyDescent="0.2">
      <c r="N2166" s="44">
        <v>4995726462</v>
      </c>
      <c r="O2166" s="44">
        <v>4801027997</v>
      </c>
      <c r="R2166" s="44">
        <v>4792301060</v>
      </c>
      <c r="S2166" s="44">
        <v>5013924290</v>
      </c>
    </row>
    <row r="2167" spans="14:19" x14ac:dyDescent="0.2">
      <c r="N2167" s="44">
        <v>4995726478</v>
      </c>
      <c r="O2167" s="44">
        <v>4801028045</v>
      </c>
      <c r="R2167" s="44">
        <v>4792301065</v>
      </c>
      <c r="S2167" s="44">
        <v>5013924293</v>
      </c>
    </row>
    <row r="2168" spans="14:19" x14ac:dyDescent="0.2">
      <c r="N2168" s="44">
        <v>4995726494</v>
      </c>
      <c r="O2168" s="44">
        <v>4801028143</v>
      </c>
      <c r="R2168" s="44">
        <v>4792301067</v>
      </c>
      <c r="S2168" s="44">
        <v>5013924296</v>
      </c>
    </row>
    <row r="2169" spans="14:19" x14ac:dyDescent="0.2">
      <c r="N2169" s="44">
        <v>4995726510</v>
      </c>
      <c r="O2169" s="44">
        <v>4801028403</v>
      </c>
      <c r="R2169" s="44">
        <v>4792301073</v>
      </c>
      <c r="S2169" s="44">
        <v>5013924304</v>
      </c>
    </row>
    <row r="2170" spans="14:19" x14ac:dyDescent="0.2">
      <c r="N2170" s="44">
        <v>5013922543</v>
      </c>
      <c r="O2170" s="44">
        <v>4801028405</v>
      </c>
      <c r="R2170" s="44">
        <v>4792301074</v>
      </c>
      <c r="S2170" s="44">
        <v>5013924306</v>
      </c>
    </row>
    <row r="2171" spans="14:19" x14ac:dyDescent="0.2">
      <c r="N2171" s="44">
        <v>5013922559</v>
      </c>
      <c r="O2171" s="44">
        <v>4801028437</v>
      </c>
      <c r="R2171" s="44">
        <v>4792301075</v>
      </c>
      <c r="S2171" s="44">
        <v>5013924309</v>
      </c>
    </row>
    <row r="2172" spans="14:19" x14ac:dyDescent="0.2">
      <c r="N2172" s="44">
        <v>5013922575</v>
      </c>
      <c r="O2172" s="44">
        <v>4801028474</v>
      </c>
      <c r="R2172" s="44">
        <v>4792301078</v>
      </c>
      <c r="S2172" s="44">
        <v>5013924312</v>
      </c>
    </row>
    <row r="2173" spans="14:19" x14ac:dyDescent="0.2">
      <c r="N2173" s="44">
        <v>5013922591</v>
      </c>
      <c r="O2173" s="44">
        <v>4801028554</v>
      </c>
      <c r="R2173" s="44">
        <v>4792301083</v>
      </c>
      <c r="S2173" s="44">
        <v>5013924320</v>
      </c>
    </row>
    <row r="2174" spans="14:19" x14ac:dyDescent="0.2">
      <c r="N2174" s="44">
        <v>5013922607</v>
      </c>
      <c r="O2174" s="44">
        <v>4801028580</v>
      </c>
      <c r="R2174" s="44">
        <v>4792301089</v>
      </c>
      <c r="S2174" s="44">
        <v>5013924325</v>
      </c>
    </row>
    <row r="2175" spans="14:19" x14ac:dyDescent="0.2">
      <c r="N2175" s="44">
        <v>5013922623</v>
      </c>
      <c r="O2175" s="44">
        <v>4801028708</v>
      </c>
      <c r="R2175" s="44">
        <v>4792301090</v>
      </c>
      <c r="S2175" s="44">
        <v>5013924328</v>
      </c>
    </row>
    <row r="2176" spans="14:19" x14ac:dyDescent="0.2">
      <c r="N2176" s="44">
        <v>5013922639</v>
      </c>
      <c r="O2176" s="44">
        <v>4801028713</v>
      </c>
      <c r="R2176" s="44">
        <v>4792301091</v>
      </c>
      <c r="S2176" s="44">
        <v>5013924336</v>
      </c>
    </row>
    <row r="2177" spans="14:19" x14ac:dyDescent="0.2">
      <c r="N2177" s="44">
        <v>5013922655</v>
      </c>
      <c r="O2177" s="44">
        <v>4801028731</v>
      </c>
      <c r="R2177" s="44">
        <v>4792301092</v>
      </c>
      <c r="S2177" s="44">
        <v>5013924338</v>
      </c>
    </row>
    <row r="2178" spans="14:19" x14ac:dyDescent="0.2">
      <c r="N2178" s="44">
        <v>5013922671</v>
      </c>
      <c r="O2178" s="44">
        <v>4801028775</v>
      </c>
      <c r="R2178" s="44">
        <v>4792301094</v>
      </c>
      <c r="S2178" s="44">
        <v>5013924341</v>
      </c>
    </row>
    <row r="2179" spans="14:19" x14ac:dyDescent="0.2">
      <c r="N2179" s="44">
        <v>5013922687</v>
      </c>
      <c r="O2179" s="44">
        <v>4801028852</v>
      </c>
      <c r="R2179" s="44">
        <v>4792301097</v>
      </c>
      <c r="S2179" s="44">
        <v>5013924344</v>
      </c>
    </row>
    <row r="2180" spans="14:19" x14ac:dyDescent="0.2">
      <c r="N2180" s="44">
        <v>5013922703</v>
      </c>
      <c r="O2180" s="44">
        <v>4801028855</v>
      </c>
      <c r="R2180" s="44">
        <v>4792301099</v>
      </c>
      <c r="S2180" s="44">
        <v>5013924352</v>
      </c>
    </row>
    <row r="2181" spans="14:19" x14ac:dyDescent="0.2">
      <c r="N2181" s="44">
        <v>5013922719</v>
      </c>
      <c r="O2181" s="44">
        <v>4801028856</v>
      </c>
      <c r="R2181" s="44">
        <v>4792301101</v>
      </c>
      <c r="S2181" s="44">
        <v>5013924354</v>
      </c>
    </row>
    <row r="2182" spans="14:19" x14ac:dyDescent="0.2">
      <c r="N2182" s="44">
        <v>5013922735</v>
      </c>
      <c r="O2182" s="44">
        <v>4801028871</v>
      </c>
      <c r="R2182" s="44">
        <v>4792301105</v>
      </c>
      <c r="S2182" s="44">
        <v>5013924357</v>
      </c>
    </row>
    <row r="2183" spans="14:19" x14ac:dyDescent="0.2">
      <c r="N2183" s="44">
        <v>5013922751</v>
      </c>
      <c r="O2183" s="44">
        <v>4801028872</v>
      </c>
      <c r="R2183" s="44">
        <v>4792301106</v>
      </c>
      <c r="S2183" s="44">
        <v>5013924360</v>
      </c>
    </row>
    <row r="2184" spans="14:19" x14ac:dyDescent="0.2">
      <c r="N2184" s="44">
        <v>5013922767</v>
      </c>
      <c r="O2184" s="44">
        <v>4801028908</v>
      </c>
      <c r="R2184" s="44">
        <v>4792301108</v>
      </c>
      <c r="S2184" s="44">
        <v>5013924368</v>
      </c>
    </row>
    <row r="2185" spans="14:19" x14ac:dyDescent="0.2">
      <c r="N2185" s="44">
        <v>5013922781</v>
      </c>
      <c r="O2185" s="44">
        <v>4801028924</v>
      </c>
      <c r="R2185" s="44">
        <v>4792301110</v>
      </c>
      <c r="S2185" s="44">
        <v>5013924370</v>
      </c>
    </row>
    <row r="2186" spans="14:19" x14ac:dyDescent="0.2">
      <c r="N2186" s="44">
        <v>5013922783</v>
      </c>
      <c r="O2186" s="44">
        <v>4801029004</v>
      </c>
      <c r="R2186" s="44">
        <v>4792301113</v>
      </c>
      <c r="S2186" s="44">
        <v>5013924373</v>
      </c>
    </row>
    <row r="2187" spans="14:19" x14ac:dyDescent="0.2">
      <c r="N2187" s="44">
        <v>5013922797</v>
      </c>
      <c r="O2187" s="44">
        <v>4801029031</v>
      </c>
      <c r="R2187" s="44">
        <v>4792301115</v>
      </c>
      <c r="S2187" s="44">
        <v>5013924376</v>
      </c>
    </row>
    <row r="2188" spans="14:19" x14ac:dyDescent="0.2">
      <c r="N2188" s="44">
        <v>5013922799</v>
      </c>
      <c r="O2188" s="44">
        <v>4801029068</v>
      </c>
      <c r="R2188" s="44">
        <v>4792301121</v>
      </c>
      <c r="S2188" s="44">
        <v>5013924384</v>
      </c>
    </row>
    <row r="2189" spans="14:19" x14ac:dyDescent="0.2">
      <c r="N2189" s="44">
        <v>5013922813</v>
      </c>
      <c r="O2189" s="44">
        <v>4802965087</v>
      </c>
      <c r="R2189" s="44">
        <v>4792301122</v>
      </c>
      <c r="S2189" s="44">
        <v>5013924386</v>
      </c>
    </row>
    <row r="2190" spans="14:19" x14ac:dyDescent="0.2">
      <c r="N2190" s="44">
        <v>5013922815</v>
      </c>
      <c r="O2190" s="44">
        <v>4834379123</v>
      </c>
      <c r="R2190" s="44">
        <v>4792301123</v>
      </c>
      <c r="S2190" s="44">
        <v>5013924392</v>
      </c>
    </row>
    <row r="2191" spans="14:19" x14ac:dyDescent="0.2">
      <c r="N2191" s="44">
        <v>5013922829</v>
      </c>
      <c r="O2191" s="44">
        <v>4834379327</v>
      </c>
      <c r="R2191" s="44">
        <v>4792301124</v>
      </c>
      <c r="S2191" s="44">
        <v>5013924400</v>
      </c>
    </row>
    <row r="2192" spans="14:19" x14ac:dyDescent="0.2">
      <c r="N2192" s="44">
        <v>5013922831</v>
      </c>
      <c r="O2192" s="44">
        <v>4834379469</v>
      </c>
      <c r="R2192" s="44">
        <v>4792301126</v>
      </c>
      <c r="S2192" s="44">
        <v>5013924402</v>
      </c>
    </row>
    <row r="2193" spans="14:19" x14ac:dyDescent="0.2">
      <c r="N2193" s="44">
        <v>5013922845</v>
      </c>
      <c r="O2193" s="44">
        <v>4834379577</v>
      </c>
      <c r="R2193" s="44">
        <v>4792301129</v>
      </c>
      <c r="S2193" s="44">
        <v>5013924408</v>
      </c>
    </row>
    <row r="2194" spans="14:19" x14ac:dyDescent="0.2">
      <c r="N2194" s="44">
        <v>5013922847</v>
      </c>
      <c r="O2194" s="44">
        <v>4834379784</v>
      </c>
      <c r="R2194" s="44">
        <v>4792301137</v>
      </c>
      <c r="S2194" s="44">
        <v>5013924416</v>
      </c>
    </row>
    <row r="2195" spans="14:19" x14ac:dyDescent="0.2">
      <c r="N2195" s="44">
        <v>5013922860</v>
      </c>
      <c r="O2195" s="44">
        <v>4834380315</v>
      </c>
      <c r="R2195" s="44">
        <v>4792301138</v>
      </c>
      <c r="S2195" s="44">
        <v>5013924418</v>
      </c>
    </row>
    <row r="2196" spans="14:19" x14ac:dyDescent="0.2">
      <c r="N2196" s="44">
        <v>5013922861</v>
      </c>
      <c r="O2196" s="44">
        <v>4834380391</v>
      </c>
      <c r="R2196" s="44">
        <v>4792301139</v>
      </c>
      <c r="S2196" s="44">
        <v>5013924424</v>
      </c>
    </row>
    <row r="2197" spans="14:19" x14ac:dyDescent="0.2">
      <c r="N2197" s="44">
        <v>5013922863</v>
      </c>
      <c r="O2197" s="44">
        <v>4834380450</v>
      </c>
      <c r="R2197" s="44">
        <v>4792301140</v>
      </c>
      <c r="S2197" s="44">
        <v>5013924432</v>
      </c>
    </row>
    <row r="2198" spans="14:19" x14ac:dyDescent="0.2">
      <c r="N2198" s="44">
        <v>5013922876</v>
      </c>
      <c r="O2198" s="44">
        <v>4834380454</v>
      </c>
      <c r="R2198" s="44">
        <v>4792301142</v>
      </c>
      <c r="S2198" s="44">
        <v>5013924434</v>
      </c>
    </row>
    <row r="2199" spans="14:19" x14ac:dyDescent="0.2">
      <c r="N2199" s="44">
        <v>5013922877</v>
      </c>
      <c r="O2199" s="44">
        <v>4834380499</v>
      </c>
      <c r="R2199" s="44">
        <v>4792301145</v>
      </c>
      <c r="S2199" s="44">
        <v>5013924440</v>
      </c>
    </row>
    <row r="2200" spans="14:19" x14ac:dyDescent="0.2">
      <c r="N2200" s="44">
        <v>5013922879</v>
      </c>
      <c r="O2200" s="44">
        <v>4834380515</v>
      </c>
      <c r="R2200" s="44">
        <v>4792301153</v>
      </c>
      <c r="S2200" s="44">
        <v>5013924448</v>
      </c>
    </row>
    <row r="2201" spans="14:19" x14ac:dyDescent="0.2">
      <c r="N2201" s="44">
        <v>5013922886</v>
      </c>
      <c r="O2201" s="44">
        <v>4834380516</v>
      </c>
      <c r="R2201" s="44">
        <v>4792301155</v>
      </c>
      <c r="S2201" s="44">
        <v>5013924450</v>
      </c>
    </row>
    <row r="2202" spans="14:19" x14ac:dyDescent="0.2">
      <c r="N2202" s="44">
        <v>5013922892</v>
      </c>
      <c r="O2202" s="44">
        <v>4834380555</v>
      </c>
      <c r="R2202" s="44">
        <v>4792301156</v>
      </c>
      <c r="S2202" s="44">
        <v>5013924456</v>
      </c>
    </row>
    <row r="2203" spans="14:19" x14ac:dyDescent="0.2">
      <c r="N2203" s="44">
        <v>5013922893</v>
      </c>
      <c r="O2203" s="44">
        <v>4834380582</v>
      </c>
      <c r="R2203" s="44">
        <v>4792301158</v>
      </c>
      <c r="S2203" s="44">
        <v>5013924464</v>
      </c>
    </row>
    <row r="2204" spans="14:19" x14ac:dyDescent="0.2">
      <c r="N2204" s="44">
        <v>5013922895</v>
      </c>
      <c r="O2204" s="44">
        <v>4834380611</v>
      </c>
      <c r="R2204" s="44">
        <v>4792301161</v>
      </c>
      <c r="S2204" s="44">
        <v>5013924466</v>
      </c>
    </row>
    <row r="2205" spans="14:19" x14ac:dyDescent="0.2">
      <c r="N2205" s="44">
        <v>5013922902</v>
      </c>
      <c r="O2205" s="44">
        <v>4834380708</v>
      </c>
      <c r="R2205" s="44">
        <v>4792301163</v>
      </c>
      <c r="S2205" s="44">
        <v>5013924472</v>
      </c>
    </row>
    <row r="2206" spans="14:19" x14ac:dyDescent="0.2">
      <c r="N2206" s="44">
        <v>5013922908</v>
      </c>
      <c r="O2206" s="44">
        <v>4834380709</v>
      </c>
      <c r="R2206" s="44">
        <v>4792301169</v>
      </c>
      <c r="S2206" s="44">
        <v>5013924480</v>
      </c>
    </row>
    <row r="2207" spans="14:19" x14ac:dyDescent="0.2">
      <c r="N2207" s="44">
        <v>5013922909</v>
      </c>
      <c r="O2207" s="44">
        <v>4834380833</v>
      </c>
      <c r="R2207" s="44">
        <v>4792301170</v>
      </c>
      <c r="S2207" s="44">
        <v>5013924482</v>
      </c>
    </row>
    <row r="2208" spans="14:19" x14ac:dyDescent="0.2">
      <c r="N2208" s="44">
        <v>5013922911</v>
      </c>
      <c r="O2208" s="44">
        <v>4834380891</v>
      </c>
      <c r="R2208" s="44">
        <v>4792301171</v>
      </c>
      <c r="S2208" s="44">
        <v>5013924488</v>
      </c>
    </row>
    <row r="2209" spans="14:19" x14ac:dyDescent="0.2">
      <c r="N2209" s="44">
        <v>5013922918</v>
      </c>
      <c r="O2209" s="44">
        <v>4834380929</v>
      </c>
      <c r="R2209" s="44">
        <v>4792301172</v>
      </c>
      <c r="S2209" s="44">
        <v>5013924496</v>
      </c>
    </row>
    <row r="2210" spans="14:19" x14ac:dyDescent="0.2">
      <c r="N2210" s="44">
        <v>5013922924</v>
      </c>
      <c r="O2210" s="44">
        <v>4834381056</v>
      </c>
      <c r="R2210" s="44">
        <v>4792301177</v>
      </c>
      <c r="S2210" s="44">
        <v>5013924498</v>
      </c>
    </row>
    <row r="2211" spans="14:19" x14ac:dyDescent="0.2">
      <c r="N2211" s="44">
        <v>5013922925</v>
      </c>
      <c r="O2211" s="44">
        <v>4834381135</v>
      </c>
      <c r="R2211" s="44">
        <v>4792301178</v>
      </c>
      <c r="S2211" s="44">
        <v>5013924504</v>
      </c>
    </row>
    <row r="2212" spans="14:19" x14ac:dyDescent="0.2">
      <c r="N2212" s="44">
        <v>5013922927</v>
      </c>
      <c r="O2212" s="44">
        <v>4834381391</v>
      </c>
      <c r="R2212" s="44">
        <v>4792301186</v>
      </c>
      <c r="S2212" s="44">
        <v>5013924512</v>
      </c>
    </row>
    <row r="2213" spans="14:19" x14ac:dyDescent="0.2">
      <c r="N2213" s="44">
        <v>5013922934</v>
      </c>
      <c r="O2213" s="44">
        <v>4834381470</v>
      </c>
      <c r="R2213" s="44">
        <v>4792301187</v>
      </c>
      <c r="S2213" s="44">
        <v>5013924514</v>
      </c>
    </row>
    <row r="2214" spans="14:19" x14ac:dyDescent="0.2">
      <c r="N2214" s="44">
        <v>5013922940</v>
      </c>
      <c r="O2214" s="44">
        <v>4834381770</v>
      </c>
      <c r="R2214" s="44">
        <v>4792301188</v>
      </c>
      <c r="S2214" s="44">
        <v>5013924520</v>
      </c>
    </row>
    <row r="2215" spans="14:19" x14ac:dyDescent="0.2">
      <c r="N2215" s="44">
        <v>5013922941</v>
      </c>
      <c r="O2215" s="44">
        <v>4834382062</v>
      </c>
      <c r="R2215" s="44">
        <v>4792301190</v>
      </c>
      <c r="S2215" s="44">
        <v>5013924530</v>
      </c>
    </row>
    <row r="2216" spans="14:19" x14ac:dyDescent="0.2">
      <c r="N2216" s="44">
        <v>5013922943</v>
      </c>
      <c r="O2216" s="44">
        <v>4834382638</v>
      </c>
      <c r="R2216" s="44">
        <v>4792301193</v>
      </c>
      <c r="S2216" s="44">
        <v>5013924536</v>
      </c>
    </row>
    <row r="2217" spans="14:19" x14ac:dyDescent="0.2">
      <c r="N2217" s="44">
        <v>5013922950</v>
      </c>
      <c r="O2217" s="44">
        <v>4835589549</v>
      </c>
      <c r="R2217" s="44">
        <v>4792301194</v>
      </c>
      <c r="S2217" s="44">
        <v>5013924546</v>
      </c>
    </row>
    <row r="2218" spans="14:19" x14ac:dyDescent="0.2">
      <c r="N2218" s="44">
        <v>5013922956</v>
      </c>
      <c r="O2218" s="44">
        <v>4835589860</v>
      </c>
      <c r="R2218" s="44">
        <v>4792301195</v>
      </c>
      <c r="S2218" s="44">
        <v>5013924552</v>
      </c>
    </row>
    <row r="2219" spans="14:19" x14ac:dyDescent="0.2">
      <c r="N2219" s="44">
        <v>5013922957</v>
      </c>
      <c r="O2219" s="44">
        <v>4835590065</v>
      </c>
      <c r="R2219" s="44">
        <v>4792301201</v>
      </c>
      <c r="S2219" s="44">
        <v>5013924562</v>
      </c>
    </row>
    <row r="2220" spans="14:19" x14ac:dyDescent="0.2">
      <c r="N2220" s="44">
        <v>5013922959</v>
      </c>
      <c r="O2220" s="44">
        <v>4835590081</v>
      </c>
      <c r="R2220" s="44">
        <v>4792301202</v>
      </c>
      <c r="S2220" s="44">
        <v>5013924568</v>
      </c>
    </row>
    <row r="2221" spans="14:19" x14ac:dyDescent="0.2">
      <c r="N2221" s="44">
        <v>5013922966</v>
      </c>
      <c r="O2221" s="44">
        <v>4835590177</v>
      </c>
      <c r="R2221" s="44">
        <v>4792301203</v>
      </c>
      <c r="S2221" s="44">
        <v>5013924578</v>
      </c>
    </row>
    <row r="2222" spans="14:19" x14ac:dyDescent="0.2">
      <c r="N2222" s="44">
        <v>5013922972</v>
      </c>
      <c r="O2222" s="44">
        <v>4835590310</v>
      </c>
      <c r="R2222" s="44">
        <v>4792301204</v>
      </c>
      <c r="S2222" s="44">
        <v>5013924584</v>
      </c>
    </row>
    <row r="2223" spans="14:19" x14ac:dyDescent="0.2">
      <c r="N2223" s="44">
        <v>5013922973</v>
      </c>
      <c r="O2223" s="44">
        <v>4835590410</v>
      </c>
      <c r="R2223" s="44">
        <v>4792301209</v>
      </c>
      <c r="S2223" s="44">
        <v>5013924594</v>
      </c>
    </row>
    <row r="2224" spans="14:19" x14ac:dyDescent="0.2">
      <c r="N2224" s="44">
        <v>5013922975</v>
      </c>
      <c r="O2224" s="44">
        <v>4835590484</v>
      </c>
      <c r="R2224" s="44">
        <v>4792301210</v>
      </c>
      <c r="S2224" s="44">
        <v>5013924600</v>
      </c>
    </row>
    <row r="2225" spans="14:19" x14ac:dyDescent="0.2">
      <c r="N2225" s="44">
        <v>5013922982</v>
      </c>
      <c r="O2225" s="44">
        <v>4835590500</v>
      </c>
      <c r="R2225" s="44">
        <v>4792301211</v>
      </c>
      <c r="S2225" s="44">
        <v>5013924616</v>
      </c>
    </row>
    <row r="2226" spans="14:19" x14ac:dyDescent="0.2">
      <c r="N2226" s="44">
        <v>5013922988</v>
      </c>
      <c r="O2226" s="44">
        <v>4835590522</v>
      </c>
      <c r="R2226" s="44">
        <v>4792301217</v>
      </c>
      <c r="S2226" s="44">
        <v>5013924632</v>
      </c>
    </row>
    <row r="2227" spans="14:19" x14ac:dyDescent="0.2">
      <c r="N2227" s="44">
        <v>5013922989</v>
      </c>
      <c r="O2227" s="44">
        <v>4835590675</v>
      </c>
      <c r="R2227" s="44">
        <v>4792301218</v>
      </c>
      <c r="S2227" s="44">
        <v>5013924648</v>
      </c>
    </row>
    <row r="2228" spans="14:19" x14ac:dyDescent="0.2">
      <c r="N2228" s="44">
        <v>5013922991</v>
      </c>
      <c r="O2228" s="44">
        <v>4835590714</v>
      </c>
      <c r="R2228" s="44">
        <v>4792301219</v>
      </c>
      <c r="S2228" s="44">
        <v>5013924664</v>
      </c>
    </row>
    <row r="2229" spans="14:19" x14ac:dyDescent="0.2">
      <c r="N2229" s="44">
        <v>5013922998</v>
      </c>
      <c r="O2229" s="44">
        <v>4835590766</v>
      </c>
      <c r="R2229" s="44">
        <v>4792301220</v>
      </c>
      <c r="S2229" s="44">
        <v>5013924680</v>
      </c>
    </row>
    <row r="2230" spans="14:19" x14ac:dyDescent="0.2">
      <c r="N2230" s="44">
        <v>5013923004</v>
      </c>
      <c r="O2230" s="44">
        <v>4835590840</v>
      </c>
      <c r="R2230" s="44">
        <v>4792301222</v>
      </c>
      <c r="S2230" s="44">
        <v>5013924696</v>
      </c>
    </row>
    <row r="2231" spans="14:19" x14ac:dyDescent="0.2">
      <c r="N2231" s="44">
        <v>5013923005</v>
      </c>
      <c r="O2231" s="44">
        <v>4835590846</v>
      </c>
      <c r="R2231" s="44">
        <v>4792301225</v>
      </c>
      <c r="S2231" s="44">
        <v>5013924712</v>
      </c>
    </row>
    <row r="2232" spans="14:19" x14ac:dyDescent="0.2">
      <c r="N2232" s="44">
        <v>5013923007</v>
      </c>
      <c r="O2232" s="44">
        <v>4835590878</v>
      </c>
      <c r="R2232" s="44">
        <v>4792301227</v>
      </c>
      <c r="S2232" s="44">
        <v>5013924728</v>
      </c>
    </row>
    <row r="2233" spans="14:19" x14ac:dyDescent="0.2">
      <c r="N2233" s="44">
        <v>5013923014</v>
      </c>
      <c r="O2233" s="44">
        <v>4835590888</v>
      </c>
      <c r="R2233" s="44">
        <v>4792301233</v>
      </c>
      <c r="S2233" s="44">
        <v>5013924744</v>
      </c>
    </row>
    <row r="2234" spans="14:19" x14ac:dyDescent="0.2">
      <c r="N2234" s="44">
        <v>5013923020</v>
      </c>
      <c r="O2234" s="44">
        <v>4835591000</v>
      </c>
      <c r="R2234" s="44">
        <v>4792301234</v>
      </c>
      <c r="S2234" s="44">
        <v>5013924760</v>
      </c>
    </row>
    <row r="2235" spans="14:19" x14ac:dyDescent="0.2">
      <c r="N2235" s="44">
        <v>5013923021</v>
      </c>
      <c r="O2235" s="44">
        <v>4835591022</v>
      </c>
      <c r="R2235" s="44">
        <v>4792301235</v>
      </c>
      <c r="S2235" s="44">
        <v>5013924967</v>
      </c>
    </row>
    <row r="2236" spans="14:19" x14ac:dyDescent="0.2">
      <c r="N2236" s="44">
        <v>5013923023</v>
      </c>
      <c r="O2236" s="44">
        <v>4835591157</v>
      </c>
      <c r="R2236" s="44">
        <v>4792301236</v>
      </c>
      <c r="S2236" s="44">
        <v>5013924983</v>
      </c>
    </row>
    <row r="2237" spans="14:19" x14ac:dyDescent="0.2">
      <c r="N2237" s="44">
        <v>5013923030</v>
      </c>
      <c r="O2237" s="44">
        <v>4835591191</v>
      </c>
      <c r="R2237" s="44">
        <v>4792301238</v>
      </c>
      <c r="S2237" s="44">
        <v>5013924999</v>
      </c>
    </row>
    <row r="2238" spans="14:19" x14ac:dyDescent="0.2">
      <c r="N2238" s="44">
        <v>5013923036</v>
      </c>
      <c r="O2238" s="44">
        <v>4835591207</v>
      </c>
      <c r="R2238" s="44">
        <v>4792301241</v>
      </c>
      <c r="S2238" s="44">
        <v>5013925015</v>
      </c>
    </row>
    <row r="2239" spans="14:19" x14ac:dyDescent="0.2">
      <c r="N2239" s="44">
        <v>5013923037</v>
      </c>
      <c r="O2239" s="44">
        <v>4835591229</v>
      </c>
      <c r="R2239" s="44">
        <v>4792301242</v>
      </c>
      <c r="S2239" s="44">
        <v>5013925031</v>
      </c>
    </row>
    <row r="2240" spans="14:19" x14ac:dyDescent="0.2">
      <c r="N2240" s="44">
        <v>5013923039</v>
      </c>
      <c r="O2240" s="44">
        <v>4835591442</v>
      </c>
      <c r="R2240" s="44">
        <v>4792301243</v>
      </c>
      <c r="S2240" s="44">
        <v>5013925047</v>
      </c>
    </row>
    <row r="2241" spans="14:19" x14ac:dyDescent="0.2">
      <c r="N2241" s="44">
        <v>5013923046</v>
      </c>
      <c r="O2241" s="44">
        <v>4835591490</v>
      </c>
      <c r="R2241" s="44">
        <v>4792301250</v>
      </c>
      <c r="S2241" s="44">
        <v>5013925063</v>
      </c>
    </row>
    <row r="2242" spans="14:19" x14ac:dyDescent="0.2">
      <c r="N2242" s="44">
        <v>5013923052</v>
      </c>
      <c r="O2242" s="44">
        <v>4835591519</v>
      </c>
      <c r="R2242" s="44">
        <v>4792301251</v>
      </c>
      <c r="S2242" s="44">
        <v>5013925079</v>
      </c>
    </row>
    <row r="2243" spans="14:19" x14ac:dyDescent="0.2">
      <c r="N2243" s="44">
        <v>5013923053</v>
      </c>
      <c r="O2243" s="44">
        <v>4835591666</v>
      </c>
      <c r="R2243" s="44">
        <v>4792301252</v>
      </c>
      <c r="S2243" s="44">
        <v>5013925095</v>
      </c>
    </row>
    <row r="2244" spans="14:19" x14ac:dyDescent="0.2">
      <c r="N2244" s="44">
        <v>5013923055</v>
      </c>
      <c r="O2244" s="44">
        <v>4835591776</v>
      </c>
      <c r="R2244" s="44">
        <v>4792301257</v>
      </c>
      <c r="S2244" s="44">
        <v>5013925111</v>
      </c>
    </row>
    <row r="2245" spans="14:19" x14ac:dyDescent="0.2">
      <c r="N2245" s="44">
        <v>5013923062</v>
      </c>
      <c r="O2245" s="44">
        <v>4835591856</v>
      </c>
      <c r="R2245" s="44">
        <v>4792301259</v>
      </c>
      <c r="S2245" s="44">
        <v>5013925127</v>
      </c>
    </row>
    <row r="2246" spans="14:19" x14ac:dyDescent="0.2">
      <c r="N2246" s="44">
        <v>5013923068</v>
      </c>
      <c r="O2246" s="44">
        <v>4835591888</v>
      </c>
      <c r="R2246" s="44">
        <v>4792301265</v>
      </c>
      <c r="S2246" s="44">
        <v>5013925143</v>
      </c>
    </row>
    <row r="2247" spans="14:19" x14ac:dyDescent="0.2">
      <c r="N2247" s="44">
        <v>5013923069</v>
      </c>
      <c r="O2247" s="44">
        <v>4835591904</v>
      </c>
      <c r="R2247" s="44">
        <v>4792301266</v>
      </c>
      <c r="S2247" s="44">
        <v>5013925159</v>
      </c>
    </row>
    <row r="2248" spans="14:19" x14ac:dyDescent="0.2">
      <c r="N2248" s="44">
        <v>5013923071</v>
      </c>
      <c r="O2248" s="44">
        <v>4835591928</v>
      </c>
      <c r="R2248" s="44">
        <v>4792301267</v>
      </c>
      <c r="S2248" s="44">
        <v>5013925175</v>
      </c>
    </row>
    <row r="2249" spans="14:19" x14ac:dyDescent="0.2">
      <c r="N2249" s="44">
        <v>5013923078</v>
      </c>
      <c r="O2249" s="44">
        <v>4835592156</v>
      </c>
      <c r="R2249" s="44">
        <v>4792301268</v>
      </c>
      <c r="S2249" s="44">
        <v>5013925191</v>
      </c>
    </row>
    <row r="2250" spans="14:19" x14ac:dyDescent="0.2">
      <c r="N2250" s="44">
        <v>5013923084</v>
      </c>
      <c r="O2250" s="44">
        <v>4835592467</v>
      </c>
      <c r="R2250" s="44">
        <v>4792301270</v>
      </c>
      <c r="S2250" s="44">
        <v>5013925207</v>
      </c>
    </row>
    <row r="2251" spans="14:19" x14ac:dyDescent="0.2">
      <c r="N2251" s="44">
        <v>5013923085</v>
      </c>
      <c r="O2251" s="44">
        <v>4835592591</v>
      </c>
      <c r="R2251" s="44">
        <v>4792301273</v>
      </c>
      <c r="S2251" s="44">
        <v>5013925223</v>
      </c>
    </row>
    <row r="2252" spans="14:19" x14ac:dyDescent="0.2">
      <c r="N2252" s="44">
        <v>5013923087</v>
      </c>
      <c r="O2252" s="44">
        <v>4835592713</v>
      </c>
      <c r="R2252" s="44">
        <v>4792301275</v>
      </c>
      <c r="S2252" s="44">
        <v>5013925239</v>
      </c>
    </row>
    <row r="2253" spans="14:19" x14ac:dyDescent="0.2">
      <c r="N2253" s="44">
        <v>5013923094</v>
      </c>
      <c r="O2253" s="44">
        <v>4835592748</v>
      </c>
      <c r="R2253" s="44">
        <v>4792301281</v>
      </c>
      <c r="S2253" s="44">
        <v>5013925255</v>
      </c>
    </row>
    <row r="2254" spans="14:19" x14ac:dyDescent="0.2">
      <c r="N2254" s="44">
        <v>5013923100</v>
      </c>
      <c r="O2254" s="44">
        <v>4835592764</v>
      </c>
      <c r="R2254" s="44">
        <v>4792301282</v>
      </c>
      <c r="S2254" s="44">
        <v>5013925267</v>
      </c>
    </row>
    <row r="2255" spans="14:19" x14ac:dyDescent="0.2">
      <c r="N2255" s="44">
        <v>5013923101</v>
      </c>
      <c r="O2255" s="44">
        <v>4835592828</v>
      </c>
      <c r="R2255" s="44">
        <v>4792301283</v>
      </c>
      <c r="S2255" s="44">
        <v>5013925271</v>
      </c>
    </row>
    <row r="2256" spans="14:19" x14ac:dyDescent="0.2">
      <c r="N2256" s="44">
        <v>5013923103</v>
      </c>
      <c r="R2256" s="44">
        <v>4792301284</v>
      </c>
      <c r="S2256" s="44">
        <v>5013925283</v>
      </c>
    </row>
    <row r="2257" spans="14:19" x14ac:dyDescent="0.2">
      <c r="N2257" s="44">
        <v>5013923110</v>
      </c>
      <c r="R2257" s="44">
        <v>4792301286</v>
      </c>
      <c r="S2257" s="44">
        <v>5013925287</v>
      </c>
    </row>
    <row r="2258" spans="14:19" x14ac:dyDescent="0.2">
      <c r="N2258" s="44">
        <v>5013923116</v>
      </c>
      <c r="R2258" s="44">
        <v>4792301289</v>
      </c>
      <c r="S2258" s="44">
        <v>5013925299</v>
      </c>
    </row>
    <row r="2259" spans="14:19" x14ac:dyDescent="0.2">
      <c r="N2259" s="44">
        <v>5013923117</v>
      </c>
      <c r="R2259" s="44">
        <v>4792301290</v>
      </c>
      <c r="S2259" s="44">
        <v>5013925303</v>
      </c>
    </row>
    <row r="2260" spans="14:19" x14ac:dyDescent="0.2">
      <c r="N2260" s="44">
        <v>5013923119</v>
      </c>
      <c r="R2260" s="44">
        <v>4792301291</v>
      </c>
      <c r="S2260" s="44">
        <v>5013925307</v>
      </c>
    </row>
    <row r="2261" spans="14:19" x14ac:dyDescent="0.2">
      <c r="N2261" s="44">
        <v>5013923126</v>
      </c>
      <c r="R2261" s="44">
        <v>4792301297</v>
      </c>
      <c r="S2261" s="44">
        <v>5013925315</v>
      </c>
    </row>
    <row r="2262" spans="14:19" x14ac:dyDescent="0.2">
      <c r="N2262" s="44">
        <v>5013923132</v>
      </c>
      <c r="R2262" s="44">
        <v>4792301298</v>
      </c>
      <c r="S2262" s="44">
        <v>5013925319</v>
      </c>
    </row>
    <row r="2263" spans="14:19" x14ac:dyDescent="0.2">
      <c r="N2263" s="44">
        <v>5013923133</v>
      </c>
      <c r="R2263" s="44">
        <v>4792301299</v>
      </c>
      <c r="S2263" s="44">
        <v>5013925323</v>
      </c>
    </row>
    <row r="2264" spans="14:19" x14ac:dyDescent="0.2">
      <c r="N2264" s="44">
        <v>5013923135</v>
      </c>
      <c r="R2264" s="44">
        <v>4792301300</v>
      </c>
      <c r="S2264" s="44">
        <v>5013925331</v>
      </c>
    </row>
    <row r="2265" spans="14:19" x14ac:dyDescent="0.2">
      <c r="N2265" s="44">
        <v>5013923142</v>
      </c>
      <c r="R2265" s="44">
        <v>4792301302</v>
      </c>
      <c r="S2265" s="44">
        <v>5013925335</v>
      </c>
    </row>
    <row r="2266" spans="14:19" x14ac:dyDescent="0.2">
      <c r="N2266" s="44">
        <v>5013923148</v>
      </c>
      <c r="R2266" s="44">
        <v>4792301306</v>
      </c>
      <c r="S2266" s="44">
        <v>5013925339</v>
      </c>
    </row>
    <row r="2267" spans="14:19" x14ac:dyDescent="0.2">
      <c r="N2267" s="44">
        <v>5013923149</v>
      </c>
      <c r="R2267" s="44">
        <v>4792301307</v>
      </c>
      <c r="S2267" s="44">
        <v>5013925347</v>
      </c>
    </row>
    <row r="2268" spans="14:19" x14ac:dyDescent="0.2">
      <c r="N2268" s="44">
        <v>5013923151</v>
      </c>
      <c r="R2268" s="44">
        <v>4792301314</v>
      </c>
      <c r="S2268" s="44">
        <v>5013925351</v>
      </c>
    </row>
    <row r="2269" spans="14:19" x14ac:dyDescent="0.2">
      <c r="N2269" s="44">
        <v>5013923158</v>
      </c>
      <c r="R2269" s="44">
        <v>4792301315</v>
      </c>
      <c r="S2269" s="44">
        <v>5013925355</v>
      </c>
    </row>
    <row r="2270" spans="14:19" x14ac:dyDescent="0.2">
      <c r="N2270" s="44">
        <v>5013923164</v>
      </c>
      <c r="R2270" s="44">
        <v>4792301318</v>
      </c>
      <c r="S2270" s="44">
        <v>5013925363</v>
      </c>
    </row>
    <row r="2271" spans="14:19" x14ac:dyDescent="0.2">
      <c r="N2271" s="44">
        <v>5013923165</v>
      </c>
      <c r="R2271" s="44">
        <v>4792301321</v>
      </c>
      <c r="S2271" s="44">
        <v>5013925367</v>
      </c>
    </row>
    <row r="2272" spans="14:19" x14ac:dyDescent="0.2">
      <c r="N2272" s="44">
        <v>5013923167</v>
      </c>
      <c r="R2272" s="44">
        <v>4792301322</v>
      </c>
      <c r="S2272" s="44">
        <v>5013925371</v>
      </c>
    </row>
    <row r="2273" spans="14:19" x14ac:dyDescent="0.2">
      <c r="N2273" s="44">
        <v>5013923174</v>
      </c>
      <c r="R2273" s="44">
        <v>4792301323</v>
      </c>
      <c r="S2273" s="44">
        <v>5013925379</v>
      </c>
    </row>
    <row r="2274" spans="14:19" x14ac:dyDescent="0.2">
      <c r="N2274" s="44">
        <v>5013923180</v>
      </c>
      <c r="R2274" s="44">
        <v>4792301329</v>
      </c>
      <c r="S2274" s="44">
        <v>5013925383</v>
      </c>
    </row>
    <row r="2275" spans="14:19" x14ac:dyDescent="0.2">
      <c r="N2275" s="44">
        <v>5013923183</v>
      </c>
      <c r="R2275" s="44">
        <v>4792301334</v>
      </c>
      <c r="S2275" s="44">
        <v>5013925387</v>
      </c>
    </row>
    <row r="2276" spans="14:19" x14ac:dyDescent="0.2">
      <c r="N2276" s="44">
        <v>5013923190</v>
      </c>
      <c r="R2276" s="44">
        <v>4792301337</v>
      </c>
      <c r="S2276" s="44">
        <v>5013925395</v>
      </c>
    </row>
    <row r="2277" spans="14:19" x14ac:dyDescent="0.2">
      <c r="N2277" s="44">
        <v>5013923196</v>
      </c>
      <c r="R2277" s="44">
        <v>4792301338</v>
      </c>
      <c r="S2277" s="44">
        <v>5013925396</v>
      </c>
    </row>
    <row r="2278" spans="14:19" x14ac:dyDescent="0.2">
      <c r="N2278" s="44">
        <v>5013923199</v>
      </c>
      <c r="R2278" s="44">
        <v>4792301339</v>
      </c>
      <c r="S2278" s="44">
        <v>5013925399</v>
      </c>
    </row>
    <row r="2279" spans="14:19" x14ac:dyDescent="0.2">
      <c r="N2279" s="44">
        <v>5013923206</v>
      </c>
      <c r="R2279" s="44">
        <v>4792301346</v>
      </c>
      <c r="S2279" s="44">
        <v>5013925403</v>
      </c>
    </row>
    <row r="2280" spans="14:19" x14ac:dyDescent="0.2">
      <c r="N2280" s="44">
        <v>5013923212</v>
      </c>
      <c r="R2280" s="44">
        <v>4792301348</v>
      </c>
      <c r="S2280" s="44">
        <v>5013925411</v>
      </c>
    </row>
    <row r="2281" spans="14:19" x14ac:dyDescent="0.2">
      <c r="N2281" s="44">
        <v>5013923215</v>
      </c>
      <c r="R2281" s="44">
        <v>4792301350</v>
      </c>
      <c r="S2281" s="44">
        <v>5013925412</v>
      </c>
    </row>
    <row r="2282" spans="14:19" x14ac:dyDescent="0.2">
      <c r="N2282" s="44">
        <v>5013923222</v>
      </c>
      <c r="R2282" s="44">
        <v>4792301362</v>
      </c>
      <c r="S2282" s="44">
        <v>5013925415</v>
      </c>
    </row>
    <row r="2283" spans="14:19" x14ac:dyDescent="0.2">
      <c r="N2283" s="44">
        <v>5013923228</v>
      </c>
      <c r="R2283" s="44">
        <v>4792301363</v>
      </c>
      <c r="S2283" s="44">
        <v>5013925419</v>
      </c>
    </row>
    <row r="2284" spans="14:19" x14ac:dyDescent="0.2">
      <c r="N2284" s="44">
        <v>5013923231</v>
      </c>
      <c r="R2284" s="44">
        <v>4792301370</v>
      </c>
      <c r="S2284" s="44">
        <v>5013925427</v>
      </c>
    </row>
    <row r="2285" spans="14:19" x14ac:dyDescent="0.2">
      <c r="N2285" s="44">
        <v>5013923238</v>
      </c>
      <c r="R2285" s="44">
        <v>4792301371</v>
      </c>
      <c r="S2285" s="44">
        <v>5013925428</v>
      </c>
    </row>
    <row r="2286" spans="14:19" x14ac:dyDescent="0.2">
      <c r="N2286" s="44">
        <v>5013923244</v>
      </c>
      <c r="R2286" s="44">
        <v>4792301377</v>
      </c>
      <c r="S2286" s="44">
        <v>5013925431</v>
      </c>
    </row>
    <row r="2287" spans="14:19" x14ac:dyDescent="0.2">
      <c r="N2287" s="44">
        <v>5013923247</v>
      </c>
      <c r="R2287" s="44">
        <v>4792301378</v>
      </c>
      <c r="S2287" s="44">
        <v>5013925435</v>
      </c>
    </row>
    <row r="2288" spans="14:19" x14ac:dyDescent="0.2">
      <c r="N2288" s="44">
        <v>5013923254</v>
      </c>
      <c r="R2288" s="44">
        <v>4792301379</v>
      </c>
      <c r="S2288" s="44">
        <v>5013925443</v>
      </c>
    </row>
    <row r="2289" spans="14:19" x14ac:dyDescent="0.2">
      <c r="N2289" s="44">
        <v>5013923260</v>
      </c>
      <c r="R2289" s="44">
        <v>4792301382</v>
      </c>
      <c r="S2289" s="44">
        <v>5013925444</v>
      </c>
    </row>
    <row r="2290" spans="14:19" x14ac:dyDescent="0.2">
      <c r="N2290" s="44">
        <v>5013923263</v>
      </c>
      <c r="R2290" s="44">
        <v>4792301385</v>
      </c>
      <c r="S2290" s="44">
        <v>5013925447</v>
      </c>
    </row>
    <row r="2291" spans="14:19" x14ac:dyDescent="0.2">
      <c r="N2291" s="44">
        <v>5013923270</v>
      </c>
      <c r="R2291" s="44">
        <v>4792301393</v>
      </c>
      <c r="S2291" s="44">
        <v>5013925451</v>
      </c>
    </row>
    <row r="2292" spans="14:19" x14ac:dyDescent="0.2">
      <c r="N2292" s="44">
        <v>5013923279</v>
      </c>
      <c r="R2292" s="44">
        <v>4792301394</v>
      </c>
      <c r="S2292" s="44">
        <v>5013925459</v>
      </c>
    </row>
    <row r="2293" spans="14:19" x14ac:dyDescent="0.2">
      <c r="N2293" s="44">
        <v>5013923286</v>
      </c>
      <c r="R2293" s="44">
        <v>4792301395</v>
      </c>
      <c r="S2293" s="44">
        <v>5013925460</v>
      </c>
    </row>
    <row r="2294" spans="14:19" x14ac:dyDescent="0.2">
      <c r="N2294" s="44">
        <v>5013923295</v>
      </c>
      <c r="R2294" s="44">
        <v>4792301398</v>
      </c>
      <c r="S2294" s="44">
        <v>5013925463</v>
      </c>
    </row>
    <row r="2295" spans="14:19" x14ac:dyDescent="0.2">
      <c r="N2295" s="44">
        <v>5013923302</v>
      </c>
      <c r="R2295" s="44">
        <v>4792301402</v>
      </c>
      <c r="S2295" s="44">
        <v>5013925467</v>
      </c>
    </row>
    <row r="2296" spans="14:19" x14ac:dyDescent="0.2">
      <c r="N2296" s="44">
        <v>5013923311</v>
      </c>
      <c r="R2296" s="44">
        <v>4792301403</v>
      </c>
      <c r="S2296" s="44">
        <v>5013925475</v>
      </c>
    </row>
    <row r="2297" spans="14:19" x14ac:dyDescent="0.2">
      <c r="N2297" s="44">
        <v>5013923318</v>
      </c>
      <c r="R2297" s="44">
        <v>4792301409</v>
      </c>
      <c r="S2297" s="44">
        <v>5013925476</v>
      </c>
    </row>
    <row r="2298" spans="14:19" x14ac:dyDescent="0.2">
      <c r="N2298" s="44">
        <v>5013923327</v>
      </c>
      <c r="R2298" s="44">
        <v>4792301411</v>
      </c>
      <c r="S2298" s="44">
        <v>5013925479</v>
      </c>
    </row>
    <row r="2299" spans="14:19" x14ac:dyDescent="0.2">
      <c r="N2299" s="44">
        <v>5013923334</v>
      </c>
      <c r="R2299" s="44">
        <v>4792301418</v>
      </c>
      <c r="S2299" s="44">
        <v>5013925483</v>
      </c>
    </row>
    <row r="2300" spans="14:19" x14ac:dyDescent="0.2">
      <c r="N2300" s="44">
        <v>5013923343</v>
      </c>
      <c r="R2300" s="44">
        <v>4792301419</v>
      </c>
      <c r="S2300" s="44">
        <v>5013925491</v>
      </c>
    </row>
    <row r="2301" spans="14:19" x14ac:dyDescent="0.2">
      <c r="N2301" s="44">
        <v>5013923350</v>
      </c>
      <c r="R2301" s="44">
        <v>4792301427</v>
      </c>
      <c r="S2301" s="44">
        <v>5013925492</v>
      </c>
    </row>
    <row r="2302" spans="14:19" x14ac:dyDescent="0.2">
      <c r="N2302" s="44">
        <v>5013923366</v>
      </c>
      <c r="R2302" s="44">
        <v>4792301430</v>
      </c>
      <c r="S2302" s="44">
        <v>5013925495</v>
      </c>
    </row>
    <row r="2303" spans="14:19" x14ac:dyDescent="0.2">
      <c r="N2303" s="44">
        <v>5013923382</v>
      </c>
      <c r="R2303" s="44">
        <v>4792301434</v>
      </c>
      <c r="S2303" s="44">
        <v>5013925499</v>
      </c>
    </row>
    <row r="2304" spans="14:19" x14ac:dyDescent="0.2">
      <c r="N2304" s="44">
        <v>5013923398</v>
      </c>
      <c r="R2304" s="44">
        <v>4792301443</v>
      </c>
      <c r="S2304" s="44">
        <v>5013925507</v>
      </c>
    </row>
    <row r="2305" spans="14:19" x14ac:dyDescent="0.2">
      <c r="N2305" s="44">
        <v>5013923414</v>
      </c>
      <c r="R2305" s="44">
        <v>4792301449</v>
      </c>
      <c r="S2305" s="44">
        <v>5013925508</v>
      </c>
    </row>
    <row r="2306" spans="14:19" x14ac:dyDescent="0.2">
      <c r="N2306" s="44">
        <v>5013923430</v>
      </c>
      <c r="R2306" s="44">
        <v>4792301450</v>
      </c>
      <c r="S2306" s="44">
        <v>5013925511</v>
      </c>
    </row>
    <row r="2307" spans="14:19" x14ac:dyDescent="0.2">
      <c r="N2307" s="44">
        <v>5013923446</v>
      </c>
      <c r="R2307" s="44">
        <v>4792301459</v>
      </c>
      <c r="S2307" s="44">
        <v>5013925515</v>
      </c>
    </row>
    <row r="2308" spans="14:19" x14ac:dyDescent="0.2">
      <c r="N2308" s="44">
        <v>5013923462</v>
      </c>
      <c r="R2308" s="44">
        <v>4792301462</v>
      </c>
      <c r="S2308" s="44">
        <v>5013925523</v>
      </c>
    </row>
    <row r="2309" spans="14:19" x14ac:dyDescent="0.2">
      <c r="N2309" s="44">
        <v>5013923478</v>
      </c>
      <c r="R2309" s="44">
        <v>4792301466</v>
      </c>
      <c r="S2309" s="44">
        <v>5013925524</v>
      </c>
    </row>
    <row r="2310" spans="14:19" x14ac:dyDescent="0.2">
      <c r="N2310" s="44">
        <v>5013923494</v>
      </c>
      <c r="R2310" s="44">
        <v>4792301473</v>
      </c>
      <c r="S2310" s="44">
        <v>5013925527</v>
      </c>
    </row>
    <row r="2311" spans="14:19" x14ac:dyDescent="0.2">
      <c r="N2311" s="44">
        <v>5013923510</v>
      </c>
      <c r="R2311" s="44">
        <v>4792301476</v>
      </c>
      <c r="S2311" s="44">
        <v>5013925531</v>
      </c>
    </row>
    <row r="2312" spans="14:19" x14ac:dyDescent="0.2">
      <c r="N2312" s="44">
        <v>5013923526</v>
      </c>
      <c r="R2312" s="44">
        <v>4792301478</v>
      </c>
      <c r="S2312" s="44">
        <v>5013925539</v>
      </c>
    </row>
    <row r="2313" spans="14:19" x14ac:dyDescent="0.2">
      <c r="N2313" s="44">
        <v>5013923542</v>
      </c>
      <c r="R2313" s="44">
        <v>4792301482</v>
      </c>
      <c r="S2313" s="44">
        <v>5013925540</v>
      </c>
    </row>
    <row r="2314" spans="14:19" x14ac:dyDescent="0.2">
      <c r="N2314" s="44">
        <v>5013923558</v>
      </c>
      <c r="R2314" s="44">
        <v>4792301490</v>
      </c>
      <c r="S2314" s="44">
        <v>5013925543</v>
      </c>
    </row>
    <row r="2315" spans="14:19" x14ac:dyDescent="0.2">
      <c r="N2315" s="44">
        <v>5013923574</v>
      </c>
      <c r="R2315" s="44">
        <v>4792301491</v>
      </c>
      <c r="S2315" s="44">
        <v>5013925547</v>
      </c>
    </row>
    <row r="2316" spans="14:19" x14ac:dyDescent="0.2">
      <c r="N2316" s="44">
        <v>5013923590</v>
      </c>
      <c r="R2316" s="44">
        <v>4792301498</v>
      </c>
      <c r="S2316" s="44">
        <v>5013925555</v>
      </c>
    </row>
    <row r="2317" spans="14:19" x14ac:dyDescent="0.2">
      <c r="N2317" s="44">
        <v>5013923606</v>
      </c>
      <c r="R2317" s="44">
        <v>4792301507</v>
      </c>
      <c r="S2317" s="44">
        <v>5013925556</v>
      </c>
    </row>
    <row r="2318" spans="14:19" x14ac:dyDescent="0.2">
      <c r="N2318" s="44">
        <v>5013923744</v>
      </c>
      <c r="R2318" s="44">
        <v>4792301508</v>
      </c>
      <c r="S2318" s="44">
        <v>5013925559</v>
      </c>
    </row>
    <row r="2319" spans="14:19" x14ac:dyDescent="0.2">
      <c r="N2319" s="44">
        <v>5013923760</v>
      </c>
      <c r="R2319" s="44">
        <v>4792301510</v>
      </c>
      <c r="S2319" s="44">
        <v>5013925563</v>
      </c>
    </row>
    <row r="2320" spans="14:19" x14ac:dyDescent="0.2">
      <c r="N2320" s="44">
        <v>5013923776</v>
      </c>
      <c r="R2320" s="44">
        <v>4792301513</v>
      </c>
      <c r="S2320" s="44">
        <v>5013925571</v>
      </c>
    </row>
    <row r="2321" spans="14:19" x14ac:dyDescent="0.2">
      <c r="N2321" s="44">
        <v>5013923792</v>
      </c>
      <c r="R2321" s="44">
        <v>4792301514</v>
      </c>
      <c r="S2321" s="44">
        <v>5013925572</v>
      </c>
    </row>
    <row r="2322" spans="14:19" x14ac:dyDescent="0.2">
      <c r="N2322" s="44">
        <v>5013923808</v>
      </c>
      <c r="R2322" s="44">
        <v>4792301523</v>
      </c>
      <c r="S2322" s="44">
        <v>5013925575</v>
      </c>
    </row>
    <row r="2323" spans="14:19" x14ac:dyDescent="0.2">
      <c r="N2323" s="44">
        <v>5013923824</v>
      </c>
      <c r="R2323" s="44">
        <v>4792301526</v>
      </c>
      <c r="S2323" s="44">
        <v>5013925579</v>
      </c>
    </row>
    <row r="2324" spans="14:19" x14ac:dyDescent="0.2">
      <c r="N2324" s="44">
        <v>5013923840</v>
      </c>
      <c r="R2324" s="44">
        <v>4792301530</v>
      </c>
      <c r="S2324" s="44">
        <v>5013925587</v>
      </c>
    </row>
    <row r="2325" spans="14:19" x14ac:dyDescent="0.2">
      <c r="N2325" s="44">
        <v>5013923856</v>
      </c>
      <c r="R2325" s="44">
        <v>4792301539</v>
      </c>
      <c r="S2325" s="44">
        <v>5013925588</v>
      </c>
    </row>
    <row r="2326" spans="14:19" x14ac:dyDescent="0.2">
      <c r="N2326" s="44">
        <v>5013923872</v>
      </c>
      <c r="R2326" s="44">
        <v>4792301546</v>
      </c>
      <c r="S2326" s="44">
        <v>5013925591</v>
      </c>
    </row>
    <row r="2327" spans="14:19" x14ac:dyDescent="0.2">
      <c r="N2327" s="44">
        <v>5013923888</v>
      </c>
      <c r="R2327" s="44">
        <v>4792301562</v>
      </c>
      <c r="S2327" s="44">
        <v>5013925595</v>
      </c>
    </row>
    <row r="2328" spans="14:19" x14ac:dyDescent="0.2">
      <c r="N2328" s="44">
        <v>5013923904</v>
      </c>
      <c r="R2328" s="44">
        <v>4792301563</v>
      </c>
      <c r="S2328" s="44">
        <v>5013925603</v>
      </c>
    </row>
    <row r="2329" spans="14:19" x14ac:dyDescent="0.2">
      <c r="N2329" s="44">
        <v>5013923920</v>
      </c>
      <c r="R2329" s="44">
        <v>4792301578</v>
      </c>
      <c r="S2329" s="44">
        <v>5013925604</v>
      </c>
    </row>
    <row r="2330" spans="14:19" x14ac:dyDescent="0.2">
      <c r="N2330" s="44">
        <v>5013923936</v>
      </c>
      <c r="R2330" s="44">
        <v>4792301579</v>
      </c>
      <c r="S2330" s="44">
        <v>5013925607</v>
      </c>
    </row>
    <row r="2331" spans="14:19" x14ac:dyDescent="0.2">
      <c r="N2331" s="44">
        <v>5013923952</v>
      </c>
      <c r="R2331" s="44">
        <v>4792301587</v>
      </c>
      <c r="S2331" s="44">
        <v>5013925611</v>
      </c>
    </row>
    <row r="2332" spans="14:19" x14ac:dyDescent="0.2">
      <c r="N2332" s="44">
        <v>5013923968</v>
      </c>
      <c r="R2332" s="44">
        <v>4792301590</v>
      </c>
      <c r="S2332" s="44">
        <v>5013925619</v>
      </c>
    </row>
    <row r="2333" spans="14:19" x14ac:dyDescent="0.2">
      <c r="N2333" s="44">
        <v>5013923984</v>
      </c>
      <c r="R2333" s="44">
        <v>4792301594</v>
      </c>
      <c r="S2333" s="44">
        <v>5013925620</v>
      </c>
    </row>
    <row r="2334" spans="14:19" x14ac:dyDescent="0.2">
      <c r="N2334" s="44">
        <v>5013923989</v>
      </c>
      <c r="R2334" s="44">
        <v>4792301595</v>
      </c>
      <c r="S2334" s="44">
        <v>5013925623</v>
      </c>
    </row>
    <row r="2335" spans="14:19" x14ac:dyDescent="0.2">
      <c r="N2335" s="44">
        <v>5013924000</v>
      </c>
      <c r="R2335" s="44">
        <v>4792301603</v>
      </c>
      <c r="S2335" s="44">
        <v>5013925627</v>
      </c>
    </row>
    <row r="2336" spans="14:19" x14ac:dyDescent="0.2">
      <c r="N2336" s="44">
        <v>5013924005</v>
      </c>
      <c r="R2336" s="44">
        <v>4792301609</v>
      </c>
      <c r="S2336" s="44">
        <v>5013925636</v>
      </c>
    </row>
    <row r="2337" spans="14:19" x14ac:dyDescent="0.2">
      <c r="N2337" s="44">
        <v>5013924008</v>
      </c>
      <c r="R2337" s="44">
        <v>4792301610</v>
      </c>
      <c r="S2337" s="44">
        <v>5013925639</v>
      </c>
    </row>
    <row r="2338" spans="14:19" x14ac:dyDescent="0.2">
      <c r="N2338" s="44">
        <v>5013924016</v>
      </c>
      <c r="R2338" s="44">
        <v>4792301619</v>
      </c>
      <c r="S2338" s="44">
        <v>5013925643</v>
      </c>
    </row>
    <row r="2339" spans="14:19" x14ac:dyDescent="0.2">
      <c r="N2339" s="44">
        <v>5013924021</v>
      </c>
      <c r="R2339" s="44">
        <v>4792301626</v>
      </c>
      <c r="S2339" s="44">
        <v>5013925652</v>
      </c>
    </row>
    <row r="2340" spans="14:19" x14ac:dyDescent="0.2">
      <c r="N2340" s="44">
        <v>5013924024</v>
      </c>
      <c r="R2340" s="44">
        <v>4792301638</v>
      </c>
      <c r="S2340" s="44">
        <v>5013925655</v>
      </c>
    </row>
    <row r="2341" spans="14:19" x14ac:dyDescent="0.2">
      <c r="N2341" s="44">
        <v>5013924032</v>
      </c>
      <c r="R2341" s="44">
        <v>4792301642</v>
      </c>
      <c r="S2341" s="44">
        <v>5013925659</v>
      </c>
    </row>
    <row r="2342" spans="14:19" x14ac:dyDescent="0.2">
      <c r="N2342" s="44">
        <v>5013924037</v>
      </c>
      <c r="R2342" s="44">
        <v>4792301690</v>
      </c>
      <c r="S2342" s="44">
        <v>5013925668</v>
      </c>
    </row>
    <row r="2343" spans="14:19" x14ac:dyDescent="0.2">
      <c r="N2343" s="44">
        <v>5013924040</v>
      </c>
      <c r="R2343" s="44">
        <v>4792301691</v>
      </c>
      <c r="S2343" s="44">
        <v>5013925675</v>
      </c>
    </row>
    <row r="2344" spans="14:19" x14ac:dyDescent="0.2">
      <c r="N2344" s="44">
        <v>5013924048</v>
      </c>
      <c r="R2344" s="44">
        <v>4792301694</v>
      </c>
      <c r="S2344" s="44">
        <v>5013925684</v>
      </c>
    </row>
    <row r="2345" spans="14:19" x14ac:dyDescent="0.2">
      <c r="N2345" s="44">
        <v>5013924053</v>
      </c>
      <c r="R2345" s="44">
        <v>4792301699</v>
      </c>
      <c r="S2345" s="44">
        <v>5013925687</v>
      </c>
    </row>
    <row r="2346" spans="14:19" x14ac:dyDescent="0.2">
      <c r="N2346" s="44">
        <v>5013924056</v>
      </c>
      <c r="R2346" s="44">
        <v>4792301710</v>
      </c>
      <c r="S2346" s="44">
        <v>5013925691</v>
      </c>
    </row>
    <row r="2347" spans="14:19" x14ac:dyDescent="0.2">
      <c r="N2347" s="44">
        <v>5013924064</v>
      </c>
      <c r="R2347" s="44">
        <v>4792301715</v>
      </c>
      <c r="S2347" s="44">
        <v>5013925700</v>
      </c>
    </row>
    <row r="2348" spans="14:19" x14ac:dyDescent="0.2">
      <c r="N2348" s="44">
        <v>5013924069</v>
      </c>
      <c r="R2348" s="44">
        <v>4792301731</v>
      </c>
      <c r="S2348" s="44">
        <v>5013925703</v>
      </c>
    </row>
    <row r="2349" spans="14:19" x14ac:dyDescent="0.2">
      <c r="N2349" s="44">
        <v>5013924072</v>
      </c>
      <c r="R2349" s="44">
        <v>4792301738</v>
      </c>
      <c r="S2349" s="44">
        <v>5013925716</v>
      </c>
    </row>
    <row r="2350" spans="14:19" x14ac:dyDescent="0.2">
      <c r="N2350" s="44">
        <v>5013924080</v>
      </c>
      <c r="R2350" s="44">
        <v>4792301742</v>
      </c>
      <c r="S2350" s="44">
        <v>5013925719</v>
      </c>
    </row>
    <row r="2351" spans="14:19" x14ac:dyDescent="0.2">
      <c r="N2351" s="44">
        <v>5013924085</v>
      </c>
      <c r="R2351" s="44">
        <v>4792301747</v>
      </c>
      <c r="S2351" s="44">
        <v>5013925732</v>
      </c>
    </row>
    <row r="2352" spans="14:19" x14ac:dyDescent="0.2">
      <c r="N2352" s="44">
        <v>5013924088</v>
      </c>
      <c r="R2352" s="44">
        <v>4792301770</v>
      </c>
      <c r="S2352" s="44">
        <v>5013925735</v>
      </c>
    </row>
    <row r="2353" spans="14:19" x14ac:dyDescent="0.2">
      <c r="N2353" s="44">
        <v>5013924096</v>
      </c>
      <c r="R2353" s="44">
        <v>4792301786</v>
      </c>
      <c r="S2353" s="44">
        <v>5013925748</v>
      </c>
    </row>
    <row r="2354" spans="14:19" x14ac:dyDescent="0.2">
      <c r="N2354" s="44">
        <v>5013924101</v>
      </c>
      <c r="R2354" s="44">
        <v>4792301811</v>
      </c>
      <c r="S2354" s="44">
        <v>5013925764</v>
      </c>
    </row>
    <row r="2355" spans="14:19" x14ac:dyDescent="0.2">
      <c r="N2355" s="44">
        <v>5013924104</v>
      </c>
      <c r="R2355" s="44">
        <v>4792301822</v>
      </c>
      <c r="S2355" s="44">
        <v>5013925780</v>
      </c>
    </row>
    <row r="2356" spans="14:19" x14ac:dyDescent="0.2">
      <c r="N2356" s="44">
        <v>5013924112</v>
      </c>
      <c r="R2356" s="44">
        <v>4792301838</v>
      </c>
      <c r="S2356" s="44">
        <v>5013925809</v>
      </c>
    </row>
    <row r="2357" spans="14:19" x14ac:dyDescent="0.2">
      <c r="N2357" s="44">
        <v>5013924117</v>
      </c>
      <c r="R2357" s="44">
        <v>4792301843</v>
      </c>
      <c r="S2357" s="44">
        <v>5013925825</v>
      </c>
    </row>
    <row r="2358" spans="14:19" x14ac:dyDescent="0.2">
      <c r="N2358" s="44">
        <v>5013924120</v>
      </c>
      <c r="R2358" s="44">
        <v>4792301854</v>
      </c>
      <c r="S2358" s="44">
        <v>5013925841</v>
      </c>
    </row>
    <row r="2359" spans="14:19" x14ac:dyDescent="0.2">
      <c r="N2359" s="44">
        <v>5013924128</v>
      </c>
      <c r="R2359" s="44">
        <v>4792301875</v>
      </c>
      <c r="S2359" s="44">
        <v>5013925857</v>
      </c>
    </row>
    <row r="2360" spans="14:19" x14ac:dyDescent="0.2">
      <c r="N2360" s="44">
        <v>5013924133</v>
      </c>
      <c r="R2360" s="44">
        <v>4792301902</v>
      </c>
      <c r="S2360" s="44">
        <v>5013925873</v>
      </c>
    </row>
    <row r="2361" spans="14:19" x14ac:dyDescent="0.2">
      <c r="N2361" s="44">
        <v>5013924136</v>
      </c>
      <c r="R2361" s="44">
        <v>4792301918</v>
      </c>
      <c r="S2361" s="44">
        <v>5013925889</v>
      </c>
    </row>
    <row r="2362" spans="14:19" x14ac:dyDescent="0.2">
      <c r="N2362" s="44">
        <v>5013924144</v>
      </c>
      <c r="R2362" s="44">
        <v>4792301923</v>
      </c>
      <c r="S2362" s="44">
        <v>5013925905</v>
      </c>
    </row>
    <row r="2363" spans="14:19" x14ac:dyDescent="0.2">
      <c r="N2363" s="44">
        <v>5013924149</v>
      </c>
      <c r="R2363" s="44">
        <v>4792301934</v>
      </c>
      <c r="S2363" s="44">
        <v>5013925921</v>
      </c>
    </row>
    <row r="2364" spans="14:19" x14ac:dyDescent="0.2">
      <c r="N2364" s="44">
        <v>5013924152</v>
      </c>
      <c r="R2364" s="44">
        <v>4792301950</v>
      </c>
      <c r="S2364" s="44">
        <v>5013925937</v>
      </c>
    </row>
    <row r="2365" spans="14:19" x14ac:dyDescent="0.2">
      <c r="N2365" s="44">
        <v>5013924160</v>
      </c>
      <c r="R2365" s="44">
        <v>4792301966</v>
      </c>
      <c r="S2365" s="44">
        <v>5013925953</v>
      </c>
    </row>
    <row r="2366" spans="14:19" x14ac:dyDescent="0.2">
      <c r="N2366" s="44">
        <v>5013924165</v>
      </c>
      <c r="R2366" s="44">
        <v>4792301982</v>
      </c>
      <c r="S2366" s="44">
        <v>5013925966</v>
      </c>
    </row>
    <row r="2367" spans="14:19" x14ac:dyDescent="0.2">
      <c r="N2367" s="44">
        <v>5013924168</v>
      </c>
      <c r="R2367" s="44">
        <v>4792301998</v>
      </c>
      <c r="S2367" s="44">
        <v>5013925969</v>
      </c>
    </row>
    <row r="2368" spans="14:19" x14ac:dyDescent="0.2">
      <c r="N2368" s="44">
        <v>5013924176</v>
      </c>
      <c r="R2368" s="44">
        <v>4792302014</v>
      </c>
      <c r="S2368" s="44">
        <v>5013925982</v>
      </c>
    </row>
    <row r="2369" spans="14:19" x14ac:dyDescent="0.2">
      <c r="N2369" s="44">
        <v>5013924178</v>
      </c>
      <c r="R2369" s="44">
        <v>4792302030</v>
      </c>
      <c r="S2369" s="44">
        <v>5013925985</v>
      </c>
    </row>
    <row r="2370" spans="14:19" x14ac:dyDescent="0.2">
      <c r="N2370" s="44">
        <v>5013924181</v>
      </c>
      <c r="R2370" s="44">
        <v>4792302046</v>
      </c>
      <c r="S2370" s="44">
        <v>5013925998</v>
      </c>
    </row>
    <row r="2371" spans="14:19" x14ac:dyDescent="0.2">
      <c r="N2371" s="44">
        <v>5013924184</v>
      </c>
      <c r="R2371" s="44">
        <v>4792302110</v>
      </c>
      <c r="S2371" s="44">
        <v>5013926001</v>
      </c>
    </row>
    <row r="2372" spans="14:19" x14ac:dyDescent="0.2">
      <c r="N2372" s="44">
        <v>5013924192</v>
      </c>
      <c r="R2372" s="44">
        <v>4792302126</v>
      </c>
      <c r="S2372" s="44">
        <v>5013926014</v>
      </c>
    </row>
    <row r="2373" spans="14:19" x14ac:dyDescent="0.2">
      <c r="N2373" s="44">
        <v>5013924194</v>
      </c>
      <c r="R2373" s="44">
        <v>4792302142</v>
      </c>
      <c r="S2373" s="44">
        <v>5013926017</v>
      </c>
    </row>
    <row r="2374" spans="14:19" x14ac:dyDescent="0.2">
      <c r="N2374" s="44">
        <v>5013924197</v>
      </c>
      <c r="R2374" s="44">
        <v>4792302158</v>
      </c>
      <c r="S2374" s="44">
        <v>5013926030</v>
      </c>
    </row>
    <row r="2375" spans="14:19" x14ac:dyDescent="0.2">
      <c r="N2375" s="44">
        <v>5013924200</v>
      </c>
      <c r="R2375" s="44">
        <v>4792302174</v>
      </c>
      <c r="S2375" s="44">
        <v>5013926033</v>
      </c>
    </row>
    <row r="2376" spans="14:19" x14ac:dyDescent="0.2">
      <c r="N2376" s="44">
        <v>5013924208</v>
      </c>
      <c r="R2376" s="44">
        <v>4792302190</v>
      </c>
      <c r="S2376" s="44">
        <v>5013926049</v>
      </c>
    </row>
    <row r="2377" spans="14:19" x14ac:dyDescent="0.2">
      <c r="N2377" s="44">
        <v>5013924210</v>
      </c>
      <c r="R2377" s="44">
        <v>4792302206</v>
      </c>
      <c r="S2377" s="44">
        <v>5013926062</v>
      </c>
    </row>
    <row r="2378" spans="14:19" x14ac:dyDescent="0.2">
      <c r="N2378" s="44">
        <v>5013924213</v>
      </c>
      <c r="R2378" s="44">
        <v>4792302222</v>
      </c>
      <c r="S2378" s="44">
        <v>5013926065</v>
      </c>
    </row>
    <row r="2379" spans="14:19" x14ac:dyDescent="0.2">
      <c r="N2379" s="44">
        <v>5013924216</v>
      </c>
      <c r="R2379" s="44">
        <v>4792302238</v>
      </c>
      <c r="S2379" s="44">
        <v>5013926078</v>
      </c>
    </row>
    <row r="2380" spans="14:19" x14ac:dyDescent="0.2">
      <c r="N2380" s="44">
        <v>5013924224</v>
      </c>
      <c r="R2380" s="44">
        <v>4792302254</v>
      </c>
      <c r="S2380" s="44">
        <v>5013926081</v>
      </c>
    </row>
    <row r="2381" spans="14:19" x14ac:dyDescent="0.2">
      <c r="N2381" s="44">
        <v>5013924226</v>
      </c>
      <c r="R2381" s="44">
        <v>4792302270</v>
      </c>
      <c r="S2381" s="44">
        <v>5013926094</v>
      </c>
    </row>
    <row r="2382" spans="14:19" x14ac:dyDescent="0.2">
      <c r="N2382" s="44">
        <v>5013924229</v>
      </c>
      <c r="R2382" s="44">
        <v>4792302302</v>
      </c>
      <c r="S2382" s="44">
        <v>5013926097</v>
      </c>
    </row>
    <row r="2383" spans="14:19" x14ac:dyDescent="0.2">
      <c r="N2383" s="44">
        <v>5013924232</v>
      </c>
      <c r="R2383" s="44">
        <v>4792302318</v>
      </c>
      <c r="S2383" s="44">
        <v>5013926110</v>
      </c>
    </row>
    <row r="2384" spans="14:19" x14ac:dyDescent="0.2">
      <c r="N2384" s="44">
        <v>5013924240</v>
      </c>
      <c r="R2384" s="44">
        <v>4792302350</v>
      </c>
      <c r="S2384" s="44">
        <v>5013926113</v>
      </c>
    </row>
    <row r="2385" spans="14:19" x14ac:dyDescent="0.2">
      <c r="N2385" s="44">
        <v>5013924242</v>
      </c>
      <c r="R2385" s="44">
        <v>4792302366</v>
      </c>
      <c r="S2385" s="44">
        <v>5013926126</v>
      </c>
    </row>
    <row r="2386" spans="14:19" x14ac:dyDescent="0.2">
      <c r="N2386" s="44">
        <v>5013924245</v>
      </c>
      <c r="R2386" s="44">
        <v>4792302414</v>
      </c>
      <c r="S2386" s="44">
        <v>5013926129</v>
      </c>
    </row>
    <row r="2387" spans="14:19" x14ac:dyDescent="0.2">
      <c r="N2387" s="44">
        <v>5013924248</v>
      </c>
      <c r="R2387" s="44">
        <v>4792302430</v>
      </c>
      <c r="S2387" s="44">
        <v>5013926142</v>
      </c>
    </row>
    <row r="2388" spans="14:19" x14ac:dyDescent="0.2">
      <c r="N2388" s="44">
        <v>5013924256</v>
      </c>
      <c r="R2388" s="44">
        <v>4792302446</v>
      </c>
      <c r="S2388" s="44">
        <v>5013926145</v>
      </c>
    </row>
    <row r="2389" spans="14:19" x14ac:dyDescent="0.2">
      <c r="N2389" s="44">
        <v>5013924258</v>
      </c>
      <c r="R2389" s="44">
        <v>4792302494</v>
      </c>
      <c r="S2389" s="44">
        <v>5013926158</v>
      </c>
    </row>
    <row r="2390" spans="14:19" x14ac:dyDescent="0.2">
      <c r="N2390" s="44">
        <v>5013924261</v>
      </c>
      <c r="R2390" s="44">
        <v>4792302510</v>
      </c>
      <c r="S2390" s="44">
        <v>5013926161</v>
      </c>
    </row>
    <row r="2391" spans="14:19" x14ac:dyDescent="0.2">
      <c r="N2391" s="44">
        <v>5013924264</v>
      </c>
      <c r="R2391" s="44">
        <v>4792302526</v>
      </c>
      <c r="S2391" s="44">
        <v>5013926174</v>
      </c>
    </row>
    <row r="2392" spans="14:19" x14ac:dyDescent="0.2">
      <c r="N2392" s="44">
        <v>5013924272</v>
      </c>
      <c r="R2392" s="44">
        <v>4792302702</v>
      </c>
      <c r="S2392" s="44">
        <v>5013926177</v>
      </c>
    </row>
    <row r="2393" spans="14:19" x14ac:dyDescent="0.2">
      <c r="N2393" s="44">
        <v>5013924274</v>
      </c>
      <c r="R2393" s="44">
        <v>4792302718</v>
      </c>
      <c r="S2393" s="44">
        <v>5013926190</v>
      </c>
    </row>
    <row r="2394" spans="14:19" x14ac:dyDescent="0.2">
      <c r="N2394" s="44">
        <v>5013924277</v>
      </c>
      <c r="R2394" s="44">
        <v>4801027750</v>
      </c>
      <c r="S2394" s="44">
        <v>5013926193</v>
      </c>
    </row>
    <row r="2395" spans="14:19" x14ac:dyDescent="0.2">
      <c r="N2395" s="44">
        <v>5013924280</v>
      </c>
      <c r="R2395" s="44">
        <v>4801027853</v>
      </c>
      <c r="S2395" s="44">
        <v>5013926206</v>
      </c>
    </row>
    <row r="2396" spans="14:19" x14ac:dyDescent="0.2">
      <c r="N2396" s="44">
        <v>5013924288</v>
      </c>
      <c r="R2396" s="44">
        <v>4801027965</v>
      </c>
      <c r="S2396" s="44">
        <v>5013926209</v>
      </c>
    </row>
    <row r="2397" spans="14:19" x14ac:dyDescent="0.2">
      <c r="N2397" s="44">
        <v>5013924290</v>
      </c>
      <c r="R2397" s="44">
        <v>4801027997</v>
      </c>
      <c r="S2397" s="44">
        <v>5013926222</v>
      </c>
    </row>
    <row r="2398" spans="14:19" x14ac:dyDescent="0.2">
      <c r="N2398" s="44">
        <v>5013924293</v>
      </c>
      <c r="R2398" s="44">
        <v>4801028045</v>
      </c>
      <c r="S2398" s="44">
        <v>5013926225</v>
      </c>
    </row>
    <row r="2399" spans="14:19" x14ac:dyDescent="0.2">
      <c r="N2399" s="44">
        <v>5013924296</v>
      </c>
      <c r="R2399" s="44">
        <v>4801028143</v>
      </c>
      <c r="S2399" s="44">
        <v>5013926238</v>
      </c>
    </row>
    <row r="2400" spans="14:19" x14ac:dyDescent="0.2">
      <c r="N2400" s="44">
        <v>5013924304</v>
      </c>
      <c r="R2400" s="44">
        <v>4801028403</v>
      </c>
      <c r="S2400" s="44">
        <v>5013926241</v>
      </c>
    </row>
    <row r="2401" spans="14:19" x14ac:dyDescent="0.2">
      <c r="N2401" s="44">
        <v>5013924306</v>
      </c>
      <c r="R2401" s="44">
        <v>4801028405</v>
      </c>
      <c r="S2401" s="44">
        <v>5013926254</v>
      </c>
    </row>
    <row r="2402" spans="14:19" x14ac:dyDescent="0.2">
      <c r="N2402" s="44">
        <v>5013924309</v>
      </c>
      <c r="R2402" s="44">
        <v>4801028437</v>
      </c>
      <c r="S2402" s="44">
        <v>5013926257</v>
      </c>
    </row>
    <row r="2403" spans="14:19" x14ac:dyDescent="0.2">
      <c r="N2403" s="44">
        <v>5013924312</v>
      </c>
      <c r="R2403" s="44">
        <v>4801028474</v>
      </c>
      <c r="S2403" s="44">
        <v>5013926270</v>
      </c>
    </row>
    <row r="2404" spans="14:19" x14ac:dyDescent="0.2">
      <c r="N2404" s="44">
        <v>5013924320</v>
      </c>
      <c r="R2404" s="44">
        <v>4801028554</v>
      </c>
      <c r="S2404" s="44">
        <v>5013926273</v>
      </c>
    </row>
    <row r="2405" spans="14:19" x14ac:dyDescent="0.2">
      <c r="N2405" s="44">
        <v>5013924325</v>
      </c>
      <c r="R2405" s="44">
        <v>4801028580</v>
      </c>
      <c r="S2405" s="44">
        <v>5013926286</v>
      </c>
    </row>
    <row r="2406" spans="14:19" x14ac:dyDescent="0.2">
      <c r="N2406" s="44">
        <v>5013924328</v>
      </c>
      <c r="R2406" s="44">
        <v>4801028708</v>
      </c>
      <c r="S2406" s="44">
        <v>5013926289</v>
      </c>
    </row>
    <row r="2407" spans="14:19" x14ac:dyDescent="0.2">
      <c r="N2407" s="44">
        <v>5013924336</v>
      </c>
      <c r="R2407" s="44">
        <v>4801028713</v>
      </c>
      <c r="S2407" s="44">
        <v>5013926302</v>
      </c>
    </row>
    <row r="2408" spans="14:19" x14ac:dyDescent="0.2">
      <c r="N2408" s="44">
        <v>5013924338</v>
      </c>
      <c r="R2408" s="44">
        <v>4801028731</v>
      </c>
      <c r="S2408" s="44">
        <v>5013926305</v>
      </c>
    </row>
    <row r="2409" spans="14:19" x14ac:dyDescent="0.2">
      <c r="N2409" s="44">
        <v>5013924341</v>
      </c>
      <c r="R2409" s="44">
        <v>4801028775</v>
      </c>
      <c r="S2409" s="44">
        <v>5013926318</v>
      </c>
    </row>
    <row r="2410" spans="14:19" x14ac:dyDescent="0.2">
      <c r="N2410" s="44">
        <v>5013924344</v>
      </c>
      <c r="R2410" s="44">
        <v>4801028852</v>
      </c>
      <c r="S2410" s="44">
        <v>5013926321</v>
      </c>
    </row>
    <row r="2411" spans="14:19" x14ac:dyDescent="0.2">
      <c r="N2411" s="44">
        <v>5013924352</v>
      </c>
      <c r="R2411" s="44">
        <v>4801028855</v>
      </c>
      <c r="S2411" s="44">
        <v>5013926334</v>
      </c>
    </row>
    <row r="2412" spans="14:19" x14ac:dyDescent="0.2">
      <c r="N2412" s="44">
        <v>5013924354</v>
      </c>
      <c r="R2412" s="44">
        <v>4801028856</v>
      </c>
      <c r="S2412" s="44">
        <v>5013926337</v>
      </c>
    </row>
    <row r="2413" spans="14:19" x14ac:dyDescent="0.2">
      <c r="N2413" s="44">
        <v>5013924357</v>
      </c>
      <c r="R2413" s="44">
        <v>4801028871</v>
      </c>
      <c r="S2413" s="44">
        <v>5013926350</v>
      </c>
    </row>
    <row r="2414" spans="14:19" x14ac:dyDescent="0.2">
      <c r="N2414" s="44">
        <v>5013924360</v>
      </c>
      <c r="R2414" s="44">
        <v>4801028872</v>
      </c>
      <c r="S2414" s="44">
        <v>5013926353</v>
      </c>
    </row>
    <row r="2415" spans="14:19" x14ac:dyDescent="0.2">
      <c r="N2415" s="44">
        <v>5013924368</v>
      </c>
      <c r="R2415" s="44">
        <v>4801028908</v>
      </c>
      <c r="S2415" s="44">
        <v>5013926366</v>
      </c>
    </row>
    <row r="2416" spans="14:19" x14ac:dyDescent="0.2">
      <c r="N2416" s="44">
        <v>5013924370</v>
      </c>
      <c r="R2416" s="44">
        <v>4801028924</v>
      </c>
      <c r="S2416" s="44">
        <v>5013926369</v>
      </c>
    </row>
    <row r="2417" spans="14:19" x14ac:dyDescent="0.2">
      <c r="N2417" s="44">
        <v>5013924373</v>
      </c>
      <c r="R2417" s="44">
        <v>4801029004</v>
      </c>
      <c r="S2417" s="44">
        <v>5013926382</v>
      </c>
    </row>
    <row r="2418" spans="14:19" x14ac:dyDescent="0.2">
      <c r="N2418" s="44">
        <v>5013924376</v>
      </c>
      <c r="R2418" s="44">
        <v>4801029031</v>
      </c>
      <c r="S2418" s="44">
        <v>5013926385</v>
      </c>
    </row>
    <row r="2419" spans="14:19" x14ac:dyDescent="0.2">
      <c r="N2419" s="44">
        <v>5013924384</v>
      </c>
      <c r="R2419" s="44">
        <v>4801029068</v>
      </c>
      <c r="S2419" s="44">
        <v>5013926398</v>
      </c>
    </row>
    <row r="2420" spans="14:19" x14ac:dyDescent="0.2">
      <c r="N2420" s="44">
        <v>5013924386</v>
      </c>
      <c r="R2420" s="44">
        <v>4802965087</v>
      </c>
      <c r="S2420" s="44">
        <v>5013926401</v>
      </c>
    </row>
    <row r="2421" spans="14:19" x14ac:dyDescent="0.2">
      <c r="N2421" s="44">
        <v>5013924392</v>
      </c>
      <c r="R2421" s="44">
        <v>4834379123</v>
      </c>
      <c r="S2421" s="44">
        <v>5013926414</v>
      </c>
    </row>
    <row r="2422" spans="14:19" x14ac:dyDescent="0.2">
      <c r="N2422" s="44">
        <v>5013924400</v>
      </c>
      <c r="R2422" s="44">
        <v>4834379327</v>
      </c>
      <c r="S2422" s="44">
        <v>5013926417</v>
      </c>
    </row>
    <row r="2423" spans="14:19" x14ac:dyDescent="0.2">
      <c r="N2423" s="44">
        <v>5013924402</v>
      </c>
      <c r="R2423" s="44">
        <v>4834379469</v>
      </c>
      <c r="S2423" s="44">
        <v>5013926430</v>
      </c>
    </row>
    <row r="2424" spans="14:19" x14ac:dyDescent="0.2">
      <c r="N2424" s="44">
        <v>5013924408</v>
      </c>
      <c r="R2424" s="44">
        <v>4834379577</v>
      </c>
      <c r="S2424" s="44">
        <v>5013926433</v>
      </c>
    </row>
    <row r="2425" spans="14:19" x14ac:dyDescent="0.2">
      <c r="N2425" s="44">
        <v>5013924416</v>
      </c>
      <c r="R2425" s="44">
        <v>4834379784</v>
      </c>
      <c r="S2425" s="44">
        <v>5013926446</v>
      </c>
    </row>
    <row r="2426" spans="14:19" x14ac:dyDescent="0.2">
      <c r="N2426" s="44">
        <v>5013924418</v>
      </c>
      <c r="R2426" s="44">
        <v>4834380315</v>
      </c>
      <c r="S2426" s="44">
        <v>5013926449</v>
      </c>
    </row>
    <row r="2427" spans="14:19" x14ac:dyDescent="0.2">
      <c r="N2427" s="44">
        <v>5013924424</v>
      </c>
      <c r="R2427" s="44">
        <v>4834380391</v>
      </c>
      <c r="S2427" s="44">
        <v>5013926462</v>
      </c>
    </row>
    <row r="2428" spans="14:19" x14ac:dyDescent="0.2">
      <c r="N2428" s="44">
        <v>5013924432</v>
      </c>
      <c r="R2428" s="44">
        <v>4834380450</v>
      </c>
      <c r="S2428" s="44">
        <v>5013926465</v>
      </c>
    </row>
    <row r="2429" spans="14:19" x14ac:dyDescent="0.2">
      <c r="N2429" s="44">
        <v>5013924434</v>
      </c>
      <c r="R2429" s="44">
        <v>4834380454</v>
      </c>
      <c r="S2429" s="44">
        <v>5013926478</v>
      </c>
    </row>
    <row r="2430" spans="14:19" x14ac:dyDescent="0.2">
      <c r="N2430" s="44">
        <v>5013924440</v>
      </c>
      <c r="R2430" s="44">
        <v>4834380499</v>
      </c>
      <c r="S2430" s="44">
        <v>5013926481</v>
      </c>
    </row>
    <row r="2431" spans="14:19" x14ac:dyDescent="0.2">
      <c r="N2431" s="44">
        <v>5013924448</v>
      </c>
      <c r="R2431" s="44">
        <v>4834380515</v>
      </c>
      <c r="S2431" s="44">
        <v>5013926494</v>
      </c>
    </row>
    <row r="2432" spans="14:19" x14ac:dyDescent="0.2">
      <c r="N2432" s="44">
        <v>5013924450</v>
      </c>
      <c r="R2432" s="44">
        <v>4834380516</v>
      </c>
      <c r="S2432" s="44">
        <v>5013926497</v>
      </c>
    </row>
    <row r="2433" spans="14:19" x14ac:dyDescent="0.2">
      <c r="N2433" s="44">
        <v>5013924456</v>
      </c>
      <c r="R2433" s="44">
        <v>4834380555</v>
      </c>
      <c r="S2433" s="44">
        <v>5013926510</v>
      </c>
    </row>
    <row r="2434" spans="14:19" x14ac:dyDescent="0.2">
      <c r="N2434" s="44">
        <v>5013924464</v>
      </c>
      <c r="R2434" s="44">
        <v>4834380582</v>
      </c>
      <c r="S2434" s="44">
        <v>5013926513</v>
      </c>
    </row>
    <row r="2435" spans="14:19" x14ac:dyDescent="0.2">
      <c r="N2435" s="44">
        <v>5013924466</v>
      </c>
      <c r="R2435" s="44">
        <v>4834380611</v>
      </c>
      <c r="S2435" s="44">
        <v>5013926526</v>
      </c>
    </row>
    <row r="2436" spans="14:19" x14ac:dyDescent="0.2">
      <c r="N2436" s="44">
        <v>5013924472</v>
      </c>
      <c r="R2436" s="44">
        <v>4834380708</v>
      </c>
      <c r="S2436" s="44">
        <v>5013926529</v>
      </c>
    </row>
    <row r="2437" spans="14:19" x14ac:dyDescent="0.2">
      <c r="N2437" s="44">
        <v>5013924480</v>
      </c>
      <c r="R2437" s="44">
        <v>4834380709</v>
      </c>
      <c r="S2437" s="44">
        <v>5013926542</v>
      </c>
    </row>
    <row r="2438" spans="14:19" x14ac:dyDescent="0.2">
      <c r="N2438" s="44">
        <v>5013924482</v>
      </c>
      <c r="R2438" s="44">
        <v>4834380833</v>
      </c>
      <c r="S2438" s="44">
        <v>5013926545</v>
      </c>
    </row>
    <row r="2439" spans="14:19" x14ac:dyDescent="0.2">
      <c r="N2439" s="44">
        <v>5013924488</v>
      </c>
      <c r="R2439" s="44">
        <v>4834380891</v>
      </c>
      <c r="S2439" s="44">
        <v>5013926558</v>
      </c>
    </row>
    <row r="2440" spans="14:19" x14ac:dyDescent="0.2">
      <c r="N2440" s="44">
        <v>5013924496</v>
      </c>
      <c r="R2440" s="44">
        <v>4834380929</v>
      </c>
      <c r="S2440" s="44">
        <v>5013926561</v>
      </c>
    </row>
    <row r="2441" spans="14:19" x14ac:dyDescent="0.2">
      <c r="N2441" s="44">
        <v>5013924498</v>
      </c>
      <c r="R2441" s="44">
        <v>4834381056</v>
      </c>
      <c r="S2441" s="44">
        <v>5013926574</v>
      </c>
    </row>
    <row r="2442" spans="14:19" x14ac:dyDescent="0.2">
      <c r="N2442" s="44">
        <v>5013924504</v>
      </c>
      <c r="R2442" s="44">
        <v>4834381135</v>
      </c>
      <c r="S2442" s="44">
        <v>5013926577</v>
      </c>
    </row>
    <row r="2443" spans="14:19" x14ac:dyDescent="0.2">
      <c r="N2443" s="44">
        <v>5013924512</v>
      </c>
      <c r="R2443" s="44">
        <v>4834381391</v>
      </c>
      <c r="S2443" s="44">
        <v>5013926590</v>
      </c>
    </row>
    <row r="2444" spans="14:19" x14ac:dyDescent="0.2">
      <c r="N2444" s="44">
        <v>5013924514</v>
      </c>
      <c r="R2444" s="44">
        <v>4834381470</v>
      </c>
      <c r="S2444" s="44">
        <v>5013926593</v>
      </c>
    </row>
    <row r="2445" spans="14:19" x14ac:dyDescent="0.2">
      <c r="N2445" s="44">
        <v>5013924520</v>
      </c>
      <c r="R2445" s="44">
        <v>4834381770</v>
      </c>
      <c r="S2445" s="44">
        <v>5013926606</v>
      </c>
    </row>
    <row r="2446" spans="14:19" x14ac:dyDescent="0.2">
      <c r="N2446" s="44">
        <v>5013924530</v>
      </c>
      <c r="R2446" s="44">
        <v>4834382062</v>
      </c>
      <c r="S2446" s="44">
        <v>5013926622</v>
      </c>
    </row>
    <row r="2447" spans="14:19" x14ac:dyDescent="0.2">
      <c r="N2447" s="44">
        <v>5013924536</v>
      </c>
      <c r="R2447" s="44">
        <v>4834382638</v>
      </c>
      <c r="S2447" s="44">
        <v>5013926625</v>
      </c>
    </row>
    <row r="2448" spans="14:19" x14ac:dyDescent="0.2">
      <c r="N2448" s="44">
        <v>5013924546</v>
      </c>
      <c r="R2448" s="44">
        <v>4835589549</v>
      </c>
      <c r="S2448" s="44">
        <v>5013926638</v>
      </c>
    </row>
    <row r="2449" spans="14:19" x14ac:dyDescent="0.2">
      <c r="N2449" s="44">
        <v>5013924552</v>
      </c>
      <c r="R2449" s="44">
        <v>4835589860</v>
      </c>
      <c r="S2449" s="44">
        <v>5013926641</v>
      </c>
    </row>
    <row r="2450" spans="14:19" x14ac:dyDescent="0.2">
      <c r="N2450" s="44">
        <v>5013924562</v>
      </c>
      <c r="R2450" s="44">
        <v>4835590065</v>
      </c>
      <c r="S2450" s="44">
        <v>5013926654</v>
      </c>
    </row>
    <row r="2451" spans="14:19" x14ac:dyDescent="0.2">
      <c r="N2451" s="44">
        <v>5013924568</v>
      </c>
      <c r="R2451" s="44">
        <v>4835590081</v>
      </c>
      <c r="S2451" s="44">
        <v>5013926670</v>
      </c>
    </row>
    <row r="2452" spans="14:19" x14ac:dyDescent="0.2">
      <c r="N2452" s="44">
        <v>5013924578</v>
      </c>
      <c r="R2452" s="44">
        <v>4835590177</v>
      </c>
      <c r="S2452" s="44">
        <v>5013926686</v>
      </c>
    </row>
    <row r="2453" spans="14:19" x14ac:dyDescent="0.2">
      <c r="N2453" s="44">
        <v>5013924584</v>
      </c>
      <c r="R2453" s="44">
        <v>4835590310</v>
      </c>
      <c r="S2453" s="44">
        <v>5013927209</v>
      </c>
    </row>
    <row r="2454" spans="14:19" x14ac:dyDescent="0.2">
      <c r="N2454" s="44">
        <v>5013924594</v>
      </c>
      <c r="R2454" s="44">
        <v>4835590410</v>
      </c>
      <c r="S2454" s="44">
        <v>5013927225</v>
      </c>
    </row>
    <row r="2455" spans="14:19" x14ac:dyDescent="0.2">
      <c r="N2455" s="44">
        <v>5013924600</v>
      </c>
      <c r="R2455" s="44">
        <v>4835590484</v>
      </c>
      <c r="S2455" s="44">
        <v>5013927241</v>
      </c>
    </row>
    <row r="2456" spans="14:19" x14ac:dyDescent="0.2">
      <c r="N2456" s="44">
        <v>5013924616</v>
      </c>
      <c r="R2456" s="44">
        <v>4835590500</v>
      </c>
      <c r="S2456" s="44">
        <v>5013927257</v>
      </c>
    </row>
    <row r="2457" spans="14:19" x14ac:dyDescent="0.2">
      <c r="N2457" s="44">
        <v>5013924632</v>
      </c>
      <c r="R2457" s="44">
        <v>4835590522</v>
      </c>
      <c r="S2457" s="44">
        <v>5013927273</v>
      </c>
    </row>
    <row r="2458" spans="14:19" x14ac:dyDescent="0.2">
      <c r="N2458" s="44">
        <v>5013924648</v>
      </c>
      <c r="R2458" s="44">
        <v>4835590675</v>
      </c>
      <c r="S2458" s="44">
        <v>5013927289</v>
      </c>
    </row>
    <row r="2459" spans="14:19" x14ac:dyDescent="0.2">
      <c r="N2459" s="44">
        <v>5013924664</v>
      </c>
      <c r="R2459" s="44">
        <v>4835590714</v>
      </c>
      <c r="S2459" s="44">
        <v>5013927305</v>
      </c>
    </row>
    <row r="2460" spans="14:19" x14ac:dyDescent="0.2">
      <c r="N2460" s="44">
        <v>5013924680</v>
      </c>
      <c r="R2460" s="44">
        <v>4835590766</v>
      </c>
      <c r="S2460" s="44">
        <v>5013927321</v>
      </c>
    </row>
    <row r="2461" spans="14:19" x14ac:dyDescent="0.2">
      <c r="N2461" s="44">
        <v>5013924696</v>
      </c>
      <c r="R2461" s="44">
        <v>4835590840</v>
      </c>
      <c r="S2461" s="44">
        <v>5013927337</v>
      </c>
    </row>
    <row r="2462" spans="14:19" x14ac:dyDescent="0.2">
      <c r="N2462" s="44">
        <v>5013924712</v>
      </c>
      <c r="R2462" s="44">
        <v>4835590846</v>
      </c>
      <c r="S2462" s="44">
        <v>5013927353</v>
      </c>
    </row>
    <row r="2463" spans="14:19" x14ac:dyDescent="0.2">
      <c r="N2463" s="44">
        <v>5013924728</v>
      </c>
      <c r="R2463" s="44">
        <v>4835590878</v>
      </c>
      <c r="S2463" s="44">
        <v>5013927369</v>
      </c>
    </row>
    <row r="2464" spans="14:19" x14ac:dyDescent="0.2">
      <c r="N2464" s="44">
        <v>5013924744</v>
      </c>
      <c r="R2464" s="44">
        <v>4835590888</v>
      </c>
      <c r="S2464" s="44">
        <v>5013927385</v>
      </c>
    </row>
    <row r="2465" spans="14:19" x14ac:dyDescent="0.2">
      <c r="N2465" s="44">
        <v>5013924760</v>
      </c>
      <c r="R2465" s="44">
        <v>4835591000</v>
      </c>
      <c r="S2465" s="44">
        <v>5013927401</v>
      </c>
    </row>
    <row r="2466" spans="14:19" x14ac:dyDescent="0.2">
      <c r="N2466" s="44">
        <v>5013924967</v>
      </c>
      <c r="R2466" s="44">
        <v>4835591022</v>
      </c>
      <c r="S2466" s="44">
        <v>5013927417</v>
      </c>
    </row>
    <row r="2467" spans="14:19" x14ac:dyDescent="0.2">
      <c r="N2467" s="44">
        <v>5013924983</v>
      </c>
      <c r="R2467" s="44">
        <v>4835591157</v>
      </c>
      <c r="S2467" s="44">
        <v>5013927433</v>
      </c>
    </row>
    <row r="2468" spans="14:19" x14ac:dyDescent="0.2">
      <c r="N2468" s="44">
        <v>5013924999</v>
      </c>
      <c r="R2468" s="44">
        <v>4835591191</v>
      </c>
      <c r="S2468" s="44">
        <v>5013927449</v>
      </c>
    </row>
    <row r="2469" spans="14:19" x14ac:dyDescent="0.2">
      <c r="N2469" s="44">
        <v>5013925015</v>
      </c>
      <c r="R2469" s="44">
        <v>4835591207</v>
      </c>
      <c r="S2469" s="44">
        <v>5013927465</v>
      </c>
    </row>
    <row r="2470" spans="14:19" x14ac:dyDescent="0.2">
      <c r="N2470" s="44">
        <v>5013925031</v>
      </c>
      <c r="R2470" s="44">
        <v>4835591229</v>
      </c>
      <c r="S2470" s="44">
        <v>5013927481</v>
      </c>
    </row>
    <row r="2471" spans="14:19" x14ac:dyDescent="0.2">
      <c r="N2471" s="44">
        <v>5013925047</v>
      </c>
      <c r="R2471" s="44">
        <v>4835591442</v>
      </c>
      <c r="S2471" s="44">
        <v>5013927497</v>
      </c>
    </row>
    <row r="2472" spans="14:19" x14ac:dyDescent="0.2">
      <c r="N2472" s="44">
        <v>5013925063</v>
      </c>
      <c r="R2472" s="44">
        <v>4835591490</v>
      </c>
      <c r="S2472" s="44">
        <v>5013927513</v>
      </c>
    </row>
    <row r="2473" spans="14:19" x14ac:dyDescent="0.2">
      <c r="N2473" s="44">
        <v>5013925079</v>
      </c>
      <c r="R2473" s="44">
        <v>4835591519</v>
      </c>
      <c r="S2473" s="44">
        <v>5013927529</v>
      </c>
    </row>
    <row r="2474" spans="14:19" x14ac:dyDescent="0.2">
      <c r="N2474" s="44">
        <v>5013925095</v>
      </c>
      <c r="R2474" s="44">
        <v>4835591666</v>
      </c>
      <c r="S2474" s="44">
        <v>5013927545</v>
      </c>
    </row>
    <row r="2475" spans="14:19" x14ac:dyDescent="0.2">
      <c r="N2475" s="44">
        <v>5013925111</v>
      </c>
      <c r="R2475" s="44">
        <v>4835591776</v>
      </c>
      <c r="S2475" s="44">
        <v>5013927561</v>
      </c>
    </row>
    <row r="2476" spans="14:19" x14ac:dyDescent="0.2">
      <c r="N2476" s="44">
        <v>5013925127</v>
      </c>
      <c r="R2476" s="44">
        <v>4835591856</v>
      </c>
      <c r="S2476" s="44">
        <v>5013927577</v>
      </c>
    </row>
    <row r="2477" spans="14:19" x14ac:dyDescent="0.2">
      <c r="N2477" s="44">
        <v>5013925143</v>
      </c>
      <c r="R2477" s="44">
        <v>4835591888</v>
      </c>
      <c r="S2477" s="44">
        <v>5013927593</v>
      </c>
    </row>
    <row r="2478" spans="14:19" x14ac:dyDescent="0.2">
      <c r="N2478" s="44">
        <v>5013925159</v>
      </c>
      <c r="R2478" s="44">
        <v>4835591904</v>
      </c>
      <c r="S2478" s="44">
        <v>5013927609</v>
      </c>
    </row>
    <row r="2479" spans="14:19" x14ac:dyDescent="0.2">
      <c r="N2479" s="44">
        <v>5013925175</v>
      </c>
      <c r="R2479" s="44">
        <v>4835591928</v>
      </c>
      <c r="S2479" s="44">
        <v>5013927625</v>
      </c>
    </row>
    <row r="2480" spans="14:19" x14ac:dyDescent="0.2">
      <c r="N2480" s="44">
        <v>5013925191</v>
      </c>
      <c r="R2480" s="44">
        <v>4835592156</v>
      </c>
      <c r="S2480" s="44">
        <v>5013927641</v>
      </c>
    </row>
    <row r="2481" spans="14:19" x14ac:dyDescent="0.2">
      <c r="N2481" s="44">
        <v>5013925207</v>
      </c>
      <c r="R2481" s="44">
        <v>4835592467</v>
      </c>
      <c r="S2481" s="44">
        <v>5013927657</v>
      </c>
    </row>
    <row r="2482" spans="14:19" x14ac:dyDescent="0.2">
      <c r="N2482" s="44">
        <v>5013925223</v>
      </c>
      <c r="R2482" s="44">
        <v>4835592591</v>
      </c>
      <c r="S2482" s="44">
        <v>5013927673</v>
      </c>
    </row>
    <row r="2483" spans="14:19" x14ac:dyDescent="0.2">
      <c r="N2483" s="44">
        <v>5013925239</v>
      </c>
      <c r="R2483" s="44">
        <v>4835592713</v>
      </c>
      <c r="S2483" s="44">
        <v>5013927689</v>
      </c>
    </row>
    <row r="2484" spans="14:19" x14ac:dyDescent="0.2">
      <c r="N2484" s="44">
        <v>5013925255</v>
      </c>
      <c r="R2484" s="44">
        <v>4835592748</v>
      </c>
      <c r="S2484" s="44">
        <v>5013927705</v>
      </c>
    </row>
    <row r="2485" spans="14:19" x14ac:dyDescent="0.2">
      <c r="N2485" s="44">
        <v>5013925267</v>
      </c>
      <c r="R2485" s="44">
        <v>4835592764</v>
      </c>
      <c r="S2485" s="44">
        <v>5013927721</v>
      </c>
    </row>
    <row r="2486" spans="14:19" x14ac:dyDescent="0.2">
      <c r="N2486" s="44">
        <v>5013925271</v>
      </c>
      <c r="R2486" s="44">
        <v>4835592828</v>
      </c>
      <c r="S2486" s="44">
        <v>5013927737</v>
      </c>
    </row>
    <row r="2487" spans="14:19" x14ac:dyDescent="0.2">
      <c r="N2487" s="44">
        <v>5013925283</v>
      </c>
      <c r="S2487" s="44">
        <v>5013927753</v>
      </c>
    </row>
    <row r="2488" spans="14:19" x14ac:dyDescent="0.2">
      <c r="N2488" s="44">
        <v>5013925287</v>
      </c>
      <c r="S2488" s="44">
        <v>5013927769</v>
      </c>
    </row>
    <row r="2489" spans="14:19" x14ac:dyDescent="0.2">
      <c r="N2489" s="44">
        <v>5013925299</v>
      </c>
      <c r="S2489" s="44">
        <v>5013927785</v>
      </c>
    </row>
    <row r="2490" spans="14:19" x14ac:dyDescent="0.2">
      <c r="N2490" s="44">
        <v>5013925303</v>
      </c>
      <c r="S2490" s="44">
        <v>5013927801</v>
      </c>
    </row>
    <row r="2491" spans="14:19" x14ac:dyDescent="0.2">
      <c r="N2491" s="44">
        <v>5013925307</v>
      </c>
      <c r="S2491" s="44">
        <v>5013927817</v>
      </c>
    </row>
    <row r="2492" spans="14:19" x14ac:dyDescent="0.2">
      <c r="N2492" s="44">
        <v>5013925315</v>
      </c>
      <c r="S2492" s="44">
        <v>5013927833</v>
      </c>
    </row>
    <row r="2493" spans="14:19" x14ac:dyDescent="0.2">
      <c r="N2493" s="44">
        <v>5013925319</v>
      </c>
      <c r="S2493" s="44">
        <v>5013927849</v>
      </c>
    </row>
    <row r="2494" spans="14:19" x14ac:dyDescent="0.2">
      <c r="N2494" s="44">
        <v>5013925323</v>
      </c>
      <c r="S2494" s="44">
        <v>5013927865</v>
      </c>
    </row>
    <row r="2495" spans="14:19" x14ac:dyDescent="0.2">
      <c r="N2495" s="44">
        <v>5013925331</v>
      </c>
      <c r="S2495" s="44">
        <v>5013927881</v>
      </c>
    </row>
    <row r="2496" spans="14:19" x14ac:dyDescent="0.2">
      <c r="N2496" s="44">
        <v>5013925335</v>
      </c>
      <c r="S2496" s="44">
        <v>5013927897</v>
      </c>
    </row>
    <row r="2497" spans="14:19" x14ac:dyDescent="0.2">
      <c r="N2497" s="44">
        <v>5013925339</v>
      </c>
      <c r="S2497" s="44">
        <v>5013927913</v>
      </c>
    </row>
    <row r="2498" spans="14:19" x14ac:dyDescent="0.2">
      <c r="N2498" s="44">
        <v>5013925347</v>
      </c>
      <c r="S2498" s="44">
        <v>5013927929</v>
      </c>
    </row>
    <row r="2499" spans="14:19" x14ac:dyDescent="0.2">
      <c r="N2499" s="44">
        <v>5013925351</v>
      </c>
      <c r="S2499" s="44">
        <v>5013927945</v>
      </c>
    </row>
    <row r="2500" spans="14:19" x14ac:dyDescent="0.2">
      <c r="N2500" s="44">
        <v>5013925355</v>
      </c>
      <c r="S2500" s="44">
        <v>5013927961</v>
      </c>
    </row>
    <row r="2501" spans="14:19" x14ac:dyDescent="0.2">
      <c r="N2501" s="44">
        <v>5013925363</v>
      </c>
      <c r="S2501" s="44">
        <v>5013927977</v>
      </c>
    </row>
    <row r="2502" spans="14:19" x14ac:dyDescent="0.2">
      <c r="N2502" s="44">
        <v>5013925367</v>
      </c>
      <c r="S2502" s="44">
        <v>5013927993</v>
      </c>
    </row>
    <row r="2503" spans="14:19" x14ac:dyDescent="0.2">
      <c r="N2503" s="44">
        <v>5013925371</v>
      </c>
      <c r="S2503" s="44">
        <v>5013928009</v>
      </c>
    </row>
    <row r="2504" spans="14:19" x14ac:dyDescent="0.2">
      <c r="N2504" s="44">
        <v>5013925379</v>
      </c>
      <c r="S2504" s="44">
        <v>5013928025</v>
      </c>
    </row>
    <row r="2505" spans="14:19" x14ac:dyDescent="0.2">
      <c r="N2505" s="44">
        <v>5013925383</v>
      </c>
      <c r="S2505" s="44">
        <v>5013928490</v>
      </c>
    </row>
    <row r="2506" spans="14:19" x14ac:dyDescent="0.2">
      <c r="N2506" s="44">
        <v>5013925387</v>
      </c>
      <c r="S2506" s="44">
        <v>5013928506</v>
      </c>
    </row>
    <row r="2507" spans="14:19" x14ac:dyDescent="0.2">
      <c r="N2507" s="44">
        <v>5013925395</v>
      </c>
      <c r="S2507" s="44">
        <v>5013928522</v>
      </c>
    </row>
    <row r="2508" spans="14:19" x14ac:dyDescent="0.2">
      <c r="N2508" s="44">
        <v>5013925396</v>
      </c>
      <c r="S2508" s="44">
        <v>5013928538</v>
      </c>
    </row>
    <row r="2509" spans="14:19" x14ac:dyDescent="0.2">
      <c r="N2509" s="44">
        <v>5013925399</v>
      </c>
      <c r="S2509" s="44">
        <v>5013928554</v>
      </c>
    </row>
    <row r="2510" spans="14:19" x14ac:dyDescent="0.2">
      <c r="N2510" s="44">
        <v>5013925403</v>
      </c>
      <c r="S2510" s="44">
        <v>5013928570</v>
      </c>
    </row>
    <row r="2511" spans="14:19" x14ac:dyDescent="0.2">
      <c r="N2511" s="44">
        <v>5013925411</v>
      </c>
      <c r="S2511" s="44">
        <v>5013928586</v>
      </c>
    </row>
    <row r="2512" spans="14:19" x14ac:dyDescent="0.2">
      <c r="N2512" s="44">
        <v>5013925412</v>
      </c>
      <c r="S2512" s="44">
        <v>5013928602</v>
      </c>
    </row>
    <row r="2513" spans="14:19" x14ac:dyDescent="0.2">
      <c r="N2513" s="44">
        <v>5013925415</v>
      </c>
      <c r="S2513" s="44">
        <v>5013928618</v>
      </c>
    </row>
    <row r="2514" spans="14:19" x14ac:dyDescent="0.2">
      <c r="N2514" s="44">
        <v>5013925419</v>
      </c>
      <c r="S2514" s="44">
        <v>5013928634</v>
      </c>
    </row>
    <row r="2515" spans="14:19" x14ac:dyDescent="0.2">
      <c r="N2515" s="44">
        <v>5013925427</v>
      </c>
      <c r="S2515" s="44">
        <v>5013928650</v>
      </c>
    </row>
    <row r="2516" spans="14:19" x14ac:dyDescent="0.2">
      <c r="N2516" s="44">
        <v>5013925428</v>
      </c>
      <c r="S2516" s="44">
        <v>5013928666</v>
      </c>
    </row>
    <row r="2517" spans="14:19" x14ac:dyDescent="0.2">
      <c r="N2517" s="44">
        <v>5013925431</v>
      </c>
      <c r="S2517" s="44">
        <v>5013928682</v>
      </c>
    </row>
    <row r="2518" spans="14:19" x14ac:dyDescent="0.2">
      <c r="N2518" s="44">
        <v>5013925435</v>
      </c>
      <c r="S2518" s="44">
        <v>5013928698</v>
      </c>
    </row>
    <row r="2519" spans="14:19" x14ac:dyDescent="0.2">
      <c r="N2519" s="44">
        <v>5013925443</v>
      </c>
      <c r="S2519" s="44">
        <v>5013928714</v>
      </c>
    </row>
    <row r="2520" spans="14:19" x14ac:dyDescent="0.2">
      <c r="N2520" s="44">
        <v>5013925444</v>
      </c>
      <c r="S2520" s="44">
        <v>5013928730</v>
      </c>
    </row>
    <row r="2521" spans="14:19" x14ac:dyDescent="0.2">
      <c r="N2521" s="44">
        <v>5013925447</v>
      </c>
      <c r="S2521" s="44">
        <v>5013928746</v>
      </c>
    </row>
    <row r="2522" spans="14:19" x14ac:dyDescent="0.2">
      <c r="N2522" s="44">
        <v>5013925451</v>
      </c>
      <c r="S2522" s="44">
        <v>5013928762</v>
      </c>
    </row>
    <row r="2523" spans="14:19" x14ac:dyDescent="0.2">
      <c r="N2523" s="44">
        <v>5013925459</v>
      </c>
      <c r="S2523" s="44">
        <v>5013928778</v>
      </c>
    </row>
    <row r="2524" spans="14:19" x14ac:dyDescent="0.2">
      <c r="N2524" s="44">
        <v>5013925460</v>
      </c>
      <c r="S2524" s="44">
        <v>5013928794</v>
      </c>
    </row>
    <row r="2525" spans="14:19" x14ac:dyDescent="0.2">
      <c r="N2525" s="44">
        <v>5013925463</v>
      </c>
      <c r="S2525" s="44">
        <v>5013928810</v>
      </c>
    </row>
    <row r="2526" spans="14:19" x14ac:dyDescent="0.2">
      <c r="N2526" s="44">
        <v>5013925467</v>
      </c>
      <c r="S2526" s="44">
        <v>5013928826</v>
      </c>
    </row>
    <row r="2527" spans="14:19" x14ac:dyDescent="0.2">
      <c r="N2527" s="44">
        <v>5013925475</v>
      </c>
      <c r="S2527" s="44">
        <v>5013928842</v>
      </c>
    </row>
    <row r="2528" spans="14:19" x14ac:dyDescent="0.2">
      <c r="N2528" s="44">
        <v>5013925476</v>
      </c>
      <c r="S2528" s="44">
        <v>5013928858</v>
      </c>
    </row>
    <row r="2529" spans="14:19" x14ac:dyDescent="0.2">
      <c r="N2529" s="44">
        <v>5013925479</v>
      </c>
      <c r="S2529" s="44">
        <v>5013928874</v>
      </c>
    </row>
    <row r="2530" spans="14:19" x14ac:dyDescent="0.2">
      <c r="N2530" s="44">
        <v>5013925483</v>
      </c>
      <c r="S2530" s="44">
        <v>5013928890</v>
      </c>
    </row>
    <row r="2531" spans="14:19" x14ac:dyDescent="0.2">
      <c r="N2531" s="44">
        <v>5013925491</v>
      </c>
    </row>
    <row r="2532" spans="14:19" x14ac:dyDescent="0.2">
      <c r="N2532" s="44">
        <v>5013925492</v>
      </c>
    </row>
    <row r="2533" spans="14:19" x14ac:dyDescent="0.2">
      <c r="N2533" s="44">
        <v>5013925495</v>
      </c>
    </row>
    <row r="2534" spans="14:19" x14ac:dyDescent="0.2">
      <c r="N2534" s="44">
        <v>5013925499</v>
      </c>
    </row>
    <row r="2535" spans="14:19" x14ac:dyDescent="0.2">
      <c r="N2535" s="44">
        <v>5013925507</v>
      </c>
    </row>
    <row r="2536" spans="14:19" x14ac:dyDescent="0.2">
      <c r="N2536" s="44">
        <v>5013925508</v>
      </c>
    </row>
    <row r="2537" spans="14:19" x14ac:dyDescent="0.2">
      <c r="N2537" s="44">
        <v>5013925511</v>
      </c>
    </row>
    <row r="2538" spans="14:19" x14ac:dyDescent="0.2">
      <c r="N2538" s="44">
        <v>5013925515</v>
      </c>
    </row>
    <row r="2539" spans="14:19" x14ac:dyDescent="0.2">
      <c r="N2539" s="44">
        <v>5013925523</v>
      </c>
    </row>
    <row r="2540" spans="14:19" x14ac:dyDescent="0.2">
      <c r="N2540" s="44">
        <v>5013925524</v>
      </c>
    </row>
    <row r="2541" spans="14:19" x14ac:dyDescent="0.2">
      <c r="N2541" s="44">
        <v>5013925527</v>
      </c>
    </row>
    <row r="2542" spans="14:19" x14ac:dyDescent="0.2">
      <c r="N2542" s="44">
        <v>5013925531</v>
      </c>
    </row>
    <row r="2543" spans="14:19" x14ac:dyDescent="0.2">
      <c r="N2543" s="44">
        <v>5013925539</v>
      </c>
    </row>
    <row r="2544" spans="14:19" x14ac:dyDescent="0.2">
      <c r="N2544" s="44">
        <v>5013925540</v>
      </c>
    </row>
    <row r="2545" spans="14:14" x14ac:dyDescent="0.2">
      <c r="N2545" s="44">
        <v>5013925543</v>
      </c>
    </row>
    <row r="2546" spans="14:14" x14ac:dyDescent="0.2">
      <c r="N2546" s="44">
        <v>5013925547</v>
      </c>
    </row>
    <row r="2547" spans="14:14" x14ac:dyDescent="0.2">
      <c r="N2547" s="44">
        <v>5013925555</v>
      </c>
    </row>
    <row r="2548" spans="14:14" x14ac:dyDescent="0.2">
      <c r="N2548" s="44">
        <v>5013925556</v>
      </c>
    </row>
    <row r="2549" spans="14:14" x14ac:dyDescent="0.2">
      <c r="N2549" s="44">
        <v>5013925559</v>
      </c>
    </row>
    <row r="2550" spans="14:14" x14ac:dyDescent="0.2">
      <c r="N2550" s="44">
        <v>5013925563</v>
      </c>
    </row>
    <row r="2551" spans="14:14" x14ac:dyDescent="0.2">
      <c r="N2551" s="44">
        <v>5013925571</v>
      </c>
    </row>
    <row r="2552" spans="14:14" x14ac:dyDescent="0.2">
      <c r="N2552" s="44">
        <v>5013925572</v>
      </c>
    </row>
    <row r="2553" spans="14:14" x14ac:dyDescent="0.2">
      <c r="N2553" s="44">
        <v>5013925575</v>
      </c>
    </row>
    <row r="2554" spans="14:14" x14ac:dyDescent="0.2">
      <c r="N2554" s="44">
        <v>5013925579</v>
      </c>
    </row>
    <row r="2555" spans="14:14" x14ac:dyDescent="0.2">
      <c r="N2555" s="44">
        <v>5013925587</v>
      </c>
    </row>
    <row r="2556" spans="14:14" x14ac:dyDescent="0.2">
      <c r="N2556" s="44">
        <v>5013925588</v>
      </c>
    </row>
    <row r="2557" spans="14:14" x14ac:dyDescent="0.2">
      <c r="N2557" s="44">
        <v>5013925591</v>
      </c>
    </row>
    <row r="2558" spans="14:14" x14ac:dyDescent="0.2">
      <c r="N2558" s="44">
        <v>5013925595</v>
      </c>
    </row>
    <row r="2559" spans="14:14" x14ac:dyDescent="0.2">
      <c r="N2559" s="44">
        <v>5013925603</v>
      </c>
    </row>
    <row r="2560" spans="14:14" x14ac:dyDescent="0.2">
      <c r="N2560" s="44">
        <v>5013925604</v>
      </c>
    </row>
    <row r="2561" spans="14:14" x14ac:dyDescent="0.2">
      <c r="N2561" s="44">
        <v>5013925607</v>
      </c>
    </row>
    <row r="2562" spans="14:14" x14ac:dyDescent="0.2">
      <c r="N2562" s="44">
        <v>5013925611</v>
      </c>
    </row>
    <row r="2563" spans="14:14" x14ac:dyDescent="0.2">
      <c r="N2563" s="44">
        <v>5013925619</v>
      </c>
    </row>
    <row r="2564" spans="14:14" x14ac:dyDescent="0.2">
      <c r="N2564" s="44">
        <v>5013925620</v>
      </c>
    </row>
    <row r="2565" spans="14:14" x14ac:dyDescent="0.2">
      <c r="N2565" s="44">
        <v>5013925623</v>
      </c>
    </row>
    <row r="2566" spans="14:14" x14ac:dyDescent="0.2">
      <c r="N2566" s="44">
        <v>5013925627</v>
      </c>
    </row>
    <row r="2567" spans="14:14" x14ac:dyDescent="0.2">
      <c r="N2567" s="44">
        <v>5013925636</v>
      </c>
    </row>
    <row r="2568" spans="14:14" x14ac:dyDescent="0.2">
      <c r="N2568" s="44">
        <v>5013925639</v>
      </c>
    </row>
    <row r="2569" spans="14:14" x14ac:dyDescent="0.2">
      <c r="N2569" s="44">
        <v>5013925643</v>
      </c>
    </row>
    <row r="2570" spans="14:14" x14ac:dyDescent="0.2">
      <c r="N2570" s="44">
        <v>5013925652</v>
      </c>
    </row>
    <row r="2571" spans="14:14" x14ac:dyDescent="0.2">
      <c r="N2571" s="44">
        <v>5013925655</v>
      </c>
    </row>
    <row r="2572" spans="14:14" x14ac:dyDescent="0.2">
      <c r="N2572" s="44">
        <v>5013925659</v>
      </c>
    </row>
    <row r="2573" spans="14:14" x14ac:dyDescent="0.2">
      <c r="N2573" s="44">
        <v>5013925668</v>
      </c>
    </row>
    <row r="2574" spans="14:14" x14ac:dyDescent="0.2">
      <c r="N2574" s="44">
        <v>5013925675</v>
      </c>
    </row>
    <row r="2575" spans="14:14" x14ac:dyDescent="0.2">
      <c r="N2575" s="44">
        <v>5013925684</v>
      </c>
    </row>
    <row r="2576" spans="14:14" x14ac:dyDescent="0.2">
      <c r="N2576" s="44">
        <v>5013925687</v>
      </c>
    </row>
    <row r="2577" spans="14:14" x14ac:dyDescent="0.2">
      <c r="N2577" s="44">
        <v>5013925691</v>
      </c>
    </row>
    <row r="2578" spans="14:14" x14ac:dyDescent="0.2">
      <c r="N2578" s="44">
        <v>5013925700</v>
      </c>
    </row>
    <row r="2579" spans="14:14" x14ac:dyDescent="0.2">
      <c r="N2579" s="44">
        <v>5013925703</v>
      </c>
    </row>
    <row r="2580" spans="14:14" x14ac:dyDescent="0.2">
      <c r="N2580" s="44">
        <v>5013925716</v>
      </c>
    </row>
    <row r="2581" spans="14:14" x14ac:dyDescent="0.2">
      <c r="N2581" s="44">
        <v>5013925719</v>
      </c>
    </row>
    <row r="2582" spans="14:14" x14ac:dyDescent="0.2">
      <c r="N2582" s="44">
        <v>5013925732</v>
      </c>
    </row>
    <row r="2583" spans="14:14" x14ac:dyDescent="0.2">
      <c r="N2583" s="44">
        <v>5013925735</v>
      </c>
    </row>
    <row r="2584" spans="14:14" x14ac:dyDescent="0.2">
      <c r="N2584" s="44">
        <v>5013925748</v>
      </c>
    </row>
    <row r="2585" spans="14:14" x14ac:dyDescent="0.2">
      <c r="N2585" s="44">
        <v>5013925764</v>
      </c>
    </row>
    <row r="2586" spans="14:14" x14ac:dyDescent="0.2">
      <c r="N2586" s="44">
        <v>5013925780</v>
      </c>
    </row>
    <row r="2587" spans="14:14" x14ac:dyDescent="0.2">
      <c r="N2587" s="44">
        <v>5013925809</v>
      </c>
    </row>
    <row r="2588" spans="14:14" x14ac:dyDescent="0.2">
      <c r="N2588" s="44">
        <v>5013925825</v>
      </c>
    </row>
    <row r="2589" spans="14:14" x14ac:dyDescent="0.2">
      <c r="N2589" s="44">
        <v>5013925841</v>
      </c>
    </row>
    <row r="2590" spans="14:14" x14ac:dyDescent="0.2">
      <c r="N2590" s="44">
        <v>5013925857</v>
      </c>
    </row>
    <row r="2591" spans="14:14" x14ac:dyDescent="0.2">
      <c r="N2591" s="44">
        <v>5013925873</v>
      </c>
    </row>
    <row r="2592" spans="14:14" x14ac:dyDescent="0.2">
      <c r="N2592" s="44">
        <v>5013925889</v>
      </c>
    </row>
    <row r="2593" spans="14:14" x14ac:dyDescent="0.2">
      <c r="N2593" s="44">
        <v>5013925905</v>
      </c>
    </row>
    <row r="2594" spans="14:14" x14ac:dyDescent="0.2">
      <c r="N2594" s="44">
        <v>5013925921</v>
      </c>
    </row>
    <row r="2595" spans="14:14" x14ac:dyDescent="0.2">
      <c r="N2595" s="44">
        <v>5013925937</v>
      </c>
    </row>
    <row r="2596" spans="14:14" x14ac:dyDescent="0.2">
      <c r="N2596" s="44">
        <v>5013925953</v>
      </c>
    </row>
    <row r="2597" spans="14:14" x14ac:dyDescent="0.2">
      <c r="N2597" s="44">
        <v>5013925966</v>
      </c>
    </row>
    <row r="2598" spans="14:14" x14ac:dyDescent="0.2">
      <c r="N2598" s="44">
        <v>5013925969</v>
      </c>
    </row>
    <row r="2599" spans="14:14" x14ac:dyDescent="0.2">
      <c r="N2599" s="44">
        <v>5013925982</v>
      </c>
    </row>
    <row r="2600" spans="14:14" x14ac:dyDescent="0.2">
      <c r="N2600" s="44">
        <v>5013925985</v>
      </c>
    </row>
    <row r="2601" spans="14:14" x14ac:dyDescent="0.2">
      <c r="N2601" s="44">
        <v>5013925998</v>
      </c>
    </row>
    <row r="2602" spans="14:14" x14ac:dyDescent="0.2">
      <c r="N2602" s="44">
        <v>5013926001</v>
      </c>
    </row>
    <row r="2603" spans="14:14" x14ac:dyDescent="0.2">
      <c r="N2603" s="44">
        <v>5013926014</v>
      </c>
    </row>
    <row r="2604" spans="14:14" x14ac:dyDescent="0.2">
      <c r="N2604" s="44">
        <v>5013926017</v>
      </c>
    </row>
    <row r="2605" spans="14:14" x14ac:dyDescent="0.2">
      <c r="N2605" s="44">
        <v>5013926030</v>
      </c>
    </row>
    <row r="2606" spans="14:14" x14ac:dyDescent="0.2">
      <c r="N2606" s="44">
        <v>5013926033</v>
      </c>
    </row>
    <row r="2607" spans="14:14" x14ac:dyDescent="0.2">
      <c r="N2607" s="44">
        <v>5013926049</v>
      </c>
    </row>
    <row r="2608" spans="14:14" x14ac:dyDescent="0.2">
      <c r="N2608" s="44">
        <v>5013926062</v>
      </c>
    </row>
    <row r="2609" spans="14:14" x14ac:dyDescent="0.2">
      <c r="N2609" s="44">
        <v>5013926065</v>
      </c>
    </row>
    <row r="2610" spans="14:14" x14ac:dyDescent="0.2">
      <c r="N2610" s="44">
        <v>5013926078</v>
      </c>
    </row>
    <row r="2611" spans="14:14" x14ac:dyDescent="0.2">
      <c r="N2611" s="44">
        <v>5013926081</v>
      </c>
    </row>
    <row r="2612" spans="14:14" x14ac:dyDescent="0.2">
      <c r="N2612" s="44">
        <v>5013926094</v>
      </c>
    </row>
    <row r="2613" spans="14:14" x14ac:dyDescent="0.2">
      <c r="N2613" s="44">
        <v>5013926097</v>
      </c>
    </row>
    <row r="2614" spans="14:14" x14ac:dyDescent="0.2">
      <c r="N2614" s="44">
        <v>5013926110</v>
      </c>
    </row>
    <row r="2615" spans="14:14" x14ac:dyDescent="0.2">
      <c r="N2615" s="44">
        <v>5013926113</v>
      </c>
    </row>
    <row r="2616" spans="14:14" x14ac:dyDescent="0.2">
      <c r="N2616" s="44">
        <v>5013926126</v>
      </c>
    </row>
    <row r="2617" spans="14:14" x14ac:dyDescent="0.2">
      <c r="N2617" s="44">
        <v>5013926129</v>
      </c>
    </row>
    <row r="2618" spans="14:14" x14ac:dyDescent="0.2">
      <c r="N2618" s="44">
        <v>5013926142</v>
      </c>
    </row>
    <row r="2619" spans="14:14" x14ac:dyDescent="0.2">
      <c r="N2619" s="44">
        <v>5013926145</v>
      </c>
    </row>
    <row r="2620" spans="14:14" x14ac:dyDescent="0.2">
      <c r="N2620" s="44">
        <v>5013926158</v>
      </c>
    </row>
    <row r="2621" spans="14:14" x14ac:dyDescent="0.2">
      <c r="N2621" s="44">
        <v>5013926161</v>
      </c>
    </row>
    <row r="2622" spans="14:14" x14ac:dyDescent="0.2">
      <c r="N2622" s="44">
        <v>5013926174</v>
      </c>
    </row>
    <row r="2623" spans="14:14" x14ac:dyDescent="0.2">
      <c r="N2623" s="44">
        <v>5013926177</v>
      </c>
    </row>
    <row r="2624" spans="14:14" x14ac:dyDescent="0.2">
      <c r="N2624" s="44">
        <v>5013926190</v>
      </c>
    </row>
    <row r="2625" spans="14:14" x14ac:dyDescent="0.2">
      <c r="N2625" s="44">
        <v>5013926193</v>
      </c>
    </row>
    <row r="2626" spans="14:14" x14ac:dyDescent="0.2">
      <c r="N2626" s="44">
        <v>5013926206</v>
      </c>
    </row>
    <row r="2627" spans="14:14" x14ac:dyDescent="0.2">
      <c r="N2627" s="44">
        <v>5013926209</v>
      </c>
    </row>
    <row r="2628" spans="14:14" x14ac:dyDescent="0.2">
      <c r="N2628" s="44">
        <v>5013926222</v>
      </c>
    </row>
    <row r="2629" spans="14:14" x14ac:dyDescent="0.2">
      <c r="N2629" s="44">
        <v>5013926225</v>
      </c>
    </row>
    <row r="2630" spans="14:14" x14ac:dyDescent="0.2">
      <c r="N2630" s="44">
        <v>5013926238</v>
      </c>
    </row>
    <row r="2631" spans="14:14" x14ac:dyDescent="0.2">
      <c r="N2631" s="44">
        <v>5013926241</v>
      </c>
    </row>
    <row r="2632" spans="14:14" x14ac:dyDescent="0.2">
      <c r="N2632" s="44">
        <v>5013926254</v>
      </c>
    </row>
    <row r="2633" spans="14:14" x14ac:dyDescent="0.2">
      <c r="N2633" s="44">
        <v>5013926257</v>
      </c>
    </row>
    <row r="2634" spans="14:14" x14ac:dyDescent="0.2">
      <c r="N2634" s="44">
        <v>5013926270</v>
      </c>
    </row>
    <row r="2635" spans="14:14" x14ac:dyDescent="0.2">
      <c r="N2635" s="44">
        <v>5013926273</v>
      </c>
    </row>
    <row r="2636" spans="14:14" x14ac:dyDescent="0.2">
      <c r="N2636" s="44">
        <v>5013926286</v>
      </c>
    </row>
    <row r="2637" spans="14:14" x14ac:dyDescent="0.2">
      <c r="N2637" s="44">
        <v>5013926289</v>
      </c>
    </row>
    <row r="2638" spans="14:14" x14ac:dyDescent="0.2">
      <c r="N2638" s="44">
        <v>5013926302</v>
      </c>
    </row>
    <row r="2639" spans="14:14" x14ac:dyDescent="0.2">
      <c r="N2639" s="44">
        <v>5013926305</v>
      </c>
    </row>
    <row r="2640" spans="14:14" x14ac:dyDescent="0.2">
      <c r="N2640" s="44">
        <v>5013926318</v>
      </c>
    </row>
    <row r="2641" spans="14:14" x14ac:dyDescent="0.2">
      <c r="N2641" s="44">
        <v>5013926321</v>
      </c>
    </row>
    <row r="2642" spans="14:14" x14ac:dyDescent="0.2">
      <c r="N2642" s="44">
        <v>5013926334</v>
      </c>
    </row>
    <row r="2643" spans="14:14" x14ac:dyDescent="0.2">
      <c r="N2643" s="44">
        <v>5013926337</v>
      </c>
    </row>
    <row r="2644" spans="14:14" x14ac:dyDescent="0.2">
      <c r="N2644" s="44">
        <v>5013926350</v>
      </c>
    </row>
    <row r="2645" spans="14:14" x14ac:dyDescent="0.2">
      <c r="N2645" s="44">
        <v>5013926353</v>
      </c>
    </row>
    <row r="2646" spans="14:14" x14ac:dyDescent="0.2">
      <c r="N2646" s="44">
        <v>5013926366</v>
      </c>
    </row>
    <row r="2647" spans="14:14" x14ac:dyDescent="0.2">
      <c r="N2647" s="44">
        <v>5013926369</v>
      </c>
    </row>
    <row r="2648" spans="14:14" x14ac:dyDescent="0.2">
      <c r="N2648" s="44">
        <v>5013926382</v>
      </c>
    </row>
    <row r="2649" spans="14:14" x14ac:dyDescent="0.2">
      <c r="N2649" s="44">
        <v>5013926385</v>
      </c>
    </row>
    <row r="2650" spans="14:14" x14ac:dyDescent="0.2">
      <c r="N2650" s="44">
        <v>5013926398</v>
      </c>
    </row>
    <row r="2651" spans="14:14" x14ac:dyDescent="0.2">
      <c r="N2651" s="44">
        <v>5013926401</v>
      </c>
    </row>
    <row r="2652" spans="14:14" x14ac:dyDescent="0.2">
      <c r="N2652" s="44">
        <v>5013926414</v>
      </c>
    </row>
    <row r="2653" spans="14:14" x14ac:dyDescent="0.2">
      <c r="N2653" s="44">
        <v>5013926417</v>
      </c>
    </row>
    <row r="2654" spans="14:14" x14ac:dyDescent="0.2">
      <c r="N2654" s="44">
        <v>5013926430</v>
      </c>
    </row>
    <row r="2655" spans="14:14" x14ac:dyDescent="0.2">
      <c r="N2655" s="44">
        <v>5013926433</v>
      </c>
    </row>
    <row r="2656" spans="14:14" x14ac:dyDescent="0.2">
      <c r="N2656" s="44">
        <v>5013926446</v>
      </c>
    </row>
    <row r="2657" spans="14:14" x14ac:dyDescent="0.2">
      <c r="N2657" s="44">
        <v>5013926449</v>
      </c>
    </row>
    <row r="2658" spans="14:14" x14ac:dyDescent="0.2">
      <c r="N2658" s="44">
        <v>5013926462</v>
      </c>
    </row>
    <row r="2659" spans="14:14" x14ac:dyDescent="0.2">
      <c r="N2659" s="44">
        <v>5013926465</v>
      </c>
    </row>
    <row r="2660" spans="14:14" x14ac:dyDescent="0.2">
      <c r="N2660" s="44">
        <v>5013926478</v>
      </c>
    </row>
    <row r="2661" spans="14:14" x14ac:dyDescent="0.2">
      <c r="N2661" s="44">
        <v>5013926481</v>
      </c>
    </row>
    <row r="2662" spans="14:14" x14ac:dyDescent="0.2">
      <c r="N2662" s="44">
        <v>5013926494</v>
      </c>
    </row>
    <row r="2663" spans="14:14" x14ac:dyDescent="0.2">
      <c r="N2663" s="44">
        <v>5013926497</v>
      </c>
    </row>
    <row r="2664" spans="14:14" x14ac:dyDescent="0.2">
      <c r="N2664" s="44">
        <v>5013926510</v>
      </c>
    </row>
    <row r="2665" spans="14:14" x14ac:dyDescent="0.2">
      <c r="N2665" s="44">
        <v>5013926513</v>
      </c>
    </row>
    <row r="2666" spans="14:14" x14ac:dyDescent="0.2">
      <c r="N2666" s="44">
        <v>5013926526</v>
      </c>
    </row>
    <row r="2667" spans="14:14" x14ac:dyDescent="0.2">
      <c r="N2667" s="44">
        <v>5013926529</v>
      </c>
    </row>
    <row r="2668" spans="14:14" x14ac:dyDescent="0.2">
      <c r="N2668" s="44">
        <v>5013926542</v>
      </c>
    </row>
    <row r="2669" spans="14:14" x14ac:dyDescent="0.2">
      <c r="N2669" s="44">
        <v>5013926545</v>
      </c>
    </row>
    <row r="2670" spans="14:14" x14ac:dyDescent="0.2">
      <c r="N2670" s="44">
        <v>5013926558</v>
      </c>
    </row>
    <row r="2671" spans="14:14" x14ac:dyDescent="0.2">
      <c r="N2671" s="44">
        <v>5013926561</v>
      </c>
    </row>
    <row r="2672" spans="14:14" x14ac:dyDescent="0.2">
      <c r="N2672" s="44">
        <v>5013926574</v>
      </c>
    </row>
    <row r="2673" spans="14:14" x14ac:dyDescent="0.2">
      <c r="N2673" s="44">
        <v>5013926577</v>
      </c>
    </row>
    <row r="2674" spans="14:14" x14ac:dyDescent="0.2">
      <c r="N2674" s="44">
        <v>5013926590</v>
      </c>
    </row>
    <row r="2675" spans="14:14" x14ac:dyDescent="0.2">
      <c r="N2675" s="44">
        <v>5013926593</v>
      </c>
    </row>
    <row r="2676" spans="14:14" x14ac:dyDescent="0.2">
      <c r="N2676" s="44">
        <v>5013926606</v>
      </c>
    </row>
    <row r="2677" spans="14:14" x14ac:dyDescent="0.2">
      <c r="N2677" s="44">
        <v>5013926622</v>
      </c>
    </row>
    <row r="2678" spans="14:14" x14ac:dyDescent="0.2">
      <c r="N2678" s="44">
        <v>5013926625</v>
      </c>
    </row>
    <row r="2679" spans="14:14" x14ac:dyDescent="0.2">
      <c r="N2679" s="44">
        <v>5013926638</v>
      </c>
    </row>
    <row r="2680" spans="14:14" x14ac:dyDescent="0.2">
      <c r="N2680" s="44">
        <v>5013926641</v>
      </c>
    </row>
    <row r="2681" spans="14:14" x14ac:dyDescent="0.2">
      <c r="N2681" s="44">
        <v>5013926654</v>
      </c>
    </row>
    <row r="2682" spans="14:14" x14ac:dyDescent="0.2">
      <c r="N2682" s="44">
        <v>5013926670</v>
      </c>
    </row>
    <row r="2683" spans="14:14" x14ac:dyDescent="0.2">
      <c r="N2683" s="44">
        <v>5013926686</v>
      </c>
    </row>
    <row r="2684" spans="14:14" x14ac:dyDescent="0.2">
      <c r="N2684" s="44">
        <v>5013927209</v>
      </c>
    </row>
    <row r="2685" spans="14:14" x14ac:dyDescent="0.2">
      <c r="N2685" s="44">
        <v>5013927225</v>
      </c>
    </row>
    <row r="2686" spans="14:14" x14ac:dyDescent="0.2">
      <c r="N2686" s="44">
        <v>5013927241</v>
      </c>
    </row>
    <row r="2687" spans="14:14" x14ac:dyDescent="0.2">
      <c r="N2687" s="44">
        <v>5013927257</v>
      </c>
    </row>
    <row r="2688" spans="14:14" x14ac:dyDescent="0.2">
      <c r="N2688" s="44">
        <v>5013927273</v>
      </c>
    </row>
    <row r="2689" spans="14:14" x14ac:dyDescent="0.2">
      <c r="N2689" s="44">
        <v>5013927289</v>
      </c>
    </row>
    <row r="2690" spans="14:14" x14ac:dyDescent="0.2">
      <c r="N2690" s="44">
        <v>5013927305</v>
      </c>
    </row>
    <row r="2691" spans="14:14" x14ac:dyDescent="0.2">
      <c r="N2691" s="44">
        <v>5013927321</v>
      </c>
    </row>
    <row r="2692" spans="14:14" x14ac:dyDescent="0.2">
      <c r="N2692" s="44">
        <v>5013927337</v>
      </c>
    </row>
    <row r="2693" spans="14:14" x14ac:dyDescent="0.2">
      <c r="N2693" s="44">
        <v>5013927353</v>
      </c>
    </row>
    <row r="2694" spans="14:14" x14ac:dyDescent="0.2">
      <c r="N2694" s="44">
        <v>5013927369</v>
      </c>
    </row>
    <row r="2695" spans="14:14" x14ac:dyDescent="0.2">
      <c r="N2695" s="44">
        <v>5013927385</v>
      </c>
    </row>
    <row r="2696" spans="14:14" x14ac:dyDescent="0.2">
      <c r="N2696" s="44">
        <v>5013927401</v>
      </c>
    </row>
    <row r="2697" spans="14:14" x14ac:dyDescent="0.2">
      <c r="N2697" s="44">
        <v>5013927417</v>
      </c>
    </row>
    <row r="2698" spans="14:14" x14ac:dyDescent="0.2">
      <c r="N2698" s="44">
        <v>5013927433</v>
      </c>
    </row>
    <row r="2699" spans="14:14" x14ac:dyDescent="0.2">
      <c r="N2699" s="44">
        <v>5013927449</v>
      </c>
    </row>
    <row r="2700" spans="14:14" x14ac:dyDescent="0.2">
      <c r="N2700" s="44">
        <v>5013927465</v>
      </c>
    </row>
    <row r="2701" spans="14:14" x14ac:dyDescent="0.2">
      <c r="N2701" s="44">
        <v>5013927481</v>
      </c>
    </row>
    <row r="2702" spans="14:14" x14ac:dyDescent="0.2">
      <c r="N2702" s="44">
        <v>5013927497</v>
      </c>
    </row>
    <row r="2703" spans="14:14" x14ac:dyDescent="0.2">
      <c r="N2703" s="44">
        <v>5013927513</v>
      </c>
    </row>
    <row r="2704" spans="14:14" x14ac:dyDescent="0.2">
      <c r="N2704" s="44">
        <v>5013927529</v>
      </c>
    </row>
    <row r="2705" spans="14:14" x14ac:dyDescent="0.2">
      <c r="N2705" s="44">
        <v>5013927545</v>
      </c>
    </row>
    <row r="2706" spans="14:14" x14ac:dyDescent="0.2">
      <c r="N2706" s="44">
        <v>5013927561</v>
      </c>
    </row>
    <row r="2707" spans="14:14" x14ac:dyDescent="0.2">
      <c r="N2707" s="44">
        <v>5013927577</v>
      </c>
    </row>
    <row r="2708" spans="14:14" x14ac:dyDescent="0.2">
      <c r="N2708" s="44">
        <v>5013927593</v>
      </c>
    </row>
    <row r="2709" spans="14:14" x14ac:dyDescent="0.2">
      <c r="N2709" s="44">
        <v>5013927609</v>
      </c>
    </row>
    <row r="2710" spans="14:14" x14ac:dyDescent="0.2">
      <c r="N2710" s="44">
        <v>5013927625</v>
      </c>
    </row>
    <row r="2711" spans="14:14" x14ac:dyDescent="0.2">
      <c r="N2711" s="44">
        <v>5013927641</v>
      </c>
    </row>
    <row r="2712" spans="14:14" x14ac:dyDescent="0.2">
      <c r="N2712" s="44">
        <v>5013927657</v>
      </c>
    </row>
    <row r="2713" spans="14:14" x14ac:dyDescent="0.2">
      <c r="N2713" s="44">
        <v>5013927673</v>
      </c>
    </row>
    <row r="2714" spans="14:14" x14ac:dyDescent="0.2">
      <c r="N2714" s="44">
        <v>5013927689</v>
      </c>
    </row>
    <row r="2715" spans="14:14" x14ac:dyDescent="0.2">
      <c r="N2715" s="44">
        <v>5013927705</v>
      </c>
    </row>
    <row r="2716" spans="14:14" x14ac:dyDescent="0.2">
      <c r="N2716" s="44">
        <v>5013927721</v>
      </c>
    </row>
    <row r="2717" spans="14:14" x14ac:dyDescent="0.2">
      <c r="N2717" s="44">
        <v>5013927737</v>
      </c>
    </row>
    <row r="2718" spans="14:14" x14ac:dyDescent="0.2">
      <c r="N2718" s="44">
        <v>5013927753</v>
      </c>
    </row>
    <row r="2719" spans="14:14" x14ac:dyDescent="0.2">
      <c r="N2719" s="44">
        <v>5013927769</v>
      </c>
    </row>
    <row r="2720" spans="14:14" x14ac:dyDescent="0.2">
      <c r="N2720" s="44">
        <v>5013927785</v>
      </c>
    </row>
    <row r="2721" spans="14:14" x14ac:dyDescent="0.2">
      <c r="N2721" s="44">
        <v>5013927801</v>
      </c>
    </row>
    <row r="2722" spans="14:14" x14ac:dyDescent="0.2">
      <c r="N2722" s="44">
        <v>5013927817</v>
      </c>
    </row>
    <row r="2723" spans="14:14" x14ac:dyDescent="0.2">
      <c r="N2723" s="44">
        <v>5013927833</v>
      </c>
    </row>
    <row r="2724" spans="14:14" x14ac:dyDescent="0.2">
      <c r="N2724" s="44">
        <v>5013927849</v>
      </c>
    </row>
    <row r="2725" spans="14:14" x14ac:dyDescent="0.2">
      <c r="N2725" s="44">
        <v>5013927865</v>
      </c>
    </row>
    <row r="2726" spans="14:14" x14ac:dyDescent="0.2">
      <c r="N2726" s="44">
        <v>5013927881</v>
      </c>
    </row>
    <row r="2727" spans="14:14" x14ac:dyDescent="0.2">
      <c r="N2727" s="44">
        <v>5013927897</v>
      </c>
    </row>
    <row r="2728" spans="14:14" x14ac:dyDescent="0.2">
      <c r="N2728" s="44">
        <v>5013927913</v>
      </c>
    </row>
    <row r="2729" spans="14:14" x14ac:dyDescent="0.2">
      <c r="N2729" s="44">
        <v>5013927929</v>
      </c>
    </row>
    <row r="2730" spans="14:14" x14ac:dyDescent="0.2">
      <c r="N2730" s="44">
        <v>5013927945</v>
      </c>
    </row>
    <row r="2731" spans="14:14" x14ac:dyDescent="0.2">
      <c r="N2731" s="44">
        <v>5013927961</v>
      </c>
    </row>
    <row r="2732" spans="14:14" x14ac:dyDescent="0.2">
      <c r="N2732" s="44">
        <v>5013927977</v>
      </c>
    </row>
    <row r="2733" spans="14:14" x14ac:dyDescent="0.2">
      <c r="N2733" s="44">
        <v>5013927993</v>
      </c>
    </row>
    <row r="2734" spans="14:14" x14ac:dyDescent="0.2">
      <c r="N2734" s="44">
        <v>5013928009</v>
      </c>
    </row>
    <row r="2735" spans="14:14" x14ac:dyDescent="0.2">
      <c r="N2735" s="44">
        <v>5013928025</v>
      </c>
    </row>
    <row r="2736" spans="14:14" x14ac:dyDescent="0.2">
      <c r="N2736" s="44">
        <v>5013928490</v>
      </c>
    </row>
    <row r="2737" spans="14:14" x14ac:dyDescent="0.2">
      <c r="N2737" s="44">
        <v>5013928506</v>
      </c>
    </row>
    <row r="2738" spans="14:14" x14ac:dyDescent="0.2">
      <c r="N2738" s="44">
        <v>5013928522</v>
      </c>
    </row>
    <row r="2739" spans="14:14" x14ac:dyDescent="0.2">
      <c r="N2739" s="44">
        <v>5013928538</v>
      </c>
    </row>
    <row r="2740" spans="14:14" x14ac:dyDescent="0.2">
      <c r="N2740" s="44">
        <v>5013928554</v>
      </c>
    </row>
    <row r="2741" spans="14:14" x14ac:dyDescent="0.2">
      <c r="N2741" s="44">
        <v>5013928570</v>
      </c>
    </row>
    <row r="2742" spans="14:14" x14ac:dyDescent="0.2">
      <c r="N2742" s="44">
        <v>5013928586</v>
      </c>
    </row>
    <row r="2743" spans="14:14" x14ac:dyDescent="0.2">
      <c r="N2743" s="44">
        <v>5013928602</v>
      </c>
    </row>
    <row r="2744" spans="14:14" x14ac:dyDescent="0.2">
      <c r="N2744" s="44">
        <v>5013928618</v>
      </c>
    </row>
    <row r="2745" spans="14:14" x14ac:dyDescent="0.2">
      <c r="N2745" s="44">
        <v>5013928634</v>
      </c>
    </row>
    <row r="2746" spans="14:14" x14ac:dyDescent="0.2">
      <c r="N2746" s="44">
        <v>5013928650</v>
      </c>
    </row>
    <row r="2747" spans="14:14" x14ac:dyDescent="0.2">
      <c r="N2747" s="44">
        <v>5013928666</v>
      </c>
    </row>
    <row r="2748" spans="14:14" x14ac:dyDescent="0.2">
      <c r="N2748" s="44">
        <v>5013928682</v>
      </c>
    </row>
    <row r="2749" spans="14:14" x14ac:dyDescent="0.2">
      <c r="N2749" s="44">
        <v>5013928698</v>
      </c>
    </row>
    <row r="2750" spans="14:14" x14ac:dyDescent="0.2">
      <c r="N2750" s="44">
        <v>5013928714</v>
      </c>
    </row>
    <row r="2751" spans="14:14" x14ac:dyDescent="0.2">
      <c r="N2751" s="44">
        <v>5013928730</v>
      </c>
    </row>
    <row r="2752" spans="14:14" x14ac:dyDescent="0.2">
      <c r="N2752" s="44">
        <v>5013928746</v>
      </c>
    </row>
    <row r="2753" spans="14:14" x14ac:dyDescent="0.2">
      <c r="N2753" s="44">
        <v>5013928762</v>
      </c>
    </row>
    <row r="2754" spans="14:14" x14ac:dyDescent="0.2">
      <c r="N2754" s="44">
        <v>5013928778</v>
      </c>
    </row>
    <row r="2755" spans="14:14" x14ac:dyDescent="0.2">
      <c r="N2755" s="44">
        <v>5013928794</v>
      </c>
    </row>
    <row r="2756" spans="14:14" x14ac:dyDescent="0.2">
      <c r="N2756" s="44">
        <v>5013928810</v>
      </c>
    </row>
    <row r="2757" spans="14:14" x14ac:dyDescent="0.2">
      <c r="N2757" s="44">
        <v>5013928826</v>
      </c>
    </row>
    <row r="2758" spans="14:14" x14ac:dyDescent="0.2">
      <c r="N2758" s="44">
        <v>5013928842</v>
      </c>
    </row>
    <row r="2759" spans="14:14" x14ac:dyDescent="0.2">
      <c r="N2759" s="44">
        <v>5013928858</v>
      </c>
    </row>
    <row r="2760" spans="14:14" x14ac:dyDescent="0.2">
      <c r="N2760" s="44">
        <v>5013928874</v>
      </c>
    </row>
    <row r="2761" spans="14:14" x14ac:dyDescent="0.2">
      <c r="N2761" s="44">
        <v>5013928890</v>
      </c>
    </row>
  </sheetData>
  <sortState ref="K5:K1013">
    <sortCondition ref="K5:K101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5" sqref="D5"/>
    </sheetView>
  </sheetViews>
  <sheetFormatPr defaultRowHeight="14.25" x14ac:dyDescent="0.2"/>
  <cols>
    <col min="1" max="1" width="11.25" bestFit="1" customWidth="1"/>
    <col min="3" max="3" width="11" customWidth="1"/>
    <col min="4" max="4" width="31.125" customWidth="1"/>
    <col min="5" max="5" width="92.25" customWidth="1"/>
    <col min="6" max="6" width="40.375" customWidth="1"/>
  </cols>
  <sheetData>
    <row r="1" spans="1:6" x14ac:dyDescent="0.2">
      <c r="A1" s="5" t="s">
        <v>8</v>
      </c>
    </row>
    <row r="4" spans="1:6" ht="15" x14ac:dyDescent="0.25">
      <c r="C4" s="1" t="s">
        <v>10</v>
      </c>
      <c r="D4" s="1" t="s">
        <v>4</v>
      </c>
      <c r="E4" s="1" t="s">
        <v>11</v>
      </c>
      <c r="F4" s="1" t="s">
        <v>6</v>
      </c>
    </row>
    <row r="5" spans="1:6" ht="201" customHeight="1" x14ac:dyDescent="0.2">
      <c r="C5" s="3" t="s">
        <v>7</v>
      </c>
      <c r="D5" s="4" t="s">
        <v>9</v>
      </c>
      <c r="E5" s="4" t="s">
        <v>13</v>
      </c>
      <c r="F5" s="4" t="s">
        <v>12</v>
      </c>
    </row>
  </sheetData>
  <hyperlinks>
    <hyperlink ref="A1" location="Main!A1" display="Back to Mai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4" workbookViewId="0">
      <selection activeCell="D9" sqref="D9"/>
    </sheetView>
  </sheetViews>
  <sheetFormatPr defaultRowHeight="14.25" x14ac:dyDescent="0.2"/>
  <cols>
    <col min="1" max="1" width="11.25" bestFit="1" customWidth="1"/>
    <col min="3" max="3" width="11" customWidth="1"/>
    <col min="4" max="4" width="31.125" customWidth="1"/>
    <col min="5" max="5" width="92.25" customWidth="1"/>
    <col min="6" max="6" width="40.375" customWidth="1"/>
  </cols>
  <sheetData>
    <row r="1" spans="1:6" x14ac:dyDescent="0.2">
      <c r="A1" s="5" t="s">
        <v>8</v>
      </c>
    </row>
    <row r="4" spans="1:6" ht="15" x14ac:dyDescent="0.25">
      <c r="C4" s="1" t="s">
        <v>10</v>
      </c>
      <c r="D4" s="1" t="s">
        <v>4</v>
      </c>
      <c r="E4" s="1" t="s">
        <v>11</v>
      </c>
      <c r="F4" s="1" t="s">
        <v>6</v>
      </c>
    </row>
    <row r="5" spans="1:6" ht="409.5" customHeight="1" x14ac:dyDescent="0.2">
      <c r="C5" s="3" t="s">
        <v>7</v>
      </c>
      <c r="D5" s="4" t="s">
        <v>1048</v>
      </c>
      <c r="E5" s="4" t="s">
        <v>1049</v>
      </c>
      <c r="F5" s="4" t="s">
        <v>1050</v>
      </c>
    </row>
    <row r="6" spans="1:6" x14ac:dyDescent="0.2">
      <c r="F6">
        <v>0.3</v>
      </c>
    </row>
  </sheetData>
  <hyperlinks>
    <hyperlink ref="A1" location="Main!A1" display="Back to Ma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1035"/>
  <sheetViews>
    <sheetView tabSelected="1" topLeftCell="E1" workbookViewId="0">
      <selection activeCell="H540" sqref="H540"/>
    </sheetView>
  </sheetViews>
  <sheetFormatPr defaultRowHeight="14.25" x14ac:dyDescent="0.2"/>
  <cols>
    <col min="1" max="1" width="11.25" bestFit="1" customWidth="1"/>
    <col min="2" max="2" width="80.75" bestFit="1" customWidth="1"/>
    <col min="4" max="4" width="13" customWidth="1"/>
    <col min="6" max="6" width="75.5" bestFit="1" customWidth="1"/>
    <col min="7" max="7" width="23.875" hidden="1" customWidth="1"/>
    <col min="8" max="8" width="84.625" bestFit="1" customWidth="1"/>
    <col min="9" max="9" width="10.125" customWidth="1"/>
  </cols>
  <sheetData>
    <row r="1" spans="1:24" x14ac:dyDescent="0.2">
      <c r="A1" s="6" t="s">
        <v>8</v>
      </c>
      <c r="B1" s="7"/>
      <c r="C1" s="7"/>
      <c r="D1" s="7"/>
      <c r="E1" s="7"/>
      <c r="F1" s="7"/>
      <c r="G1" s="7"/>
      <c r="H1" s="7"/>
      <c r="I1" s="34" t="s">
        <v>14</v>
      </c>
      <c r="J1" s="35"/>
      <c r="K1" s="35"/>
      <c r="L1" s="35"/>
      <c r="M1" s="35"/>
      <c r="N1" s="35"/>
      <c r="O1" s="35"/>
      <c r="P1" s="35"/>
      <c r="Q1" s="36"/>
      <c r="R1" s="34" t="s">
        <v>15</v>
      </c>
      <c r="S1" s="35"/>
      <c r="T1" s="35"/>
      <c r="U1" s="35"/>
      <c r="V1" s="35"/>
      <c r="W1" s="35"/>
      <c r="X1" s="36"/>
    </row>
    <row r="2" spans="1:24" ht="15" x14ac:dyDescent="0.25">
      <c r="A2" s="12" t="s">
        <v>16</v>
      </c>
      <c r="B2" s="12" t="s">
        <v>17</v>
      </c>
      <c r="C2" s="12" t="s">
        <v>18</v>
      </c>
      <c r="D2" s="12" t="s">
        <v>19</v>
      </c>
      <c r="E2" s="12" t="s">
        <v>20</v>
      </c>
      <c r="F2" s="12" t="s">
        <v>1047</v>
      </c>
      <c r="G2" s="12" t="s">
        <v>2680</v>
      </c>
      <c r="H2" s="12" t="s">
        <v>2681</v>
      </c>
      <c r="I2" s="12">
        <v>1250</v>
      </c>
      <c r="J2" s="12">
        <v>1251</v>
      </c>
      <c r="K2" s="12">
        <v>1253</v>
      </c>
      <c r="L2" s="12">
        <v>1254</v>
      </c>
      <c r="M2" s="12">
        <v>1255</v>
      </c>
      <c r="N2" s="12">
        <v>1256</v>
      </c>
      <c r="O2" s="12">
        <v>1269</v>
      </c>
      <c r="P2" s="12">
        <v>1258</v>
      </c>
      <c r="Q2" s="12">
        <v>1270</v>
      </c>
      <c r="R2" s="12">
        <v>1262</v>
      </c>
      <c r="S2" s="12">
        <v>1263</v>
      </c>
      <c r="T2" s="12">
        <v>1267</v>
      </c>
      <c r="U2" s="12">
        <v>1268</v>
      </c>
      <c r="V2" s="12">
        <v>1264</v>
      </c>
      <c r="W2" s="12">
        <v>1273</v>
      </c>
      <c r="X2" s="12">
        <v>1274</v>
      </c>
    </row>
    <row r="3" spans="1:24" ht="15" hidden="1" x14ac:dyDescent="0.25">
      <c r="A3" s="9" t="s">
        <v>14</v>
      </c>
      <c r="B3" s="7" t="s">
        <v>21</v>
      </c>
      <c r="C3" s="9" t="s">
        <v>22</v>
      </c>
      <c r="D3" s="9" t="s">
        <v>23</v>
      </c>
      <c r="E3" s="13">
        <f t="shared" ref="E3:E66" si="0">IF(I3=TRUE,I$2,IF(J3=TRUE,J$2,IF(K3=TRUE,K$2,IF(L3=TRUE,L$2,IF(M3=TRUE,M$2,IF(N3=TRUE,N$2,IF(O3=TRUE,O$2,IF(P3=TRUE,P$2,IF(Q3=TRUE,Q$2,IF(R3=TRUE,R$2,IF(S3=TRUE,S$2,IF(T3=TRUE,T$2,IF(U3=TRUE,U$2,IF(V3=TRUE,V$2,IF(W3=TRUE,W$2,IF(X3=TRUE,X$2,0))))))))))))))))</f>
        <v>1250</v>
      </c>
      <c r="F3" s="13" t="str">
        <f t="shared" ref="F3:F66" si="1">CONCATENATE("'",UPPER(B3),"',")</f>
        <v>'CACHCBO::CBOUCLKL_XXXCX_TBM_NC_08080803_LFM_MIN_1250',</v>
      </c>
      <c r="G3" s="13" t="str">
        <f>IF(
 ISERROR(
  FIND("_",B3)
 ),B3,RIGHT(B3,
  LEN(B3)-FIND("~",
   SUBSTITUTE(B3,"_","~",
    LEN(B3)-LEN(SUBSTITUTE(B3,"_",""))
   )
  )
 )
)</f>
        <v>1250</v>
      </c>
      <c r="H3" s="13" t="str">
        <f t="shared" ref="H3:H4" si="2">IF(LEN(G3)&gt;4,CONCATENATE("TESTTIME_",LEFT(B3,LEN(B3)-LEN(G3)-1)),CONCATENATE("TESTTIME_",B3))</f>
        <v>TESTTIME_CACHCBO::CBOUCLKL_XXXCX_TBM_NC_08080803_LFM_MIN_1250</v>
      </c>
      <c r="I3" s="13" t="b">
        <f t="shared" ref="I3:X18" si="3">ISNUMBER(SEARCH(CONCATENATE("_",TEXT(I$2,0)),$B3,1))</f>
        <v>1</v>
      </c>
      <c r="J3" s="13" t="b">
        <f t="shared" si="3"/>
        <v>0</v>
      </c>
      <c r="K3" s="13" t="b">
        <f t="shared" si="3"/>
        <v>0</v>
      </c>
      <c r="L3" s="13" t="b">
        <f t="shared" si="3"/>
        <v>0</v>
      </c>
      <c r="M3" s="13" t="b">
        <f t="shared" si="3"/>
        <v>0</v>
      </c>
      <c r="N3" s="13" t="b">
        <f t="shared" si="3"/>
        <v>0</v>
      </c>
      <c r="O3" s="13" t="b">
        <f t="shared" si="3"/>
        <v>0</v>
      </c>
      <c r="P3" s="13" t="b">
        <f t="shared" si="3"/>
        <v>0</v>
      </c>
      <c r="Q3" s="13" t="b">
        <f t="shared" si="3"/>
        <v>0</v>
      </c>
      <c r="R3" s="13" t="b">
        <f t="shared" si="3"/>
        <v>0</v>
      </c>
      <c r="S3" s="13" t="b">
        <f t="shared" si="3"/>
        <v>0</v>
      </c>
      <c r="T3" s="13" t="b">
        <f t="shared" si="3"/>
        <v>0</v>
      </c>
      <c r="U3" s="13" t="b">
        <f t="shared" si="3"/>
        <v>0</v>
      </c>
      <c r="V3" s="13" t="b">
        <f t="shared" si="3"/>
        <v>0</v>
      </c>
      <c r="W3" s="13" t="b">
        <f t="shared" si="3"/>
        <v>0</v>
      </c>
      <c r="X3" s="13" t="b">
        <f t="shared" si="3"/>
        <v>0</v>
      </c>
    </row>
    <row r="4" spans="1:24" ht="15" hidden="1" x14ac:dyDescent="0.25">
      <c r="A4" s="9" t="s">
        <v>14</v>
      </c>
      <c r="B4" s="7" t="s">
        <v>24</v>
      </c>
      <c r="C4" s="9" t="s">
        <v>22</v>
      </c>
      <c r="D4" s="9" t="s">
        <v>23</v>
      </c>
      <c r="E4" s="13">
        <f t="shared" si="0"/>
        <v>1251</v>
      </c>
      <c r="F4" s="13" t="str">
        <f t="shared" si="1"/>
        <v>'CACHCBO::CBOUCLKL_XXXCX_TBM_NC_08080803_LFM_MIN_1251',</v>
      </c>
      <c r="G4" s="13" t="str">
        <f>IF(
 ISERROR(
  FIND("_",B4)
 ),B4,RIGHT(B4,
  LEN(B4)-FIND("~",
   SUBSTITUTE(B4,"_","~",
    LEN(B4)-LEN(SUBSTITUTE(B4,"_",""))
   )
  )
 )
)</f>
        <v>1251</v>
      </c>
      <c r="H4" s="13" t="str">
        <f t="shared" si="2"/>
        <v>TESTTIME_CACHCBO::CBOUCLKL_XXXCX_TBM_NC_08080803_LFM_MIN_1251</v>
      </c>
      <c r="I4" s="13" t="b">
        <f t="shared" si="3"/>
        <v>0</v>
      </c>
      <c r="J4" s="13" t="b">
        <f t="shared" si="3"/>
        <v>1</v>
      </c>
      <c r="K4" s="13" t="b">
        <f t="shared" si="3"/>
        <v>0</v>
      </c>
      <c r="L4" s="13" t="b">
        <f t="shared" si="3"/>
        <v>0</v>
      </c>
      <c r="M4" s="13" t="b">
        <f t="shared" si="3"/>
        <v>0</v>
      </c>
      <c r="N4" s="13" t="b">
        <f t="shared" si="3"/>
        <v>0</v>
      </c>
      <c r="O4" s="13" t="b">
        <f t="shared" si="3"/>
        <v>0</v>
      </c>
      <c r="P4" s="13" t="b">
        <f t="shared" si="3"/>
        <v>0</v>
      </c>
      <c r="Q4" s="13" t="b">
        <f t="shared" si="3"/>
        <v>0</v>
      </c>
      <c r="R4" s="13" t="b">
        <f t="shared" si="3"/>
        <v>0</v>
      </c>
      <c r="S4" s="13" t="b">
        <f t="shared" si="3"/>
        <v>0</v>
      </c>
      <c r="T4" s="13" t="b">
        <f t="shared" si="3"/>
        <v>0</v>
      </c>
      <c r="U4" s="13" t="b">
        <f t="shared" si="3"/>
        <v>0</v>
      </c>
      <c r="V4" s="13" t="b">
        <f t="shared" si="3"/>
        <v>0</v>
      </c>
      <c r="W4" s="13" t="b">
        <f t="shared" si="3"/>
        <v>0</v>
      </c>
      <c r="X4" s="13" t="b">
        <f t="shared" si="3"/>
        <v>0</v>
      </c>
    </row>
    <row r="5" spans="1:24" ht="15" hidden="1" x14ac:dyDescent="0.25">
      <c r="A5" s="9" t="s">
        <v>14</v>
      </c>
      <c r="B5" s="7" t="s">
        <v>25</v>
      </c>
      <c r="C5" s="9" t="s">
        <v>22</v>
      </c>
      <c r="D5" s="9" t="s">
        <v>23</v>
      </c>
      <c r="E5" s="13">
        <f t="shared" si="0"/>
        <v>1253</v>
      </c>
      <c r="F5" s="13" t="str">
        <f t="shared" si="1"/>
        <v>'CACHCBO::CBOUCLKL_XXXCX_TBM_NC_08080803_LFM_MIN_1253',</v>
      </c>
      <c r="G5" s="13" t="str">
        <f>IF(
 ISERROR(
  FIND("_",B5)
 ),B5,RIGHT(B5,
  LEN(B5)-FIND("~",
   SUBSTITUTE(B5,"_","~",
    LEN(B5)-LEN(SUBSTITUTE(B5,"_",""))
   )
  )
 )
)</f>
        <v>1253</v>
      </c>
      <c r="H5" s="13" t="str">
        <f>IF(LEN(G5)&gt;4,CONCATENATE("TESTTIME_",LEFT(B5,LEN(B5)-LEN(G5)-1)),CONCATENATE("TESTTIME_",B5))</f>
        <v>TESTTIME_CACHCBO::CBOUCLKL_XXXCX_TBM_NC_08080803_LFM_MIN_1253</v>
      </c>
      <c r="I5" s="13" t="b">
        <f t="shared" si="3"/>
        <v>0</v>
      </c>
      <c r="J5" s="13" t="b">
        <f t="shared" si="3"/>
        <v>0</v>
      </c>
      <c r="K5" s="13" t="b">
        <f t="shared" si="3"/>
        <v>1</v>
      </c>
      <c r="L5" s="13" t="b">
        <f t="shared" si="3"/>
        <v>0</v>
      </c>
      <c r="M5" s="13" t="b">
        <f t="shared" si="3"/>
        <v>0</v>
      </c>
      <c r="N5" s="13" t="b">
        <f t="shared" si="3"/>
        <v>0</v>
      </c>
      <c r="O5" s="13" t="b">
        <f t="shared" si="3"/>
        <v>0</v>
      </c>
      <c r="P5" s="13" t="b">
        <f t="shared" si="3"/>
        <v>0</v>
      </c>
      <c r="Q5" s="13" t="b">
        <f t="shared" si="3"/>
        <v>0</v>
      </c>
      <c r="R5" s="13" t="b">
        <f t="shared" si="3"/>
        <v>0</v>
      </c>
      <c r="S5" s="13" t="b">
        <f t="shared" si="3"/>
        <v>0</v>
      </c>
      <c r="T5" s="13" t="b">
        <f t="shared" si="3"/>
        <v>0</v>
      </c>
      <c r="U5" s="13" t="b">
        <f t="shared" si="3"/>
        <v>0</v>
      </c>
      <c r="V5" s="13" t="b">
        <f t="shared" si="3"/>
        <v>0</v>
      </c>
      <c r="W5" s="13" t="b">
        <f t="shared" si="3"/>
        <v>0</v>
      </c>
      <c r="X5" s="13" t="b">
        <f t="shared" si="3"/>
        <v>0</v>
      </c>
    </row>
    <row r="6" spans="1:24" ht="15" hidden="1" x14ac:dyDescent="0.25">
      <c r="A6" s="9" t="s">
        <v>14</v>
      </c>
      <c r="B6" s="7" t="s">
        <v>26</v>
      </c>
      <c r="C6" s="9" t="s">
        <v>22</v>
      </c>
      <c r="D6" s="9" t="s">
        <v>23</v>
      </c>
      <c r="E6" s="13">
        <f t="shared" si="0"/>
        <v>1254</v>
      </c>
      <c r="F6" s="13" t="str">
        <f t="shared" si="1"/>
        <v>'CACHCBO::CBOUCLKL_XXXCX_TBM_NC_08080803_LFM_MIN_1254',</v>
      </c>
      <c r="G6" s="13" t="str">
        <f t="shared" ref="G6:G69" si="4">IF(
 ISERROR(
  FIND("_",B6)
 ),B6,RIGHT(B6,
  LEN(B6)-FIND("~",
   SUBSTITUTE(B6,"_","~",
    LEN(B6)-LEN(SUBSTITUTE(B6,"_",""))
   )
  )
 )
)</f>
        <v>1254</v>
      </c>
      <c r="H6" s="13" t="str">
        <f t="shared" ref="H6:H69" si="5">IF(LEN(G6)&gt;4,CONCATENATE("TESTTIME_",LEFT(B6,LEN(B6)-LEN(G6)-1)),CONCATENATE("TESTTIME_",B6))</f>
        <v>TESTTIME_CACHCBO::CBOUCLKL_XXXCX_TBM_NC_08080803_LFM_MIN_1254</v>
      </c>
      <c r="I6" s="13" t="b">
        <f t="shared" si="3"/>
        <v>0</v>
      </c>
      <c r="J6" s="13" t="b">
        <f t="shared" si="3"/>
        <v>0</v>
      </c>
      <c r="K6" s="13" t="b">
        <f t="shared" si="3"/>
        <v>0</v>
      </c>
      <c r="L6" s="13" t="b">
        <f t="shared" si="3"/>
        <v>1</v>
      </c>
      <c r="M6" s="13" t="b">
        <f t="shared" si="3"/>
        <v>0</v>
      </c>
      <c r="N6" s="13" t="b">
        <f t="shared" si="3"/>
        <v>0</v>
      </c>
      <c r="O6" s="13" t="b">
        <f t="shared" si="3"/>
        <v>0</v>
      </c>
      <c r="P6" s="13" t="b">
        <f t="shared" si="3"/>
        <v>0</v>
      </c>
      <c r="Q6" s="13" t="b">
        <f t="shared" si="3"/>
        <v>0</v>
      </c>
      <c r="R6" s="13" t="b">
        <f t="shared" si="3"/>
        <v>0</v>
      </c>
      <c r="S6" s="13" t="b">
        <f t="shared" si="3"/>
        <v>0</v>
      </c>
      <c r="T6" s="13" t="b">
        <f t="shared" si="3"/>
        <v>0</v>
      </c>
      <c r="U6" s="13" t="b">
        <f t="shared" si="3"/>
        <v>0</v>
      </c>
      <c r="V6" s="13" t="b">
        <f t="shared" si="3"/>
        <v>0</v>
      </c>
      <c r="W6" s="13" t="b">
        <f t="shared" si="3"/>
        <v>0</v>
      </c>
      <c r="X6" s="13" t="b">
        <f t="shared" si="3"/>
        <v>0</v>
      </c>
    </row>
    <row r="7" spans="1:24" ht="15" hidden="1" x14ac:dyDescent="0.25">
      <c r="A7" s="9" t="s">
        <v>14</v>
      </c>
      <c r="B7" s="7" t="s">
        <v>27</v>
      </c>
      <c r="C7" s="9" t="s">
        <v>22</v>
      </c>
      <c r="D7" s="9" t="s">
        <v>23</v>
      </c>
      <c r="E7" s="13">
        <f t="shared" si="0"/>
        <v>1255</v>
      </c>
      <c r="F7" s="13" t="str">
        <f t="shared" si="1"/>
        <v>'CACHCBO::CBOUCLKL_XXXCX_TBM_NC_08080803_LFM_MIN_1255',</v>
      </c>
      <c r="G7" s="13" t="str">
        <f t="shared" si="4"/>
        <v>1255</v>
      </c>
      <c r="H7" s="13" t="str">
        <f t="shared" si="5"/>
        <v>TESTTIME_CACHCBO::CBOUCLKL_XXXCX_TBM_NC_08080803_LFM_MIN_1255</v>
      </c>
      <c r="I7" s="13" t="b">
        <f t="shared" si="3"/>
        <v>0</v>
      </c>
      <c r="J7" s="13" t="b">
        <f t="shared" si="3"/>
        <v>0</v>
      </c>
      <c r="K7" s="13" t="b">
        <f t="shared" si="3"/>
        <v>0</v>
      </c>
      <c r="L7" s="13" t="b">
        <f t="shared" si="3"/>
        <v>0</v>
      </c>
      <c r="M7" s="13" t="b">
        <f t="shared" si="3"/>
        <v>1</v>
      </c>
      <c r="N7" s="13" t="b">
        <f t="shared" si="3"/>
        <v>0</v>
      </c>
      <c r="O7" s="13" t="b">
        <f t="shared" si="3"/>
        <v>0</v>
      </c>
      <c r="P7" s="13" t="b">
        <f t="shared" si="3"/>
        <v>0</v>
      </c>
      <c r="Q7" s="13" t="b">
        <f t="shared" si="3"/>
        <v>0</v>
      </c>
      <c r="R7" s="13" t="b">
        <f t="shared" si="3"/>
        <v>0</v>
      </c>
      <c r="S7" s="13" t="b">
        <f t="shared" si="3"/>
        <v>0</v>
      </c>
      <c r="T7" s="13" t="b">
        <f t="shared" si="3"/>
        <v>0</v>
      </c>
      <c r="U7" s="13" t="b">
        <f t="shared" si="3"/>
        <v>0</v>
      </c>
      <c r="V7" s="13" t="b">
        <f t="shared" si="3"/>
        <v>0</v>
      </c>
      <c r="W7" s="13" t="b">
        <f t="shared" si="3"/>
        <v>0</v>
      </c>
      <c r="X7" s="13" t="b">
        <f t="shared" si="3"/>
        <v>0</v>
      </c>
    </row>
    <row r="8" spans="1:24" ht="15" hidden="1" x14ac:dyDescent="0.25">
      <c r="A8" s="9" t="s">
        <v>14</v>
      </c>
      <c r="B8" s="7" t="s">
        <v>28</v>
      </c>
      <c r="C8" s="9" t="s">
        <v>22</v>
      </c>
      <c r="D8" s="9" t="s">
        <v>23</v>
      </c>
      <c r="E8" s="13">
        <f t="shared" si="0"/>
        <v>1256</v>
      </c>
      <c r="F8" s="13" t="str">
        <f t="shared" si="1"/>
        <v>'CACHCBO::CBOUCLKL_XXXCX_TBM_NC_08080803_LFM_MIN_1256',</v>
      </c>
      <c r="G8" s="13" t="str">
        <f t="shared" si="4"/>
        <v>1256</v>
      </c>
      <c r="H8" s="13" t="str">
        <f t="shared" si="5"/>
        <v>TESTTIME_CACHCBO::CBOUCLKL_XXXCX_TBM_NC_08080803_LFM_MIN_1256</v>
      </c>
      <c r="I8" s="13" t="b">
        <f t="shared" si="3"/>
        <v>0</v>
      </c>
      <c r="J8" s="13" t="b">
        <f t="shared" si="3"/>
        <v>0</v>
      </c>
      <c r="K8" s="13" t="b">
        <f t="shared" si="3"/>
        <v>0</v>
      </c>
      <c r="L8" s="13" t="b">
        <f t="shared" si="3"/>
        <v>0</v>
      </c>
      <c r="M8" s="13" t="b">
        <f t="shared" si="3"/>
        <v>0</v>
      </c>
      <c r="N8" s="13" t="b">
        <f t="shared" si="3"/>
        <v>1</v>
      </c>
      <c r="O8" s="13" t="b">
        <f t="shared" si="3"/>
        <v>0</v>
      </c>
      <c r="P8" s="13" t="b">
        <f t="shared" si="3"/>
        <v>0</v>
      </c>
      <c r="Q8" s="13" t="b">
        <f t="shared" si="3"/>
        <v>0</v>
      </c>
      <c r="R8" s="13" t="b">
        <f t="shared" si="3"/>
        <v>0</v>
      </c>
      <c r="S8" s="13" t="b">
        <f t="shared" si="3"/>
        <v>0</v>
      </c>
      <c r="T8" s="13" t="b">
        <f t="shared" si="3"/>
        <v>0</v>
      </c>
      <c r="U8" s="13" t="b">
        <f t="shared" si="3"/>
        <v>0</v>
      </c>
      <c r="V8" s="13" t="b">
        <f t="shared" si="3"/>
        <v>0</v>
      </c>
      <c r="W8" s="13" t="b">
        <f t="shared" si="3"/>
        <v>0</v>
      </c>
      <c r="X8" s="13" t="b">
        <f t="shared" si="3"/>
        <v>0</v>
      </c>
    </row>
    <row r="9" spans="1:24" ht="15" hidden="1" x14ac:dyDescent="0.25">
      <c r="A9" s="9" t="s">
        <v>14</v>
      </c>
      <c r="B9" s="7" t="s">
        <v>29</v>
      </c>
      <c r="C9" s="9" t="s">
        <v>22</v>
      </c>
      <c r="D9" s="9" t="s">
        <v>23</v>
      </c>
      <c r="E9" s="13">
        <f t="shared" si="0"/>
        <v>1258</v>
      </c>
      <c r="F9" s="13" t="str">
        <f t="shared" si="1"/>
        <v>'CACHCBO::CBOUCLKL_XXXCX_TBM_NC_08080803_LFM_MIN_1258',</v>
      </c>
      <c r="G9" s="13" t="str">
        <f t="shared" si="4"/>
        <v>1258</v>
      </c>
      <c r="H9" s="13" t="str">
        <f t="shared" si="5"/>
        <v>TESTTIME_CACHCBO::CBOUCLKL_XXXCX_TBM_NC_08080803_LFM_MIN_1258</v>
      </c>
      <c r="I9" s="13" t="b">
        <f t="shared" si="3"/>
        <v>0</v>
      </c>
      <c r="J9" s="13" t="b">
        <f t="shared" si="3"/>
        <v>0</v>
      </c>
      <c r="K9" s="13" t="b">
        <f t="shared" si="3"/>
        <v>0</v>
      </c>
      <c r="L9" s="13" t="b">
        <f t="shared" si="3"/>
        <v>0</v>
      </c>
      <c r="M9" s="13" t="b">
        <f t="shared" si="3"/>
        <v>0</v>
      </c>
      <c r="N9" s="13" t="b">
        <f t="shared" si="3"/>
        <v>0</v>
      </c>
      <c r="O9" s="13" t="b">
        <f t="shared" si="3"/>
        <v>0</v>
      </c>
      <c r="P9" s="13" t="b">
        <f t="shared" si="3"/>
        <v>1</v>
      </c>
      <c r="Q9" s="13" t="b">
        <f t="shared" si="3"/>
        <v>0</v>
      </c>
      <c r="R9" s="13" t="b">
        <f t="shared" si="3"/>
        <v>0</v>
      </c>
      <c r="S9" s="13" t="b">
        <f t="shared" si="3"/>
        <v>0</v>
      </c>
      <c r="T9" s="13" t="b">
        <f t="shared" si="3"/>
        <v>0</v>
      </c>
      <c r="U9" s="13" t="b">
        <f t="shared" si="3"/>
        <v>0</v>
      </c>
      <c r="V9" s="13" t="b">
        <f t="shared" si="3"/>
        <v>0</v>
      </c>
      <c r="W9" s="13" t="b">
        <f t="shared" si="3"/>
        <v>0</v>
      </c>
      <c r="X9" s="13" t="b">
        <f t="shared" si="3"/>
        <v>0</v>
      </c>
    </row>
    <row r="10" spans="1:24" ht="15" hidden="1" x14ac:dyDescent="0.25">
      <c r="A10" s="9" t="s">
        <v>14</v>
      </c>
      <c r="B10" s="7" t="s">
        <v>30</v>
      </c>
      <c r="C10" s="9" t="s">
        <v>22</v>
      </c>
      <c r="D10" s="9" t="s">
        <v>23</v>
      </c>
      <c r="E10" s="13">
        <f t="shared" si="0"/>
        <v>1269</v>
      </c>
      <c r="F10" s="13" t="str">
        <f t="shared" si="1"/>
        <v>'CACHCBO::CBOUCLKL_XXXCX_TBM_NC_08080803_LFM_MIN_1269',</v>
      </c>
      <c r="G10" s="13" t="str">
        <f t="shared" si="4"/>
        <v>1269</v>
      </c>
      <c r="H10" s="13" t="str">
        <f t="shared" si="5"/>
        <v>TESTTIME_CACHCBO::CBOUCLKL_XXXCX_TBM_NC_08080803_LFM_MIN_1269</v>
      </c>
      <c r="I10" s="13" t="b">
        <f t="shared" si="3"/>
        <v>0</v>
      </c>
      <c r="J10" s="13" t="b">
        <f t="shared" si="3"/>
        <v>0</v>
      </c>
      <c r="K10" s="13" t="b">
        <f t="shared" si="3"/>
        <v>0</v>
      </c>
      <c r="L10" s="13" t="b">
        <f t="shared" si="3"/>
        <v>0</v>
      </c>
      <c r="M10" s="13" t="b">
        <f t="shared" si="3"/>
        <v>0</v>
      </c>
      <c r="N10" s="13" t="b">
        <f t="shared" si="3"/>
        <v>0</v>
      </c>
      <c r="O10" s="13" t="b">
        <f t="shared" si="3"/>
        <v>1</v>
      </c>
      <c r="P10" s="13" t="b">
        <f t="shared" si="3"/>
        <v>0</v>
      </c>
      <c r="Q10" s="13" t="b">
        <f t="shared" si="3"/>
        <v>0</v>
      </c>
      <c r="R10" s="13" t="b">
        <f t="shared" si="3"/>
        <v>0</v>
      </c>
      <c r="S10" s="13" t="b">
        <f t="shared" si="3"/>
        <v>0</v>
      </c>
      <c r="T10" s="13" t="b">
        <f t="shared" si="3"/>
        <v>0</v>
      </c>
      <c r="U10" s="13" t="b">
        <f t="shared" si="3"/>
        <v>0</v>
      </c>
      <c r="V10" s="13" t="b">
        <f t="shared" si="3"/>
        <v>0</v>
      </c>
      <c r="W10" s="13" t="b">
        <f t="shared" si="3"/>
        <v>0</v>
      </c>
      <c r="X10" s="13" t="b">
        <f t="shared" si="3"/>
        <v>0</v>
      </c>
    </row>
    <row r="11" spans="1:24" ht="15" hidden="1" x14ac:dyDescent="0.25">
      <c r="A11" s="10" t="s">
        <v>14</v>
      </c>
      <c r="B11" t="s">
        <v>31</v>
      </c>
      <c r="C11" s="10" t="s">
        <v>22</v>
      </c>
      <c r="D11" s="10" t="s">
        <v>23</v>
      </c>
      <c r="E11" s="13">
        <f t="shared" si="0"/>
        <v>1270</v>
      </c>
      <c r="F11" s="13" t="str">
        <f t="shared" si="1"/>
        <v>'CACHCBO::CBOUCLKL_XXXCX_TBM_NC_08080803_LFM_MIN_1270',</v>
      </c>
      <c r="G11" s="13" t="str">
        <f t="shared" si="4"/>
        <v>1270</v>
      </c>
      <c r="H11" s="13" t="str">
        <f t="shared" si="5"/>
        <v>TESTTIME_CACHCBO::CBOUCLKL_XXXCX_TBM_NC_08080803_LFM_MIN_1270</v>
      </c>
      <c r="I11" s="13" t="b">
        <f t="shared" si="3"/>
        <v>0</v>
      </c>
      <c r="J11" s="13" t="b">
        <f t="shared" si="3"/>
        <v>0</v>
      </c>
      <c r="K11" s="13" t="b">
        <f t="shared" si="3"/>
        <v>0</v>
      </c>
      <c r="L11" s="13" t="b">
        <f t="shared" si="3"/>
        <v>0</v>
      </c>
      <c r="M11" s="13" t="b">
        <f t="shared" si="3"/>
        <v>0</v>
      </c>
      <c r="N11" s="13" t="b">
        <f t="shared" si="3"/>
        <v>0</v>
      </c>
      <c r="O11" s="13" t="b">
        <f t="shared" si="3"/>
        <v>0</v>
      </c>
      <c r="P11" s="13" t="b">
        <f t="shared" si="3"/>
        <v>0</v>
      </c>
      <c r="Q11" s="13" t="b">
        <f t="shared" si="3"/>
        <v>1</v>
      </c>
      <c r="R11" s="13" t="b">
        <f t="shared" si="3"/>
        <v>0</v>
      </c>
      <c r="S11" s="13" t="b">
        <f t="shared" si="3"/>
        <v>0</v>
      </c>
      <c r="T11" s="13" t="b">
        <f t="shared" si="3"/>
        <v>0</v>
      </c>
      <c r="U11" s="13" t="b">
        <f t="shared" si="3"/>
        <v>0</v>
      </c>
      <c r="V11" s="13" t="b">
        <f t="shared" si="3"/>
        <v>0</v>
      </c>
      <c r="W11" s="13" t="b">
        <f t="shared" si="3"/>
        <v>0</v>
      </c>
      <c r="X11" s="13" t="b">
        <f t="shared" si="3"/>
        <v>0</v>
      </c>
    </row>
    <row r="12" spans="1:24" ht="15" hidden="1" x14ac:dyDescent="0.25">
      <c r="A12" s="9" t="s">
        <v>14</v>
      </c>
      <c r="B12" s="7" t="s">
        <v>32</v>
      </c>
      <c r="C12" s="9" t="s">
        <v>22</v>
      </c>
      <c r="D12" s="9" t="s">
        <v>23</v>
      </c>
      <c r="E12" s="13">
        <f t="shared" si="0"/>
        <v>1250</v>
      </c>
      <c r="F12" s="13" t="str">
        <f t="shared" si="1"/>
        <v>'CACHCBO::CBOUCLKL_XXXCX_TBM_NC_08080803_LFM_MIN_SPLIT_1250',</v>
      </c>
      <c r="G12" s="13" t="str">
        <f t="shared" si="4"/>
        <v>1250</v>
      </c>
      <c r="H12" s="13" t="str">
        <f t="shared" si="5"/>
        <v>TESTTIME_CACHCBO::CBOUCLKL_XXXCX_TBM_NC_08080803_LFM_MIN_SPLIT_1250</v>
      </c>
      <c r="I12" s="13" t="b">
        <f t="shared" si="3"/>
        <v>1</v>
      </c>
      <c r="J12" s="13" t="b">
        <f t="shared" si="3"/>
        <v>0</v>
      </c>
      <c r="K12" s="13" t="b">
        <f t="shared" si="3"/>
        <v>0</v>
      </c>
      <c r="L12" s="13" t="b">
        <f t="shared" si="3"/>
        <v>0</v>
      </c>
      <c r="M12" s="13" t="b">
        <f t="shared" si="3"/>
        <v>0</v>
      </c>
      <c r="N12" s="13" t="b">
        <f t="shared" si="3"/>
        <v>0</v>
      </c>
      <c r="O12" s="13" t="b">
        <f t="shared" si="3"/>
        <v>0</v>
      </c>
      <c r="P12" s="13" t="b">
        <f t="shared" si="3"/>
        <v>0</v>
      </c>
      <c r="Q12" s="13" t="b">
        <f t="shared" si="3"/>
        <v>0</v>
      </c>
      <c r="R12" s="13" t="b">
        <f t="shared" si="3"/>
        <v>0</v>
      </c>
      <c r="S12" s="13" t="b">
        <f t="shared" si="3"/>
        <v>0</v>
      </c>
      <c r="T12" s="13" t="b">
        <f t="shared" si="3"/>
        <v>0</v>
      </c>
      <c r="U12" s="13" t="b">
        <f t="shared" si="3"/>
        <v>0</v>
      </c>
      <c r="V12" s="13" t="b">
        <f t="shared" si="3"/>
        <v>0</v>
      </c>
      <c r="W12" s="13" t="b">
        <f t="shared" si="3"/>
        <v>0</v>
      </c>
      <c r="X12" s="13" t="b">
        <f t="shared" si="3"/>
        <v>0</v>
      </c>
    </row>
    <row r="13" spans="1:24" ht="15" hidden="1" x14ac:dyDescent="0.25">
      <c r="A13" s="9" t="s">
        <v>14</v>
      </c>
      <c r="B13" s="7" t="s">
        <v>33</v>
      </c>
      <c r="C13" s="9" t="s">
        <v>22</v>
      </c>
      <c r="D13" s="9" t="s">
        <v>23</v>
      </c>
      <c r="E13" s="13">
        <f t="shared" si="0"/>
        <v>1251</v>
      </c>
      <c r="F13" s="13" t="str">
        <f t="shared" si="1"/>
        <v>'CACHCBO::CBOUCLKL_XXXCX_TBM_NC_08080803_LFM_MIN_SPLIT_1251',</v>
      </c>
      <c r="G13" s="13" t="str">
        <f t="shared" si="4"/>
        <v>1251</v>
      </c>
      <c r="H13" s="13" t="str">
        <f t="shared" si="5"/>
        <v>TESTTIME_CACHCBO::CBOUCLKL_XXXCX_TBM_NC_08080803_LFM_MIN_SPLIT_1251</v>
      </c>
      <c r="I13" s="13" t="b">
        <f t="shared" si="3"/>
        <v>0</v>
      </c>
      <c r="J13" s="13" t="b">
        <f t="shared" si="3"/>
        <v>1</v>
      </c>
      <c r="K13" s="13" t="b">
        <f t="shared" si="3"/>
        <v>0</v>
      </c>
      <c r="L13" s="13" t="b">
        <f t="shared" si="3"/>
        <v>0</v>
      </c>
      <c r="M13" s="13" t="b">
        <f t="shared" si="3"/>
        <v>0</v>
      </c>
      <c r="N13" s="13" t="b">
        <f t="shared" si="3"/>
        <v>0</v>
      </c>
      <c r="O13" s="13" t="b">
        <f t="shared" si="3"/>
        <v>0</v>
      </c>
      <c r="P13" s="13" t="b">
        <f t="shared" si="3"/>
        <v>0</v>
      </c>
      <c r="Q13" s="13" t="b">
        <f t="shared" si="3"/>
        <v>0</v>
      </c>
      <c r="R13" s="13" t="b">
        <f t="shared" si="3"/>
        <v>0</v>
      </c>
      <c r="S13" s="13" t="b">
        <f t="shared" si="3"/>
        <v>0</v>
      </c>
      <c r="T13" s="13" t="b">
        <f t="shared" si="3"/>
        <v>0</v>
      </c>
      <c r="U13" s="13" t="b">
        <f t="shared" si="3"/>
        <v>0</v>
      </c>
      <c r="V13" s="13" t="b">
        <f t="shared" si="3"/>
        <v>0</v>
      </c>
      <c r="W13" s="13" t="b">
        <f t="shared" si="3"/>
        <v>0</v>
      </c>
      <c r="X13" s="13" t="b">
        <f t="shared" si="3"/>
        <v>0</v>
      </c>
    </row>
    <row r="14" spans="1:24" ht="15" hidden="1" x14ac:dyDescent="0.25">
      <c r="A14" s="9" t="s">
        <v>14</v>
      </c>
      <c r="B14" s="7" t="s">
        <v>34</v>
      </c>
      <c r="C14" s="9" t="s">
        <v>22</v>
      </c>
      <c r="D14" s="9" t="s">
        <v>23</v>
      </c>
      <c r="E14" s="13">
        <f t="shared" si="0"/>
        <v>1253</v>
      </c>
      <c r="F14" s="13" t="str">
        <f t="shared" si="1"/>
        <v>'CACHCBO::CBOUCLKL_XXXCX_TBM_NC_08080803_LFM_MIN_SPLIT_1253',</v>
      </c>
      <c r="G14" s="13" t="str">
        <f t="shared" si="4"/>
        <v>1253</v>
      </c>
      <c r="H14" s="13" t="str">
        <f t="shared" si="5"/>
        <v>TESTTIME_CACHCBO::CBOUCLKL_XXXCX_TBM_NC_08080803_LFM_MIN_SPLIT_1253</v>
      </c>
      <c r="I14" s="13" t="b">
        <f t="shared" si="3"/>
        <v>0</v>
      </c>
      <c r="J14" s="13" t="b">
        <f t="shared" si="3"/>
        <v>0</v>
      </c>
      <c r="K14" s="13" t="b">
        <f t="shared" si="3"/>
        <v>1</v>
      </c>
      <c r="L14" s="13" t="b">
        <f t="shared" si="3"/>
        <v>0</v>
      </c>
      <c r="M14" s="13" t="b">
        <f t="shared" si="3"/>
        <v>0</v>
      </c>
      <c r="N14" s="13" t="b">
        <f t="shared" si="3"/>
        <v>0</v>
      </c>
      <c r="O14" s="13" t="b">
        <f t="shared" si="3"/>
        <v>0</v>
      </c>
      <c r="P14" s="13" t="b">
        <f t="shared" si="3"/>
        <v>0</v>
      </c>
      <c r="Q14" s="13" t="b">
        <f t="shared" si="3"/>
        <v>0</v>
      </c>
      <c r="R14" s="13" t="b">
        <f t="shared" si="3"/>
        <v>0</v>
      </c>
      <c r="S14" s="13" t="b">
        <f t="shared" si="3"/>
        <v>0</v>
      </c>
      <c r="T14" s="13" t="b">
        <f t="shared" si="3"/>
        <v>0</v>
      </c>
      <c r="U14" s="13" t="b">
        <f t="shared" si="3"/>
        <v>0</v>
      </c>
      <c r="V14" s="13" t="b">
        <f t="shared" si="3"/>
        <v>0</v>
      </c>
      <c r="W14" s="13" t="b">
        <f t="shared" si="3"/>
        <v>0</v>
      </c>
      <c r="X14" s="13" t="b">
        <f t="shared" si="3"/>
        <v>0</v>
      </c>
    </row>
    <row r="15" spans="1:24" ht="15" hidden="1" x14ac:dyDescent="0.25">
      <c r="A15" s="9" t="s">
        <v>14</v>
      </c>
      <c r="B15" s="7" t="s">
        <v>35</v>
      </c>
      <c r="C15" s="9" t="s">
        <v>22</v>
      </c>
      <c r="D15" s="9" t="s">
        <v>23</v>
      </c>
      <c r="E15" s="13">
        <f t="shared" si="0"/>
        <v>1254</v>
      </c>
      <c r="F15" s="13" t="str">
        <f t="shared" si="1"/>
        <v>'CACHCBO::CBOUCLKL_XXXCX_TBM_NC_08080803_LFM_MIN_SPLIT_1254',</v>
      </c>
      <c r="G15" s="13" t="str">
        <f t="shared" si="4"/>
        <v>1254</v>
      </c>
      <c r="H15" s="13" t="str">
        <f t="shared" si="5"/>
        <v>TESTTIME_CACHCBO::CBOUCLKL_XXXCX_TBM_NC_08080803_LFM_MIN_SPLIT_1254</v>
      </c>
      <c r="I15" s="13" t="b">
        <f t="shared" si="3"/>
        <v>0</v>
      </c>
      <c r="J15" s="13" t="b">
        <f t="shared" si="3"/>
        <v>0</v>
      </c>
      <c r="K15" s="13" t="b">
        <f t="shared" si="3"/>
        <v>0</v>
      </c>
      <c r="L15" s="13" t="b">
        <f t="shared" si="3"/>
        <v>1</v>
      </c>
      <c r="M15" s="13" t="b">
        <f t="shared" si="3"/>
        <v>0</v>
      </c>
      <c r="N15" s="13" t="b">
        <f t="shared" si="3"/>
        <v>0</v>
      </c>
      <c r="O15" s="13" t="b">
        <f t="shared" si="3"/>
        <v>0</v>
      </c>
      <c r="P15" s="13" t="b">
        <f t="shared" si="3"/>
        <v>0</v>
      </c>
      <c r="Q15" s="13" t="b">
        <f t="shared" si="3"/>
        <v>0</v>
      </c>
      <c r="R15" s="13" t="b">
        <f t="shared" si="3"/>
        <v>0</v>
      </c>
      <c r="S15" s="13" t="b">
        <f t="shared" si="3"/>
        <v>0</v>
      </c>
      <c r="T15" s="13" t="b">
        <f t="shared" si="3"/>
        <v>0</v>
      </c>
      <c r="U15" s="13" t="b">
        <f t="shared" si="3"/>
        <v>0</v>
      </c>
      <c r="V15" s="13" t="b">
        <f t="shared" si="3"/>
        <v>0</v>
      </c>
      <c r="W15" s="13" t="b">
        <f t="shared" si="3"/>
        <v>0</v>
      </c>
      <c r="X15" s="13" t="b">
        <f t="shared" si="3"/>
        <v>0</v>
      </c>
    </row>
    <row r="16" spans="1:24" ht="15" hidden="1" x14ac:dyDescent="0.25">
      <c r="A16" s="9" t="s">
        <v>14</v>
      </c>
      <c r="B16" s="7" t="s">
        <v>36</v>
      </c>
      <c r="C16" s="9" t="s">
        <v>22</v>
      </c>
      <c r="D16" s="9" t="s">
        <v>23</v>
      </c>
      <c r="E16" s="13">
        <f t="shared" si="0"/>
        <v>1255</v>
      </c>
      <c r="F16" s="13" t="str">
        <f t="shared" si="1"/>
        <v>'CACHCBO::CBOUCLKL_XXXCX_TBM_NC_08080803_LFM_MIN_SPLIT_1255',</v>
      </c>
      <c r="G16" s="13" t="str">
        <f t="shared" si="4"/>
        <v>1255</v>
      </c>
      <c r="H16" s="13" t="str">
        <f t="shared" si="5"/>
        <v>TESTTIME_CACHCBO::CBOUCLKL_XXXCX_TBM_NC_08080803_LFM_MIN_SPLIT_1255</v>
      </c>
      <c r="I16" s="13" t="b">
        <f t="shared" si="3"/>
        <v>0</v>
      </c>
      <c r="J16" s="13" t="b">
        <f t="shared" si="3"/>
        <v>0</v>
      </c>
      <c r="K16" s="13" t="b">
        <f t="shared" si="3"/>
        <v>0</v>
      </c>
      <c r="L16" s="13" t="b">
        <f t="shared" si="3"/>
        <v>0</v>
      </c>
      <c r="M16" s="13" t="b">
        <f t="shared" si="3"/>
        <v>1</v>
      </c>
      <c r="N16" s="13" t="b">
        <f t="shared" si="3"/>
        <v>0</v>
      </c>
      <c r="O16" s="13" t="b">
        <f t="shared" si="3"/>
        <v>0</v>
      </c>
      <c r="P16" s="13" t="b">
        <f t="shared" si="3"/>
        <v>0</v>
      </c>
      <c r="Q16" s="13" t="b">
        <f t="shared" si="3"/>
        <v>0</v>
      </c>
      <c r="R16" s="13" t="b">
        <f t="shared" si="3"/>
        <v>0</v>
      </c>
      <c r="S16" s="13" t="b">
        <f t="shared" si="3"/>
        <v>0</v>
      </c>
      <c r="T16" s="13" t="b">
        <f t="shared" si="3"/>
        <v>0</v>
      </c>
      <c r="U16" s="13" t="b">
        <f t="shared" si="3"/>
        <v>0</v>
      </c>
      <c r="V16" s="13" t="b">
        <f t="shared" si="3"/>
        <v>0</v>
      </c>
      <c r="W16" s="13" t="b">
        <f t="shared" si="3"/>
        <v>0</v>
      </c>
      <c r="X16" s="13" t="b">
        <f t="shared" si="3"/>
        <v>0</v>
      </c>
    </row>
    <row r="17" spans="1:24" ht="15" hidden="1" x14ac:dyDescent="0.25">
      <c r="A17" s="9" t="s">
        <v>14</v>
      </c>
      <c r="B17" s="7" t="s">
        <v>37</v>
      </c>
      <c r="C17" s="9" t="s">
        <v>22</v>
      </c>
      <c r="D17" s="9" t="s">
        <v>23</v>
      </c>
      <c r="E17" s="13">
        <f t="shared" si="0"/>
        <v>1256</v>
      </c>
      <c r="F17" s="13" t="str">
        <f t="shared" si="1"/>
        <v>'CACHCBO::CBOUCLKL_XXXCX_TBM_NC_08080803_LFM_MIN_SPLIT_1256',</v>
      </c>
      <c r="G17" s="13" t="str">
        <f t="shared" si="4"/>
        <v>1256</v>
      </c>
      <c r="H17" s="13" t="str">
        <f t="shared" si="5"/>
        <v>TESTTIME_CACHCBO::CBOUCLKL_XXXCX_TBM_NC_08080803_LFM_MIN_SPLIT_1256</v>
      </c>
      <c r="I17" s="13" t="b">
        <f t="shared" si="3"/>
        <v>0</v>
      </c>
      <c r="J17" s="13" t="b">
        <f t="shared" si="3"/>
        <v>0</v>
      </c>
      <c r="K17" s="13" t="b">
        <f t="shared" si="3"/>
        <v>0</v>
      </c>
      <c r="L17" s="13" t="b">
        <f t="shared" si="3"/>
        <v>0</v>
      </c>
      <c r="M17" s="13" t="b">
        <f t="shared" si="3"/>
        <v>0</v>
      </c>
      <c r="N17" s="13" t="b">
        <f t="shared" si="3"/>
        <v>1</v>
      </c>
      <c r="O17" s="13" t="b">
        <f t="shared" si="3"/>
        <v>0</v>
      </c>
      <c r="P17" s="13" t="b">
        <f t="shared" si="3"/>
        <v>0</v>
      </c>
      <c r="Q17" s="13" t="b">
        <f t="shared" si="3"/>
        <v>0</v>
      </c>
      <c r="R17" s="13" t="b">
        <f t="shared" si="3"/>
        <v>0</v>
      </c>
      <c r="S17" s="13" t="b">
        <f t="shared" si="3"/>
        <v>0</v>
      </c>
      <c r="T17" s="13" t="b">
        <f t="shared" si="3"/>
        <v>0</v>
      </c>
      <c r="U17" s="13" t="b">
        <f t="shared" si="3"/>
        <v>0</v>
      </c>
      <c r="V17" s="13" t="b">
        <f t="shared" si="3"/>
        <v>0</v>
      </c>
      <c r="W17" s="13" t="b">
        <f t="shared" si="3"/>
        <v>0</v>
      </c>
      <c r="X17" s="13" t="b">
        <f t="shared" si="3"/>
        <v>0</v>
      </c>
    </row>
    <row r="18" spans="1:24" ht="15" hidden="1" x14ac:dyDescent="0.25">
      <c r="A18" s="9" t="s">
        <v>14</v>
      </c>
      <c r="B18" s="7" t="s">
        <v>38</v>
      </c>
      <c r="C18" s="9" t="s">
        <v>22</v>
      </c>
      <c r="D18" s="9" t="s">
        <v>23</v>
      </c>
      <c r="E18" s="13">
        <f t="shared" si="0"/>
        <v>1258</v>
      </c>
      <c r="F18" s="13" t="str">
        <f t="shared" si="1"/>
        <v>'CACHCBO::CBOUCLKL_XXXCX_TBM_NC_08080803_LFM_MIN_SPLIT_1258',</v>
      </c>
      <c r="G18" s="13" t="str">
        <f t="shared" si="4"/>
        <v>1258</v>
      </c>
      <c r="H18" s="13" t="str">
        <f t="shared" si="5"/>
        <v>TESTTIME_CACHCBO::CBOUCLKL_XXXCX_TBM_NC_08080803_LFM_MIN_SPLIT_1258</v>
      </c>
      <c r="I18" s="13" t="b">
        <f t="shared" si="3"/>
        <v>0</v>
      </c>
      <c r="J18" s="13" t="b">
        <f t="shared" si="3"/>
        <v>0</v>
      </c>
      <c r="K18" s="13" t="b">
        <f t="shared" si="3"/>
        <v>0</v>
      </c>
      <c r="L18" s="13" t="b">
        <f t="shared" si="3"/>
        <v>0</v>
      </c>
      <c r="M18" s="13" t="b">
        <f t="shared" si="3"/>
        <v>0</v>
      </c>
      <c r="N18" s="13" t="b">
        <f t="shared" si="3"/>
        <v>0</v>
      </c>
      <c r="O18" s="13" t="b">
        <f t="shared" si="3"/>
        <v>0</v>
      </c>
      <c r="P18" s="13" t="b">
        <f t="shared" si="3"/>
        <v>1</v>
      </c>
      <c r="Q18" s="13" t="b">
        <f t="shared" si="3"/>
        <v>0</v>
      </c>
      <c r="R18" s="13" t="b">
        <f t="shared" si="3"/>
        <v>0</v>
      </c>
      <c r="S18" s="13" t="b">
        <f t="shared" si="3"/>
        <v>0</v>
      </c>
      <c r="T18" s="13" t="b">
        <f t="shared" si="3"/>
        <v>0</v>
      </c>
      <c r="U18" s="13" t="b">
        <f t="shared" si="3"/>
        <v>0</v>
      </c>
      <c r="V18" s="13" t="b">
        <f t="shared" si="3"/>
        <v>0</v>
      </c>
      <c r="W18" s="13" t="b">
        <f t="shared" si="3"/>
        <v>0</v>
      </c>
      <c r="X18" s="13" t="b">
        <f t="shared" ref="X18" si="6">ISNUMBER(SEARCH(CONCATENATE("_",TEXT(X$2,0)),$B18,1))</f>
        <v>0</v>
      </c>
    </row>
    <row r="19" spans="1:24" ht="15" hidden="1" x14ac:dyDescent="0.25">
      <c r="A19" s="9" t="s">
        <v>14</v>
      </c>
      <c r="B19" s="7" t="s">
        <v>39</v>
      </c>
      <c r="C19" s="9" t="s">
        <v>22</v>
      </c>
      <c r="D19" s="9" t="s">
        <v>23</v>
      </c>
      <c r="E19" s="13">
        <f t="shared" si="0"/>
        <v>1269</v>
      </c>
      <c r="F19" s="13" t="str">
        <f t="shared" si="1"/>
        <v>'CACHCBO::CBOUCLKL_XXXCX_TBM_NC_08080803_LFM_MIN_SPLIT_1269',</v>
      </c>
      <c r="G19" s="13" t="str">
        <f t="shared" si="4"/>
        <v>1269</v>
      </c>
      <c r="H19" s="13" t="str">
        <f t="shared" si="5"/>
        <v>TESTTIME_CACHCBO::CBOUCLKL_XXXCX_TBM_NC_08080803_LFM_MIN_SPLIT_1269</v>
      </c>
      <c r="I19" s="13" t="b">
        <f t="shared" ref="I19:X34" si="7">ISNUMBER(SEARCH(CONCATENATE("_",TEXT(I$2,0)),$B19,1))</f>
        <v>0</v>
      </c>
      <c r="J19" s="13" t="b">
        <f t="shared" si="7"/>
        <v>0</v>
      </c>
      <c r="K19" s="13" t="b">
        <f t="shared" si="7"/>
        <v>0</v>
      </c>
      <c r="L19" s="13" t="b">
        <f t="shared" si="7"/>
        <v>0</v>
      </c>
      <c r="M19" s="13" t="b">
        <f t="shared" si="7"/>
        <v>0</v>
      </c>
      <c r="N19" s="13" t="b">
        <f t="shared" si="7"/>
        <v>0</v>
      </c>
      <c r="O19" s="13" t="b">
        <f t="shared" si="7"/>
        <v>1</v>
      </c>
      <c r="P19" s="13" t="b">
        <f t="shared" si="7"/>
        <v>0</v>
      </c>
      <c r="Q19" s="13" t="b">
        <f t="shared" si="7"/>
        <v>0</v>
      </c>
      <c r="R19" s="13" t="b">
        <f t="shared" si="7"/>
        <v>0</v>
      </c>
      <c r="S19" s="13" t="b">
        <f t="shared" si="7"/>
        <v>0</v>
      </c>
      <c r="T19" s="13" t="b">
        <f t="shared" si="7"/>
        <v>0</v>
      </c>
      <c r="U19" s="13" t="b">
        <f t="shared" si="7"/>
        <v>0</v>
      </c>
      <c r="V19" s="13" t="b">
        <f t="shared" si="7"/>
        <v>0</v>
      </c>
      <c r="W19" s="13" t="b">
        <f t="shared" si="7"/>
        <v>0</v>
      </c>
      <c r="X19" s="13" t="b">
        <f t="shared" si="7"/>
        <v>0</v>
      </c>
    </row>
    <row r="20" spans="1:24" ht="15" hidden="1" x14ac:dyDescent="0.25">
      <c r="A20" s="10" t="s">
        <v>14</v>
      </c>
      <c r="B20" t="s">
        <v>40</v>
      </c>
      <c r="C20" s="10" t="s">
        <v>22</v>
      </c>
      <c r="D20" s="10" t="s">
        <v>23</v>
      </c>
      <c r="E20" s="13">
        <f t="shared" si="0"/>
        <v>1270</v>
      </c>
      <c r="F20" s="13" t="str">
        <f t="shared" si="1"/>
        <v>'CACHCBO::CBOUCLKL_XXXCX_TBM_NC_08080803_LFM_MIN_SPLIT_1270',</v>
      </c>
      <c r="G20" s="13" t="str">
        <f t="shared" si="4"/>
        <v>1270</v>
      </c>
      <c r="H20" s="13" t="str">
        <f t="shared" si="5"/>
        <v>TESTTIME_CACHCBO::CBOUCLKL_XXXCX_TBM_NC_08080803_LFM_MIN_SPLIT_1270</v>
      </c>
      <c r="I20" s="13" t="b">
        <f t="shared" si="7"/>
        <v>0</v>
      </c>
      <c r="J20" s="13" t="b">
        <f t="shared" si="7"/>
        <v>0</v>
      </c>
      <c r="K20" s="13" t="b">
        <f t="shared" si="7"/>
        <v>0</v>
      </c>
      <c r="L20" s="13" t="b">
        <f t="shared" si="7"/>
        <v>0</v>
      </c>
      <c r="M20" s="13" t="b">
        <f t="shared" si="7"/>
        <v>0</v>
      </c>
      <c r="N20" s="13" t="b">
        <f t="shared" si="7"/>
        <v>0</v>
      </c>
      <c r="O20" s="13" t="b">
        <f t="shared" si="7"/>
        <v>0</v>
      </c>
      <c r="P20" s="13" t="b">
        <f t="shared" si="7"/>
        <v>0</v>
      </c>
      <c r="Q20" s="13" t="b">
        <f t="shared" si="7"/>
        <v>1</v>
      </c>
      <c r="R20" s="13" t="b">
        <f t="shared" si="7"/>
        <v>0</v>
      </c>
      <c r="S20" s="13" t="b">
        <f t="shared" si="7"/>
        <v>0</v>
      </c>
      <c r="T20" s="13" t="b">
        <f t="shared" si="7"/>
        <v>0</v>
      </c>
      <c r="U20" s="13" t="b">
        <f t="shared" si="7"/>
        <v>0</v>
      </c>
      <c r="V20" s="13" t="b">
        <f t="shared" si="7"/>
        <v>0</v>
      </c>
      <c r="W20" s="13" t="b">
        <f t="shared" si="7"/>
        <v>0</v>
      </c>
      <c r="X20" s="13" t="b">
        <f t="shared" si="7"/>
        <v>0</v>
      </c>
    </row>
    <row r="21" spans="1:24" ht="15" hidden="1" x14ac:dyDescent="0.25">
      <c r="A21" s="9" t="s">
        <v>14</v>
      </c>
      <c r="B21" s="7" t="s">
        <v>41</v>
      </c>
      <c r="C21" s="9" t="s">
        <v>22</v>
      </c>
      <c r="D21" s="9" t="s">
        <v>42</v>
      </c>
      <c r="E21" s="13">
        <f t="shared" si="0"/>
        <v>1250</v>
      </c>
      <c r="F21" s="13" t="str">
        <f t="shared" si="1"/>
        <v>'CACHCBO::CBOUCLKL_XXXCX_TBM_NC_24242403_HFM_MIN_1250',</v>
      </c>
      <c r="G21" s="13" t="str">
        <f t="shared" si="4"/>
        <v>1250</v>
      </c>
      <c r="H21" s="13" t="str">
        <f t="shared" si="5"/>
        <v>TESTTIME_CACHCBO::CBOUCLKL_XXXCX_TBM_NC_24242403_HFM_MIN_1250</v>
      </c>
      <c r="I21" s="13" t="b">
        <f t="shared" si="7"/>
        <v>1</v>
      </c>
      <c r="J21" s="13" t="b">
        <f t="shared" si="7"/>
        <v>0</v>
      </c>
      <c r="K21" s="13" t="b">
        <f t="shared" si="7"/>
        <v>0</v>
      </c>
      <c r="L21" s="13" t="b">
        <f t="shared" si="7"/>
        <v>0</v>
      </c>
      <c r="M21" s="13" t="b">
        <f t="shared" si="7"/>
        <v>0</v>
      </c>
      <c r="N21" s="13" t="b">
        <f t="shared" si="7"/>
        <v>0</v>
      </c>
      <c r="O21" s="13" t="b">
        <f t="shared" si="7"/>
        <v>0</v>
      </c>
      <c r="P21" s="13" t="b">
        <f t="shared" si="7"/>
        <v>0</v>
      </c>
      <c r="Q21" s="13" t="b">
        <f t="shared" si="7"/>
        <v>0</v>
      </c>
      <c r="R21" s="13" t="b">
        <f t="shared" si="7"/>
        <v>0</v>
      </c>
      <c r="S21" s="13" t="b">
        <f t="shared" si="7"/>
        <v>0</v>
      </c>
      <c r="T21" s="13" t="b">
        <f t="shared" si="7"/>
        <v>0</v>
      </c>
      <c r="U21" s="13" t="b">
        <f t="shared" si="7"/>
        <v>0</v>
      </c>
      <c r="V21" s="13" t="b">
        <f t="shared" si="7"/>
        <v>0</v>
      </c>
      <c r="W21" s="13" t="b">
        <f t="shared" si="7"/>
        <v>0</v>
      </c>
      <c r="X21" s="13" t="b">
        <f t="shared" si="7"/>
        <v>0</v>
      </c>
    </row>
    <row r="22" spans="1:24" ht="15" hidden="1" x14ac:dyDescent="0.25">
      <c r="A22" s="9" t="s">
        <v>14</v>
      </c>
      <c r="B22" s="7" t="s">
        <v>43</v>
      </c>
      <c r="C22" s="9" t="s">
        <v>22</v>
      </c>
      <c r="D22" s="9" t="s">
        <v>42</v>
      </c>
      <c r="E22" s="13">
        <f t="shared" si="0"/>
        <v>1251</v>
      </c>
      <c r="F22" s="13" t="str">
        <f t="shared" si="1"/>
        <v>'CACHCBO::CBOUCLKL_XXXCX_TBM_NC_24242403_HFM_MIN_1251',</v>
      </c>
      <c r="G22" s="13" t="str">
        <f t="shared" si="4"/>
        <v>1251</v>
      </c>
      <c r="H22" s="13" t="str">
        <f t="shared" si="5"/>
        <v>TESTTIME_CACHCBO::CBOUCLKL_XXXCX_TBM_NC_24242403_HFM_MIN_1251</v>
      </c>
      <c r="I22" s="13" t="b">
        <f t="shared" si="7"/>
        <v>0</v>
      </c>
      <c r="J22" s="13" t="b">
        <f t="shared" si="7"/>
        <v>1</v>
      </c>
      <c r="K22" s="13" t="b">
        <f t="shared" si="7"/>
        <v>0</v>
      </c>
      <c r="L22" s="13" t="b">
        <f t="shared" si="7"/>
        <v>0</v>
      </c>
      <c r="M22" s="13" t="b">
        <f t="shared" si="7"/>
        <v>0</v>
      </c>
      <c r="N22" s="13" t="b">
        <f t="shared" si="7"/>
        <v>0</v>
      </c>
      <c r="O22" s="13" t="b">
        <f t="shared" si="7"/>
        <v>0</v>
      </c>
      <c r="P22" s="13" t="b">
        <f t="shared" si="7"/>
        <v>0</v>
      </c>
      <c r="Q22" s="13" t="b">
        <f t="shared" si="7"/>
        <v>0</v>
      </c>
      <c r="R22" s="13" t="b">
        <f t="shared" si="7"/>
        <v>0</v>
      </c>
      <c r="S22" s="13" t="b">
        <f t="shared" si="7"/>
        <v>0</v>
      </c>
      <c r="T22" s="13" t="b">
        <f t="shared" si="7"/>
        <v>0</v>
      </c>
      <c r="U22" s="13" t="b">
        <f t="shared" si="7"/>
        <v>0</v>
      </c>
      <c r="V22" s="13" t="b">
        <f t="shared" si="7"/>
        <v>0</v>
      </c>
      <c r="W22" s="13" t="b">
        <f t="shared" si="7"/>
        <v>0</v>
      </c>
      <c r="X22" s="13" t="b">
        <f t="shared" si="7"/>
        <v>0</v>
      </c>
    </row>
    <row r="23" spans="1:24" ht="15" hidden="1" x14ac:dyDescent="0.25">
      <c r="A23" s="9" t="s">
        <v>14</v>
      </c>
      <c r="B23" s="7" t="s">
        <v>44</v>
      </c>
      <c r="C23" s="9" t="s">
        <v>22</v>
      </c>
      <c r="D23" s="9" t="s">
        <v>42</v>
      </c>
      <c r="E23" s="13">
        <f t="shared" si="0"/>
        <v>1253</v>
      </c>
      <c r="F23" s="13" t="str">
        <f t="shared" si="1"/>
        <v>'CACHCBO::CBOUCLKL_XXXCX_TBM_NC_24242403_HFM_MIN_1253',</v>
      </c>
      <c r="G23" s="13" t="str">
        <f t="shared" si="4"/>
        <v>1253</v>
      </c>
      <c r="H23" s="13" t="str">
        <f t="shared" si="5"/>
        <v>TESTTIME_CACHCBO::CBOUCLKL_XXXCX_TBM_NC_24242403_HFM_MIN_1253</v>
      </c>
      <c r="I23" s="13" t="b">
        <f t="shared" si="7"/>
        <v>0</v>
      </c>
      <c r="J23" s="13" t="b">
        <f t="shared" si="7"/>
        <v>0</v>
      </c>
      <c r="K23" s="13" t="b">
        <f t="shared" si="7"/>
        <v>1</v>
      </c>
      <c r="L23" s="13" t="b">
        <f t="shared" si="7"/>
        <v>0</v>
      </c>
      <c r="M23" s="13" t="b">
        <f t="shared" si="7"/>
        <v>0</v>
      </c>
      <c r="N23" s="13" t="b">
        <f t="shared" si="7"/>
        <v>0</v>
      </c>
      <c r="O23" s="13" t="b">
        <f t="shared" si="7"/>
        <v>0</v>
      </c>
      <c r="P23" s="13" t="b">
        <f t="shared" si="7"/>
        <v>0</v>
      </c>
      <c r="Q23" s="13" t="b">
        <f t="shared" si="7"/>
        <v>0</v>
      </c>
      <c r="R23" s="13" t="b">
        <f t="shared" si="7"/>
        <v>0</v>
      </c>
      <c r="S23" s="13" t="b">
        <f t="shared" si="7"/>
        <v>0</v>
      </c>
      <c r="T23" s="13" t="b">
        <f t="shared" si="7"/>
        <v>0</v>
      </c>
      <c r="U23" s="13" t="b">
        <f t="shared" si="7"/>
        <v>0</v>
      </c>
      <c r="V23" s="13" t="b">
        <f t="shared" si="7"/>
        <v>0</v>
      </c>
      <c r="W23" s="13" t="b">
        <f t="shared" si="7"/>
        <v>0</v>
      </c>
      <c r="X23" s="13" t="b">
        <f t="shared" si="7"/>
        <v>0</v>
      </c>
    </row>
    <row r="24" spans="1:24" ht="15" hidden="1" x14ac:dyDescent="0.25">
      <c r="A24" s="9" t="s">
        <v>14</v>
      </c>
      <c r="B24" s="7" t="s">
        <v>45</v>
      </c>
      <c r="C24" s="9" t="s">
        <v>22</v>
      </c>
      <c r="D24" s="9" t="s">
        <v>42</v>
      </c>
      <c r="E24" s="13">
        <f t="shared" si="0"/>
        <v>1254</v>
      </c>
      <c r="F24" s="13" t="str">
        <f t="shared" si="1"/>
        <v>'CACHCBO::CBOUCLKL_XXXCX_TBM_NC_24242403_HFM_MIN_1254',</v>
      </c>
      <c r="G24" s="13" t="str">
        <f t="shared" si="4"/>
        <v>1254</v>
      </c>
      <c r="H24" s="13" t="str">
        <f t="shared" si="5"/>
        <v>TESTTIME_CACHCBO::CBOUCLKL_XXXCX_TBM_NC_24242403_HFM_MIN_1254</v>
      </c>
      <c r="I24" s="13" t="b">
        <f t="shared" si="7"/>
        <v>0</v>
      </c>
      <c r="J24" s="13" t="b">
        <f t="shared" si="7"/>
        <v>0</v>
      </c>
      <c r="K24" s="13" t="b">
        <f t="shared" si="7"/>
        <v>0</v>
      </c>
      <c r="L24" s="13" t="b">
        <f t="shared" si="7"/>
        <v>1</v>
      </c>
      <c r="M24" s="13" t="b">
        <f t="shared" si="7"/>
        <v>0</v>
      </c>
      <c r="N24" s="13" t="b">
        <f t="shared" si="7"/>
        <v>0</v>
      </c>
      <c r="O24" s="13" t="b">
        <f t="shared" si="7"/>
        <v>0</v>
      </c>
      <c r="P24" s="13" t="b">
        <f t="shared" si="7"/>
        <v>0</v>
      </c>
      <c r="Q24" s="13" t="b">
        <f t="shared" si="7"/>
        <v>0</v>
      </c>
      <c r="R24" s="13" t="b">
        <f t="shared" si="7"/>
        <v>0</v>
      </c>
      <c r="S24" s="13" t="b">
        <f t="shared" si="7"/>
        <v>0</v>
      </c>
      <c r="T24" s="13" t="b">
        <f t="shared" si="7"/>
        <v>0</v>
      </c>
      <c r="U24" s="13" t="b">
        <f t="shared" si="7"/>
        <v>0</v>
      </c>
      <c r="V24" s="13" t="b">
        <f t="shared" si="7"/>
        <v>0</v>
      </c>
      <c r="W24" s="13" t="b">
        <f t="shared" si="7"/>
        <v>0</v>
      </c>
      <c r="X24" s="13" t="b">
        <f t="shared" si="7"/>
        <v>0</v>
      </c>
    </row>
    <row r="25" spans="1:24" ht="15" hidden="1" x14ac:dyDescent="0.25">
      <c r="A25" s="9" t="s">
        <v>14</v>
      </c>
      <c r="B25" s="7" t="s">
        <v>46</v>
      </c>
      <c r="C25" s="9" t="s">
        <v>22</v>
      </c>
      <c r="D25" s="9" t="s">
        <v>42</v>
      </c>
      <c r="E25" s="13">
        <f t="shared" si="0"/>
        <v>1255</v>
      </c>
      <c r="F25" s="13" t="str">
        <f t="shared" si="1"/>
        <v>'CACHCBO::CBOUCLKL_XXXCX_TBM_NC_24242403_HFM_MIN_1255',</v>
      </c>
      <c r="G25" s="13" t="str">
        <f t="shared" si="4"/>
        <v>1255</v>
      </c>
      <c r="H25" s="13" t="str">
        <f t="shared" si="5"/>
        <v>TESTTIME_CACHCBO::CBOUCLKL_XXXCX_TBM_NC_24242403_HFM_MIN_1255</v>
      </c>
      <c r="I25" s="13" t="b">
        <f t="shared" si="7"/>
        <v>0</v>
      </c>
      <c r="J25" s="13" t="b">
        <f t="shared" si="7"/>
        <v>0</v>
      </c>
      <c r="K25" s="13" t="b">
        <f t="shared" si="7"/>
        <v>0</v>
      </c>
      <c r="L25" s="13" t="b">
        <f t="shared" si="7"/>
        <v>0</v>
      </c>
      <c r="M25" s="13" t="b">
        <f t="shared" si="7"/>
        <v>1</v>
      </c>
      <c r="N25" s="13" t="b">
        <f t="shared" si="7"/>
        <v>0</v>
      </c>
      <c r="O25" s="13" t="b">
        <f t="shared" si="7"/>
        <v>0</v>
      </c>
      <c r="P25" s="13" t="b">
        <f t="shared" si="7"/>
        <v>0</v>
      </c>
      <c r="Q25" s="13" t="b">
        <f t="shared" si="7"/>
        <v>0</v>
      </c>
      <c r="R25" s="13" t="b">
        <f t="shared" si="7"/>
        <v>0</v>
      </c>
      <c r="S25" s="13" t="b">
        <f t="shared" si="7"/>
        <v>0</v>
      </c>
      <c r="T25" s="13" t="b">
        <f t="shared" si="7"/>
        <v>0</v>
      </c>
      <c r="U25" s="13" t="b">
        <f t="shared" si="7"/>
        <v>0</v>
      </c>
      <c r="V25" s="13" t="b">
        <f t="shared" si="7"/>
        <v>0</v>
      </c>
      <c r="W25" s="13" t="b">
        <f t="shared" si="7"/>
        <v>0</v>
      </c>
      <c r="X25" s="13" t="b">
        <f t="shared" si="7"/>
        <v>0</v>
      </c>
    </row>
    <row r="26" spans="1:24" ht="15" hidden="1" x14ac:dyDescent="0.25">
      <c r="A26" s="9" t="s">
        <v>14</v>
      </c>
      <c r="B26" s="7" t="s">
        <v>47</v>
      </c>
      <c r="C26" s="9" t="s">
        <v>22</v>
      </c>
      <c r="D26" s="9" t="s">
        <v>42</v>
      </c>
      <c r="E26" s="13">
        <f t="shared" si="0"/>
        <v>1256</v>
      </c>
      <c r="F26" s="13" t="str">
        <f t="shared" si="1"/>
        <v>'CACHCBO::CBOUCLKL_XXXCX_TBM_NC_24242403_HFM_MIN_1256',</v>
      </c>
      <c r="G26" s="13" t="str">
        <f t="shared" si="4"/>
        <v>1256</v>
      </c>
      <c r="H26" s="13" t="str">
        <f t="shared" si="5"/>
        <v>TESTTIME_CACHCBO::CBOUCLKL_XXXCX_TBM_NC_24242403_HFM_MIN_1256</v>
      </c>
      <c r="I26" s="13" t="b">
        <f t="shared" si="7"/>
        <v>0</v>
      </c>
      <c r="J26" s="13" t="b">
        <f t="shared" si="7"/>
        <v>0</v>
      </c>
      <c r="K26" s="13" t="b">
        <f t="shared" si="7"/>
        <v>0</v>
      </c>
      <c r="L26" s="13" t="b">
        <f t="shared" si="7"/>
        <v>0</v>
      </c>
      <c r="M26" s="13" t="b">
        <f t="shared" si="7"/>
        <v>0</v>
      </c>
      <c r="N26" s="13" t="b">
        <f t="shared" si="7"/>
        <v>1</v>
      </c>
      <c r="O26" s="13" t="b">
        <f t="shared" si="7"/>
        <v>0</v>
      </c>
      <c r="P26" s="13" t="b">
        <f t="shared" si="7"/>
        <v>0</v>
      </c>
      <c r="Q26" s="13" t="b">
        <f t="shared" si="7"/>
        <v>0</v>
      </c>
      <c r="R26" s="13" t="b">
        <f t="shared" si="7"/>
        <v>0</v>
      </c>
      <c r="S26" s="13" t="b">
        <f t="shared" si="7"/>
        <v>0</v>
      </c>
      <c r="T26" s="13" t="b">
        <f t="shared" si="7"/>
        <v>0</v>
      </c>
      <c r="U26" s="13" t="b">
        <f t="shared" si="7"/>
        <v>0</v>
      </c>
      <c r="V26" s="13" t="b">
        <f t="shared" si="7"/>
        <v>0</v>
      </c>
      <c r="W26" s="13" t="b">
        <f t="shared" si="7"/>
        <v>0</v>
      </c>
      <c r="X26" s="13" t="b">
        <f t="shared" si="7"/>
        <v>0</v>
      </c>
    </row>
    <row r="27" spans="1:24" ht="15" hidden="1" x14ac:dyDescent="0.25">
      <c r="A27" s="9" t="s">
        <v>14</v>
      </c>
      <c r="B27" s="7" t="s">
        <v>48</v>
      </c>
      <c r="C27" s="9" t="s">
        <v>22</v>
      </c>
      <c r="D27" s="9" t="s">
        <v>42</v>
      </c>
      <c r="E27" s="13">
        <f t="shared" si="0"/>
        <v>1258</v>
      </c>
      <c r="F27" s="13" t="str">
        <f t="shared" si="1"/>
        <v>'CACHCBO::CBOUCLKL_XXXCX_TBM_NC_24242403_HFM_MIN_1258',</v>
      </c>
      <c r="G27" s="13" t="str">
        <f t="shared" si="4"/>
        <v>1258</v>
      </c>
      <c r="H27" s="13" t="str">
        <f t="shared" si="5"/>
        <v>TESTTIME_CACHCBO::CBOUCLKL_XXXCX_TBM_NC_24242403_HFM_MIN_1258</v>
      </c>
      <c r="I27" s="13" t="b">
        <f t="shared" si="7"/>
        <v>0</v>
      </c>
      <c r="J27" s="13" t="b">
        <f t="shared" si="7"/>
        <v>0</v>
      </c>
      <c r="K27" s="13" t="b">
        <f t="shared" si="7"/>
        <v>0</v>
      </c>
      <c r="L27" s="13" t="b">
        <f t="shared" si="7"/>
        <v>0</v>
      </c>
      <c r="M27" s="13" t="b">
        <f t="shared" si="7"/>
        <v>0</v>
      </c>
      <c r="N27" s="13" t="b">
        <f t="shared" si="7"/>
        <v>0</v>
      </c>
      <c r="O27" s="13" t="b">
        <f t="shared" si="7"/>
        <v>0</v>
      </c>
      <c r="P27" s="13" t="b">
        <f t="shared" si="7"/>
        <v>1</v>
      </c>
      <c r="Q27" s="13" t="b">
        <f t="shared" si="7"/>
        <v>0</v>
      </c>
      <c r="R27" s="13" t="b">
        <f t="shared" si="7"/>
        <v>0</v>
      </c>
      <c r="S27" s="13" t="b">
        <f t="shared" si="7"/>
        <v>0</v>
      </c>
      <c r="T27" s="13" t="b">
        <f t="shared" si="7"/>
        <v>0</v>
      </c>
      <c r="U27" s="13" t="b">
        <f t="shared" si="7"/>
        <v>0</v>
      </c>
      <c r="V27" s="13" t="b">
        <f t="shared" si="7"/>
        <v>0</v>
      </c>
      <c r="W27" s="13" t="b">
        <f t="shared" si="7"/>
        <v>0</v>
      </c>
      <c r="X27" s="13" t="b">
        <f t="shared" si="7"/>
        <v>0</v>
      </c>
    </row>
    <row r="28" spans="1:24" ht="15" hidden="1" x14ac:dyDescent="0.25">
      <c r="A28" s="9" t="s">
        <v>14</v>
      </c>
      <c r="B28" s="7" t="s">
        <v>49</v>
      </c>
      <c r="C28" s="9" t="s">
        <v>22</v>
      </c>
      <c r="D28" s="9" t="s">
        <v>42</v>
      </c>
      <c r="E28" s="13">
        <f t="shared" si="0"/>
        <v>1269</v>
      </c>
      <c r="F28" s="13" t="str">
        <f t="shared" si="1"/>
        <v>'CACHCBO::CBOUCLKL_XXXCX_TBM_NC_24242403_HFM_MIN_1269',</v>
      </c>
      <c r="G28" s="13" t="str">
        <f t="shared" si="4"/>
        <v>1269</v>
      </c>
      <c r="H28" s="13" t="str">
        <f t="shared" si="5"/>
        <v>TESTTIME_CACHCBO::CBOUCLKL_XXXCX_TBM_NC_24242403_HFM_MIN_1269</v>
      </c>
      <c r="I28" s="13" t="b">
        <f t="shared" si="7"/>
        <v>0</v>
      </c>
      <c r="J28" s="13" t="b">
        <f t="shared" si="7"/>
        <v>0</v>
      </c>
      <c r="K28" s="13" t="b">
        <f t="shared" si="7"/>
        <v>0</v>
      </c>
      <c r="L28" s="13" t="b">
        <f t="shared" si="7"/>
        <v>0</v>
      </c>
      <c r="M28" s="13" t="b">
        <f t="shared" si="7"/>
        <v>0</v>
      </c>
      <c r="N28" s="13" t="b">
        <f t="shared" si="7"/>
        <v>0</v>
      </c>
      <c r="O28" s="13" t="b">
        <f t="shared" si="7"/>
        <v>1</v>
      </c>
      <c r="P28" s="13" t="b">
        <f t="shared" si="7"/>
        <v>0</v>
      </c>
      <c r="Q28" s="13" t="b">
        <f t="shared" si="7"/>
        <v>0</v>
      </c>
      <c r="R28" s="13" t="b">
        <f t="shared" si="7"/>
        <v>0</v>
      </c>
      <c r="S28" s="13" t="b">
        <f t="shared" si="7"/>
        <v>0</v>
      </c>
      <c r="T28" s="13" t="b">
        <f t="shared" si="7"/>
        <v>0</v>
      </c>
      <c r="U28" s="13" t="b">
        <f t="shared" si="7"/>
        <v>0</v>
      </c>
      <c r="V28" s="13" t="b">
        <f t="shared" si="7"/>
        <v>0</v>
      </c>
      <c r="W28" s="13" t="b">
        <f t="shared" si="7"/>
        <v>0</v>
      </c>
      <c r="X28" s="13" t="b">
        <f t="shared" si="7"/>
        <v>0</v>
      </c>
    </row>
    <row r="29" spans="1:24" ht="15" hidden="1" x14ac:dyDescent="0.25">
      <c r="A29" s="10" t="s">
        <v>14</v>
      </c>
      <c r="B29" t="s">
        <v>50</v>
      </c>
      <c r="C29" s="10" t="s">
        <v>22</v>
      </c>
      <c r="D29" s="10" t="s">
        <v>42</v>
      </c>
      <c r="E29" s="13">
        <f t="shared" si="0"/>
        <v>1270</v>
      </c>
      <c r="F29" s="13" t="str">
        <f t="shared" si="1"/>
        <v>'CACHCBO::CBOUCLKL_XXXCX_TBM_NC_24242403_HFM_MIN_1270',</v>
      </c>
      <c r="G29" s="13" t="str">
        <f t="shared" si="4"/>
        <v>1270</v>
      </c>
      <c r="H29" s="13" t="str">
        <f t="shared" si="5"/>
        <v>TESTTIME_CACHCBO::CBOUCLKL_XXXCX_TBM_NC_24242403_HFM_MIN_1270</v>
      </c>
      <c r="I29" s="13" t="b">
        <f t="shared" si="7"/>
        <v>0</v>
      </c>
      <c r="J29" s="13" t="b">
        <f t="shared" si="7"/>
        <v>0</v>
      </c>
      <c r="K29" s="13" t="b">
        <f t="shared" si="7"/>
        <v>0</v>
      </c>
      <c r="L29" s="13" t="b">
        <f t="shared" si="7"/>
        <v>0</v>
      </c>
      <c r="M29" s="13" t="b">
        <f t="shared" si="7"/>
        <v>0</v>
      </c>
      <c r="N29" s="13" t="b">
        <f t="shared" si="7"/>
        <v>0</v>
      </c>
      <c r="O29" s="13" t="b">
        <f t="shared" si="7"/>
        <v>0</v>
      </c>
      <c r="P29" s="13" t="b">
        <f t="shared" si="7"/>
        <v>0</v>
      </c>
      <c r="Q29" s="13" t="b">
        <f t="shared" si="7"/>
        <v>1</v>
      </c>
      <c r="R29" s="13" t="b">
        <f t="shared" si="7"/>
        <v>0</v>
      </c>
      <c r="S29" s="13" t="b">
        <f t="shared" si="7"/>
        <v>0</v>
      </c>
      <c r="T29" s="13" t="b">
        <f t="shared" si="7"/>
        <v>0</v>
      </c>
      <c r="U29" s="13" t="b">
        <f t="shared" si="7"/>
        <v>0</v>
      </c>
      <c r="V29" s="13" t="b">
        <f t="shared" si="7"/>
        <v>0</v>
      </c>
      <c r="W29" s="13" t="b">
        <f t="shared" si="7"/>
        <v>0</v>
      </c>
      <c r="X29" s="13" t="b">
        <f t="shared" si="7"/>
        <v>0</v>
      </c>
    </row>
    <row r="30" spans="1:24" ht="15" hidden="1" x14ac:dyDescent="0.25">
      <c r="A30" s="9" t="s">
        <v>14</v>
      </c>
      <c r="B30" s="7" t="s">
        <v>51</v>
      </c>
      <c r="C30" s="9" t="s">
        <v>22</v>
      </c>
      <c r="D30" s="9" t="s">
        <v>42</v>
      </c>
      <c r="E30" s="13">
        <f t="shared" si="0"/>
        <v>1250</v>
      </c>
      <c r="F30" s="13" t="str">
        <f t="shared" si="1"/>
        <v>'CACHCBO::CBOUCLKL_XXXCX_TBM_NC_24242403_HFM_MIN_SPLIT_1250',</v>
      </c>
      <c r="G30" s="13" t="str">
        <f t="shared" si="4"/>
        <v>1250</v>
      </c>
      <c r="H30" s="13" t="str">
        <f t="shared" si="5"/>
        <v>TESTTIME_CACHCBO::CBOUCLKL_XXXCX_TBM_NC_24242403_HFM_MIN_SPLIT_1250</v>
      </c>
      <c r="I30" s="13" t="b">
        <f t="shared" si="7"/>
        <v>1</v>
      </c>
      <c r="J30" s="13" t="b">
        <f t="shared" si="7"/>
        <v>0</v>
      </c>
      <c r="K30" s="13" t="b">
        <f t="shared" si="7"/>
        <v>0</v>
      </c>
      <c r="L30" s="13" t="b">
        <f t="shared" si="7"/>
        <v>0</v>
      </c>
      <c r="M30" s="13" t="b">
        <f t="shared" si="7"/>
        <v>0</v>
      </c>
      <c r="N30" s="13" t="b">
        <f t="shared" si="7"/>
        <v>0</v>
      </c>
      <c r="O30" s="13" t="b">
        <f t="shared" si="7"/>
        <v>0</v>
      </c>
      <c r="P30" s="13" t="b">
        <f t="shared" si="7"/>
        <v>0</v>
      </c>
      <c r="Q30" s="13" t="b">
        <f t="shared" si="7"/>
        <v>0</v>
      </c>
      <c r="R30" s="13" t="b">
        <f t="shared" si="7"/>
        <v>0</v>
      </c>
      <c r="S30" s="13" t="b">
        <f t="shared" si="7"/>
        <v>0</v>
      </c>
      <c r="T30" s="13" t="b">
        <f t="shared" si="7"/>
        <v>0</v>
      </c>
      <c r="U30" s="13" t="b">
        <f t="shared" si="7"/>
        <v>0</v>
      </c>
      <c r="V30" s="13" t="b">
        <f t="shared" si="7"/>
        <v>0</v>
      </c>
      <c r="W30" s="13" t="b">
        <f t="shared" si="7"/>
        <v>0</v>
      </c>
      <c r="X30" s="13" t="b">
        <f t="shared" si="7"/>
        <v>0</v>
      </c>
    </row>
    <row r="31" spans="1:24" ht="15" hidden="1" x14ac:dyDescent="0.25">
      <c r="A31" s="9" t="s">
        <v>14</v>
      </c>
      <c r="B31" s="7" t="s">
        <v>52</v>
      </c>
      <c r="C31" s="9" t="s">
        <v>22</v>
      </c>
      <c r="D31" s="9" t="s">
        <v>42</v>
      </c>
      <c r="E31" s="13">
        <f t="shared" si="0"/>
        <v>1251</v>
      </c>
      <c r="F31" s="13" t="str">
        <f t="shared" si="1"/>
        <v>'CACHCBO::CBOUCLKL_XXXCX_TBM_NC_24242403_HFM_MIN_SPLIT_1251',</v>
      </c>
      <c r="G31" s="13" t="str">
        <f t="shared" si="4"/>
        <v>1251</v>
      </c>
      <c r="H31" s="13" t="str">
        <f t="shared" si="5"/>
        <v>TESTTIME_CACHCBO::CBOUCLKL_XXXCX_TBM_NC_24242403_HFM_MIN_SPLIT_1251</v>
      </c>
      <c r="I31" s="13" t="b">
        <f t="shared" si="7"/>
        <v>0</v>
      </c>
      <c r="J31" s="13" t="b">
        <f t="shared" si="7"/>
        <v>1</v>
      </c>
      <c r="K31" s="13" t="b">
        <f t="shared" si="7"/>
        <v>0</v>
      </c>
      <c r="L31" s="13" t="b">
        <f t="shared" si="7"/>
        <v>0</v>
      </c>
      <c r="M31" s="13" t="b">
        <f t="shared" si="7"/>
        <v>0</v>
      </c>
      <c r="N31" s="13" t="b">
        <f t="shared" si="7"/>
        <v>0</v>
      </c>
      <c r="O31" s="13" t="b">
        <f t="shared" si="7"/>
        <v>0</v>
      </c>
      <c r="P31" s="13" t="b">
        <f t="shared" si="7"/>
        <v>0</v>
      </c>
      <c r="Q31" s="13" t="b">
        <f t="shared" si="7"/>
        <v>0</v>
      </c>
      <c r="R31" s="13" t="b">
        <f t="shared" si="7"/>
        <v>0</v>
      </c>
      <c r="S31" s="13" t="b">
        <f t="shared" si="7"/>
        <v>0</v>
      </c>
      <c r="T31" s="13" t="b">
        <f t="shared" si="7"/>
        <v>0</v>
      </c>
      <c r="U31" s="13" t="b">
        <f t="shared" si="7"/>
        <v>0</v>
      </c>
      <c r="V31" s="13" t="b">
        <f t="shared" si="7"/>
        <v>0</v>
      </c>
      <c r="W31" s="13" t="b">
        <f t="shared" si="7"/>
        <v>0</v>
      </c>
      <c r="X31" s="13" t="b">
        <f t="shared" si="7"/>
        <v>0</v>
      </c>
    </row>
    <row r="32" spans="1:24" ht="15" hidden="1" x14ac:dyDescent="0.25">
      <c r="A32" s="9" t="s">
        <v>14</v>
      </c>
      <c r="B32" s="7" t="s">
        <v>53</v>
      </c>
      <c r="C32" s="9" t="s">
        <v>22</v>
      </c>
      <c r="D32" s="9" t="s">
        <v>42</v>
      </c>
      <c r="E32" s="13">
        <f t="shared" si="0"/>
        <v>1253</v>
      </c>
      <c r="F32" s="13" t="str">
        <f t="shared" si="1"/>
        <v>'CACHCBO::CBOUCLKL_XXXCX_TBM_NC_24242403_HFM_MIN_SPLIT_1253',</v>
      </c>
      <c r="G32" s="13" t="str">
        <f t="shared" si="4"/>
        <v>1253</v>
      </c>
      <c r="H32" s="13" t="str">
        <f t="shared" si="5"/>
        <v>TESTTIME_CACHCBO::CBOUCLKL_XXXCX_TBM_NC_24242403_HFM_MIN_SPLIT_1253</v>
      </c>
      <c r="I32" s="13" t="b">
        <f t="shared" si="7"/>
        <v>0</v>
      </c>
      <c r="J32" s="13" t="b">
        <f t="shared" si="7"/>
        <v>0</v>
      </c>
      <c r="K32" s="13" t="b">
        <f t="shared" si="7"/>
        <v>1</v>
      </c>
      <c r="L32" s="13" t="b">
        <f t="shared" si="7"/>
        <v>0</v>
      </c>
      <c r="M32" s="13" t="b">
        <f t="shared" si="7"/>
        <v>0</v>
      </c>
      <c r="N32" s="13" t="b">
        <f t="shared" si="7"/>
        <v>0</v>
      </c>
      <c r="O32" s="13" t="b">
        <f t="shared" si="7"/>
        <v>0</v>
      </c>
      <c r="P32" s="13" t="b">
        <f t="shared" si="7"/>
        <v>0</v>
      </c>
      <c r="Q32" s="13" t="b">
        <f t="shared" si="7"/>
        <v>0</v>
      </c>
      <c r="R32" s="13" t="b">
        <f t="shared" si="7"/>
        <v>0</v>
      </c>
      <c r="S32" s="13" t="b">
        <f t="shared" si="7"/>
        <v>0</v>
      </c>
      <c r="T32" s="13" t="b">
        <f t="shared" si="7"/>
        <v>0</v>
      </c>
      <c r="U32" s="13" t="b">
        <f t="shared" si="7"/>
        <v>0</v>
      </c>
      <c r="V32" s="13" t="b">
        <f t="shared" si="7"/>
        <v>0</v>
      </c>
      <c r="W32" s="13" t="b">
        <f t="shared" si="7"/>
        <v>0</v>
      </c>
      <c r="X32" s="13" t="b">
        <f t="shared" si="7"/>
        <v>0</v>
      </c>
    </row>
    <row r="33" spans="1:24" ht="15" hidden="1" x14ac:dyDescent="0.25">
      <c r="A33" s="9" t="s">
        <v>14</v>
      </c>
      <c r="B33" s="7" t="s">
        <v>54</v>
      </c>
      <c r="C33" s="9" t="s">
        <v>22</v>
      </c>
      <c r="D33" s="9" t="s">
        <v>42</v>
      </c>
      <c r="E33" s="13">
        <f t="shared" si="0"/>
        <v>1254</v>
      </c>
      <c r="F33" s="13" t="str">
        <f t="shared" si="1"/>
        <v>'CACHCBO::CBOUCLKL_XXXCX_TBM_NC_24242403_HFM_MIN_SPLIT_1254',</v>
      </c>
      <c r="G33" s="13" t="str">
        <f t="shared" si="4"/>
        <v>1254</v>
      </c>
      <c r="H33" s="13" t="str">
        <f t="shared" si="5"/>
        <v>TESTTIME_CACHCBO::CBOUCLKL_XXXCX_TBM_NC_24242403_HFM_MIN_SPLIT_1254</v>
      </c>
      <c r="I33" s="13" t="b">
        <f t="shared" si="7"/>
        <v>0</v>
      </c>
      <c r="J33" s="13" t="b">
        <f t="shared" si="7"/>
        <v>0</v>
      </c>
      <c r="K33" s="13" t="b">
        <f t="shared" si="7"/>
        <v>0</v>
      </c>
      <c r="L33" s="13" t="b">
        <f t="shared" si="7"/>
        <v>1</v>
      </c>
      <c r="M33" s="13" t="b">
        <f t="shared" si="7"/>
        <v>0</v>
      </c>
      <c r="N33" s="13" t="b">
        <f t="shared" si="7"/>
        <v>0</v>
      </c>
      <c r="O33" s="13" t="b">
        <f t="shared" si="7"/>
        <v>0</v>
      </c>
      <c r="P33" s="13" t="b">
        <f t="shared" si="7"/>
        <v>0</v>
      </c>
      <c r="Q33" s="13" t="b">
        <f t="shared" si="7"/>
        <v>0</v>
      </c>
      <c r="R33" s="13" t="b">
        <f t="shared" si="7"/>
        <v>0</v>
      </c>
      <c r="S33" s="13" t="b">
        <f t="shared" si="7"/>
        <v>0</v>
      </c>
      <c r="T33" s="13" t="b">
        <f t="shared" si="7"/>
        <v>0</v>
      </c>
      <c r="U33" s="13" t="b">
        <f t="shared" si="7"/>
        <v>0</v>
      </c>
      <c r="V33" s="13" t="b">
        <f t="shared" si="7"/>
        <v>0</v>
      </c>
      <c r="W33" s="13" t="b">
        <f t="shared" si="7"/>
        <v>0</v>
      </c>
      <c r="X33" s="13" t="b">
        <f t="shared" si="7"/>
        <v>0</v>
      </c>
    </row>
    <row r="34" spans="1:24" ht="15" hidden="1" x14ac:dyDescent="0.25">
      <c r="A34" s="9" t="s">
        <v>14</v>
      </c>
      <c r="B34" s="7" t="s">
        <v>55</v>
      </c>
      <c r="C34" s="9" t="s">
        <v>22</v>
      </c>
      <c r="D34" s="9" t="s">
        <v>42</v>
      </c>
      <c r="E34" s="13">
        <f t="shared" si="0"/>
        <v>1255</v>
      </c>
      <c r="F34" s="13" t="str">
        <f t="shared" si="1"/>
        <v>'CACHCBO::CBOUCLKL_XXXCX_TBM_NC_24242403_HFM_MIN_SPLIT_1255',</v>
      </c>
      <c r="G34" s="13" t="str">
        <f t="shared" si="4"/>
        <v>1255</v>
      </c>
      <c r="H34" s="13" t="str">
        <f t="shared" si="5"/>
        <v>TESTTIME_CACHCBO::CBOUCLKL_XXXCX_TBM_NC_24242403_HFM_MIN_SPLIT_1255</v>
      </c>
      <c r="I34" s="13" t="b">
        <f t="shared" si="7"/>
        <v>0</v>
      </c>
      <c r="J34" s="13" t="b">
        <f t="shared" si="7"/>
        <v>0</v>
      </c>
      <c r="K34" s="13" t="b">
        <f t="shared" si="7"/>
        <v>0</v>
      </c>
      <c r="L34" s="13" t="b">
        <f t="shared" si="7"/>
        <v>0</v>
      </c>
      <c r="M34" s="13" t="b">
        <f t="shared" si="7"/>
        <v>1</v>
      </c>
      <c r="N34" s="13" t="b">
        <f t="shared" si="7"/>
        <v>0</v>
      </c>
      <c r="O34" s="13" t="b">
        <f t="shared" si="7"/>
        <v>0</v>
      </c>
      <c r="P34" s="13" t="b">
        <f t="shared" si="7"/>
        <v>0</v>
      </c>
      <c r="Q34" s="13" t="b">
        <f t="shared" si="7"/>
        <v>0</v>
      </c>
      <c r="R34" s="13" t="b">
        <f t="shared" si="7"/>
        <v>0</v>
      </c>
      <c r="S34" s="13" t="b">
        <f t="shared" si="7"/>
        <v>0</v>
      </c>
      <c r="T34" s="13" t="b">
        <f t="shared" si="7"/>
        <v>0</v>
      </c>
      <c r="U34" s="13" t="b">
        <f t="shared" si="7"/>
        <v>0</v>
      </c>
      <c r="V34" s="13" t="b">
        <f t="shared" si="7"/>
        <v>0</v>
      </c>
      <c r="W34" s="13" t="b">
        <f t="shared" si="7"/>
        <v>0</v>
      </c>
      <c r="X34" s="13" t="b">
        <f t="shared" ref="X34" si="8">ISNUMBER(SEARCH(CONCATENATE("_",TEXT(X$2,0)),$B34,1))</f>
        <v>0</v>
      </c>
    </row>
    <row r="35" spans="1:24" ht="15" hidden="1" x14ac:dyDescent="0.25">
      <c r="A35" s="9" t="s">
        <v>14</v>
      </c>
      <c r="B35" s="7" t="s">
        <v>56</v>
      </c>
      <c r="C35" s="9" t="s">
        <v>22</v>
      </c>
      <c r="D35" s="9" t="s">
        <v>42</v>
      </c>
      <c r="E35" s="13">
        <f t="shared" si="0"/>
        <v>1256</v>
      </c>
      <c r="F35" s="13" t="str">
        <f t="shared" si="1"/>
        <v>'CACHCBO::CBOUCLKL_XXXCX_TBM_NC_24242403_HFM_MIN_SPLIT_1256',</v>
      </c>
      <c r="G35" s="13" t="str">
        <f t="shared" si="4"/>
        <v>1256</v>
      </c>
      <c r="H35" s="13" t="str">
        <f t="shared" si="5"/>
        <v>TESTTIME_CACHCBO::CBOUCLKL_XXXCX_TBM_NC_24242403_HFM_MIN_SPLIT_1256</v>
      </c>
      <c r="I35" s="13" t="b">
        <f t="shared" ref="I35:X50" si="9">ISNUMBER(SEARCH(CONCATENATE("_",TEXT(I$2,0)),$B35,1))</f>
        <v>0</v>
      </c>
      <c r="J35" s="13" t="b">
        <f t="shared" si="9"/>
        <v>0</v>
      </c>
      <c r="K35" s="13" t="b">
        <f t="shared" si="9"/>
        <v>0</v>
      </c>
      <c r="L35" s="13" t="b">
        <f t="shared" si="9"/>
        <v>0</v>
      </c>
      <c r="M35" s="13" t="b">
        <f t="shared" si="9"/>
        <v>0</v>
      </c>
      <c r="N35" s="13" t="b">
        <f t="shared" si="9"/>
        <v>1</v>
      </c>
      <c r="O35" s="13" t="b">
        <f t="shared" si="9"/>
        <v>0</v>
      </c>
      <c r="P35" s="13" t="b">
        <f t="shared" si="9"/>
        <v>0</v>
      </c>
      <c r="Q35" s="13" t="b">
        <f t="shared" si="9"/>
        <v>0</v>
      </c>
      <c r="R35" s="13" t="b">
        <f t="shared" si="9"/>
        <v>0</v>
      </c>
      <c r="S35" s="13" t="b">
        <f t="shared" si="9"/>
        <v>0</v>
      </c>
      <c r="T35" s="13" t="b">
        <f t="shared" si="9"/>
        <v>0</v>
      </c>
      <c r="U35" s="13" t="b">
        <f t="shared" si="9"/>
        <v>0</v>
      </c>
      <c r="V35" s="13" t="b">
        <f t="shared" si="9"/>
        <v>0</v>
      </c>
      <c r="W35" s="13" t="b">
        <f t="shared" si="9"/>
        <v>0</v>
      </c>
      <c r="X35" s="13" t="b">
        <f t="shared" si="9"/>
        <v>0</v>
      </c>
    </row>
    <row r="36" spans="1:24" ht="15" hidden="1" x14ac:dyDescent="0.25">
      <c r="A36" s="9" t="s">
        <v>14</v>
      </c>
      <c r="B36" s="7" t="s">
        <v>57</v>
      </c>
      <c r="C36" s="9" t="s">
        <v>22</v>
      </c>
      <c r="D36" s="9" t="s">
        <v>42</v>
      </c>
      <c r="E36" s="13">
        <f t="shared" si="0"/>
        <v>1258</v>
      </c>
      <c r="F36" s="13" t="str">
        <f t="shared" si="1"/>
        <v>'CACHCBO::CBOUCLKL_XXXCX_TBM_NC_24242403_HFM_MIN_SPLIT_1258',</v>
      </c>
      <c r="G36" s="13" t="str">
        <f t="shared" si="4"/>
        <v>1258</v>
      </c>
      <c r="H36" s="13" t="str">
        <f t="shared" si="5"/>
        <v>TESTTIME_CACHCBO::CBOUCLKL_XXXCX_TBM_NC_24242403_HFM_MIN_SPLIT_1258</v>
      </c>
      <c r="I36" s="13" t="b">
        <f t="shared" si="9"/>
        <v>0</v>
      </c>
      <c r="J36" s="13" t="b">
        <f t="shared" si="9"/>
        <v>0</v>
      </c>
      <c r="K36" s="13" t="b">
        <f t="shared" si="9"/>
        <v>0</v>
      </c>
      <c r="L36" s="13" t="b">
        <f t="shared" si="9"/>
        <v>0</v>
      </c>
      <c r="M36" s="13" t="b">
        <f t="shared" si="9"/>
        <v>0</v>
      </c>
      <c r="N36" s="13" t="b">
        <f t="shared" si="9"/>
        <v>0</v>
      </c>
      <c r="O36" s="13" t="b">
        <f t="shared" si="9"/>
        <v>0</v>
      </c>
      <c r="P36" s="13" t="b">
        <f t="shared" si="9"/>
        <v>1</v>
      </c>
      <c r="Q36" s="13" t="b">
        <f t="shared" si="9"/>
        <v>0</v>
      </c>
      <c r="R36" s="13" t="b">
        <f t="shared" si="9"/>
        <v>0</v>
      </c>
      <c r="S36" s="13" t="b">
        <f t="shared" si="9"/>
        <v>0</v>
      </c>
      <c r="T36" s="13" t="b">
        <f t="shared" si="9"/>
        <v>0</v>
      </c>
      <c r="U36" s="13" t="b">
        <f t="shared" si="9"/>
        <v>0</v>
      </c>
      <c r="V36" s="13" t="b">
        <f t="shared" si="9"/>
        <v>0</v>
      </c>
      <c r="W36" s="13" t="b">
        <f t="shared" si="9"/>
        <v>0</v>
      </c>
      <c r="X36" s="13" t="b">
        <f t="shared" si="9"/>
        <v>0</v>
      </c>
    </row>
    <row r="37" spans="1:24" ht="15" hidden="1" x14ac:dyDescent="0.25">
      <c r="A37" s="9" t="s">
        <v>14</v>
      </c>
      <c r="B37" s="7" t="s">
        <v>58</v>
      </c>
      <c r="C37" s="9" t="s">
        <v>22</v>
      </c>
      <c r="D37" s="9" t="s">
        <v>42</v>
      </c>
      <c r="E37" s="13">
        <f t="shared" si="0"/>
        <v>1269</v>
      </c>
      <c r="F37" s="13" t="str">
        <f t="shared" si="1"/>
        <v>'CACHCBO::CBOUCLKL_XXXCX_TBM_NC_24242403_HFM_MIN_SPLIT_1269',</v>
      </c>
      <c r="G37" s="13" t="str">
        <f t="shared" si="4"/>
        <v>1269</v>
      </c>
      <c r="H37" s="13" t="str">
        <f t="shared" si="5"/>
        <v>TESTTIME_CACHCBO::CBOUCLKL_XXXCX_TBM_NC_24242403_HFM_MIN_SPLIT_1269</v>
      </c>
      <c r="I37" s="13" t="b">
        <f t="shared" si="9"/>
        <v>0</v>
      </c>
      <c r="J37" s="13" t="b">
        <f t="shared" si="9"/>
        <v>0</v>
      </c>
      <c r="K37" s="13" t="b">
        <f t="shared" si="9"/>
        <v>0</v>
      </c>
      <c r="L37" s="13" t="b">
        <f t="shared" si="9"/>
        <v>0</v>
      </c>
      <c r="M37" s="13" t="b">
        <f t="shared" si="9"/>
        <v>0</v>
      </c>
      <c r="N37" s="13" t="b">
        <f t="shared" si="9"/>
        <v>0</v>
      </c>
      <c r="O37" s="13" t="b">
        <f t="shared" si="9"/>
        <v>1</v>
      </c>
      <c r="P37" s="13" t="b">
        <f t="shared" si="9"/>
        <v>0</v>
      </c>
      <c r="Q37" s="13" t="b">
        <f t="shared" si="9"/>
        <v>0</v>
      </c>
      <c r="R37" s="13" t="b">
        <f t="shared" si="9"/>
        <v>0</v>
      </c>
      <c r="S37" s="13" t="b">
        <f t="shared" si="9"/>
        <v>0</v>
      </c>
      <c r="T37" s="13" t="b">
        <f t="shared" si="9"/>
        <v>0</v>
      </c>
      <c r="U37" s="13" t="b">
        <f t="shared" si="9"/>
        <v>0</v>
      </c>
      <c r="V37" s="13" t="b">
        <f t="shared" si="9"/>
        <v>0</v>
      </c>
      <c r="W37" s="13" t="b">
        <f t="shared" si="9"/>
        <v>0</v>
      </c>
      <c r="X37" s="13" t="b">
        <f t="shared" si="9"/>
        <v>0</v>
      </c>
    </row>
    <row r="38" spans="1:24" ht="15" hidden="1" x14ac:dyDescent="0.25">
      <c r="A38" s="10" t="s">
        <v>14</v>
      </c>
      <c r="B38" t="s">
        <v>59</v>
      </c>
      <c r="C38" s="10" t="s">
        <v>22</v>
      </c>
      <c r="D38" s="10" t="s">
        <v>42</v>
      </c>
      <c r="E38" s="13">
        <f t="shared" si="0"/>
        <v>1270</v>
      </c>
      <c r="F38" s="13" t="str">
        <f t="shared" si="1"/>
        <v>'CACHCBO::CBOUCLKL_XXXCX_TBM_NC_24242403_HFM_MIN_SPLIT_1270',</v>
      </c>
      <c r="G38" s="13" t="str">
        <f t="shared" si="4"/>
        <v>1270</v>
      </c>
      <c r="H38" s="13" t="str">
        <f t="shared" si="5"/>
        <v>TESTTIME_CACHCBO::CBOUCLKL_XXXCX_TBM_NC_24242403_HFM_MIN_SPLIT_1270</v>
      </c>
      <c r="I38" s="13" t="b">
        <f t="shared" si="9"/>
        <v>0</v>
      </c>
      <c r="J38" s="13" t="b">
        <f t="shared" si="9"/>
        <v>0</v>
      </c>
      <c r="K38" s="13" t="b">
        <f t="shared" si="9"/>
        <v>0</v>
      </c>
      <c r="L38" s="13" t="b">
        <f t="shared" si="9"/>
        <v>0</v>
      </c>
      <c r="M38" s="13" t="b">
        <f t="shared" si="9"/>
        <v>0</v>
      </c>
      <c r="N38" s="13" t="b">
        <f t="shared" si="9"/>
        <v>0</v>
      </c>
      <c r="O38" s="13" t="b">
        <f t="shared" si="9"/>
        <v>0</v>
      </c>
      <c r="P38" s="13" t="b">
        <f t="shared" si="9"/>
        <v>0</v>
      </c>
      <c r="Q38" s="13" t="b">
        <f t="shared" si="9"/>
        <v>1</v>
      </c>
      <c r="R38" s="13" t="b">
        <f t="shared" si="9"/>
        <v>0</v>
      </c>
      <c r="S38" s="13" t="b">
        <f t="shared" si="9"/>
        <v>0</v>
      </c>
      <c r="T38" s="13" t="b">
        <f t="shared" si="9"/>
        <v>0</v>
      </c>
      <c r="U38" s="13" t="b">
        <f t="shared" si="9"/>
        <v>0</v>
      </c>
      <c r="V38" s="13" t="b">
        <f t="shared" si="9"/>
        <v>0</v>
      </c>
      <c r="W38" s="13" t="b">
        <f t="shared" si="9"/>
        <v>0</v>
      </c>
      <c r="X38" s="13" t="b">
        <f t="shared" si="9"/>
        <v>0</v>
      </c>
    </row>
    <row r="39" spans="1:24" ht="15" hidden="1" x14ac:dyDescent="0.25">
      <c r="A39" s="9" t="s">
        <v>14</v>
      </c>
      <c r="B39" s="7" t="s">
        <v>60</v>
      </c>
      <c r="C39" s="9" t="s">
        <v>22</v>
      </c>
      <c r="D39" s="9" t="s">
        <v>61</v>
      </c>
      <c r="E39" s="13">
        <f t="shared" si="0"/>
        <v>1256</v>
      </c>
      <c r="F39" s="13" t="str">
        <f t="shared" si="1"/>
        <v>'CACHCBO::CBOUCLKL_XXXCX_TBM_NC_24242403_TFM_MIN_1256',</v>
      </c>
      <c r="G39" s="13" t="str">
        <f t="shared" si="4"/>
        <v>1256</v>
      </c>
      <c r="H39" s="13" t="str">
        <f t="shared" si="5"/>
        <v>TESTTIME_CACHCBO::CBOUCLKL_XXXCX_TBM_NC_24242403_TFM_MIN_1256</v>
      </c>
      <c r="I39" s="13" t="b">
        <f t="shared" si="9"/>
        <v>0</v>
      </c>
      <c r="J39" s="13" t="b">
        <f t="shared" si="9"/>
        <v>0</v>
      </c>
      <c r="K39" s="13" t="b">
        <f t="shared" si="9"/>
        <v>0</v>
      </c>
      <c r="L39" s="13" t="b">
        <f t="shared" si="9"/>
        <v>0</v>
      </c>
      <c r="M39" s="13" t="b">
        <f t="shared" si="9"/>
        <v>0</v>
      </c>
      <c r="N39" s="13" t="b">
        <f t="shared" si="9"/>
        <v>1</v>
      </c>
      <c r="O39" s="13" t="b">
        <f t="shared" si="9"/>
        <v>0</v>
      </c>
      <c r="P39" s="13" t="b">
        <f t="shared" si="9"/>
        <v>0</v>
      </c>
      <c r="Q39" s="13" t="b">
        <f t="shared" si="9"/>
        <v>0</v>
      </c>
      <c r="R39" s="13" t="b">
        <f t="shared" si="9"/>
        <v>0</v>
      </c>
      <c r="S39" s="13" t="b">
        <f t="shared" si="9"/>
        <v>0</v>
      </c>
      <c r="T39" s="13" t="b">
        <f t="shared" si="9"/>
        <v>0</v>
      </c>
      <c r="U39" s="13" t="b">
        <f t="shared" si="9"/>
        <v>0</v>
      </c>
      <c r="V39" s="13" t="b">
        <f t="shared" si="9"/>
        <v>0</v>
      </c>
      <c r="W39" s="13" t="b">
        <f t="shared" si="9"/>
        <v>0</v>
      </c>
      <c r="X39" s="13" t="b">
        <f t="shared" si="9"/>
        <v>0</v>
      </c>
    </row>
    <row r="40" spans="1:24" ht="15" hidden="1" x14ac:dyDescent="0.25">
      <c r="A40" s="9" t="s">
        <v>14</v>
      </c>
      <c r="B40" s="7" t="s">
        <v>62</v>
      </c>
      <c r="C40" s="9" t="s">
        <v>22</v>
      </c>
      <c r="D40" s="9" t="s">
        <v>61</v>
      </c>
      <c r="E40" s="13">
        <f t="shared" si="0"/>
        <v>1258</v>
      </c>
      <c r="F40" s="13" t="str">
        <f t="shared" si="1"/>
        <v>'CACHCBO::CBOUCLKL_XXXCX_TBM_NC_24242403_TFM_MIN_1258',</v>
      </c>
      <c r="G40" s="13" t="str">
        <f t="shared" si="4"/>
        <v>1258</v>
      </c>
      <c r="H40" s="13" t="str">
        <f t="shared" si="5"/>
        <v>TESTTIME_CACHCBO::CBOUCLKL_XXXCX_TBM_NC_24242403_TFM_MIN_1258</v>
      </c>
      <c r="I40" s="13" t="b">
        <f t="shared" si="9"/>
        <v>0</v>
      </c>
      <c r="J40" s="13" t="b">
        <f t="shared" si="9"/>
        <v>0</v>
      </c>
      <c r="K40" s="13" t="b">
        <f t="shared" si="9"/>
        <v>0</v>
      </c>
      <c r="L40" s="13" t="b">
        <f t="shared" si="9"/>
        <v>0</v>
      </c>
      <c r="M40" s="13" t="b">
        <f t="shared" si="9"/>
        <v>0</v>
      </c>
      <c r="N40" s="13" t="b">
        <f t="shared" si="9"/>
        <v>0</v>
      </c>
      <c r="O40" s="13" t="b">
        <f t="shared" si="9"/>
        <v>0</v>
      </c>
      <c r="P40" s="13" t="b">
        <f t="shared" si="9"/>
        <v>1</v>
      </c>
      <c r="Q40" s="13" t="b">
        <f t="shared" si="9"/>
        <v>0</v>
      </c>
      <c r="R40" s="13" t="b">
        <f t="shared" si="9"/>
        <v>0</v>
      </c>
      <c r="S40" s="13" t="b">
        <f t="shared" si="9"/>
        <v>0</v>
      </c>
      <c r="T40" s="13" t="b">
        <f t="shared" si="9"/>
        <v>0</v>
      </c>
      <c r="U40" s="13" t="b">
        <f t="shared" si="9"/>
        <v>0</v>
      </c>
      <c r="V40" s="13" t="b">
        <f t="shared" si="9"/>
        <v>0</v>
      </c>
      <c r="W40" s="13" t="b">
        <f t="shared" si="9"/>
        <v>0</v>
      </c>
      <c r="X40" s="13" t="b">
        <f t="shared" si="9"/>
        <v>0</v>
      </c>
    </row>
    <row r="41" spans="1:24" ht="15" hidden="1" x14ac:dyDescent="0.25">
      <c r="A41" s="9" t="s">
        <v>14</v>
      </c>
      <c r="B41" s="7" t="s">
        <v>63</v>
      </c>
      <c r="C41" s="9" t="s">
        <v>22</v>
      </c>
      <c r="D41" s="9" t="s">
        <v>61</v>
      </c>
      <c r="E41" s="13">
        <f t="shared" si="0"/>
        <v>1269</v>
      </c>
      <c r="F41" s="13" t="str">
        <f t="shared" si="1"/>
        <v>'CACHCBO::CBOUCLKL_XXXCX_TBM_NC_24242403_TFM_MIN_1269',</v>
      </c>
      <c r="G41" s="13" t="str">
        <f t="shared" si="4"/>
        <v>1269</v>
      </c>
      <c r="H41" s="13" t="str">
        <f t="shared" si="5"/>
        <v>TESTTIME_CACHCBO::CBOUCLKL_XXXCX_TBM_NC_24242403_TFM_MIN_1269</v>
      </c>
      <c r="I41" s="13" t="b">
        <f t="shared" si="9"/>
        <v>0</v>
      </c>
      <c r="J41" s="13" t="b">
        <f t="shared" si="9"/>
        <v>0</v>
      </c>
      <c r="K41" s="13" t="b">
        <f t="shared" si="9"/>
        <v>0</v>
      </c>
      <c r="L41" s="13" t="b">
        <f t="shared" si="9"/>
        <v>0</v>
      </c>
      <c r="M41" s="13" t="b">
        <f t="shared" si="9"/>
        <v>0</v>
      </c>
      <c r="N41" s="13" t="b">
        <f t="shared" si="9"/>
        <v>0</v>
      </c>
      <c r="O41" s="13" t="b">
        <f t="shared" si="9"/>
        <v>1</v>
      </c>
      <c r="P41" s="13" t="b">
        <f t="shared" si="9"/>
        <v>0</v>
      </c>
      <c r="Q41" s="13" t="b">
        <f t="shared" si="9"/>
        <v>0</v>
      </c>
      <c r="R41" s="13" t="b">
        <f t="shared" si="9"/>
        <v>0</v>
      </c>
      <c r="S41" s="13" t="b">
        <f t="shared" si="9"/>
        <v>0</v>
      </c>
      <c r="T41" s="13" t="b">
        <f t="shared" si="9"/>
        <v>0</v>
      </c>
      <c r="U41" s="13" t="b">
        <f t="shared" si="9"/>
        <v>0</v>
      </c>
      <c r="V41" s="13" t="b">
        <f t="shared" si="9"/>
        <v>0</v>
      </c>
      <c r="W41" s="13" t="b">
        <f t="shared" si="9"/>
        <v>0</v>
      </c>
      <c r="X41" s="13" t="b">
        <f t="shared" si="9"/>
        <v>0</v>
      </c>
    </row>
    <row r="42" spans="1:24" ht="15" hidden="1" x14ac:dyDescent="0.25">
      <c r="A42" s="10" t="s">
        <v>14</v>
      </c>
      <c r="B42" t="s">
        <v>64</v>
      </c>
      <c r="C42" s="10" t="s">
        <v>22</v>
      </c>
      <c r="D42" s="10" t="s">
        <v>61</v>
      </c>
      <c r="E42" s="13">
        <f t="shared" si="0"/>
        <v>1270</v>
      </c>
      <c r="F42" s="13" t="str">
        <f t="shared" si="1"/>
        <v>'CACHCBO::CBOUCLKL_XXXCX_TBM_NC_24242403_TFM_MIN_1270',</v>
      </c>
      <c r="G42" s="13" t="str">
        <f t="shared" si="4"/>
        <v>1270</v>
      </c>
      <c r="H42" s="13" t="str">
        <f t="shared" si="5"/>
        <v>TESTTIME_CACHCBO::CBOUCLKL_XXXCX_TBM_NC_24242403_TFM_MIN_1270</v>
      </c>
      <c r="I42" s="13" t="b">
        <f t="shared" si="9"/>
        <v>0</v>
      </c>
      <c r="J42" s="13" t="b">
        <f t="shared" si="9"/>
        <v>0</v>
      </c>
      <c r="K42" s="13" t="b">
        <f t="shared" si="9"/>
        <v>0</v>
      </c>
      <c r="L42" s="13" t="b">
        <f t="shared" si="9"/>
        <v>0</v>
      </c>
      <c r="M42" s="13" t="b">
        <f t="shared" si="9"/>
        <v>0</v>
      </c>
      <c r="N42" s="13" t="b">
        <f t="shared" si="9"/>
        <v>0</v>
      </c>
      <c r="O42" s="13" t="b">
        <f t="shared" si="9"/>
        <v>0</v>
      </c>
      <c r="P42" s="13" t="b">
        <f t="shared" si="9"/>
        <v>0</v>
      </c>
      <c r="Q42" s="13" t="b">
        <f t="shared" si="9"/>
        <v>1</v>
      </c>
      <c r="R42" s="13" t="b">
        <f t="shared" si="9"/>
        <v>0</v>
      </c>
      <c r="S42" s="13" t="b">
        <f t="shared" si="9"/>
        <v>0</v>
      </c>
      <c r="T42" s="13" t="b">
        <f t="shared" si="9"/>
        <v>0</v>
      </c>
      <c r="U42" s="13" t="b">
        <f t="shared" si="9"/>
        <v>0</v>
      </c>
      <c r="V42" s="13" t="b">
        <f t="shared" si="9"/>
        <v>0</v>
      </c>
      <c r="W42" s="13" t="b">
        <f t="shared" si="9"/>
        <v>0</v>
      </c>
      <c r="X42" s="13" t="b">
        <f t="shared" si="9"/>
        <v>0</v>
      </c>
    </row>
    <row r="43" spans="1:24" ht="15" hidden="1" x14ac:dyDescent="0.25">
      <c r="A43" s="9" t="s">
        <v>14</v>
      </c>
      <c r="B43" s="7" t="s">
        <v>65</v>
      </c>
      <c r="C43" s="9" t="s">
        <v>22</v>
      </c>
      <c r="D43" s="9" t="s">
        <v>61</v>
      </c>
      <c r="E43" s="13">
        <f t="shared" si="0"/>
        <v>1250</v>
      </c>
      <c r="F43" s="13" t="str">
        <f t="shared" si="1"/>
        <v>'CACHCBO::CBOUCLKL_XXXCX_TBM_NC_32323203_TFM_MIN_1250',</v>
      </c>
      <c r="G43" s="13" t="str">
        <f t="shared" si="4"/>
        <v>1250</v>
      </c>
      <c r="H43" s="13" t="str">
        <f t="shared" si="5"/>
        <v>TESTTIME_CACHCBO::CBOUCLKL_XXXCX_TBM_NC_32323203_TFM_MIN_1250</v>
      </c>
      <c r="I43" s="13" t="b">
        <f t="shared" si="9"/>
        <v>1</v>
      </c>
      <c r="J43" s="13" t="b">
        <f t="shared" si="9"/>
        <v>0</v>
      </c>
      <c r="K43" s="13" t="b">
        <f t="shared" si="9"/>
        <v>0</v>
      </c>
      <c r="L43" s="13" t="b">
        <f t="shared" si="9"/>
        <v>0</v>
      </c>
      <c r="M43" s="13" t="b">
        <f t="shared" si="9"/>
        <v>0</v>
      </c>
      <c r="N43" s="13" t="b">
        <f t="shared" si="9"/>
        <v>0</v>
      </c>
      <c r="O43" s="13" t="b">
        <f t="shared" si="9"/>
        <v>0</v>
      </c>
      <c r="P43" s="13" t="b">
        <f t="shared" si="9"/>
        <v>0</v>
      </c>
      <c r="Q43" s="13" t="b">
        <f t="shared" si="9"/>
        <v>0</v>
      </c>
      <c r="R43" s="13" t="b">
        <f t="shared" si="9"/>
        <v>0</v>
      </c>
      <c r="S43" s="13" t="b">
        <f t="shared" si="9"/>
        <v>0</v>
      </c>
      <c r="T43" s="13" t="b">
        <f t="shared" si="9"/>
        <v>0</v>
      </c>
      <c r="U43" s="13" t="b">
        <f t="shared" si="9"/>
        <v>0</v>
      </c>
      <c r="V43" s="13" t="b">
        <f t="shared" si="9"/>
        <v>0</v>
      </c>
      <c r="W43" s="13" t="b">
        <f t="shared" si="9"/>
        <v>0</v>
      </c>
      <c r="X43" s="13" t="b">
        <f t="shared" si="9"/>
        <v>0</v>
      </c>
    </row>
    <row r="44" spans="1:24" ht="15" hidden="1" x14ac:dyDescent="0.25">
      <c r="A44" s="9" t="s">
        <v>14</v>
      </c>
      <c r="B44" s="7" t="s">
        <v>66</v>
      </c>
      <c r="C44" s="9" t="s">
        <v>22</v>
      </c>
      <c r="D44" s="9" t="s">
        <v>61</v>
      </c>
      <c r="E44" s="13">
        <f t="shared" si="0"/>
        <v>1251</v>
      </c>
      <c r="F44" s="13" t="str">
        <f t="shared" si="1"/>
        <v>'CACHCBO::CBOUCLKL_XXXCX_TBM_NC_32323203_TFM_MIN_1251',</v>
      </c>
      <c r="G44" s="13" t="str">
        <f t="shared" si="4"/>
        <v>1251</v>
      </c>
      <c r="H44" s="13" t="str">
        <f t="shared" si="5"/>
        <v>TESTTIME_CACHCBO::CBOUCLKL_XXXCX_TBM_NC_32323203_TFM_MIN_1251</v>
      </c>
      <c r="I44" s="13" t="b">
        <f t="shared" si="9"/>
        <v>0</v>
      </c>
      <c r="J44" s="13" t="b">
        <f t="shared" si="9"/>
        <v>1</v>
      </c>
      <c r="K44" s="13" t="b">
        <f t="shared" si="9"/>
        <v>0</v>
      </c>
      <c r="L44" s="13" t="b">
        <f t="shared" si="9"/>
        <v>0</v>
      </c>
      <c r="M44" s="13" t="b">
        <f t="shared" si="9"/>
        <v>0</v>
      </c>
      <c r="N44" s="13" t="b">
        <f t="shared" si="9"/>
        <v>0</v>
      </c>
      <c r="O44" s="13" t="b">
        <f t="shared" si="9"/>
        <v>0</v>
      </c>
      <c r="P44" s="13" t="b">
        <f t="shared" si="9"/>
        <v>0</v>
      </c>
      <c r="Q44" s="13" t="b">
        <f t="shared" si="9"/>
        <v>0</v>
      </c>
      <c r="R44" s="13" t="b">
        <f t="shared" si="9"/>
        <v>0</v>
      </c>
      <c r="S44" s="13" t="b">
        <f t="shared" si="9"/>
        <v>0</v>
      </c>
      <c r="T44" s="13" t="b">
        <f t="shared" si="9"/>
        <v>0</v>
      </c>
      <c r="U44" s="13" t="b">
        <f t="shared" si="9"/>
        <v>0</v>
      </c>
      <c r="V44" s="13" t="b">
        <f t="shared" si="9"/>
        <v>0</v>
      </c>
      <c r="W44" s="13" t="b">
        <f t="shared" si="9"/>
        <v>0</v>
      </c>
      <c r="X44" s="13" t="b">
        <f t="shared" si="9"/>
        <v>0</v>
      </c>
    </row>
    <row r="45" spans="1:24" ht="15" hidden="1" x14ac:dyDescent="0.25">
      <c r="A45" s="9" t="s">
        <v>14</v>
      </c>
      <c r="B45" s="7" t="s">
        <v>67</v>
      </c>
      <c r="C45" s="9" t="s">
        <v>22</v>
      </c>
      <c r="D45" s="9" t="s">
        <v>61</v>
      </c>
      <c r="E45" s="13">
        <f t="shared" si="0"/>
        <v>1253</v>
      </c>
      <c r="F45" s="13" t="str">
        <f t="shared" si="1"/>
        <v>'CACHCBO::CBOUCLKL_XXXCX_TBM_NC_32323203_TFM_MIN_1253',</v>
      </c>
      <c r="G45" s="13" t="str">
        <f t="shared" si="4"/>
        <v>1253</v>
      </c>
      <c r="H45" s="13" t="str">
        <f t="shared" si="5"/>
        <v>TESTTIME_CACHCBO::CBOUCLKL_XXXCX_TBM_NC_32323203_TFM_MIN_1253</v>
      </c>
      <c r="I45" s="13" t="b">
        <f t="shared" si="9"/>
        <v>0</v>
      </c>
      <c r="J45" s="13" t="b">
        <f t="shared" si="9"/>
        <v>0</v>
      </c>
      <c r="K45" s="13" t="b">
        <f t="shared" si="9"/>
        <v>1</v>
      </c>
      <c r="L45" s="13" t="b">
        <f t="shared" si="9"/>
        <v>0</v>
      </c>
      <c r="M45" s="13" t="b">
        <f t="shared" si="9"/>
        <v>0</v>
      </c>
      <c r="N45" s="13" t="b">
        <f t="shared" si="9"/>
        <v>0</v>
      </c>
      <c r="O45" s="13" t="b">
        <f t="shared" si="9"/>
        <v>0</v>
      </c>
      <c r="P45" s="13" t="b">
        <f t="shared" si="9"/>
        <v>0</v>
      </c>
      <c r="Q45" s="13" t="b">
        <f t="shared" si="9"/>
        <v>0</v>
      </c>
      <c r="R45" s="13" t="b">
        <f t="shared" si="9"/>
        <v>0</v>
      </c>
      <c r="S45" s="13" t="b">
        <f t="shared" si="9"/>
        <v>0</v>
      </c>
      <c r="T45" s="13" t="b">
        <f t="shared" si="9"/>
        <v>0</v>
      </c>
      <c r="U45" s="13" t="b">
        <f t="shared" si="9"/>
        <v>0</v>
      </c>
      <c r="V45" s="13" t="b">
        <f t="shared" si="9"/>
        <v>0</v>
      </c>
      <c r="W45" s="13" t="b">
        <f t="shared" si="9"/>
        <v>0</v>
      </c>
      <c r="X45" s="13" t="b">
        <f t="shared" si="9"/>
        <v>0</v>
      </c>
    </row>
    <row r="46" spans="1:24" ht="15" hidden="1" x14ac:dyDescent="0.25">
      <c r="A46" s="9" t="s">
        <v>14</v>
      </c>
      <c r="B46" s="7" t="s">
        <v>68</v>
      </c>
      <c r="C46" s="9" t="s">
        <v>22</v>
      </c>
      <c r="D46" s="9" t="s">
        <v>61</v>
      </c>
      <c r="E46" s="13">
        <f t="shared" si="0"/>
        <v>1254</v>
      </c>
      <c r="F46" s="13" t="str">
        <f t="shared" si="1"/>
        <v>'CACHCBO::CBOUCLKL_XXXCX_TBM_NC_32323203_TFM_MIN_1254',</v>
      </c>
      <c r="G46" s="13" t="str">
        <f t="shared" si="4"/>
        <v>1254</v>
      </c>
      <c r="H46" s="13" t="str">
        <f t="shared" si="5"/>
        <v>TESTTIME_CACHCBO::CBOUCLKL_XXXCX_TBM_NC_32323203_TFM_MIN_1254</v>
      </c>
      <c r="I46" s="13" t="b">
        <f t="shared" si="9"/>
        <v>0</v>
      </c>
      <c r="J46" s="13" t="b">
        <f t="shared" si="9"/>
        <v>0</v>
      </c>
      <c r="K46" s="13" t="b">
        <f t="shared" si="9"/>
        <v>0</v>
      </c>
      <c r="L46" s="13" t="b">
        <f t="shared" si="9"/>
        <v>1</v>
      </c>
      <c r="M46" s="13" t="b">
        <f t="shared" si="9"/>
        <v>0</v>
      </c>
      <c r="N46" s="13" t="b">
        <f t="shared" si="9"/>
        <v>0</v>
      </c>
      <c r="O46" s="13" t="b">
        <f t="shared" si="9"/>
        <v>0</v>
      </c>
      <c r="P46" s="13" t="b">
        <f t="shared" si="9"/>
        <v>0</v>
      </c>
      <c r="Q46" s="13" t="b">
        <f t="shared" si="9"/>
        <v>0</v>
      </c>
      <c r="R46" s="13" t="b">
        <f t="shared" si="9"/>
        <v>0</v>
      </c>
      <c r="S46" s="13" t="b">
        <f t="shared" si="9"/>
        <v>0</v>
      </c>
      <c r="T46" s="13" t="b">
        <f t="shared" si="9"/>
        <v>0</v>
      </c>
      <c r="U46" s="13" t="b">
        <f t="shared" si="9"/>
        <v>0</v>
      </c>
      <c r="V46" s="13" t="b">
        <f t="shared" si="9"/>
        <v>0</v>
      </c>
      <c r="W46" s="13" t="b">
        <f t="shared" si="9"/>
        <v>0</v>
      </c>
      <c r="X46" s="13" t="b">
        <f t="shared" si="9"/>
        <v>0</v>
      </c>
    </row>
    <row r="47" spans="1:24" ht="15" hidden="1" x14ac:dyDescent="0.25">
      <c r="A47" s="9" t="s">
        <v>14</v>
      </c>
      <c r="B47" s="7" t="s">
        <v>69</v>
      </c>
      <c r="C47" s="9" t="s">
        <v>22</v>
      </c>
      <c r="D47" s="9" t="s">
        <v>61</v>
      </c>
      <c r="E47" s="13">
        <f t="shared" si="0"/>
        <v>1255</v>
      </c>
      <c r="F47" s="13" t="str">
        <f t="shared" si="1"/>
        <v>'CACHCBO::CBOUCLKL_XXXCX_TBM_NC_32323203_TFM_MIN_1255',</v>
      </c>
      <c r="G47" s="13" t="str">
        <f t="shared" si="4"/>
        <v>1255</v>
      </c>
      <c r="H47" s="13" t="str">
        <f t="shared" si="5"/>
        <v>TESTTIME_CACHCBO::CBOUCLKL_XXXCX_TBM_NC_32323203_TFM_MIN_1255</v>
      </c>
      <c r="I47" s="13" t="b">
        <f t="shared" si="9"/>
        <v>0</v>
      </c>
      <c r="J47" s="13" t="b">
        <f t="shared" si="9"/>
        <v>0</v>
      </c>
      <c r="K47" s="13" t="b">
        <f t="shared" si="9"/>
        <v>0</v>
      </c>
      <c r="L47" s="13" t="b">
        <f t="shared" si="9"/>
        <v>0</v>
      </c>
      <c r="M47" s="13" t="b">
        <f t="shared" si="9"/>
        <v>1</v>
      </c>
      <c r="N47" s="13" t="b">
        <f t="shared" si="9"/>
        <v>0</v>
      </c>
      <c r="O47" s="13" t="b">
        <f t="shared" si="9"/>
        <v>0</v>
      </c>
      <c r="P47" s="13" t="b">
        <f t="shared" si="9"/>
        <v>0</v>
      </c>
      <c r="Q47" s="13" t="b">
        <f t="shared" si="9"/>
        <v>0</v>
      </c>
      <c r="R47" s="13" t="b">
        <f t="shared" si="9"/>
        <v>0</v>
      </c>
      <c r="S47" s="13" t="b">
        <f t="shared" si="9"/>
        <v>0</v>
      </c>
      <c r="T47" s="13" t="b">
        <f t="shared" si="9"/>
        <v>0</v>
      </c>
      <c r="U47" s="13" t="b">
        <f t="shared" si="9"/>
        <v>0</v>
      </c>
      <c r="V47" s="13" t="b">
        <f t="shared" si="9"/>
        <v>0</v>
      </c>
      <c r="W47" s="13" t="b">
        <f t="shared" si="9"/>
        <v>0</v>
      </c>
      <c r="X47" s="13" t="b">
        <f t="shared" si="9"/>
        <v>0</v>
      </c>
    </row>
    <row r="48" spans="1:24" ht="15" hidden="1" x14ac:dyDescent="0.25">
      <c r="A48" s="9" t="s">
        <v>14</v>
      </c>
      <c r="B48" s="7" t="s">
        <v>70</v>
      </c>
      <c r="C48" s="9" t="s">
        <v>22</v>
      </c>
      <c r="D48" s="9" t="s">
        <v>23</v>
      </c>
      <c r="E48" s="13">
        <f t="shared" si="0"/>
        <v>1250</v>
      </c>
      <c r="F48" s="13" t="str">
        <f t="shared" si="1"/>
        <v>'CACHCBO::CBOUCLKN_XXXCX_TBM_NC_08080803_LFM_MIN_1250',</v>
      </c>
      <c r="G48" s="13" t="str">
        <f t="shared" si="4"/>
        <v>1250</v>
      </c>
      <c r="H48" s="13" t="str">
        <f t="shared" si="5"/>
        <v>TESTTIME_CACHCBO::CBOUCLKN_XXXCX_TBM_NC_08080803_LFM_MIN_1250</v>
      </c>
      <c r="I48" s="13" t="b">
        <f t="shared" si="9"/>
        <v>1</v>
      </c>
      <c r="J48" s="13" t="b">
        <f t="shared" si="9"/>
        <v>0</v>
      </c>
      <c r="K48" s="13" t="b">
        <f t="shared" si="9"/>
        <v>0</v>
      </c>
      <c r="L48" s="13" t="b">
        <f t="shared" si="9"/>
        <v>0</v>
      </c>
      <c r="M48" s="13" t="b">
        <f t="shared" si="9"/>
        <v>0</v>
      </c>
      <c r="N48" s="13" t="b">
        <f t="shared" si="9"/>
        <v>0</v>
      </c>
      <c r="O48" s="13" t="b">
        <f t="shared" si="9"/>
        <v>0</v>
      </c>
      <c r="P48" s="13" t="b">
        <f t="shared" si="9"/>
        <v>0</v>
      </c>
      <c r="Q48" s="13" t="b">
        <f t="shared" si="9"/>
        <v>0</v>
      </c>
      <c r="R48" s="13" t="b">
        <f t="shared" si="9"/>
        <v>0</v>
      </c>
      <c r="S48" s="13" t="b">
        <f t="shared" si="9"/>
        <v>0</v>
      </c>
      <c r="T48" s="13" t="b">
        <f t="shared" si="9"/>
        <v>0</v>
      </c>
      <c r="U48" s="13" t="b">
        <f t="shared" si="9"/>
        <v>0</v>
      </c>
      <c r="V48" s="13" t="b">
        <f t="shared" si="9"/>
        <v>0</v>
      </c>
      <c r="W48" s="13" t="b">
        <f t="shared" si="9"/>
        <v>0</v>
      </c>
      <c r="X48" s="13" t="b">
        <f t="shared" si="9"/>
        <v>0</v>
      </c>
    </row>
    <row r="49" spans="1:24" ht="15" hidden="1" x14ac:dyDescent="0.25">
      <c r="A49" s="9" t="s">
        <v>14</v>
      </c>
      <c r="B49" s="7" t="s">
        <v>71</v>
      </c>
      <c r="C49" s="9" t="s">
        <v>22</v>
      </c>
      <c r="D49" s="9" t="s">
        <v>23</v>
      </c>
      <c r="E49" s="13">
        <f t="shared" si="0"/>
        <v>1251</v>
      </c>
      <c r="F49" s="13" t="str">
        <f t="shared" si="1"/>
        <v>'CACHCBO::CBOUCLKN_XXXCX_TBM_NC_08080803_LFM_MIN_1251',</v>
      </c>
      <c r="G49" s="13" t="str">
        <f t="shared" si="4"/>
        <v>1251</v>
      </c>
      <c r="H49" s="13" t="str">
        <f t="shared" si="5"/>
        <v>TESTTIME_CACHCBO::CBOUCLKN_XXXCX_TBM_NC_08080803_LFM_MIN_1251</v>
      </c>
      <c r="I49" s="13" t="b">
        <f t="shared" si="9"/>
        <v>0</v>
      </c>
      <c r="J49" s="13" t="b">
        <f t="shared" si="9"/>
        <v>1</v>
      </c>
      <c r="K49" s="13" t="b">
        <f t="shared" si="9"/>
        <v>0</v>
      </c>
      <c r="L49" s="13" t="b">
        <f t="shared" si="9"/>
        <v>0</v>
      </c>
      <c r="M49" s="13" t="b">
        <f t="shared" si="9"/>
        <v>0</v>
      </c>
      <c r="N49" s="13" t="b">
        <f t="shared" si="9"/>
        <v>0</v>
      </c>
      <c r="O49" s="13" t="b">
        <f t="shared" si="9"/>
        <v>0</v>
      </c>
      <c r="P49" s="13" t="b">
        <f t="shared" si="9"/>
        <v>0</v>
      </c>
      <c r="Q49" s="13" t="b">
        <f t="shared" si="9"/>
        <v>0</v>
      </c>
      <c r="R49" s="13" t="b">
        <f t="shared" si="9"/>
        <v>0</v>
      </c>
      <c r="S49" s="13" t="b">
        <f t="shared" si="9"/>
        <v>0</v>
      </c>
      <c r="T49" s="13" t="b">
        <f t="shared" si="9"/>
        <v>0</v>
      </c>
      <c r="U49" s="13" t="b">
        <f t="shared" si="9"/>
        <v>0</v>
      </c>
      <c r="V49" s="13" t="b">
        <f t="shared" si="9"/>
        <v>0</v>
      </c>
      <c r="W49" s="13" t="b">
        <f t="shared" si="9"/>
        <v>0</v>
      </c>
      <c r="X49" s="13" t="b">
        <f t="shared" si="9"/>
        <v>0</v>
      </c>
    </row>
    <row r="50" spans="1:24" ht="15" hidden="1" x14ac:dyDescent="0.25">
      <c r="A50" s="9" t="s">
        <v>14</v>
      </c>
      <c r="B50" s="7" t="s">
        <v>72</v>
      </c>
      <c r="C50" s="9" t="s">
        <v>22</v>
      </c>
      <c r="D50" s="9" t="s">
        <v>23</v>
      </c>
      <c r="E50" s="13">
        <f t="shared" si="0"/>
        <v>1253</v>
      </c>
      <c r="F50" s="13" t="str">
        <f t="shared" si="1"/>
        <v>'CACHCBO::CBOUCLKN_XXXCX_TBM_NC_08080803_LFM_MIN_1253',</v>
      </c>
      <c r="G50" s="13" t="str">
        <f t="shared" si="4"/>
        <v>1253</v>
      </c>
      <c r="H50" s="13" t="str">
        <f t="shared" si="5"/>
        <v>TESTTIME_CACHCBO::CBOUCLKN_XXXCX_TBM_NC_08080803_LFM_MIN_1253</v>
      </c>
      <c r="I50" s="13" t="b">
        <f t="shared" si="9"/>
        <v>0</v>
      </c>
      <c r="J50" s="13" t="b">
        <f t="shared" si="9"/>
        <v>0</v>
      </c>
      <c r="K50" s="13" t="b">
        <f t="shared" si="9"/>
        <v>1</v>
      </c>
      <c r="L50" s="13" t="b">
        <f t="shared" si="9"/>
        <v>0</v>
      </c>
      <c r="M50" s="13" t="b">
        <f t="shared" si="9"/>
        <v>0</v>
      </c>
      <c r="N50" s="13" t="b">
        <f t="shared" si="9"/>
        <v>0</v>
      </c>
      <c r="O50" s="13" t="b">
        <f t="shared" si="9"/>
        <v>0</v>
      </c>
      <c r="P50" s="13" t="b">
        <f t="shared" si="9"/>
        <v>0</v>
      </c>
      <c r="Q50" s="13" t="b">
        <f t="shared" si="9"/>
        <v>0</v>
      </c>
      <c r="R50" s="13" t="b">
        <f t="shared" si="9"/>
        <v>0</v>
      </c>
      <c r="S50" s="13" t="b">
        <f t="shared" si="9"/>
        <v>0</v>
      </c>
      <c r="T50" s="13" t="b">
        <f t="shared" si="9"/>
        <v>0</v>
      </c>
      <c r="U50" s="13" t="b">
        <f t="shared" si="9"/>
        <v>0</v>
      </c>
      <c r="V50" s="13" t="b">
        <f t="shared" si="9"/>
        <v>0</v>
      </c>
      <c r="W50" s="13" t="b">
        <f t="shared" si="9"/>
        <v>0</v>
      </c>
      <c r="X50" s="13" t="b">
        <f t="shared" ref="X50" si="10">ISNUMBER(SEARCH(CONCATENATE("_",TEXT(X$2,0)),$B50,1))</f>
        <v>0</v>
      </c>
    </row>
    <row r="51" spans="1:24" ht="15" hidden="1" x14ac:dyDescent="0.25">
      <c r="A51" s="9" t="s">
        <v>14</v>
      </c>
      <c r="B51" s="7" t="s">
        <v>73</v>
      </c>
      <c r="C51" s="9" t="s">
        <v>22</v>
      </c>
      <c r="D51" s="9" t="s">
        <v>23</v>
      </c>
      <c r="E51" s="13">
        <f t="shared" si="0"/>
        <v>1254</v>
      </c>
      <c r="F51" s="13" t="str">
        <f t="shared" si="1"/>
        <v>'CACHCBO::CBOUCLKN_XXXCX_TBM_NC_08080803_LFM_MIN_1254',</v>
      </c>
      <c r="G51" s="13" t="str">
        <f t="shared" si="4"/>
        <v>1254</v>
      </c>
      <c r="H51" s="13" t="str">
        <f t="shared" si="5"/>
        <v>TESTTIME_CACHCBO::CBOUCLKN_XXXCX_TBM_NC_08080803_LFM_MIN_1254</v>
      </c>
      <c r="I51" s="13" t="b">
        <f t="shared" ref="I51:X66" si="11">ISNUMBER(SEARCH(CONCATENATE("_",TEXT(I$2,0)),$B51,1))</f>
        <v>0</v>
      </c>
      <c r="J51" s="13" t="b">
        <f t="shared" si="11"/>
        <v>0</v>
      </c>
      <c r="K51" s="13" t="b">
        <f t="shared" si="11"/>
        <v>0</v>
      </c>
      <c r="L51" s="13" t="b">
        <f t="shared" si="11"/>
        <v>1</v>
      </c>
      <c r="M51" s="13" t="b">
        <f t="shared" si="11"/>
        <v>0</v>
      </c>
      <c r="N51" s="13" t="b">
        <f t="shared" si="11"/>
        <v>0</v>
      </c>
      <c r="O51" s="13" t="b">
        <f t="shared" si="11"/>
        <v>0</v>
      </c>
      <c r="P51" s="13" t="b">
        <f t="shared" si="11"/>
        <v>0</v>
      </c>
      <c r="Q51" s="13" t="b">
        <f t="shared" si="11"/>
        <v>0</v>
      </c>
      <c r="R51" s="13" t="b">
        <f t="shared" si="11"/>
        <v>0</v>
      </c>
      <c r="S51" s="13" t="b">
        <f t="shared" si="11"/>
        <v>0</v>
      </c>
      <c r="T51" s="13" t="b">
        <f t="shared" si="11"/>
        <v>0</v>
      </c>
      <c r="U51" s="13" t="b">
        <f t="shared" si="11"/>
        <v>0</v>
      </c>
      <c r="V51" s="13" t="b">
        <f t="shared" si="11"/>
        <v>0</v>
      </c>
      <c r="W51" s="13" t="b">
        <f t="shared" si="11"/>
        <v>0</v>
      </c>
      <c r="X51" s="13" t="b">
        <f t="shared" si="11"/>
        <v>0</v>
      </c>
    </row>
    <row r="52" spans="1:24" ht="15" hidden="1" x14ac:dyDescent="0.25">
      <c r="A52" s="9" t="s">
        <v>14</v>
      </c>
      <c r="B52" s="7" t="s">
        <v>74</v>
      </c>
      <c r="C52" s="9" t="s">
        <v>22</v>
      </c>
      <c r="D52" s="9" t="s">
        <v>23</v>
      </c>
      <c r="E52" s="13">
        <f t="shared" si="0"/>
        <v>1255</v>
      </c>
      <c r="F52" s="13" t="str">
        <f t="shared" si="1"/>
        <v>'CACHCBO::CBOUCLKN_XXXCX_TBM_NC_08080803_LFM_MIN_1255',</v>
      </c>
      <c r="G52" s="13" t="str">
        <f t="shared" si="4"/>
        <v>1255</v>
      </c>
      <c r="H52" s="13" t="str">
        <f t="shared" si="5"/>
        <v>TESTTIME_CACHCBO::CBOUCLKN_XXXCX_TBM_NC_08080803_LFM_MIN_1255</v>
      </c>
      <c r="I52" s="13" t="b">
        <f t="shared" si="11"/>
        <v>0</v>
      </c>
      <c r="J52" s="13" t="b">
        <f t="shared" si="11"/>
        <v>0</v>
      </c>
      <c r="K52" s="13" t="b">
        <f t="shared" si="11"/>
        <v>0</v>
      </c>
      <c r="L52" s="13" t="b">
        <f t="shared" si="11"/>
        <v>0</v>
      </c>
      <c r="M52" s="13" t="b">
        <f t="shared" si="11"/>
        <v>1</v>
      </c>
      <c r="N52" s="13" t="b">
        <f t="shared" si="11"/>
        <v>0</v>
      </c>
      <c r="O52" s="13" t="b">
        <f t="shared" si="11"/>
        <v>0</v>
      </c>
      <c r="P52" s="13" t="b">
        <f t="shared" si="11"/>
        <v>0</v>
      </c>
      <c r="Q52" s="13" t="b">
        <f t="shared" si="11"/>
        <v>0</v>
      </c>
      <c r="R52" s="13" t="b">
        <f t="shared" si="11"/>
        <v>0</v>
      </c>
      <c r="S52" s="13" t="b">
        <f t="shared" si="11"/>
        <v>0</v>
      </c>
      <c r="T52" s="13" t="b">
        <f t="shared" si="11"/>
        <v>0</v>
      </c>
      <c r="U52" s="13" t="b">
        <f t="shared" si="11"/>
        <v>0</v>
      </c>
      <c r="V52" s="13" t="b">
        <f t="shared" si="11"/>
        <v>0</v>
      </c>
      <c r="W52" s="13" t="b">
        <f t="shared" si="11"/>
        <v>0</v>
      </c>
      <c r="X52" s="13" t="b">
        <f t="shared" si="11"/>
        <v>0</v>
      </c>
    </row>
    <row r="53" spans="1:24" ht="15" hidden="1" x14ac:dyDescent="0.25">
      <c r="A53" s="9" t="s">
        <v>14</v>
      </c>
      <c r="B53" s="7" t="s">
        <v>75</v>
      </c>
      <c r="C53" s="9" t="s">
        <v>22</v>
      </c>
      <c r="D53" s="9" t="s">
        <v>23</v>
      </c>
      <c r="E53" s="13">
        <f t="shared" si="0"/>
        <v>1256</v>
      </c>
      <c r="F53" s="13" t="str">
        <f t="shared" si="1"/>
        <v>'CACHCBO::CBOUCLKN_XXXCX_TBM_NC_08080803_LFM_MIN_1256',</v>
      </c>
      <c r="G53" s="13" t="str">
        <f t="shared" si="4"/>
        <v>1256</v>
      </c>
      <c r="H53" s="13" t="str">
        <f t="shared" si="5"/>
        <v>TESTTIME_CACHCBO::CBOUCLKN_XXXCX_TBM_NC_08080803_LFM_MIN_1256</v>
      </c>
      <c r="I53" s="13" t="b">
        <f t="shared" si="11"/>
        <v>0</v>
      </c>
      <c r="J53" s="13" t="b">
        <f t="shared" si="11"/>
        <v>0</v>
      </c>
      <c r="K53" s="13" t="b">
        <f t="shared" si="11"/>
        <v>0</v>
      </c>
      <c r="L53" s="13" t="b">
        <f t="shared" si="11"/>
        <v>0</v>
      </c>
      <c r="M53" s="13" t="b">
        <f t="shared" si="11"/>
        <v>0</v>
      </c>
      <c r="N53" s="13" t="b">
        <f t="shared" si="11"/>
        <v>1</v>
      </c>
      <c r="O53" s="13" t="b">
        <f t="shared" si="11"/>
        <v>0</v>
      </c>
      <c r="P53" s="13" t="b">
        <f t="shared" si="11"/>
        <v>0</v>
      </c>
      <c r="Q53" s="13" t="b">
        <f t="shared" si="11"/>
        <v>0</v>
      </c>
      <c r="R53" s="13" t="b">
        <f t="shared" si="11"/>
        <v>0</v>
      </c>
      <c r="S53" s="13" t="b">
        <f t="shared" si="11"/>
        <v>0</v>
      </c>
      <c r="T53" s="13" t="b">
        <f t="shared" si="11"/>
        <v>0</v>
      </c>
      <c r="U53" s="13" t="b">
        <f t="shared" si="11"/>
        <v>0</v>
      </c>
      <c r="V53" s="13" t="b">
        <f t="shared" si="11"/>
        <v>0</v>
      </c>
      <c r="W53" s="13" t="b">
        <f t="shared" si="11"/>
        <v>0</v>
      </c>
      <c r="X53" s="13" t="b">
        <f t="shared" si="11"/>
        <v>0</v>
      </c>
    </row>
    <row r="54" spans="1:24" ht="15" hidden="1" x14ac:dyDescent="0.25">
      <c r="A54" s="9" t="s">
        <v>14</v>
      </c>
      <c r="B54" s="7" t="s">
        <v>76</v>
      </c>
      <c r="C54" s="9" t="s">
        <v>22</v>
      </c>
      <c r="D54" s="9" t="s">
        <v>23</v>
      </c>
      <c r="E54" s="13">
        <f t="shared" si="0"/>
        <v>1258</v>
      </c>
      <c r="F54" s="13" t="str">
        <f t="shared" si="1"/>
        <v>'CACHCBO::CBOUCLKN_XXXCX_TBM_NC_08080803_LFM_MIN_1258',</v>
      </c>
      <c r="G54" s="13" t="str">
        <f t="shared" si="4"/>
        <v>1258</v>
      </c>
      <c r="H54" s="13" t="str">
        <f t="shared" si="5"/>
        <v>TESTTIME_CACHCBO::CBOUCLKN_XXXCX_TBM_NC_08080803_LFM_MIN_1258</v>
      </c>
      <c r="I54" s="13" t="b">
        <f t="shared" si="11"/>
        <v>0</v>
      </c>
      <c r="J54" s="13" t="b">
        <f t="shared" si="11"/>
        <v>0</v>
      </c>
      <c r="K54" s="13" t="b">
        <f t="shared" si="11"/>
        <v>0</v>
      </c>
      <c r="L54" s="13" t="b">
        <f t="shared" si="11"/>
        <v>0</v>
      </c>
      <c r="M54" s="13" t="b">
        <f t="shared" si="11"/>
        <v>0</v>
      </c>
      <c r="N54" s="13" t="b">
        <f t="shared" si="11"/>
        <v>0</v>
      </c>
      <c r="O54" s="13" t="b">
        <f t="shared" si="11"/>
        <v>0</v>
      </c>
      <c r="P54" s="13" t="b">
        <f t="shared" si="11"/>
        <v>1</v>
      </c>
      <c r="Q54" s="13" t="b">
        <f t="shared" si="11"/>
        <v>0</v>
      </c>
      <c r="R54" s="13" t="b">
        <f t="shared" si="11"/>
        <v>0</v>
      </c>
      <c r="S54" s="13" t="b">
        <f t="shared" si="11"/>
        <v>0</v>
      </c>
      <c r="T54" s="13" t="b">
        <f t="shared" si="11"/>
        <v>0</v>
      </c>
      <c r="U54" s="13" t="b">
        <f t="shared" si="11"/>
        <v>0</v>
      </c>
      <c r="V54" s="13" t="b">
        <f t="shared" si="11"/>
        <v>0</v>
      </c>
      <c r="W54" s="13" t="b">
        <f t="shared" si="11"/>
        <v>0</v>
      </c>
      <c r="X54" s="13" t="b">
        <f t="shared" si="11"/>
        <v>0</v>
      </c>
    </row>
    <row r="55" spans="1:24" ht="15" hidden="1" x14ac:dyDescent="0.25">
      <c r="A55" s="9" t="s">
        <v>14</v>
      </c>
      <c r="B55" s="7" t="s">
        <v>77</v>
      </c>
      <c r="C55" s="9" t="s">
        <v>22</v>
      </c>
      <c r="D55" s="9" t="s">
        <v>23</v>
      </c>
      <c r="E55" s="13">
        <f t="shared" si="0"/>
        <v>1269</v>
      </c>
      <c r="F55" s="13" t="str">
        <f t="shared" si="1"/>
        <v>'CACHCBO::CBOUCLKN_XXXCX_TBM_NC_08080803_LFM_MIN_1269',</v>
      </c>
      <c r="G55" s="13" t="str">
        <f t="shared" si="4"/>
        <v>1269</v>
      </c>
      <c r="H55" s="13" t="str">
        <f t="shared" si="5"/>
        <v>TESTTIME_CACHCBO::CBOUCLKN_XXXCX_TBM_NC_08080803_LFM_MIN_1269</v>
      </c>
      <c r="I55" s="13" t="b">
        <f t="shared" si="11"/>
        <v>0</v>
      </c>
      <c r="J55" s="13" t="b">
        <f t="shared" si="11"/>
        <v>0</v>
      </c>
      <c r="K55" s="13" t="b">
        <f t="shared" si="11"/>
        <v>0</v>
      </c>
      <c r="L55" s="13" t="b">
        <f t="shared" si="11"/>
        <v>0</v>
      </c>
      <c r="M55" s="13" t="b">
        <f t="shared" si="11"/>
        <v>0</v>
      </c>
      <c r="N55" s="13" t="b">
        <f t="shared" si="11"/>
        <v>0</v>
      </c>
      <c r="O55" s="13" t="b">
        <f t="shared" si="11"/>
        <v>1</v>
      </c>
      <c r="P55" s="13" t="b">
        <f t="shared" si="11"/>
        <v>0</v>
      </c>
      <c r="Q55" s="13" t="b">
        <f t="shared" si="11"/>
        <v>0</v>
      </c>
      <c r="R55" s="13" t="b">
        <f t="shared" si="11"/>
        <v>0</v>
      </c>
      <c r="S55" s="13" t="b">
        <f t="shared" si="11"/>
        <v>0</v>
      </c>
      <c r="T55" s="13" t="b">
        <f t="shared" si="11"/>
        <v>0</v>
      </c>
      <c r="U55" s="13" t="b">
        <f t="shared" si="11"/>
        <v>0</v>
      </c>
      <c r="V55" s="13" t="b">
        <f t="shared" si="11"/>
        <v>0</v>
      </c>
      <c r="W55" s="13" t="b">
        <f t="shared" si="11"/>
        <v>0</v>
      </c>
      <c r="X55" s="13" t="b">
        <f t="shared" si="11"/>
        <v>0</v>
      </c>
    </row>
    <row r="56" spans="1:24" ht="15" hidden="1" x14ac:dyDescent="0.25">
      <c r="A56" s="10" t="s">
        <v>14</v>
      </c>
      <c r="B56" t="s">
        <v>78</v>
      </c>
      <c r="C56" s="10" t="s">
        <v>22</v>
      </c>
      <c r="D56" s="10" t="s">
        <v>23</v>
      </c>
      <c r="E56" s="13">
        <f t="shared" si="0"/>
        <v>1270</v>
      </c>
      <c r="F56" s="13" t="str">
        <f t="shared" si="1"/>
        <v>'CACHCBO::CBOUCLKN_XXXCX_TBM_NC_08080803_LFM_MIN_1270',</v>
      </c>
      <c r="G56" s="13" t="str">
        <f t="shared" si="4"/>
        <v>1270</v>
      </c>
      <c r="H56" s="13" t="str">
        <f t="shared" si="5"/>
        <v>TESTTIME_CACHCBO::CBOUCLKN_XXXCX_TBM_NC_08080803_LFM_MIN_1270</v>
      </c>
      <c r="I56" s="13" t="b">
        <f t="shared" si="11"/>
        <v>0</v>
      </c>
      <c r="J56" s="13" t="b">
        <f t="shared" si="11"/>
        <v>0</v>
      </c>
      <c r="K56" s="13" t="b">
        <f t="shared" si="11"/>
        <v>0</v>
      </c>
      <c r="L56" s="13" t="b">
        <f t="shared" si="11"/>
        <v>0</v>
      </c>
      <c r="M56" s="13" t="b">
        <f t="shared" si="11"/>
        <v>0</v>
      </c>
      <c r="N56" s="13" t="b">
        <f t="shared" si="11"/>
        <v>0</v>
      </c>
      <c r="O56" s="13" t="b">
        <f t="shared" si="11"/>
        <v>0</v>
      </c>
      <c r="P56" s="13" t="b">
        <f t="shared" si="11"/>
        <v>0</v>
      </c>
      <c r="Q56" s="13" t="b">
        <f t="shared" si="11"/>
        <v>1</v>
      </c>
      <c r="R56" s="13" t="b">
        <f t="shared" si="11"/>
        <v>0</v>
      </c>
      <c r="S56" s="13" t="b">
        <f t="shared" si="11"/>
        <v>0</v>
      </c>
      <c r="T56" s="13" t="b">
        <f t="shared" si="11"/>
        <v>0</v>
      </c>
      <c r="U56" s="13" t="b">
        <f t="shared" si="11"/>
        <v>0</v>
      </c>
      <c r="V56" s="13" t="b">
        <f t="shared" si="11"/>
        <v>0</v>
      </c>
      <c r="W56" s="13" t="b">
        <f t="shared" si="11"/>
        <v>0</v>
      </c>
      <c r="X56" s="13" t="b">
        <f t="shared" si="11"/>
        <v>0</v>
      </c>
    </row>
    <row r="57" spans="1:24" ht="15" hidden="1" x14ac:dyDescent="0.25">
      <c r="A57" s="9" t="s">
        <v>14</v>
      </c>
      <c r="B57" s="7" t="s">
        <v>79</v>
      </c>
      <c r="C57" s="9" t="s">
        <v>22</v>
      </c>
      <c r="D57" s="9" t="s">
        <v>42</v>
      </c>
      <c r="E57" s="13">
        <f t="shared" si="0"/>
        <v>1250</v>
      </c>
      <c r="F57" s="13" t="str">
        <f t="shared" si="1"/>
        <v>'CACHCBO::CBOUCLKN_XXXCX_TBM_NC_24242403_HFM_MIN_1250',</v>
      </c>
      <c r="G57" s="13" t="str">
        <f t="shared" si="4"/>
        <v>1250</v>
      </c>
      <c r="H57" s="13" t="str">
        <f t="shared" si="5"/>
        <v>TESTTIME_CACHCBO::CBOUCLKN_XXXCX_TBM_NC_24242403_HFM_MIN_1250</v>
      </c>
      <c r="I57" s="13" t="b">
        <f t="shared" si="11"/>
        <v>1</v>
      </c>
      <c r="J57" s="13" t="b">
        <f t="shared" si="11"/>
        <v>0</v>
      </c>
      <c r="K57" s="13" t="b">
        <f t="shared" si="11"/>
        <v>0</v>
      </c>
      <c r="L57" s="13" t="b">
        <f t="shared" si="11"/>
        <v>0</v>
      </c>
      <c r="M57" s="13" t="b">
        <f t="shared" si="11"/>
        <v>0</v>
      </c>
      <c r="N57" s="13" t="b">
        <f t="shared" si="11"/>
        <v>0</v>
      </c>
      <c r="O57" s="13" t="b">
        <f t="shared" si="11"/>
        <v>0</v>
      </c>
      <c r="P57" s="13" t="b">
        <f t="shared" si="11"/>
        <v>0</v>
      </c>
      <c r="Q57" s="13" t="b">
        <f t="shared" si="11"/>
        <v>0</v>
      </c>
      <c r="R57" s="13" t="b">
        <f t="shared" si="11"/>
        <v>0</v>
      </c>
      <c r="S57" s="13" t="b">
        <f t="shared" si="11"/>
        <v>0</v>
      </c>
      <c r="T57" s="13" t="b">
        <f t="shared" si="11"/>
        <v>0</v>
      </c>
      <c r="U57" s="13" t="b">
        <f t="shared" si="11"/>
        <v>0</v>
      </c>
      <c r="V57" s="13" t="b">
        <f t="shared" si="11"/>
        <v>0</v>
      </c>
      <c r="W57" s="13" t="b">
        <f t="shared" si="11"/>
        <v>0</v>
      </c>
      <c r="X57" s="13" t="b">
        <f t="shared" si="11"/>
        <v>0</v>
      </c>
    </row>
    <row r="58" spans="1:24" ht="15" hidden="1" x14ac:dyDescent="0.25">
      <c r="A58" s="9" t="s">
        <v>14</v>
      </c>
      <c r="B58" s="7" t="s">
        <v>80</v>
      </c>
      <c r="C58" s="9" t="s">
        <v>22</v>
      </c>
      <c r="D58" s="9" t="s">
        <v>42</v>
      </c>
      <c r="E58" s="13">
        <f t="shared" si="0"/>
        <v>1251</v>
      </c>
      <c r="F58" s="13" t="str">
        <f t="shared" si="1"/>
        <v>'CACHCBO::CBOUCLKN_XXXCX_TBM_NC_24242403_HFM_MIN_1251',</v>
      </c>
      <c r="G58" s="13" t="str">
        <f t="shared" si="4"/>
        <v>1251</v>
      </c>
      <c r="H58" s="13" t="str">
        <f t="shared" si="5"/>
        <v>TESTTIME_CACHCBO::CBOUCLKN_XXXCX_TBM_NC_24242403_HFM_MIN_1251</v>
      </c>
      <c r="I58" s="13" t="b">
        <f t="shared" si="11"/>
        <v>0</v>
      </c>
      <c r="J58" s="13" t="b">
        <f t="shared" si="11"/>
        <v>1</v>
      </c>
      <c r="K58" s="13" t="b">
        <f t="shared" si="11"/>
        <v>0</v>
      </c>
      <c r="L58" s="13" t="b">
        <f t="shared" si="11"/>
        <v>0</v>
      </c>
      <c r="M58" s="13" t="b">
        <f t="shared" si="11"/>
        <v>0</v>
      </c>
      <c r="N58" s="13" t="b">
        <f t="shared" si="11"/>
        <v>0</v>
      </c>
      <c r="O58" s="13" t="b">
        <f t="shared" si="11"/>
        <v>0</v>
      </c>
      <c r="P58" s="13" t="b">
        <f t="shared" si="11"/>
        <v>0</v>
      </c>
      <c r="Q58" s="13" t="b">
        <f t="shared" si="11"/>
        <v>0</v>
      </c>
      <c r="R58" s="13" t="b">
        <f t="shared" si="11"/>
        <v>0</v>
      </c>
      <c r="S58" s="13" t="b">
        <f t="shared" si="11"/>
        <v>0</v>
      </c>
      <c r="T58" s="13" t="b">
        <f t="shared" si="11"/>
        <v>0</v>
      </c>
      <c r="U58" s="13" t="b">
        <f t="shared" si="11"/>
        <v>0</v>
      </c>
      <c r="V58" s="13" t="b">
        <f t="shared" si="11"/>
        <v>0</v>
      </c>
      <c r="W58" s="13" t="b">
        <f t="shared" si="11"/>
        <v>0</v>
      </c>
      <c r="X58" s="13" t="b">
        <f t="shared" si="11"/>
        <v>0</v>
      </c>
    </row>
    <row r="59" spans="1:24" ht="15" hidden="1" x14ac:dyDescent="0.25">
      <c r="A59" s="9" t="s">
        <v>14</v>
      </c>
      <c r="B59" s="7" t="s">
        <v>81</v>
      </c>
      <c r="C59" s="9" t="s">
        <v>22</v>
      </c>
      <c r="D59" s="9" t="s">
        <v>42</v>
      </c>
      <c r="E59" s="13">
        <f t="shared" si="0"/>
        <v>1253</v>
      </c>
      <c r="F59" s="13" t="str">
        <f t="shared" si="1"/>
        <v>'CACHCBO::CBOUCLKN_XXXCX_TBM_NC_24242403_HFM_MIN_1253',</v>
      </c>
      <c r="G59" s="13" t="str">
        <f t="shared" si="4"/>
        <v>1253</v>
      </c>
      <c r="H59" s="13" t="str">
        <f t="shared" si="5"/>
        <v>TESTTIME_CACHCBO::CBOUCLKN_XXXCX_TBM_NC_24242403_HFM_MIN_1253</v>
      </c>
      <c r="I59" s="13" t="b">
        <f t="shared" si="11"/>
        <v>0</v>
      </c>
      <c r="J59" s="13" t="b">
        <f t="shared" si="11"/>
        <v>0</v>
      </c>
      <c r="K59" s="13" t="b">
        <f t="shared" si="11"/>
        <v>1</v>
      </c>
      <c r="L59" s="13" t="b">
        <f t="shared" si="11"/>
        <v>0</v>
      </c>
      <c r="M59" s="13" t="b">
        <f t="shared" si="11"/>
        <v>0</v>
      </c>
      <c r="N59" s="13" t="b">
        <f t="shared" si="11"/>
        <v>0</v>
      </c>
      <c r="O59" s="13" t="b">
        <f t="shared" si="11"/>
        <v>0</v>
      </c>
      <c r="P59" s="13" t="b">
        <f t="shared" si="11"/>
        <v>0</v>
      </c>
      <c r="Q59" s="13" t="b">
        <f t="shared" si="11"/>
        <v>0</v>
      </c>
      <c r="R59" s="13" t="b">
        <f t="shared" si="11"/>
        <v>0</v>
      </c>
      <c r="S59" s="13" t="b">
        <f t="shared" si="11"/>
        <v>0</v>
      </c>
      <c r="T59" s="13" t="b">
        <f t="shared" si="11"/>
        <v>0</v>
      </c>
      <c r="U59" s="13" t="b">
        <f t="shared" si="11"/>
        <v>0</v>
      </c>
      <c r="V59" s="13" t="b">
        <f t="shared" si="11"/>
        <v>0</v>
      </c>
      <c r="W59" s="13" t="b">
        <f t="shared" si="11"/>
        <v>0</v>
      </c>
      <c r="X59" s="13" t="b">
        <f t="shared" si="11"/>
        <v>0</v>
      </c>
    </row>
    <row r="60" spans="1:24" ht="15" hidden="1" x14ac:dyDescent="0.25">
      <c r="A60" s="9" t="s">
        <v>14</v>
      </c>
      <c r="B60" s="7" t="s">
        <v>82</v>
      </c>
      <c r="C60" s="9" t="s">
        <v>22</v>
      </c>
      <c r="D60" s="9" t="s">
        <v>42</v>
      </c>
      <c r="E60" s="13">
        <f t="shared" si="0"/>
        <v>1254</v>
      </c>
      <c r="F60" s="13" t="str">
        <f t="shared" si="1"/>
        <v>'CACHCBO::CBOUCLKN_XXXCX_TBM_NC_24242403_HFM_MIN_1254',</v>
      </c>
      <c r="G60" s="13" t="str">
        <f t="shared" si="4"/>
        <v>1254</v>
      </c>
      <c r="H60" s="13" t="str">
        <f t="shared" si="5"/>
        <v>TESTTIME_CACHCBO::CBOUCLKN_XXXCX_TBM_NC_24242403_HFM_MIN_1254</v>
      </c>
      <c r="I60" s="13" t="b">
        <f t="shared" si="11"/>
        <v>0</v>
      </c>
      <c r="J60" s="13" t="b">
        <f t="shared" si="11"/>
        <v>0</v>
      </c>
      <c r="K60" s="13" t="b">
        <f t="shared" si="11"/>
        <v>0</v>
      </c>
      <c r="L60" s="13" t="b">
        <f t="shared" si="11"/>
        <v>1</v>
      </c>
      <c r="M60" s="13" t="b">
        <f t="shared" si="11"/>
        <v>0</v>
      </c>
      <c r="N60" s="13" t="b">
        <f t="shared" si="11"/>
        <v>0</v>
      </c>
      <c r="O60" s="13" t="b">
        <f t="shared" si="11"/>
        <v>0</v>
      </c>
      <c r="P60" s="13" t="b">
        <f t="shared" si="11"/>
        <v>0</v>
      </c>
      <c r="Q60" s="13" t="b">
        <f t="shared" si="11"/>
        <v>0</v>
      </c>
      <c r="R60" s="13" t="b">
        <f t="shared" si="11"/>
        <v>0</v>
      </c>
      <c r="S60" s="13" t="b">
        <f t="shared" si="11"/>
        <v>0</v>
      </c>
      <c r="T60" s="13" t="b">
        <f t="shared" si="11"/>
        <v>0</v>
      </c>
      <c r="U60" s="13" t="b">
        <f t="shared" si="11"/>
        <v>0</v>
      </c>
      <c r="V60" s="13" t="b">
        <f t="shared" si="11"/>
        <v>0</v>
      </c>
      <c r="W60" s="13" t="b">
        <f t="shared" si="11"/>
        <v>0</v>
      </c>
      <c r="X60" s="13" t="b">
        <f t="shared" si="11"/>
        <v>0</v>
      </c>
    </row>
    <row r="61" spans="1:24" ht="15" hidden="1" x14ac:dyDescent="0.25">
      <c r="A61" s="9" t="s">
        <v>14</v>
      </c>
      <c r="B61" s="7" t="s">
        <v>83</v>
      </c>
      <c r="C61" s="9" t="s">
        <v>22</v>
      </c>
      <c r="D61" s="9" t="s">
        <v>42</v>
      </c>
      <c r="E61" s="13">
        <f t="shared" si="0"/>
        <v>1255</v>
      </c>
      <c r="F61" s="13" t="str">
        <f t="shared" si="1"/>
        <v>'CACHCBO::CBOUCLKN_XXXCX_TBM_NC_24242403_HFM_MIN_1255',</v>
      </c>
      <c r="G61" s="13" t="str">
        <f t="shared" si="4"/>
        <v>1255</v>
      </c>
      <c r="H61" s="13" t="str">
        <f t="shared" si="5"/>
        <v>TESTTIME_CACHCBO::CBOUCLKN_XXXCX_TBM_NC_24242403_HFM_MIN_1255</v>
      </c>
      <c r="I61" s="13" t="b">
        <f t="shared" si="11"/>
        <v>0</v>
      </c>
      <c r="J61" s="13" t="b">
        <f t="shared" si="11"/>
        <v>0</v>
      </c>
      <c r="K61" s="13" t="b">
        <f t="shared" si="11"/>
        <v>0</v>
      </c>
      <c r="L61" s="13" t="b">
        <f t="shared" si="11"/>
        <v>0</v>
      </c>
      <c r="M61" s="13" t="b">
        <f t="shared" si="11"/>
        <v>1</v>
      </c>
      <c r="N61" s="13" t="b">
        <f t="shared" si="11"/>
        <v>0</v>
      </c>
      <c r="O61" s="13" t="b">
        <f t="shared" si="11"/>
        <v>0</v>
      </c>
      <c r="P61" s="13" t="b">
        <f t="shared" si="11"/>
        <v>0</v>
      </c>
      <c r="Q61" s="13" t="b">
        <f t="shared" si="11"/>
        <v>0</v>
      </c>
      <c r="R61" s="13" t="b">
        <f t="shared" si="11"/>
        <v>0</v>
      </c>
      <c r="S61" s="13" t="b">
        <f t="shared" si="11"/>
        <v>0</v>
      </c>
      <c r="T61" s="13" t="b">
        <f t="shared" si="11"/>
        <v>0</v>
      </c>
      <c r="U61" s="13" t="b">
        <f t="shared" si="11"/>
        <v>0</v>
      </c>
      <c r="V61" s="13" t="b">
        <f t="shared" si="11"/>
        <v>0</v>
      </c>
      <c r="W61" s="13" t="b">
        <f t="shared" si="11"/>
        <v>0</v>
      </c>
      <c r="X61" s="13" t="b">
        <f t="shared" si="11"/>
        <v>0</v>
      </c>
    </row>
    <row r="62" spans="1:24" ht="15" hidden="1" x14ac:dyDescent="0.25">
      <c r="A62" s="9" t="s">
        <v>14</v>
      </c>
      <c r="B62" s="7" t="s">
        <v>84</v>
      </c>
      <c r="C62" s="9" t="s">
        <v>22</v>
      </c>
      <c r="D62" s="9" t="s">
        <v>42</v>
      </c>
      <c r="E62" s="13">
        <f t="shared" si="0"/>
        <v>1256</v>
      </c>
      <c r="F62" s="13" t="str">
        <f t="shared" si="1"/>
        <v>'CACHCBO::CBOUCLKN_XXXCX_TBM_NC_24242403_HFM_MIN_1256',</v>
      </c>
      <c r="G62" s="13" t="str">
        <f t="shared" si="4"/>
        <v>1256</v>
      </c>
      <c r="H62" s="13" t="str">
        <f t="shared" si="5"/>
        <v>TESTTIME_CACHCBO::CBOUCLKN_XXXCX_TBM_NC_24242403_HFM_MIN_1256</v>
      </c>
      <c r="I62" s="13" t="b">
        <f t="shared" si="11"/>
        <v>0</v>
      </c>
      <c r="J62" s="13" t="b">
        <f t="shared" si="11"/>
        <v>0</v>
      </c>
      <c r="K62" s="13" t="b">
        <f t="shared" si="11"/>
        <v>0</v>
      </c>
      <c r="L62" s="13" t="b">
        <f t="shared" si="11"/>
        <v>0</v>
      </c>
      <c r="M62" s="13" t="b">
        <f t="shared" si="11"/>
        <v>0</v>
      </c>
      <c r="N62" s="13" t="b">
        <f t="shared" si="11"/>
        <v>1</v>
      </c>
      <c r="O62" s="13" t="b">
        <f t="shared" si="11"/>
        <v>0</v>
      </c>
      <c r="P62" s="13" t="b">
        <f t="shared" si="11"/>
        <v>0</v>
      </c>
      <c r="Q62" s="13" t="b">
        <f t="shared" si="11"/>
        <v>0</v>
      </c>
      <c r="R62" s="13" t="b">
        <f t="shared" si="11"/>
        <v>0</v>
      </c>
      <c r="S62" s="13" t="b">
        <f t="shared" si="11"/>
        <v>0</v>
      </c>
      <c r="T62" s="13" t="b">
        <f t="shared" si="11"/>
        <v>0</v>
      </c>
      <c r="U62" s="13" t="b">
        <f t="shared" si="11"/>
        <v>0</v>
      </c>
      <c r="V62" s="13" t="b">
        <f t="shared" si="11"/>
        <v>0</v>
      </c>
      <c r="W62" s="13" t="b">
        <f t="shared" si="11"/>
        <v>0</v>
      </c>
      <c r="X62" s="13" t="b">
        <f t="shared" si="11"/>
        <v>0</v>
      </c>
    </row>
    <row r="63" spans="1:24" ht="15" hidden="1" x14ac:dyDescent="0.25">
      <c r="A63" s="9" t="s">
        <v>14</v>
      </c>
      <c r="B63" s="7" t="s">
        <v>85</v>
      </c>
      <c r="C63" s="9" t="s">
        <v>22</v>
      </c>
      <c r="D63" s="9" t="s">
        <v>42</v>
      </c>
      <c r="E63" s="13">
        <f t="shared" si="0"/>
        <v>1258</v>
      </c>
      <c r="F63" s="13" t="str">
        <f t="shared" si="1"/>
        <v>'CACHCBO::CBOUCLKN_XXXCX_TBM_NC_24242403_HFM_MIN_1258',</v>
      </c>
      <c r="G63" s="13" t="str">
        <f t="shared" si="4"/>
        <v>1258</v>
      </c>
      <c r="H63" s="13" t="str">
        <f t="shared" si="5"/>
        <v>TESTTIME_CACHCBO::CBOUCLKN_XXXCX_TBM_NC_24242403_HFM_MIN_1258</v>
      </c>
      <c r="I63" s="13" t="b">
        <f t="shared" si="11"/>
        <v>0</v>
      </c>
      <c r="J63" s="13" t="b">
        <f t="shared" si="11"/>
        <v>0</v>
      </c>
      <c r="K63" s="13" t="b">
        <f t="shared" si="11"/>
        <v>0</v>
      </c>
      <c r="L63" s="13" t="b">
        <f t="shared" si="11"/>
        <v>0</v>
      </c>
      <c r="M63" s="13" t="b">
        <f t="shared" si="11"/>
        <v>0</v>
      </c>
      <c r="N63" s="13" t="b">
        <f t="shared" si="11"/>
        <v>0</v>
      </c>
      <c r="O63" s="13" t="b">
        <f t="shared" si="11"/>
        <v>0</v>
      </c>
      <c r="P63" s="13" t="b">
        <f t="shared" si="11"/>
        <v>1</v>
      </c>
      <c r="Q63" s="13" t="b">
        <f t="shared" si="11"/>
        <v>0</v>
      </c>
      <c r="R63" s="13" t="b">
        <f t="shared" si="11"/>
        <v>0</v>
      </c>
      <c r="S63" s="13" t="b">
        <f t="shared" si="11"/>
        <v>0</v>
      </c>
      <c r="T63" s="13" t="b">
        <f t="shared" si="11"/>
        <v>0</v>
      </c>
      <c r="U63" s="13" t="b">
        <f t="shared" si="11"/>
        <v>0</v>
      </c>
      <c r="V63" s="13" t="b">
        <f t="shared" si="11"/>
        <v>0</v>
      </c>
      <c r="W63" s="13" t="b">
        <f t="shared" si="11"/>
        <v>0</v>
      </c>
      <c r="X63" s="13" t="b">
        <f t="shared" si="11"/>
        <v>0</v>
      </c>
    </row>
    <row r="64" spans="1:24" ht="15" hidden="1" x14ac:dyDescent="0.25">
      <c r="A64" s="9" t="s">
        <v>14</v>
      </c>
      <c r="B64" s="7" t="s">
        <v>86</v>
      </c>
      <c r="C64" s="9" t="s">
        <v>22</v>
      </c>
      <c r="D64" s="9" t="s">
        <v>42</v>
      </c>
      <c r="E64" s="13">
        <f t="shared" si="0"/>
        <v>1269</v>
      </c>
      <c r="F64" s="13" t="str">
        <f t="shared" si="1"/>
        <v>'CACHCBO::CBOUCLKN_XXXCX_TBM_NC_24242403_HFM_MIN_1269',</v>
      </c>
      <c r="G64" s="13" t="str">
        <f t="shared" si="4"/>
        <v>1269</v>
      </c>
      <c r="H64" s="13" t="str">
        <f t="shared" si="5"/>
        <v>TESTTIME_CACHCBO::CBOUCLKN_XXXCX_TBM_NC_24242403_HFM_MIN_1269</v>
      </c>
      <c r="I64" s="13" t="b">
        <f t="shared" si="11"/>
        <v>0</v>
      </c>
      <c r="J64" s="13" t="b">
        <f t="shared" si="11"/>
        <v>0</v>
      </c>
      <c r="K64" s="13" t="b">
        <f t="shared" si="11"/>
        <v>0</v>
      </c>
      <c r="L64" s="13" t="b">
        <f t="shared" si="11"/>
        <v>0</v>
      </c>
      <c r="M64" s="13" t="b">
        <f t="shared" si="11"/>
        <v>0</v>
      </c>
      <c r="N64" s="13" t="b">
        <f t="shared" si="11"/>
        <v>0</v>
      </c>
      <c r="O64" s="13" t="b">
        <f t="shared" si="11"/>
        <v>1</v>
      </c>
      <c r="P64" s="13" t="b">
        <f t="shared" si="11"/>
        <v>0</v>
      </c>
      <c r="Q64" s="13" t="b">
        <f t="shared" si="11"/>
        <v>0</v>
      </c>
      <c r="R64" s="13" t="b">
        <f t="shared" si="11"/>
        <v>0</v>
      </c>
      <c r="S64" s="13" t="b">
        <f t="shared" si="11"/>
        <v>0</v>
      </c>
      <c r="T64" s="13" t="b">
        <f t="shared" si="11"/>
        <v>0</v>
      </c>
      <c r="U64" s="13" t="b">
        <f t="shared" si="11"/>
        <v>0</v>
      </c>
      <c r="V64" s="13" t="b">
        <f t="shared" si="11"/>
        <v>0</v>
      </c>
      <c r="W64" s="13" t="b">
        <f t="shared" si="11"/>
        <v>0</v>
      </c>
      <c r="X64" s="13" t="b">
        <f t="shared" si="11"/>
        <v>0</v>
      </c>
    </row>
    <row r="65" spans="1:24" ht="15" hidden="1" x14ac:dyDescent="0.25">
      <c r="A65" s="10" t="s">
        <v>14</v>
      </c>
      <c r="B65" t="s">
        <v>87</v>
      </c>
      <c r="C65" s="10" t="s">
        <v>22</v>
      </c>
      <c r="D65" s="10" t="s">
        <v>42</v>
      </c>
      <c r="E65" s="13">
        <f t="shared" si="0"/>
        <v>1270</v>
      </c>
      <c r="F65" s="13" t="str">
        <f t="shared" si="1"/>
        <v>'CACHCBO::CBOUCLKN_XXXCX_TBM_NC_24242403_HFM_MIN_1270',</v>
      </c>
      <c r="G65" s="13" t="str">
        <f t="shared" si="4"/>
        <v>1270</v>
      </c>
      <c r="H65" s="13" t="str">
        <f t="shared" si="5"/>
        <v>TESTTIME_CACHCBO::CBOUCLKN_XXXCX_TBM_NC_24242403_HFM_MIN_1270</v>
      </c>
      <c r="I65" s="13" t="b">
        <f t="shared" si="11"/>
        <v>0</v>
      </c>
      <c r="J65" s="13" t="b">
        <f t="shared" si="11"/>
        <v>0</v>
      </c>
      <c r="K65" s="13" t="b">
        <f t="shared" si="11"/>
        <v>0</v>
      </c>
      <c r="L65" s="13" t="b">
        <f t="shared" si="11"/>
        <v>0</v>
      </c>
      <c r="M65" s="13" t="b">
        <f t="shared" si="11"/>
        <v>0</v>
      </c>
      <c r="N65" s="13" t="b">
        <f t="shared" si="11"/>
        <v>0</v>
      </c>
      <c r="O65" s="13" t="b">
        <f t="shared" si="11"/>
        <v>0</v>
      </c>
      <c r="P65" s="13" t="b">
        <f t="shared" si="11"/>
        <v>0</v>
      </c>
      <c r="Q65" s="13" t="b">
        <f t="shared" si="11"/>
        <v>1</v>
      </c>
      <c r="R65" s="13" t="b">
        <f t="shared" si="11"/>
        <v>0</v>
      </c>
      <c r="S65" s="13" t="b">
        <f t="shared" si="11"/>
        <v>0</v>
      </c>
      <c r="T65" s="13" t="b">
        <f t="shared" si="11"/>
        <v>0</v>
      </c>
      <c r="U65" s="13" t="b">
        <f t="shared" si="11"/>
        <v>0</v>
      </c>
      <c r="V65" s="13" t="b">
        <f t="shared" si="11"/>
        <v>0</v>
      </c>
      <c r="W65" s="13" t="b">
        <f t="shared" si="11"/>
        <v>0</v>
      </c>
      <c r="X65" s="13" t="b">
        <f t="shared" si="11"/>
        <v>0</v>
      </c>
    </row>
    <row r="66" spans="1:24" ht="15" hidden="1" x14ac:dyDescent="0.25">
      <c r="A66" s="9" t="s">
        <v>14</v>
      </c>
      <c r="B66" s="7" t="s">
        <v>88</v>
      </c>
      <c r="C66" s="9" t="s">
        <v>22</v>
      </c>
      <c r="D66" s="9" t="s">
        <v>61</v>
      </c>
      <c r="E66" s="13">
        <f t="shared" si="0"/>
        <v>1256</v>
      </c>
      <c r="F66" s="13" t="str">
        <f t="shared" si="1"/>
        <v>'CACHCBO::CBOUCLKN_XXXCX_TBM_NC_24242403_TFM_MIN_1256',</v>
      </c>
      <c r="G66" s="13" t="str">
        <f t="shared" si="4"/>
        <v>1256</v>
      </c>
      <c r="H66" s="13" t="str">
        <f t="shared" si="5"/>
        <v>TESTTIME_CACHCBO::CBOUCLKN_XXXCX_TBM_NC_24242403_TFM_MIN_1256</v>
      </c>
      <c r="I66" s="13" t="b">
        <f t="shared" si="11"/>
        <v>0</v>
      </c>
      <c r="J66" s="13" t="b">
        <f t="shared" si="11"/>
        <v>0</v>
      </c>
      <c r="K66" s="13" t="b">
        <f t="shared" si="11"/>
        <v>0</v>
      </c>
      <c r="L66" s="13" t="b">
        <f t="shared" si="11"/>
        <v>0</v>
      </c>
      <c r="M66" s="13" t="b">
        <f t="shared" si="11"/>
        <v>0</v>
      </c>
      <c r="N66" s="13" t="b">
        <f t="shared" si="11"/>
        <v>1</v>
      </c>
      <c r="O66" s="13" t="b">
        <f t="shared" si="11"/>
        <v>0</v>
      </c>
      <c r="P66" s="13" t="b">
        <f t="shared" si="11"/>
        <v>0</v>
      </c>
      <c r="Q66" s="13" t="b">
        <f t="shared" si="11"/>
        <v>0</v>
      </c>
      <c r="R66" s="13" t="b">
        <f t="shared" si="11"/>
        <v>0</v>
      </c>
      <c r="S66" s="13" t="b">
        <f t="shared" si="11"/>
        <v>0</v>
      </c>
      <c r="T66" s="13" t="b">
        <f t="shared" si="11"/>
        <v>0</v>
      </c>
      <c r="U66" s="13" t="b">
        <f t="shared" si="11"/>
        <v>0</v>
      </c>
      <c r="V66" s="13" t="b">
        <f t="shared" si="11"/>
        <v>0</v>
      </c>
      <c r="W66" s="13" t="b">
        <f t="shared" si="11"/>
        <v>0</v>
      </c>
      <c r="X66" s="13" t="b">
        <f t="shared" ref="X66" si="12">ISNUMBER(SEARCH(CONCATENATE("_",TEXT(X$2,0)),$B66,1))</f>
        <v>0</v>
      </c>
    </row>
    <row r="67" spans="1:24" ht="15" hidden="1" x14ac:dyDescent="0.25">
      <c r="A67" s="9" t="s">
        <v>14</v>
      </c>
      <c r="B67" s="7" t="s">
        <v>89</v>
      </c>
      <c r="C67" s="9" t="s">
        <v>22</v>
      </c>
      <c r="D67" s="9" t="s">
        <v>61</v>
      </c>
      <c r="E67" s="13">
        <f t="shared" ref="E67:E130" si="13">IF(I67=TRUE,I$2,IF(J67=TRUE,J$2,IF(K67=TRUE,K$2,IF(L67=TRUE,L$2,IF(M67=TRUE,M$2,IF(N67=TRUE,N$2,IF(O67=TRUE,O$2,IF(P67=TRUE,P$2,IF(Q67=TRUE,Q$2,IF(R67=TRUE,R$2,IF(S67=TRUE,S$2,IF(T67=TRUE,T$2,IF(U67=TRUE,U$2,IF(V67=TRUE,V$2,IF(W67=TRUE,W$2,IF(X67=TRUE,X$2,0))))))))))))))))</f>
        <v>1258</v>
      </c>
      <c r="F67" s="13" t="str">
        <f t="shared" ref="F67:F130" si="14">CONCATENATE("'",UPPER(B67),"',")</f>
        <v>'CACHCBO::CBOUCLKN_XXXCX_TBM_NC_24242403_TFM_MIN_1258',</v>
      </c>
      <c r="G67" s="13" t="str">
        <f t="shared" si="4"/>
        <v>1258</v>
      </c>
      <c r="H67" s="13" t="str">
        <f t="shared" si="5"/>
        <v>TESTTIME_CACHCBO::CBOUCLKN_XXXCX_TBM_NC_24242403_TFM_MIN_1258</v>
      </c>
      <c r="I67" s="13" t="b">
        <f t="shared" ref="I67:X82" si="15">ISNUMBER(SEARCH(CONCATENATE("_",TEXT(I$2,0)),$B67,1))</f>
        <v>0</v>
      </c>
      <c r="J67" s="13" t="b">
        <f t="shared" si="15"/>
        <v>0</v>
      </c>
      <c r="K67" s="13" t="b">
        <f t="shared" si="15"/>
        <v>0</v>
      </c>
      <c r="L67" s="13" t="b">
        <f t="shared" si="15"/>
        <v>0</v>
      </c>
      <c r="M67" s="13" t="b">
        <f t="shared" si="15"/>
        <v>0</v>
      </c>
      <c r="N67" s="13" t="b">
        <f t="shared" si="15"/>
        <v>0</v>
      </c>
      <c r="O67" s="13" t="b">
        <f t="shared" si="15"/>
        <v>0</v>
      </c>
      <c r="P67" s="13" t="b">
        <f t="shared" si="15"/>
        <v>1</v>
      </c>
      <c r="Q67" s="13" t="b">
        <f t="shared" si="15"/>
        <v>0</v>
      </c>
      <c r="R67" s="13" t="b">
        <f t="shared" si="15"/>
        <v>0</v>
      </c>
      <c r="S67" s="13" t="b">
        <f t="shared" si="15"/>
        <v>0</v>
      </c>
      <c r="T67" s="13" t="b">
        <f t="shared" si="15"/>
        <v>0</v>
      </c>
      <c r="U67" s="13" t="b">
        <f t="shared" si="15"/>
        <v>0</v>
      </c>
      <c r="V67" s="13" t="b">
        <f t="shared" si="15"/>
        <v>0</v>
      </c>
      <c r="W67" s="13" t="b">
        <f t="shared" si="15"/>
        <v>0</v>
      </c>
      <c r="X67" s="13" t="b">
        <f t="shared" si="15"/>
        <v>0</v>
      </c>
    </row>
    <row r="68" spans="1:24" ht="15" hidden="1" x14ac:dyDescent="0.25">
      <c r="A68" s="9" t="s">
        <v>14</v>
      </c>
      <c r="B68" s="7" t="s">
        <v>90</v>
      </c>
      <c r="C68" s="9" t="s">
        <v>22</v>
      </c>
      <c r="D68" s="9" t="s">
        <v>61</v>
      </c>
      <c r="E68" s="13">
        <f t="shared" si="13"/>
        <v>1269</v>
      </c>
      <c r="F68" s="13" t="str">
        <f t="shared" si="14"/>
        <v>'CACHCBO::CBOUCLKN_XXXCX_TBM_NC_24242403_TFM_MIN_1269',</v>
      </c>
      <c r="G68" s="13" t="str">
        <f t="shared" si="4"/>
        <v>1269</v>
      </c>
      <c r="H68" s="13" t="str">
        <f t="shared" si="5"/>
        <v>TESTTIME_CACHCBO::CBOUCLKN_XXXCX_TBM_NC_24242403_TFM_MIN_1269</v>
      </c>
      <c r="I68" s="13" t="b">
        <f t="shared" si="15"/>
        <v>0</v>
      </c>
      <c r="J68" s="13" t="b">
        <f t="shared" si="15"/>
        <v>0</v>
      </c>
      <c r="K68" s="13" t="b">
        <f t="shared" si="15"/>
        <v>0</v>
      </c>
      <c r="L68" s="13" t="b">
        <f t="shared" si="15"/>
        <v>0</v>
      </c>
      <c r="M68" s="13" t="b">
        <f t="shared" si="15"/>
        <v>0</v>
      </c>
      <c r="N68" s="13" t="b">
        <f t="shared" si="15"/>
        <v>0</v>
      </c>
      <c r="O68" s="13" t="b">
        <f t="shared" si="15"/>
        <v>1</v>
      </c>
      <c r="P68" s="13" t="b">
        <f t="shared" si="15"/>
        <v>0</v>
      </c>
      <c r="Q68" s="13" t="b">
        <f t="shared" si="15"/>
        <v>0</v>
      </c>
      <c r="R68" s="13" t="b">
        <f t="shared" si="15"/>
        <v>0</v>
      </c>
      <c r="S68" s="13" t="b">
        <f t="shared" si="15"/>
        <v>0</v>
      </c>
      <c r="T68" s="13" t="b">
        <f t="shared" si="15"/>
        <v>0</v>
      </c>
      <c r="U68" s="13" t="b">
        <f t="shared" si="15"/>
        <v>0</v>
      </c>
      <c r="V68" s="13" t="b">
        <f t="shared" si="15"/>
        <v>0</v>
      </c>
      <c r="W68" s="13" t="b">
        <f t="shared" si="15"/>
        <v>0</v>
      </c>
      <c r="X68" s="13" t="b">
        <f t="shared" si="15"/>
        <v>0</v>
      </c>
    </row>
    <row r="69" spans="1:24" ht="15" hidden="1" x14ac:dyDescent="0.25">
      <c r="A69" s="10" t="s">
        <v>14</v>
      </c>
      <c r="B69" t="s">
        <v>91</v>
      </c>
      <c r="C69" s="10" t="s">
        <v>22</v>
      </c>
      <c r="D69" s="10" t="s">
        <v>61</v>
      </c>
      <c r="E69" s="13">
        <f t="shared" si="13"/>
        <v>1270</v>
      </c>
      <c r="F69" s="13" t="str">
        <f t="shared" si="14"/>
        <v>'CACHCBO::CBOUCLKN_XXXCX_TBM_NC_24242403_TFM_MIN_1270',</v>
      </c>
      <c r="G69" s="13" t="str">
        <f t="shared" si="4"/>
        <v>1270</v>
      </c>
      <c r="H69" s="13" t="str">
        <f t="shared" si="5"/>
        <v>TESTTIME_CACHCBO::CBOUCLKN_XXXCX_TBM_NC_24242403_TFM_MIN_1270</v>
      </c>
      <c r="I69" s="13" t="b">
        <f t="shared" si="15"/>
        <v>0</v>
      </c>
      <c r="J69" s="13" t="b">
        <f t="shared" si="15"/>
        <v>0</v>
      </c>
      <c r="K69" s="13" t="b">
        <f t="shared" si="15"/>
        <v>0</v>
      </c>
      <c r="L69" s="13" t="b">
        <f t="shared" si="15"/>
        <v>0</v>
      </c>
      <c r="M69" s="13" t="b">
        <f t="shared" si="15"/>
        <v>0</v>
      </c>
      <c r="N69" s="13" t="b">
        <f t="shared" si="15"/>
        <v>0</v>
      </c>
      <c r="O69" s="13" t="b">
        <f t="shared" si="15"/>
        <v>0</v>
      </c>
      <c r="P69" s="13" t="b">
        <f t="shared" si="15"/>
        <v>0</v>
      </c>
      <c r="Q69" s="13" t="b">
        <f t="shared" si="15"/>
        <v>1</v>
      </c>
      <c r="R69" s="13" t="b">
        <f t="shared" si="15"/>
        <v>0</v>
      </c>
      <c r="S69" s="13" t="b">
        <f t="shared" si="15"/>
        <v>0</v>
      </c>
      <c r="T69" s="13" t="b">
        <f t="shared" si="15"/>
        <v>0</v>
      </c>
      <c r="U69" s="13" t="b">
        <f t="shared" si="15"/>
        <v>0</v>
      </c>
      <c r="V69" s="13" t="b">
        <f t="shared" si="15"/>
        <v>0</v>
      </c>
      <c r="W69" s="13" t="b">
        <f t="shared" si="15"/>
        <v>0</v>
      </c>
      <c r="X69" s="13" t="b">
        <f t="shared" si="15"/>
        <v>0</v>
      </c>
    </row>
    <row r="70" spans="1:24" ht="15" hidden="1" x14ac:dyDescent="0.25">
      <c r="A70" s="9" t="s">
        <v>14</v>
      </c>
      <c r="B70" s="7" t="s">
        <v>92</v>
      </c>
      <c r="C70" s="9" t="s">
        <v>22</v>
      </c>
      <c r="D70" s="9" t="s">
        <v>61</v>
      </c>
      <c r="E70" s="13">
        <f t="shared" si="13"/>
        <v>1250</v>
      </c>
      <c r="F70" s="13" t="str">
        <f t="shared" si="14"/>
        <v>'CACHCBO::CBOUCLKN_XXXCX_TBM_NC_32323203_TFM_MIN_1250',</v>
      </c>
      <c r="G70" s="13" t="str">
        <f t="shared" ref="G70:G133" si="16">IF(
 ISERROR(
  FIND("_",B70)
 ),B70,RIGHT(B70,
  LEN(B70)-FIND("~",
   SUBSTITUTE(B70,"_","~",
    LEN(B70)-LEN(SUBSTITUTE(B70,"_",""))
   )
  )
 )
)</f>
        <v>1250</v>
      </c>
      <c r="H70" s="13" t="str">
        <f t="shared" ref="H70:H133" si="17">IF(LEN(G70)&gt;4,CONCATENATE("TESTTIME_",LEFT(B70,LEN(B70)-LEN(G70)-1)),CONCATENATE("TESTTIME_",B70))</f>
        <v>TESTTIME_CACHCBO::CBOUCLKN_XXXCX_TBM_NC_32323203_TFM_MIN_1250</v>
      </c>
      <c r="I70" s="13" t="b">
        <f t="shared" si="15"/>
        <v>1</v>
      </c>
      <c r="J70" s="13" t="b">
        <f t="shared" si="15"/>
        <v>0</v>
      </c>
      <c r="K70" s="13" t="b">
        <f t="shared" si="15"/>
        <v>0</v>
      </c>
      <c r="L70" s="13" t="b">
        <f t="shared" si="15"/>
        <v>0</v>
      </c>
      <c r="M70" s="13" t="b">
        <f t="shared" si="15"/>
        <v>0</v>
      </c>
      <c r="N70" s="13" t="b">
        <f t="shared" si="15"/>
        <v>0</v>
      </c>
      <c r="O70" s="13" t="b">
        <f t="shared" si="15"/>
        <v>0</v>
      </c>
      <c r="P70" s="13" t="b">
        <f t="shared" si="15"/>
        <v>0</v>
      </c>
      <c r="Q70" s="13" t="b">
        <f t="shared" si="15"/>
        <v>0</v>
      </c>
      <c r="R70" s="13" t="b">
        <f t="shared" si="15"/>
        <v>0</v>
      </c>
      <c r="S70" s="13" t="b">
        <f t="shared" si="15"/>
        <v>0</v>
      </c>
      <c r="T70" s="13" t="b">
        <f t="shared" si="15"/>
        <v>0</v>
      </c>
      <c r="U70" s="13" t="b">
        <f t="shared" si="15"/>
        <v>0</v>
      </c>
      <c r="V70" s="13" t="b">
        <f t="shared" si="15"/>
        <v>0</v>
      </c>
      <c r="W70" s="13" t="b">
        <f t="shared" si="15"/>
        <v>0</v>
      </c>
      <c r="X70" s="13" t="b">
        <f t="shared" si="15"/>
        <v>0</v>
      </c>
    </row>
    <row r="71" spans="1:24" ht="15" hidden="1" x14ac:dyDescent="0.25">
      <c r="A71" s="9" t="s">
        <v>14</v>
      </c>
      <c r="B71" s="7" t="s">
        <v>93</v>
      </c>
      <c r="C71" s="9" t="s">
        <v>22</v>
      </c>
      <c r="D71" s="9" t="s">
        <v>61</v>
      </c>
      <c r="E71" s="13">
        <f t="shared" si="13"/>
        <v>1251</v>
      </c>
      <c r="F71" s="13" t="str">
        <f t="shared" si="14"/>
        <v>'CACHCBO::CBOUCLKN_XXXCX_TBM_NC_32323203_TFM_MIN_1251',</v>
      </c>
      <c r="G71" s="13" t="str">
        <f t="shared" si="16"/>
        <v>1251</v>
      </c>
      <c r="H71" s="13" t="str">
        <f t="shared" si="17"/>
        <v>TESTTIME_CACHCBO::CBOUCLKN_XXXCX_TBM_NC_32323203_TFM_MIN_1251</v>
      </c>
      <c r="I71" s="13" t="b">
        <f t="shared" si="15"/>
        <v>0</v>
      </c>
      <c r="J71" s="13" t="b">
        <f t="shared" si="15"/>
        <v>1</v>
      </c>
      <c r="K71" s="13" t="b">
        <f t="shared" si="15"/>
        <v>0</v>
      </c>
      <c r="L71" s="13" t="b">
        <f t="shared" si="15"/>
        <v>0</v>
      </c>
      <c r="M71" s="13" t="b">
        <f t="shared" si="15"/>
        <v>0</v>
      </c>
      <c r="N71" s="13" t="b">
        <f t="shared" si="15"/>
        <v>0</v>
      </c>
      <c r="O71" s="13" t="b">
        <f t="shared" si="15"/>
        <v>0</v>
      </c>
      <c r="P71" s="13" t="b">
        <f t="shared" si="15"/>
        <v>0</v>
      </c>
      <c r="Q71" s="13" t="b">
        <f t="shared" si="15"/>
        <v>0</v>
      </c>
      <c r="R71" s="13" t="b">
        <f t="shared" si="15"/>
        <v>0</v>
      </c>
      <c r="S71" s="13" t="b">
        <f t="shared" si="15"/>
        <v>0</v>
      </c>
      <c r="T71" s="13" t="b">
        <f t="shared" si="15"/>
        <v>0</v>
      </c>
      <c r="U71" s="13" t="b">
        <f t="shared" si="15"/>
        <v>0</v>
      </c>
      <c r="V71" s="13" t="b">
        <f t="shared" si="15"/>
        <v>0</v>
      </c>
      <c r="W71" s="13" t="b">
        <f t="shared" si="15"/>
        <v>0</v>
      </c>
      <c r="X71" s="13" t="b">
        <f t="shared" si="15"/>
        <v>0</v>
      </c>
    </row>
    <row r="72" spans="1:24" ht="15" hidden="1" x14ac:dyDescent="0.25">
      <c r="A72" s="9" t="s">
        <v>14</v>
      </c>
      <c r="B72" s="7" t="s">
        <v>94</v>
      </c>
      <c r="C72" s="9" t="s">
        <v>22</v>
      </c>
      <c r="D72" s="9" t="s">
        <v>61</v>
      </c>
      <c r="E72" s="13">
        <f t="shared" si="13"/>
        <v>1253</v>
      </c>
      <c r="F72" s="13" t="str">
        <f t="shared" si="14"/>
        <v>'CACHCBO::CBOUCLKN_XXXCX_TBM_NC_32323203_TFM_MIN_1253',</v>
      </c>
      <c r="G72" s="13" t="str">
        <f t="shared" si="16"/>
        <v>1253</v>
      </c>
      <c r="H72" s="13" t="str">
        <f t="shared" si="17"/>
        <v>TESTTIME_CACHCBO::CBOUCLKN_XXXCX_TBM_NC_32323203_TFM_MIN_1253</v>
      </c>
      <c r="I72" s="13" t="b">
        <f t="shared" si="15"/>
        <v>0</v>
      </c>
      <c r="J72" s="13" t="b">
        <f t="shared" si="15"/>
        <v>0</v>
      </c>
      <c r="K72" s="13" t="b">
        <f t="shared" si="15"/>
        <v>1</v>
      </c>
      <c r="L72" s="13" t="b">
        <f t="shared" si="15"/>
        <v>0</v>
      </c>
      <c r="M72" s="13" t="b">
        <f t="shared" si="15"/>
        <v>0</v>
      </c>
      <c r="N72" s="13" t="b">
        <f t="shared" si="15"/>
        <v>0</v>
      </c>
      <c r="O72" s="13" t="b">
        <f t="shared" si="15"/>
        <v>0</v>
      </c>
      <c r="P72" s="13" t="b">
        <f t="shared" si="15"/>
        <v>0</v>
      </c>
      <c r="Q72" s="13" t="b">
        <f t="shared" si="15"/>
        <v>0</v>
      </c>
      <c r="R72" s="13" t="b">
        <f t="shared" si="15"/>
        <v>0</v>
      </c>
      <c r="S72" s="13" t="b">
        <f t="shared" si="15"/>
        <v>0</v>
      </c>
      <c r="T72" s="13" t="b">
        <f t="shared" si="15"/>
        <v>0</v>
      </c>
      <c r="U72" s="13" t="b">
        <f t="shared" si="15"/>
        <v>0</v>
      </c>
      <c r="V72" s="13" t="b">
        <f t="shared" si="15"/>
        <v>0</v>
      </c>
      <c r="W72" s="13" t="b">
        <f t="shared" si="15"/>
        <v>0</v>
      </c>
      <c r="X72" s="13" t="b">
        <f t="shared" si="15"/>
        <v>0</v>
      </c>
    </row>
    <row r="73" spans="1:24" ht="15" hidden="1" x14ac:dyDescent="0.25">
      <c r="A73" s="9" t="s">
        <v>14</v>
      </c>
      <c r="B73" s="7" t="s">
        <v>95</v>
      </c>
      <c r="C73" s="9" t="s">
        <v>22</v>
      </c>
      <c r="D73" s="9" t="s">
        <v>61</v>
      </c>
      <c r="E73" s="13">
        <f t="shared" si="13"/>
        <v>1254</v>
      </c>
      <c r="F73" s="13" t="str">
        <f t="shared" si="14"/>
        <v>'CACHCBO::CBOUCLKN_XXXCX_TBM_NC_32323203_TFM_MIN_1254',</v>
      </c>
      <c r="G73" s="13" t="str">
        <f t="shared" si="16"/>
        <v>1254</v>
      </c>
      <c r="H73" s="13" t="str">
        <f t="shared" si="17"/>
        <v>TESTTIME_CACHCBO::CBOUCLKN_XXXCX_TBM_NC_32323203_TFM_MIN_1254</v>
      </c>
      <c r="I73" s="13" t="b">
        <f t="shared" si="15"/>
        <v>0</v>
      </c>
      <c r="J73" s="13" t="b">
        <f t="shared" si="15"/>
        <v>0</v>
      </c>
      <c r="K73" s="13" t="b">
        <f t="shared" si="15"/>
        <v>0</v>
      </c>
      <c r="L73" s="13" t="b">
        <f t="shared" si="15"/>
        <v>1</v>
      </c>
      <c r="M73" s="13" t="b">
        <f t="shared" si="15"/>
        <v>0</v>
      </c>
      <c r="N73" s="13" t="b">
        <f t="shared" si="15"/>
        <v>0</v>
      </c>
      <c r="O73" s="13" t="b">
        <f t="shared" si="15"/>
        <v>0</v>
      </c>
      <c r="P73" s="13" t="b">
        <f t="shared" si="15"/>
        <v>0</v>
      </c>
      <c r="Q73" s="13" t="b">
        <f t="shared" si="15"/>
        <v>0</v>
      </c>
      <c r="R73" s="13" t="b">
        <f t="shared" si="15"/>
        <v>0</v>
      </c>
      <c r="S73" s="13" t="b">
        <f t="shared" si="15"/>
        <v>0</v>
      </c>
      <c r="T73" s="13" t="b">
        <f t="shared" si="15"/>
        <v>0</v>
      </c>
      <c r="U73" s="13" t="b">
        <f t="shared" si="15"/>
        <v>0</v>
      </c>
      <c r="V73" s="13" t="b">
        <f t="shared" si="15"/>
        <v>0</v>
      </c>
      <c r="W73" s="13" t="b">
        <f t="shared" si="15"/>
        <v>0</v>
      </c>
      <c r="X73" s="13" t="b">
        <f t="shared" si="15"/>
        <v>0</v>
      </c>
    </row>
    <row r="74" spans="1:24" ht="15" hidden="1" x14ac:dyDescent="0.25">
      <c r="A74" s="9" t="s">
        <v>14</v>
      </c>
      <c r="B74" s="7" t="s">
        <v>96</v>
      </c>
      <c r="C74" s="9" t="s">
        <v>22</v>
      </c>
      <c r="D74" s="9" t="s">
        <v>61</v>
      </c>
      <c r="E74" s="13">
        <f t="shared" si="13"/>
        <v>1255</v>
      </c>
      <c r="F74" s="13" t="str">
        <f t="shared" si="14"/>
        <v>'CACHCBO::CBOUCLKN_XXXCX_TBM_NC_32323203_TFM_MIN_1255',</v>
      </c>
      <c r="G74" s="13" t="str">
        <f t="shared" si="16"/>
        <v>1255</v>
      </c>
      <c r="H74" s="13" t="str">
        <f t="shared" si="17"/>
        <v>TESTTIME_CACHCBO::CBOUCLKN_XXXCX_TBM_NC_32323203_TFM_MIN_1255</v>
      </c>
      <c r="I74" s="13" t="b">
        <f t="shared" si="15"/>
        <v>0</v>
      </c>
      <c r="J74" s="13" t="b">
        <f t="shared" si="15"/>
        <v>0</v>
      </c>
      <c r="K74" s="13" t="b">
        <f t="shared" si="15"/>
        <v>0</v>
      </c>
      <c r="L74" s="13" t="b">
        <f t="shared" si="15"/>
        <v>0</v>
      </c>
      <c r="M74" s="13" t="b">
        <f t="shared" si="15"/>
        <v>1</v>
      </c>
      <c r="N74" s="13" t="b">
        <f t="shared" si="15"/>
        <v>0</v>
      </c>
      <c r="O74" s="13" t="b">
        <f t="shared" si="15"/>
        <v>0</v>
      </c>
      <c r="P74" s="13" t="b">
        <f t="shared" si="15"/>
        <v>0</v>
      </c>
      <c r="Q74" s="13" t="b">
        <f t="shared" si="15"/>
        <v>0</v>
      </c>
      <c r="R74" s="13" t="b">
        <f t="shared" si="15"/>
        <v>0</v>
      </c>
      <c r="S74" s="13" t="b">
        <f t="shared" si="15"/>
        <v>0</v>
      </c>
      <c r="T74" s="13" t="b">
        <f t="shared" si="15"/>
        <v>0</v>
      </c>
      <c r="U74" s="13" t="b">
        <f t="shared" si="15"/>
        <v>0</v>
      </c>
      <c r="V74" s="13" t="b">
        <f t="shared" si="15"/>
        <v>0</v>
      </c>
      <c r="W74" s="13" t="b">
        <f t="shared" si="15"/>
        <v>0</v>
      </c>
      <c r="X74" s="13" t="b">
        <f t="shared" si="15"/>
        <v>0</v>
      </c>
    </row>
    <row r="75" spans="1:24" ht="15" hidden="1" x14ac:dyDescent="0.25">
      <c r="A75" s="9" t="s">
        <v>14</v>
      </c>
      <c r="B75" s="7" t="s">
        <v>97</v>
      </c>
      <c r="C75" s="9" t="s">
        <v>22</v>
      </c>
      <c r="D75" s="9" t="s">
        <v>23</v>
      </c>
      <c r="E75" s="13">
        <f t="shared" si="13"/>
        <v>1250</v>
      </c>
      <c r="F75" s="13" t="str">
        <f t="shared" si="14"/>
        <v>'CACHCBO::CBOUCLKNFLT_XXXCX_SDR_NC_08080803_LFM_MIN_1250',</v>
      </c>
      <c r="G75" s="13" t="str">
        <f t="shared" si="16"/>
        <v>1250</v>
      </c>
      <c r="H75" s="13" t="str">
        <f t="shared" si="17"/>
        <v>TESTTIME_CACHCBO::CBOUCLKNFLT_XXXCX_SDR_NC_08080803_LFM_MIN_1250</v>
      </c>
      <c r="I75" s="13" t="b">
        <f t="shared" si="15"/>
        <v>1</v>
      </c>
      <c r="J75" s="13" t="b">
        <f t="shared" si="15"/>
        <v>0</v>
      </c>
      <c r="K75" s="13" t="b">
        <f t="shared" si="15"/>
        <v>0</v>
      </c>
      <c r="L75" s="13" t="b">
        <f t="shared" si="15"/>
        <v>0</v>
      </c>
      <c r="M75" s="13" t="b">
        <f t="shared" si="15"/>
        <v>0</v>
      </c>
      <c r="N75" s="13" t="b">
        <f t="shared" si="15"/>
        <v>0</v>
      </c>
      <c r="O75" s="13" t="b">
        <f t="shared" si="15"/>
        <v>0</v>
      </c>
      <c r="P75" s="13" t="b">
        <f t="shared" si="15"/>
        <v>0</v>
      </c>
      <c r="Q75" s="13" t="b">
        <f t="shared" si="15"/>
        <v>0</v>
      </c>
      <c r="R75" s="13" t="b">
        <f t="shared" si="15"/>
        <v>0</v>
      </c>
      <c r="S75" s="13" t="b">
        <f t="shared" si="15"/>
        <v>0</v>
      </c>
      <c r="T75" s="13" t="b">
        <f t="shared" si="15"/>
        <v>0</v>
      </c>
      <c r="U75" s="13" t="b">
        <f t="shared" si="15"/>
        <v>0</v>
      </c>
      <c r="V75" s="13" t="b">
        <f t="shared" si="15"/>
        <v>0</v>
      </c>
      <c r="W75" s="13" t="b">
        <f t="shared" si="15"/>
        <v>0</v>
      </c>
      <c r="X75" s="13" t="b">
        <f t="shared" si="15"/>
        <v>0</v>
      </c>
    </row>
    <row r="76" spans="1:24" ht="15" hidden="1" x14ac:dyDescent="0.25">
      <c r="A76" s="9" t="s">
        <v>14</v>
      </c>
      <c r="B76" s="7" t="s">
        <v>98</v>
      </c>
      <c r="C76" s="9" t="s">
        <v>22</v>
      </c>
      <c r="D76" s="9" t="s">
        <v>23</v>
      </c>
      <c r="E76" s="13">
        <f t="shared" si="13"/>
        <v>1251</v>
      </c>
      <c r="F76" s="13" t="str">
        <f t="shared" si="14"/>
        <v>'CACHCBO::CBOUCLKNFLT_XXXCX_SDR_NC_08080803_LFM_MIN_1251',</v>
      </c>
      <c r="G76" s="13" t="str">
        <f t="shared" si="16"/>
        <v>1251</v>
      </c>
      <c r="H76" s="13" t="str">
        <f t="shared" si="17"/>
        <v>TESTTIME_CACHCBO::CBOUCLKNFLT_XXXCX_SDR_NC_08080803_LFM_MIN_1251</v>
      </c>
      <c r="I76" s="13" t="b">
        <f t="shared" si="15"/>
        <v>0</v>
      </c>
      <c r="J76" s="13" t="b">
        <f t="shared" si="15"/>
        <v>1</v>
      </c>
      <c r="K76" s="13" t="b">
        <f t="shared" si="15"/>
        <v>0</v>
      </c>
      <c r="L76" s="13" t="b">
        <f t="shared" si="15"/>
        <v>0</v>
      </c>
      <c r="M76" s="13" t="b">
        <f t="shared" si="15"/>
        <v>0</v>
      </c>
      <c r="N76" s="13" t="b">
        <f t="shared" si="15"/>
        <v>0</v>
      </c>
      <c r="O76" s="13" t="b">
        <f t="shared" si="15"/>
        <v>0</v>
      </c>
      <c r="P76" s="13" t="b">
        <f t="shared" si="15"/>
        <v>0</v>
      </c>
      <c r="Q76" s="13" t="b">
        <f t="shared" si="15"/>
        <v>0</v>
      </c>
      <c r="R76" s="13" t="b">
        <f t="shared" si="15"/>
        <v>0</v>
      </c>
      <c r="S76" s="13" t="b">
        <f t="shared" si="15"/>
        <v>0</v>
      </c>
      <c r="T76" s="13" t="b">
        <f t="shared" si="15"/>
        <v>0</v>
      </c>
      <c r="U76" s="13" t="b">
        <f t="shared" si="15"/>
        <v>0</v>
      </c>
      <c r="V76" s="13" t="b">
        <f t="shared" si="15"/>
        <v>0</v>
      </c>
      <c r="W76" s="13" t="b">
        <f t="shared" si="15"/>
        <v>0</v>
      </c>
      <c r="X76" s="13" t="b">
        <f t="shared" si="15"/>
        <v>0</v>
      </c>
    </row>
    <row r="77" spans="1:24" ht="15" hidden="1" x14ac:dyDescent="0.25">
      <c r="A77" s="9" t="s">
        <v>14</v>
      </c>
      <c r="B77" s="7" t="s">
        <v>99</v>
      </c>
      <c r="C77" s="9" t="s">
        <v>22</v>
      </c>
      <c r="D77" s="9" t="s">
        <v>23</v>
      </c>
      <c r="E77" s="13">
        <f t="shared" si="13"/>
        <v>1253</v>
      </c>
      <c r="F77" s="13" t="str">
        <f t="shared" si="14"/>
        <v>'CACHCBO::CBOUCLKNFLT_XXXCX_SDR_NC_08080803_LFM_MIN_1253',</v>
      </c>
      <c r="G77" s="13" t="str">
        <f t="shared" si="16"/>
        <v>1253</v>
      </c>
      <c r="H77" s="13" t="str">
        <f t="shared" si="17"/>
        <v>TESTTIME_CACHCBO::CBOUCLKNFLT_XXXCX_SDR_NC_08080803_LFM_MIN_1253</v>
      </c>
      <c r="I77" s="13" t="b">
        <f t="shared" si="15"/>
        <v>0</v>
      </c>
      <c r="J77" s="13" t="b">
        <f t="shared" si="15"/>
        <v>0</v>
      </c>
      <c r="K77" s="13" t="b">
        <f t="shared" si="15"/>
        <v>1</v>
      </c>
      <c r="L77" s="13" t="b">
        <f t="shared" si="15"/>
        <v>0</v>
      </c>
      <c r="M77" s="13" t="b">
        <f t="shared" si="15"/>
        <v>0</v>
      </c>
      <c r="N77" s="13" t="b">
        <f t="shared" si="15"/>
        <v>0</v>
      </c>
      <c r="O77" s="13" t="b">
        <f t="shared" si="15"/>
        <v>0</v>
      </c>
      <c r="P77" s="13" t="b">
        <f t="shared" si="15"/>
        <v>0</v>
      </c>
      <c r="Q77" s="13" t="b">
        <f t="shared" si="15"/>
        <v>0</v>
      </c>
      <c r="R77" s="13" t="b">
        <f t="shared" si="15"/>
        <v>0</v>
      </c>
      <c r="S77" s="13" t="b">
        <f t="shared" si="15"/>
        <v>0</v>
      </c>
      <c r="T77" s="13" t="b">
        <f t="shared" si="15"/>
        <v>0</v>
      </c>
      <c r="U77" s="13" t="b">
        <f t="shared" si="15"/>
        <v>0</v>
      </c>
      <c r="V77" s="13" t="b">
        <f t="shared" si="15"/>
        <v>0</v>
      </c>
      <c r="W77" s="13" t="b">
        <f t="shared" si="15"/>
        <v>0</v>
      </c>
      <c r="X77" s="13" t="b">
        <f t="shared" si="15"/>
        <v>0</v>
      </c>
    </row>
    <row r="78" spans="1:24" ht="15" hidden="1" x14ac:dyDescent="0.25">
      <c r="A78" s="9" t="s">
        <v>14</v>
      </c>
      <c r="B78" s="7" t="s">
        <v>100</v>
      </c>
      <c r="C78" s="9" t="s">
        <v>22</v>
      </c>
      <c r="D78" s="9" t="s">
        <v>23</v>
      </c>
      <c r="E78" s="13">
        <f t="shared" si="13"/>
        <v>1254</v>
      </c>
      <c r="F78" s="13" t="str">
        <f t="shared" si="14"/>
        <v>'CACHCBO::CBOUCLKNFLT_XXXCX_SDR_NC_08080803_LFM_MIN_1254',</v>
      </c>
      <c r="G78" s="13" t="str">
        <f t="shared" si="16"/>
        <v>1254</v>
      </c>
      <c r="H78" s="13" t="str">
        <f t="shared" si="17"/>
        <v>TESTTIME_CACHCBO::CBOUCLKNFLT_XXXCX_SDR_NC_08080803_LFM_MIN_1254</v>
      </c>
      <c r="I78" s="13" t="b">
        <f t="shared" si="15"/>
        <v>0</v>
      </c>
      <c r="J78" s="13" t="b">
        <f t="shared" si="15"/>
        <v>0</v>
      </c>
      <c r="K78" s="13" t="b">
        <f t="shared" si="15"/>
        <v>0</v>
      </c>
      <c r="L78" s="13" t="b">
        <f t="shared" si="15"/>
        <v>1</v>
      </c>
      <c r="M78" s="13" t="b">
        <f t="shared" si="15"/>
        <v>0</v>
      </c>
      <c r="N78" s="13" t="b">
        <f t="shared" si="15"/>
        <v>0</v>
      </c>
      <c r="O78" s="13" t="b">
        <f t="shared" si="15"/>
        <v>0</v>
      </c>
      <c r="P78" s="13" t="b">
        <f t="shared" si="15"/>
        <v>0</v>
      </c>
      <c r="Q78" s="13" t="b">
        <f t="shared" si="15"/>
        <v>0</v>
      </c>
      <c r="R78" s="13" t="b">
        <f t="shared" si="15"/>
        <v>0</v>
      </c>
      <c r="S78" s="13" t="b">
        <f t="shared" si="15"/>
        <v>0</v>
      </c>
      <c r="T78" s="13" t="b">
        <f t="shared" si="15"/>
        <v>0</v>
      </c>
      <c r="U78" s="13" t="b">
        <f t="shared" si="15"/>
        <v>0</v>
      </c>
      <c r="V78" s="13" t="b">
        <f t="shared" si="15"/>
        <v>0</v>
      </c>
      <c r="W78" s="13" t="b">
        <f t="shared" si="15"/>
        <v>0</v>
      </c>
      <c r="X78" s="13" t="b">
        <f t="shared" si="15"/>
        <v>0</v>
      </c>
    </row>
    <row r="79" spans="1:24" ht="15" hidden="1" x14ac:dyDescent="0.25">
      <c r="A79" s="9" t="s">
        <v>14</v>
      </c>
      <c r="B79" s="7" t="s">
        <v>101</v>
      </c>
      <c r="C79" s="9" t="s">
        <v>22</v>
      </c>
      <c r="D79" s="9" t="s">
        <v>23</v>
      </c>
      <c r="E79" s="13">
        <f t="shared" si="13"/>
        <v>1255</v>
      </c>
      <c r="F79" s="13" t="str">
        <f t="shared" si="14"/>
        <v>'CACHCBO::CBOUCLKNFLT_XXXCX_SDR_NC_08080803_LFM_MIN_1255',</v>
      </c>
      <c r="G79" s="13" t="str">
        <f t="shared" si="16"/>
        <v>1255</v>
      </c>
      <c r="H79" s="13" t="str">
        <f t="shared" si="17"/>
        <v>TESTTIME_CACHCBO::CBOUCLKNFLT_XXXCX_SDR_NC_08080803_LFM_MIN_1255</v>
      </c>
      <c r="I79" s="13" t="b">
        <f t="shared" si="15"/>
        <v>0</v>
      </c>
      <c r="J79" s="13" t="b">
        <f t="shared" si="15"/>
        <v>0</v>
      </c>
      <c r="K79" s="13" t="b">
        <f t="shared" si="15"/>
        <v>0</v>
      </c>
      <c r="L79" s="13" t="b">
        <f t="shared" si="15"/>
        <v>0</v>
      </c>
      <c r="M79" s="13" t="b">
        <f t="shared" si="15"/>
        <v>1</v>
      </c>
      <c r="N79" s="13" t="b">
        <f t="shared" si="15"/>
        <v>0</v>
      </c>
      <c r="O79" s="13" t="b">
        <f t="shared" si="15"/>
        <v>0</v>
      </c>
      <c r="P79" s="13" t="b">
        <f t="shared" si="15"/>
        <v>0</v>
      </c>
      <c r="Q79" s="13" t="b">
        <f t="shared" si="15"/>
        <v>0</v>
      </c>
      <c r="R79" s="13" t="b">
        <f t="shared" si="15"/>
        <v>0</v>
      </c>
      <c r="S79" s="13" t="b">
        <f t="shared" si="15"/>
        <v>0</v>
      </c>
      <c r="T79" s="13" t="b">
        <f t="shared" si="15"/>
        <v>0</v>
      </c>
      <c r="U79" s="13" t="b">
        <f t="shared" si="15"/>
        <v>0</v>
      </c>
      <c r="V79" s="13" t="b">
        <f t="shared" si="15"/>
        <v>0</v>
      </c>
      <c r="W79" s="13" t="b">
        <f t="shared" si="15"/>
        <v>0</v>
      </c>
      <c r="X79" s="13" t="b">
        <f t="shared" si="15"/>
        <v>0</v>
      </c>
    </row>
    <row r="80" spans="1:24" ht="15" hidden="1" x14ac:dyDescent="0.25">
      <c r="A80" s="9" t="s">
        <v>14</v>
      </c>
      <c r="B80" s="7" t="s">
        <v>102</v>
      </c>
      <c r="C80" s="9" t="s">
        <v>22</v>
      </c>
      <c r="D80" s="9" t="s">
        <v>23</v>
      </c>
      <c r="E80" s="13">
        <f t="shared" si="13"/>
        <v>1256</v>
      </c>
      <c r="F80" s="13" t="str">
        <f t="shared" si="14"/>
        <v>'CACHCBO::CBOUCLKNFLT_XXXCX_SDR_NC_08080803_LFM_MIN_1256',</v>
      </c>
      <c r="G80" s="13" t="str">
        <f t="shared" si="16"/>
        <v>1256</v>
      </c>
      <c r="H80" s="13" t="str">
        <f t="shared" si="17"/>
        <v>TESTTIME_CACHCBO::CBOUCLKNFLT_XXXCX_SDR_NC_08080803_LFM_MIN_1256</v>
      </c>
      <c r="I80" s="13" t="b">
        <f t="shared" si="15"/>
        <v>0</v>
      </c>
      <c r="J80" s="13" t="b">
        <f t="shared" si="15"/>
        <v>0</v>
      </c>
      <c r="K80" s="13" t="b">
        <f t="shared" si="15"/>
        <v>0</v>
      </c>
      <c r="L80" s="13" t="b">
        <f t="shared" si="15"/>
        <v>0</v>
      </c>
      <c r="M80" s="13" t="b">
        <f t="shared" si="15"/>
        <v>0</v>
      </c>
      <c r="N80" s="13" t="b">
        <f t="shared" si="15"/>
        <v>1</v>
      </c>
      <c r="O80" s="13" t="b">
        <f t="shared" si="15"/>
        <v>0</v>
      </c>
      <c r="P80" s="13" t="b">
        <f t="shared" si="15"/>
        <v>0</v>
      </c>
      <c r="Q80" s="13" t="b">
        <f t="shared" si="15"/>
        <v>0</v>
      </c>
      <c r="R80" s="13" t="b">
        <f t="shared" si="15"/>
        <v>0</v>
      </c>
      <c r="S80" s="13" t="b">
        <f t="shared" si="15"/>
        <v>0</v>
      </c>
      <c r="T80" s="13" t="b">
        <f t="shared" si="15"/>
        <v>0</v>
      </c>
      <c r="U80" s="13" t="b">
        <f t="shared" si="15"/>
        <v>0</v>
      </c>
      <c r="V80" s="13" t="b">
        <f t="shared" si="15"/>
        <v>0</v>
      </c>
      <c r="W80" s="13" t="b">
        <f t="shared" si="15"/>
        <v>0</v>
      </c>
      <c r="X80" s="13" t="b">
        <f t="shared" si="15"/>
        <v>0</v>
      </c>
    </row>
    <row r="81" spans="1:24" ht="15" hidden="1" x14ac:dyDescent="0.25">
      <c r="A81" s="9" t="s">
        <v>14</v>
      </c>
      <c r="B81" s="7" t="s">
        <v>103</v>
      </c>
      <c r="C81" s="9" t="s">
        <v>22</v>
      </c>
      <c r="D81" s="9" t="s">
        <v>23</v>
      </c>
      <c r="E81" s="13">
        <f t="shared" si="13"/>
        <v>1258</v>
      </c>
      <c r="F81" s="13" t="str">
        <f t="shared" si="14"/>
        <v>'CACHCBO::CBOUCLKNFLT_XXXCX_SDR_NC_08080803_LFM_MIN_1258',</v>
      </c>
      <c r="G81" s="13" t="str">
        <f t="shared" si="16"/>
        <v>1258</v>
      </c>
      <c r="H81" s="13" t="str">
        <f t="shared" si="17"/>
        <v>TESTTIME_CACHCBO::CBOUCLKNFLT_XXXCX_SDR_NC_08080803_LFM_MIN_1258</v>
      </c>
      <c r="I81" s="13" t="b">
        <f t="shared" si="15"/>
        <v>0</v>
      </c>
      <c r="J81" s="13" t="b">
        <f t="shared" si="15"/>
        <v>0</v>
      </c>
      <c r="K81" s="13" t="b">
        <f t="shared" si="15"/>
        <v>0</v>
      </c>
      <c r="L81" s="13" t="b">
        <f t="shared" si="15"/>
        <v>0</v>
      </c>
      <c r="M81" s="13" t="b">
        <f t="shared" si="15"/>
        <v>0</v>
      </c>
      <c r="N81" s="13" t="b">
        <f t="shared" si="15"/>
        <v>0</v>
      </c>
      <c r="O81" s="13" t="b">
        <f t="shared" si="15"/>
        <v>0</v>
      </c>
      <c r="P81" s="13" t="b">
        <f t="shared" si="15"/>
        <v>1</v>
      </c>
      <c r="Q81" s="13" t="b">
        <f t="shared" si="15"/>
        <v>0</v>
      </c>
      <c r="R81" s="13" t="b">
        <f t="shared" si="15"/>
        <v>0</v>
      </c>
      <c r="S81" s="13" t="b">
        <f t="shared" si="15"/>
        <v>0</v>
      </c>
      <c r="T81" s="13" t="b">
        <f t="shared" si="15"/>
        <v>0</v>
      </c>
      <c r="U81" s="13" t="b">
        <f t="shared" si="15"/>
        <v>0</v>
      </c>
      <c r="V81" s="13" t="b">
        <f t="shared" si="15"/>
        <v>0</v>
      </c>
      <c r="W81" s="13" t="b">
        <f t="shared" si="15"/>
        <v>0</v>
      </c>
      <c r="X81" s="13" t="b">
        <f t="shared" si="15"/>
        <v>0</v>
      </c>
    </row>
    <row r="82" spans="1:24" ht="15" hidden="1" x14ac:dyDescent="0.25">
      <c r="A82" s="9" t="s">
        <v>14</v>
      </c>
      <c r="B82" s="7" t="s">
        <v>104</v>
      </c>
      <c r="C82" s="9" t="s">
        <v>22</v>
      </c>
      <c r="D82" s="9" t="s">
        <v>23</v>
      </c>
      <c r="E82" s="13">
        <f t="shared" si="13"/>
        <v>1269</v>
      </c>
      <c r="F82" s="13" t="str">
        <f t="shared" si="14"/>
        <v>'CACHCBO::CBOUCLKNFLT_XXXCX_SDR_NC_08080803_LFM_MIN_1269',</v>
      </c>
      <c r="G82" s="13" t="str">
        <f t="shared" si="16"/>
        <v>1269</v>
      </c>
      <c r="H82" s="13" t="str">
        <f t="shared" si="17"/>
        <v>TESTTIME_CACHCBO::CBOUCLKNFLT_XXXCX_SDR_NC_08080803_LFM_MIN_1269</v>
      </c>
      <c r="I82" s="13" t="b">
        <f t="shared" si="15"/>
        <v>0</v>
      </c>
      <c r="J82" s="13" t="b">
        <f t="shared" si="15"/>
        <v>0</v>
      </c>
      <c r="K82" s="13" t="b">
        <f t="shared" si="15"/>
        <v>0</v>
      </c>
      <c r="L82" s="13" t="b">
        <f t="shared" si="15"/>
        <v>0</v>
      </c>
      <c r="M82" s="13" t="b">
        <f t="shared" si="15"/>
        <v>0</v>
      </c>
      <c r="N82" s="13" t="b">
        <f t="shared" si="15"/>
        <v>0</v>
      </c>
      <c r="O82" s="13" t="b">
        <f t="shared" si="15"/>
        <v>1</v>
      </c>
      <c r="P82" s="13" t="b">
        <f t="shared" si="15"/>
        <v>0</v>
      </c>
      <c r="Q82" s="13" t="b">
        <f t="shared" si="15"/>
        <v>0</v>
      </c>
      <c r="R82" s="13" t="b">
        <f t="shared" si="15"/>
        <v>0</v>
      </c>
      <c r="S82" s="13" t="b">
        <f t="shared" si="15"/>
        <v>0</v>
      </c>
      <c r="T82" s="13" t="b">
        <f t="shared" si="15"/>
        <v>0</v>
      </c>
      <c r="U82" s="13" t="b">
        <f t="shared" si="15"/>
        <v>0</v>
      </c>
      <c r="V82" s="13" t="b">
        <f t="shared" si="15"/>
        <v>0</v>
      </c>
      <c r="W82" s="13" t="b">
        <f t="shared" si="15"/>
        <v>0</v>
      </c>
      <c r="X82" s="13" t="b">
        <f t="shared" ref="X82" si="18">ISNUMBER(SEARCH(CONCATENATE("_",TEXT(X$2,0)),$B82,1))</f>
        <v>0</v>
      </c>
    </row>
    <row r="83" spans="1:24" ht="15" hidden="1" x14ac:dyDescent="0.25">
      <c r="A83" s="10" t="s">
        <v>14</v>
      </c>
      <c r="B83" t="s">
        <v>105</v>
      </c>
      <c r="C83" s="10" t="s">
        <v>22</v>
      </c>
      <c r="D83" s="10" t="s">
        <v>23</v>
      </c>
      <c r="E83" s="13">
        <f t="shared" si="13"/>
        <v>1270</v>
      </c>
      <c r="F83" s="13" t="str">
        <f t="shared" si="14"/>
        <v>'CACHCBO::CBOUCLKNFLT_XXXCX_SDR_NC_08080803_LFM_MIN_1270',</v>
      </c>
      <c r="G83" s="13" t="str">
        <f t="shared" si="16"/>
        <v>1270</v>
      </c>
      <c r="H83" s="13" t="str">
        <f t="shared" si="17"/>
        <v>TESTTIME_CACHCBO::CBOUCLKNFLT_XXXCX_SDR_NC_08080803_LFM_MIN_1270</v>
      </c>
      <c r="I83" s="13" t="b">
        <f t="shared" ref="I83:X98" si="19">ISNUMBER(SEARCH(CONCATENATE("_",TEXT(I$2,0)),$B83,1))</f>
        <v>0</v>
      </c>
      <c r="J83" s="13" t="b">
        <f t="shared" si="19"/>
        <v>0</v>
      </c>
      <c r="K83" s="13" t="b">
        <f t="shared" si="19"/>
        <v>0</v>
      </c>
      <c r="L83" s="13" t="b">
        <f t="shared" si="19"/>
        <v>0</v>
      </c>
      <c r="M83" s="13" t="b">
        <f t="shared" si="19"/>
        <v>0</v>
      </c>
      <c r="N83" s="13" t="b">
        <f t="shared" si="19"/>
        <v>0</v>
      </c>
      <c r="O83" s="13" t="b">
        <f t="shared" si="19"/>
        <v>0</v>
      </c>
      <c r="P83" s="13" t="b">
        <f t="shared" si="19"/>
        <v>0</v>
      </c>
      <c r="Q83" s="13" t="b">
        <f t="shared" si="19"/>
        <v>1</v>
      </c>
      <c r="R83" s="13" t="b">
        <f t="shared" si="19"/>
        <v>0</v>
      </c>
      <c r="S83" s="13" t="b">
        <f t="shared" si="19"/>
        <v>0</v>
      </c>
      <c r="T83" s="13" t="b">
        <f t="shared" si="19"/>
        <v>0</v>
      </c>
      <c r="U83" s="13" t="b">
        <f t="shared" si="19"/>
        <v>0</v>
      </c>
      <c r="V83" s="13" t="b">
        <f t="shared" si="19"/>
        <v>0</v>
      </c>
      <c r="W83" s="13" t="b">
        <f t="shared" si="19"/>
        <v>0</v>
      </c>
      <c r="X83" s="13" t="b">
        <f t="shared" si="19"/>
        <v>0</v>
      </c>
    </row>
    <row r="84" spans="1:24" ht="15" hidden="1" x14ac:dyDescent="0.25">
      <c r="A84" s="9" t="s">
        <v>14</v>
      </c>
      <c r="B84" s="7" t="s">
        <v>106</v>
      </c>
      <c r="C84" s="9" t="s">
        <v>22</v>
      </c>
      <c r="D84" s="9" t="s">
        <v>42</v>
      </c>
      <c r="E84" s="13">
        <f t="shared" si="13"/>
        <v>1250</v>
      </c>
      <c r="F84" s="13" t="str">
        <f t="shared" si="14"/>
        <v>'CACHCBO::CBOUCLKNFLT_XXXCX_SDR_NC_32320803_HFM_MIN_1250',</v>
      </c>
      <c r="G84" s="13" t="str">
        <f t="shared" si="16"/>
        <v>1250</v>
      </c>
      <c r="H84" s="13" t="str">
        <f t="shared" si="17"/>
        <v>TESTTIME_CACHCBO::CBOUCLKNFLT_XXXCX_SDR_NC_32320803_HFM_MIN_1250</v>
      </c>
      <c r="I84" s="13" t="b">
        <f t="shared" si="19"/>
        <v>1</v>
      </c>
      <c r="J84" s="13" t="b">
        <f t="shared" si="19"/>
        <v>0</v>
      </c>
      <c r="K84" s="13" t="b">
        <f t="shared" si="19"/>
        <v>0</v>
      </c>
      <c r="L84" s="13" t="b">
        <f t="shared" si="19"/>
        <v>0</v>
      </c>
      <c r="M84" s="13" t="b">
        <f t="shared" si="19"/>
        <v>0</v>
      </c>
      <c r="N84" s="13" t="b">
        <f t="shared" si="19"/>
        <v>0</v>
      </c>
      <c r="O84" s="13" t="b">
        <f t="shared" si="19"/>
        <v>0</v>
      </c>
      <c r="P84" s="13" t="b">
        <f t="shared" si="19"/>
        <v>0</v>
      </c>
      <c r="Q84" s="13" t="b">
        <f t="shared" si="19"/>
        <v>0</v>
      </c>
      <c r="R84" s="13" t="b">
        <f t="shared" si="19"/>
        <v>0</v>
      </c>
      <c r="S84" s="13" t="b">
        <f t="shared" si="19"/>
        <v>0</v>
      </c>
      <c r="T84" s="13" t="b">
        <f t="shared" si="19"/>
        <v>0</v>
      </c>
      <c r="U84" s="13" t="b">
        <f t="shared" si="19"/>
        <v>0</v>
      </c>
      <c r="V84" s="13" t="b">
        <f t="shared" si="19"/>
        <v>0</v>
      </c>
      <c r="W84" s="13" t="b">
        <f t="shared" si="19"/>
        <v>0</v>
      </c>
      <c r="X84" s="13" t="b">
        <f t="shared" si="19"/>
        <v>0</v>
      </c>
    </row>
    <row r="85" spans="1:24" ht="15" hidden="1" x14ac:dyDescent="0.25">
      <c r="A85" s="9" t="s">
        <v>14</v>
      </c>
      <c r="B85" s="7" t="s">
        <v>107</v>
      </c>
      <c r="C85" s="9" t="s">
        <v>22</v>
      </c>
      <c r="D85" s="9" t="s">
        <v>42</v>
      </c>
      <c r="E85" s="13">
        <f t="shared" si="13"/>
        <v>1251</v>
      </c>
      <c r="F85" s="13" t="str">
        <f t="shared" si="14"/>
        <v>'CACHCBO::CBOUCLKNFLT_XXXCX_SDR_NC_32320803_HFM_MIN_1251',</v>
      </c>
      <c r="G85" s="13" t="str">
        <f t="shared" si="16"/>
        <v>1251</v>
      </c>
      <c r="H85" s="13" t="str">
        <f t="shared" si="17"/>
        <v>TESTTIME_CACHCBO::CBOUCLKNFLT_XXXCX_SDR_NC_32320803_HFM_MIN_1251</v>
      </c>
      <c r="I85" s="13" t="b">
        <f t="shared" si="19"/>
        <v>0</v>
      </c>
      <c r="J85" s="13" t="b">
        <f t="shared" si="19"/>
        <v>1</v>
      </c>
      <c r="K85" s="13" t="b">
        <f t="shared" si="19"/>
        <v>0</v>
      </c>
      <c r="L85" s="13" t="b">
        <f t="shared" si="19"/>
        <v>0</v>
      </c>
      <c r="M85" s="13" t="b">
        <f t="shared" si="19"/>
        <v>0</v>
      </c>
      <c r="N85" s="13" t="b">
        <f t="shared" si="19"/>
        <v>0</v>
      </c>
      <c r="O85" s="13" t="b">
        <f t="shared" si="19"/>
        <v>0</v>
      </c>
      <c r="P85" s="13" t="b">
        <f t="shared" si="19"/>
        <v>0</v>
      </c>
      <c r="Q85" s="13" t="b">
        <f t="shared" si="19"/>
        <v>0</v>
      </c>
      <c r="R85" s="13" t="b">
        <f t="shared" si="19"/>
        <v>0</v>
      </c>
      <c r="S85" s="13" t="b">
        <f t="shared" si="19"/>
        <v>0</v>
      </c>
      <c r="T85" s="13" t="b">
        <f t="shared" si="19"/>
        <v>0</v>
      </c>
      <c r="U85" s="13" t="b">
        <f t="shared" si="19"/>
        <v>0</v>
      </c>
      <c r="V85" s="13" t="b">
        <f t="shared" si="19"/>
        <v>0</v>
      </c>
      <c r="W85" s="13" t="b">
        <f t="shared" si="19"/>
        <v>0</v>
      </c>
      <c r="X85" s="13" t="b">
        <f t="shared" si="19"/>
        <v>0</v>
      </c>
    </row>
    <row r="86" spans="1:24" ht="15" hidden="1" x14ac:dyDescent="0.25">
      <c r="A86" s="9" t="s">
        <v>14</v>
      </c>
      <c r="B86" s="7" t="s">
        <v>108</v>
      </c>
      <c r="C86" s="9" t="s">
        <v>22</v>
      </c>
      <c r="D86" s="9" t="s">
        <v>42</v>
      </c>
      <c r="E86" s="13">
        <f t="shared" si="13"/>
        <v>1253</v>
      </c>
      <c r="F86" s="13" t="str">
        <f t="shared" si="14"/>
        <v>'CACHCBO::CBOUCLKNFLT_XXXCX_SDR_NC_32320803_HFM_MIN_1253',</v>
      </c>
      <c r="G86" s="13" t="str">
        <f t="shared" si="16"/>
        <v>1253</v>
      </c>
      <c r="H86" s="13" t="str">
        <f t="shared" si="17"/>
        <v>TESTTIME_CACHCBO::CBOUCLKNFLT_XXXCX_SDR_NC_32320803_HFM_MIN_1253</v>
      </c>
      <c r="I86" s="13" t="b">
        <f t="shared" si="19"/>
        <v>0</v>
      </c>
      <c r="J86" s="13" t="b">
        <f t="shared" si="19"/>
        <v>0</v>
      </c>
      <c r="K86" s="13" t="b">
        <f t="shared" si="19"/>
        <v>1</v>
      </c>
      <c r="L86" s="13" t="b">
        <f t="shared" si="19"/>
        <v>0</v>
      </c>
      <c r="M86" s="13" t="b">
        <f t="shared" si="19"/>
        <v>0</v>
      </c>
      <c r="N86" s="13" t="b">
        <f t="shared" si="19"/>
        <v>0</v>
      </c>
      <c r="O86" s="13" t="b">
        <f t="shared" si="19"/>
        <v>0</v>
      </c>
      <c r="P86" s="13" t="b">
        <f t="shared" si="19"/>
        <v>0</v>
      </c>
      <c r="Q86" s="13" t="b">
        <f t="shared" si="19"/>
        <v>0</v>
      </c>
      <c r="R86" s="13" t="b">
        <f t="shared" si="19"/>
        <v>0</v>
      </c>
      <c r="S86" s="13" t="b">
        <f t="shared" si="19"/>
        <v>0</v>
      </c>
      <c r="T86" s="13" t="b">
        <f t="shared" si="19"/>
        <v>0</v>
      </c>
      <c r="U86" s="13" t="b">
        <f t="shared" si="19"/>
        <v>0</v>
      </c>
      <c r="V86" s="13" t="b">
        <f t="shared" si="19"/>
        <v>0</v>
      </c>
      <c r="W86" s="13" t="b">
        <f t="shared" si="19"/>
        <v>0</v>
      </c>
      <c r="X86" s="13" t="b">
        <f t="shared" si="19"/>
        <v>0</v>
      </c>
    </row>
    <row r="87" spans="1:24" ht="15" hidden="1" x14ac:dyDescent="0.25">
      <c r="A87" s="9" t="s">
        <v>14</v>
      </c>
      <c r="B87" s="7" t="s">
        <v>109</v>
      </c>
      <c r="C87" s="9" t="s">
        <v>22</v>
      </c>
      <c r="D87" s="9" t="s">
        <v>42</v>
      </c>
      <c r="E87" s="13">
        <f t="shared" si="13"/>
        <v>1254</v>
      </c>
      <c r="F87" s="13" t="str">
        <f t="shared" si="14"/>
        <v>'CACHCBO::CBOUCLKNFLT_XXXCX_SDR_NC_32320803_HFM_MIN_1254',</v>
      </c>
      <c r="G87" s="13" t="str">
        <f t="shared" si="16"/>
        <v>1254</v>
      </c>
      <c r="H87" s="13" t="str">
        <f t="shared" si="17"/>
        <v>TESTTIME_CACHCBO::CBOUCLKNFLT_XXXCX_SDR_NC_32320803_HFM_MIN_1254</v>
      </c>
      <c r="I87" s="13" t="b">
        <f t="shared" si="19"/>
        <v>0</v>
      </c>
      <c r="J87" s="13" t="b">
        <f t="shared" si="19"/>
        <v>0</v>
      </c>
      <c r="K87" s="13" t="b">
        <f t="shared" si="19"/>
        <v>0</v>
      </c>
      <c r="L87" s="13" t="b">
        <f t="shared" si="19"/>
        <v>1</v>
      </c>
      <c r="M87" s="13" t="b">
        <f t="shared" si="19"/>
        <v>0</v>
      </c>
      <c r="N87" s="13" t="b">
        <f t="shared" si="19"/>
        <v>0</v>
      </c>
      <c r="O87" s="13" t="b">
        <f t="shared" si="19"/>
        <v>0</v>
      </c>
      <c r="P87" s="13" t="b">
        <f t="shared" si="19"/>
        <v>0</v>
      </c>
      <c r="Q87" s="13" t="b">
        <f t="shared" si="19"/>
        <v>0</v>
      </c>
      <c r="R87" s="13" t="b">
        <f t="shared" si="19"/>
        <v>0</v>
      </c>
      <c r="S87" s="13" t="b">
        <f t="shared" si="19"/>
        <v>0</v>
      </c>
      <c r="T87" s="13" t="b">
        <f t="shared" si="19"/>
        <v>0</v>
      </c>
      <c r="U87" s="13" t="b">
        <f t="shared" si="19"/>
        <v>0</v>
      </c>
      <c r="V87" s="13" t="b">
        <f t="shared" si="19"/>
        <v>0</v>
      </c>
      <c r="W87" s="13" t="b">
        <f t="shared" si="19"/>
        <v>0</v>
      </c>
      <c r="X87" s="13" t="b">
        <f t="shared" si="19"/>
        <v>0</v>
      </c>
    </row>
    <row r="88" spans="1:24" ht="15" hidden="1" x14ac:dyDescent="0.25">
      <c r="A88" s="9" t="s">
        <v>14</v>
      </c>
      <c r="B88" s="7" t="s">
        <v>110</v>
      </c>
      <c r="C88" s="9" t="s">
        <v>22</v>
      </c>
      <c r="D88" s="9" t="s">
        <v>42</v>
      </c>
      <c r="E88" s="13">
        <f t="shared" si="13"/>
        <v>1255</v>
      </c>
      <c r="F88" s="13" t="str">
        <f t="shared" si="14"/>
        <v>'CACHCBO::CBOUCLKNFLT_XXXCX_SDR_NC_32320803_HFM_MIN_1255',</v>
      </c>
      <c r="G88" s="13" t="str">
        <f t="shared" si="16"/>
        <v>1255</v>
      </c>
      <c r="H88" s="13" t="str">
        <f t="shared" si="17"/>
        <v>TESTTIME_CACHCBO::CBOUCLKNFLT_XXXCX_SDR_NC_32320803_HFM_MIN_1255</v>
      </c>
      <c r="I88" s="13" t="b">
        <f t="shared" si="19"/>
        <v>0</v>
      </c>
      <c r="J88" s="13" t="b">
        <f t="shared" si="19"/>
        <v>0</v>
      </c>
      <c r="K88" s="13" t="b">
        <f t="shared" si="19"/>
        <v>0</v>
      </c>
      <c r="L88" s="13" t="b">
        <f t="shared" si="19"/>
        <v>0</v>
      </c>
      <c r="M88" s="13" t="b">
        <f t="shared" si="19"/>
        <v>1</v>
      </c>
      <c r="N88" s="13" t="b">
        <f t="shared" si="19"/>
        <v>0</v>
      </c>
      <c r="O88" s="13" t="b">
        <f t="shared" si="19"/>
        <v>0</v>
      </c>
      <c r="P88" s="13" t="b">
        <f t="shared" si="19"/>
        <v>0</v>
      </c>
      <c r="Q88" s="13" t="b">
        <f t="shared" si="19"/>
        <v>0</v>
      </c>
      <c r="R88" s="13" t="b">
        <f t="shared" si="19"/>
        <v>0</v>
      </c>
      <c r="S88" s="13" t="b">
        <f t="shared" si="19"/>
        <v>0</v>
      </c>
      <c r="T88" s="13" t="b">
        <f t="shared" si="19"/>
        <v>0</v>
      </c>
      <c r="U88" s="13" t="b">
        <f t="shared" si="19"/>
        <v>0</v>
      </c>
      <c r="V88" s="13" t="b">
        <f t="shared" si="19"/>
        <v>0</v>
      </c>
      <c r="W88" s="13" t="b">
        <f t="shared" si="19"/>
        <v>0</v>
      </c>
      <c r="X88" s="13" t="b">
        <f t="shared" si="19"/>
        <v>0</v>
      </c>
    </row>
    <row r="89" spans="1:24" ht="15" hidden="1" x14ac:dyDescent="0.25">
      <c r="A89" s="9" t="s">
        <v>14</v>
      </c>
      <c r="B89" s="7" t="s">
        <v>111</v>
      </c>
      <c r="C89" s="9" t="s">
        <v>22</v>
      </c>
      <c r="D89" s="9" t="s">
        <v>42</v>
      </c>
      <c r="E89" s="13">
        <f t="shared" si="13"/>
        <v>1256</v>
      </c>
      <c r="F89" s="13" t="str">
        <f t="shared" si="14"/>
        <v>'CACHCBO::CBOUCLKNFLT_XXXCX_SDR_NC_32320803_HFM_MIN_1256',</v>
      </c>
      <c r="G89" s="13" t="str">
        <f t="shared" si="16"/>
        <v>1256</v>
      </c>
      <c r="H89" s="13" t="str">
        <f t="shared" si="17"/>
        <v>TESTTIME_CACHCBO::CBOUCLKNFLT_XXXCX_SDR_NC_32320803_HFM_MIN_1256</v>
      </c>
      <c r="I89" s="13" t="b">
        <f t="shared" si="19"/>
        <v>0</v>
      </c>
      <c r="J89" s="13" t="b">
        <f t="shared" si="19"/>
        <v>0</v>
      </c>
      <c r="K89" s="13" t="b">
        <f t="shared" si="19"/>
        <v>0</v>
      </c>
      <c r="L89" s="13" t="b">
        <f t="shared" si="19"/>
        <v>0</v>
      </c>
      <c r="M89" s="13" t="b">
        <f t="shared" si="19"/>
        <v>0</v>
      </c>
      <c r="N89" s="13" t="b">
        <f t="shared" si="19"/>
        <v>1</v>
      </c>
      <c r="O89" s="13" t="b">
        <f t="shared" si="19"/>
        <v>0</v>
      </c>
      <c r="P89" s="13" t="b">
        <f t="shared" si="19"/>
        <v>0</v>
      </c>
      <c r="Q89" s="13" t="b">
        <f t="shared" si="19"/>
        <v>0</v>
      </c>
      <c r="R89" s="13" t="b">
        <f t="shared" si="19"/>
        <v>0</v>
      </c>
      <c r="S89" s="13" t="b">
        <f t="shared" si="19"/>
        <v>0</v>
      </c>
      <c r="T89" s="13" t="b">
        <f t="shared" si="19"/>
        <v>0</v>
      </c>
      <c r="U89" s="13" t="b">
        <f t="shared" si="19"/>
        <v>0</v>
      </c>
      <c r="V89" s="13" t="b">
        <f t="shared" si="19"/>
        <v>0</v>
      </c>
      <c r="W89" s="13" t="b">
        <f t="shared" si="19"/>
        <v>0</v>
      </c>
      <c r="X89" s="13" t="b">
        <f t="shared" si="19"/>
        <v>0</v>
      </c>
    </row>
    <row r="90" spans="1:24" ht="15" hidden="1" x14ac:dyDescent="0.25">
      <c r="A90" s="9" t="s">
        <v>14</v>
      </c>
      <c r="B90" s="7" t="s">
        <v>112</v>
      </c>
      <c r="C90" s="9" t="s">
        <v>22</v>
      </c>
      <c r="D90" s="9" t="s">
        <v>42</v>
      </c>
      <c r="E90" s="13">
        <f t="shared" si="13"/>
        <v>1258</v>
      </c>
      <c r="F90" s="13" t="str">
        <f t="shared" si="14"/>
        <v>'CACHCBO::CBOUCLKNFLT_XXXCX_SDR_NC_32320803_HFM_MIN_1258',</v>
      </c>
      <c r="G90" s="13" t="str">
        <f t="shared" si="16"/>
        <v>1258</v>
      </c>
      <c r="H90" s="13" t="str">
        <f t="shared" si="17"/>
        <v>TESTTIME_CACHCBO::CBOUCLKNFLT_XXXCX_SDR_NC_32320803_HFM_MIN_1258</v>
      </c>
      <c r="I90" s="13" t="b">
        <f t="shared" si="19"/>
        <v>0</v>
      </c>
      <c r="J90" s="13" t="b">
        <f t="shared" si="19"/>
        <v>0</v>
      </c>
      <c r="K90" s="13" t="b">
        <f t="shared" si="19"/>
        <v>0</v>
      </c>
      <c r="L90" s="13" t="b">
        <f t="shared" si="19"/>
        <v>0</v>
      </c>
      <c r="M90" s="13" t="b">
        <f t="shared" si="19"/>
        <v>0</v>
      </c>
      <c r="N90" s="13" t="b">
        <f t="shared" si="19"/>
        <v>0</v>
      </c>
      <c r="O90" s="13" t="b">
        <f t="shared" si="19"/>
        <v>0</v>
      </c>
      <c r="P90" s="13" t="b">
        <f t="shared" si="19"/>
        <v>1</v>
      </c>
      <c r="Q90" s="13" t="b">
        <f t="shared" si="19"/>
        <v>0</v>
      </c>
      <c r="R90" s="13" t="b">
        <f t="shared" si="19"/>
        <v>0</v>
      </c>
      <c r="S90" s="13" t="b">
        <f t="shared" si="19"/>
        <v>0</v>
      </c>
      <c r="T90" s="13" t="b">
        <f t="shared" si="19"/>
        <v>0</v>
      </c>
      <c r="U90" s="13" t="b">
        <f t="shared" si="19"/>
        <v>0</v>
      </c>
      <c r="V90" s="13" t="b">
        <f t="shared" si="19"/>
        <v>0</v>
      </c>
      <c r="W90" s="13" t="b">
        <f t="shared" si="19"/>
        <v>0</v>
      </c>
      <c r="X90" s="13" t="b">
        <f t="shared" si="19"/>
        <v>0</v>
      </c>
    </row>
    <row r="91" spans="1:24" ht="15" hidden="1" x14ac:dyDescent="0.25">
      <c r="A91" s="9" t="s">
        <v>14</v>
      </c>
      <c r="B91" s="7" t="s">
        <v>113</v>
      </c>
      <c r="C91" s="9" t="s">
        <v>22</v>
      </c>
      <c r="D91" s="9" t="s">
        <v>42</v>
      </c>
      <c r="E91" s="13">
        <f t="shared" si="13"/>
        <v>1269</v>
      </c>
      <c r="F91" s="13" t="str">
        <f t="shared" si="14"/>
        <v>'CACHCBO::CBOUCLKNFLT_XXXCX_SDR_NC_32320803_HFM_MIN_1269',</v>
      </c>
      <c r="G91" s="13" t="str">
        <f t="shared" si="16"/>
        <v>1269</v>
      </c>
      <c r="H91" s="13" t="str">
        <f t="shared" si="17"/>
        <v>TESTTIME_CACHCBO::CBOUCLKNFLT_XXXCX_SDR_NC_32320803_HFM_MIN_1269</v>
      </c>
      <c r="I91" s="13" t="b">
        <f t="shared" si="19"/>
        <v>0</v>
      </c>
      <c r="J91" s="13" t="b">
        <f t="shared" si="19"/>
        <v>0</v>
      </c>
      <c r="K91" s="13" t="b">
        <f t="shared" si="19"/>
        <v>0</v>
      </c>
      <c r="L91" s="13" t="b">
        <f t="shared" si="19"/>
        <v>0</v>
      </c>
      <c r="M91" s="13" t="b">
        <f t="shared" si="19"/>
        <v>0</v>
      </c>
      <c r="N91" s="13" t="b">
        <f t="shared" si="19"/>
        <v>0</v>
      </c>
      <c r="O91" s="13" t="b">
        <f t="shared" si="19"/>
        <v>1</v>
      </c>
      <c r="P91" s="13" t="b">
        <f t="shared" si="19"/>
        <v>0</v>
      </c>
      <c r="Q91" s="13" t="b">
        <f t="shared" si="19"/>
        <v>0</v>
      </c>
      <c r="R91" s="13" t="b">
        <f t="shared" si="19"/>
        <v>0</v>
      </c>
      <c r="S91" s="13" t="b">
        <f t="shared" si="19"/>
        <v>0</v>
      </c>
      <c r="T91" s="13" t="b">
        <f t="shared" si="19"/>
        <v>0</v>
      </c>
      <c r="U91" s="13" t="b">
        <f t="shared" si="19"/>
        <v>0</v>
      </c>
      <c r="V91" s="13" t="b">
        <f t="shared" si="19"/>
        <v>0</v>
      </c>
      <c r="W91" s="13" t="b">
        <f t="shared" si="19"/>
        <v>0</v>
      </c>
      <c r="X91" s="13" t="b">
        <f t="shared" si="19"/>
        <v>0</v>
      </c>
    </row>
    <row r="92" spans="1:24" ht="15" hidden="1" x14ac:dyDescent="0.25">
      <c r="A92" s="10" t="s">
        <v>14</v>
      </c>
      <c r="B92" t="s">
        <v>114</v>
      </c>
      <c r="C92" s="10" t="s">
        <v>22</v>
      </c>
      <c r="D92" s="10" t="s">
        <v>42</v>
      </c>
      <c r="E92" s="13">
        <f t="shared" si="13"/>
        <v>1270</v>
      </c>
      <c r="F92" s="13" t="str">
        <f t="shared" si="14"/>
        <v>'CACHCBO::CBOUCLKNFLT_XXXCX_SDR_NC_32320803_HFM_MIN_1270',</v>
      </c>
      <c r="G92" s="13" t="str">
        <f t="shared" si="16"/>
        <v>1270</v>
      </c>
      <c r="H92" s="13" t="str">
        <f t="shared" si="17"/>
        <v>TESTTIME_CACHCBO::CBOUCLKNFLT_XXXCX_SDR_NC_32320803_HFM_MIN_1270</v>
      </c>
      <c r="I92" s="13" t="b">
        <f t="shared" si="19"/>
        <v>0</v>
      </c>
      <c r="J92" s="13" t="b">
        <f t="shared" si="19"/>
        <v>0</v>
      </c>
      <c r="K92" s="13" t="b">
        <f t="shared" si="19"/>
        <v>0</v>
      </c>
      <c r="L92" s="13" t="b">
        <f t="shared" si="19"/>
        <v>0</v>
      </c>
      <c r="M92" s="13" t="b">
        <f t="shared" si="19"/>
        <v>0</v>
      </c>
      <c r="N92" s="13" t="b">
        <f t="shared" si="19"/>
        <v>0</v>
      </c>
      <c r="O92" s="13" t="b">
        <f t="shared" si="19"/>
        <v>0</v>
      </c>
      <c r="P92" s="13" t="b">
        <f t="shared" si="19"/>
        <v>0</v>
      </c>
      <c r="Q92" s="13" t="b">
        <f t="shared" si="19"/>
        <v>1</v>
      </c>
      <c r="R92" s="13" t="b">
        <f t="shared" si="19"/>
        <v>0</v>
      </c>
      <c r="S92" s="13" t="b">
        <f t="shared" si="19"/>
        <v>0</v>
      </c>
      <c r="T92" s="13" t="b">
        <f t="shared" si="19"/>
        <v>0</v>
      </c>
      <c r="U92" s="13" t="b">
        <f t="shared" si="19"/>
        <v>0</v>
      </c>
      <c r="V92" s="13" t="b">
        <f t="shared" si="19"/>
        <v>0</v>
      </c>
      <c r="W92" s="13" t="b">
        <f t="shared" si="19"/>
        <v>0</v>
      </c>
      <c r="X92" s="13" t="b">
        <f t="shared" si="19"/>
        <v>0</v>
      </c>
    </row>
    <row r="93" spans="1:24" ht="15" hidden="1" x14ac:dyDescent="0.25">
      <c r="A93" s="9" t="s">
        <v>14</v>
      </c>
      <c r="B93" s="7" t="s">
        <v>115</v>
      </c>
      <c r="C93" s="9" t="s">
        <v>22</v>
      </c>
      <c r="D93" s="9" t="s">
        <v>61</v>
      </c>
      <c r="E93" s="13">
        <f t="shared" si="13"/>
        <v>1250</v>
      </c>
      <c r="F93" s="13" t="str">
        <f t="shared" si="14"/>
        <v>'CACHCBO::CBOUCLKNFLT_XXXCX_SDR_NC_32320803_TFM_MIN_1250',</v>
      </c>
      <c r="G93" s="13" t="str">
        <f t="shared" si="16"/>
        <v>1250</v>
      </c>
      <c r="H93" s="13" t="str">
        <f t="shared" si="17"/>
        <v>TESTTIME_CACHCBO::CBOUCLKNFLT_XXXCX_SDR_NC_32320803_TFM_MIN_1250</v>
      </c>
      <c r="I93" s="13" t="b">
        <f t="shared" si="19"/>
        <v>1</v>
      </c>
      <c r="J93" s="13" t="b">
        <f t="shared" si="19"/>
        <v>0</v>
      </c>
      <c r="K93" s="13" t="b">
        <f t="shared" si="19"/>
        <v>0</v>
      </c>
      <c r="L93" s="13" t="b">
        <f t="shared" si="19"/>
        <v>0</v>
      </c>
      <c r="M93" s="13" t="b">
        <f t="shared" si="19"/>
        <v>0</v>
      </c>
      <c r="N93" s="13" t="b">
        <f t="shared" si="19"/>
        <v>0</v>
      </c>
      <c r="O93" s="13" t="b">
        <f t="shared" si="19"/>
        <v>0</v>
      </c>
      <c r="P93" s="13" t="b">
        <f t="shared" si="19"/>
        <v>0</v>
      </c>
      <c r="Q93" s="13" t="b">
        <f t="shared" si="19"/>
        <v>0</v>
      </c>
      <c r="R93" s="13" t="b">
        <f t="shared" si="19"/>
        <v>0</v>
      </c>
      <c r="S93" s="13" t="b">
        <f t="shared" si="19"/>
        <v>0</v>
      </c>
      <c r="T93" s="13" t="b">
        <f t="shared" si="19"/>
        <v>0</v>
      </c>
      <c r="U93" s="13" t="b">
        <f t="shared" si="19"/>
        <v>0</v>
      </c>
      <c r="V93" s="13" t="b">
        <f t="shared" si="19"/>
        <v>0</v>
      </c>
      <c r="W93" s="13" t="b">
        <f t="shared" si="19"/>
        <v>0</v>
      </c>
      <c r="X93" s="13" t="b">
        <f t="shared" si="19"/>
        <v>0</v>
      </c>
    </row>
    <row r="94" spans="1:24" ht="15" hidden="1" x14ac:dyDescent="0.25">
      <c r="A94" s="9" t="s">
        <v>14</v>
      </c>
      <c r="B94" s="7" t="s">
        <v>116</v>
      </c>
      <c r="C94" s="9" t="s">
        <v>22</v>
      </c>
      <c r="D94" s="9" t="s">
        <v>61</v>
      </c>
      <c r="E94" s="13">
        <f t="shared" si="13"/>
        <v>1251</v>
      </c>
      <c r="F94" s="13" t="str">
        <f t="shared" si="14"/>
        <v>'CACHCBO::CBOUCLKNFLT_XXXCX_SDR_NC_32320803_TFM_MIN_1251',</v>
      </c>
      <c r="G94" s="13" t="str">
        <f t="shared" si="16"/>
        <v>1251</v>
      </c>
      <c r="H94" s="13" t="str">
        <f t="shared" si="17"/>
        <v>TESTTIME_CACHCBO::CBOUCLKNFLT_XXXCX_SDR_NC_32320803_TFM_MIN_1251</v>
      </c>
      <c r="I94" s="13" t="b">
        <f t="shared" si="19"/>
        <v>0</v>
      </c>
      <c r="J94" s="13" t="b">
        <f t="shared" si="19"/>
        <v>1</v>
      </c>
      <c r="K94" s="13" t="b">
        <f t="shared" si="19"/>
        <v>0</v>
      </c>
      <c r="L94" s="13" t="b">
        <f t="shared" si="19"/>
        <v>0</v>
      </c>
      <c r="M94" s="13" t="b">
        <f t="shared" si="19"/>
        <v>0</v>
      </c>
      <c r="N94" s="13" t="b">
        <f t="shared" si="19"/>
        <v>0</v>
      </c>
      <c r="O94" s="13" t="b">
        <f t="shared" si="19"/>
        <v>0</v>
      </c>
      <c r="P94" s="13" t="b">
        <f t="shared" si="19"/>
        <v>0</v>
      </c>
      <c r="Q94" s="13" t="b">
        <f t="shared" si="19"/>
        <v>0</v>
      </c>
      <c r="R94" s="13" t="b">
        <f t="shared" si="19"/>
        <v>0</v>
      </c>
      <c r="S94" s="13" t="b">
        <f t="shared" si="19"/>
        <v>0</v>
      </c>
      <c r="T94" s="13" t="b">
        <f t="shared" si="19"/>
        <v>0</v>
      </c>
      <c r="U94" s="13" t="b">
        <f t="shared" si="19"/>
        <v>0</v>
      </c>
      <c r="V94" s="13" t="b">
        <f t="shared" si="19"/>
        <v>0</v>
      </c>
      <c r="W94" s="13" t="b">
        <f t="shared" si="19"/>
        <v>0</v>
      </c>
      <c r="X94" s="13" t="b">
        <f t="shared" si="19"/>
        <v>0</v>
      </c>
    </row>
    <row r="95" spans="1:24" ht="15" hidden="1" x14ac:dyDescent="0.25">
      <c r="A95" s="9" t="s">
        <v>14</v>
      </c>
      <c r="B95" s="7" t="s">
        <v>117</v>
      </c>
      <c r="C95" s="9" t="s">
        <v>22</v>
      </c>
      <c r="D95" s="9" t="s">
        <v>61</v>
      </c>
      <c r="E95" s="13">
        <f t="shared" si="13"/>
        <v>1253</v>
      </c>
      <c r="F95" s="13" t="str">
        <f t="shared" si="14"/>
        <v>'CACHCBO::CBOUCLKNFLT_XXXCX_SDR_NC_32320803_TFM_MIN_1253',</v>
      </c>
      <c r="G95" s="13" t="str">
        <f t="shared" si="16"/>
        <v>1253</v>
      </c>
      <c r="H95" s="13" t="str">
        <f t="shared" si="17"/>
        <v>TESTTIME_CACHCBO::CBOUCLKNFLT_XXXCX_SDR_NC_32320803_TFM_MIN_1253</v>
      </c>
      <c r="I95" s="13" t="b">
        <f t="shared" si="19"/>
        <v>0</v>
      </c>
      <c r="J95" s="13" t="b">
        <f t="shared" si="19"/>
        <v>0</v>
      </c>
      <c r="K95" s="13" t="b">
        <f t="shared" si="19"/>
        <v>1</v>
      </c>
      <c r="L95" s="13" t="b">
        <f t="shared" si="19"/>
        <v>0</v>
      </c>
      <c r="M95" s="13" t="b">
        <f t="shared" si="19"/>
        <v>0</v>
      </c>
      <c r="N95" s="13" t="b">
        <f t="shared" si="19"/>
        <v>0</v>
      </c>
      <c r="O95" s="13" t="b">
        <f t="shared" si="19"/>
        <v>0</v>
      </c>
      <c r="P95" s="13" t="b">
        <f t="shared" si="19"/>
        <v>0</v>
      </c>
      <c r="Q95" s="13" t="b">
        <f t="shared" si="19"/>
        <v>0</v>
      </c>
      <c r="R95" s="13" t="b">
        <f t="shared" si="19"/>
        <v>0</v>
      </c>
      <c r="S95" s="13" t="b">
        <f t="shared" si="19"/>
        <v>0</v>
      </c>
      <c r="T95" s="13" t="b">
        <f t="shared" si="19"/>
        <v>0</v>
      </c>
      <c r="U95" s="13" t="b">
        <f t="shared" si="19"/>
        <v>0</v>
      </c>
      <c r="V95" s="13" t="b">
        <f t="shared" si="19"/>
        <v>0</v>
      </c>
      <c r="W95" s="13" t="b">
        <f t="shared" si="19"/>
        <v>0</v>
      </c>
      <c r="X95" s="13" t="b">
        <f t="shared" si="19"/>
        <v>0</v>
      </c>
    </row>
    <row r="96" spans="1:24" ht="15" hidden="1" x14ac:dyDescent="0.25">
      <c r="A96" s="9" t="s">
        <v>14</v>
      </c>
      <c r="B96" s="7" t="s">
        <v>118</v>
      </c>
      <c r="C96" s="9" t="s">
        <v>22</v>
      </c>
      <c r="D96" s="9" t="s">
        <v>61</v>
      </c>
      <c r="E96" s="13">
        <f t="shared" si="13"/>
        <v>1254</v>
      </c>
      <c r="F96" s="13" t="str">
        <f t="shared" si="14"/>
        <v>'CACHCBO::CBOUCLKNFLT_XXXCX_SDR_NC_32320803_TFM_MIN_1254',</v>
      </c>
      <c r="G96" s="13" t="str">
        <f t="shared" si="16"/>
        <v>1254</v>
      </c>
      <c r="H96" s="13" t="str">
        <f t="shared" si="17"/>
        <v>TESTTIME_CACHCBO::CBOUCLKNFLT_XXXCX_SDR_NC_32320803_TFM_MIN_1254</v>
      </c>
      <c r="I96" s="13" t="b">
        <f t="shared" si="19"/>
        <v>0</v>
      </c>
      <c r="J96" s="13" t="b">
        <f t="shared" si="19"/>
        <v>0</v>
      </c>
      <c r="K96" s="13" t="b">
        <f t="shared" si="19"/>
        <v>0</v>
      </c>
      <c r="L96" s="13" t="b">
        <f t="shared" si="19"/>
        <v>1</v>
      </c>
      <c r="M96" s="13" t="b">
        <f t="shared" si="19"/>
        <v>0</v>
      </c>
      <c r="N96" s="13" t="b">
        <f t="shared" si="19"/>
        <v>0</v>
      </c>
      <c r="O96" s="13" t="b">
        <f t="shared" si="19"/>
        <v>0</v>
      </c>
      <c r="P96" s="13" t="b">
        <f t="shared" si="19"/>
        <v>0</v>
      </c>
      <c r="Q96" s="13" t="b">
        <f t="shared" si="19"/>
        <v>0</v>
      </c>
      <c r="R96" s="13" t="b">
        <f t="shared" si="19"/>
        <v>0</v>
      </c>
      <c r="S96" s="13" t="b">
        <f t="shared" si="19"/>
        <v>0</v>
      </c>
      <c r="T96" s="13" t="b">
        <f t="shared" si="19"/>
        <v>0</v>
      </c>
      <c r="U96" s="13" t="b">
        <f t="shared" si="19"/>
        <v>0</v>
      </c>
      <c r="V96" s="13" t="b">
        <f t="shared" si="19"/>
        <v>0</v>
      </c>
      <c r="W96" s="13" t="b">
        <f t="shared" si="19"/>
        <v>0</v>
      </c>
      <c r="X96" s="13" t="b">
        <f t="shared" si="19"/>
        <v>0</v>
      </c>
    </row>
    <row r="97" spans="1:24" ht="15" hidden="1" x14ac:dyDescent="0.25">
      <c r="A97" s="9" t="s">
        <v>14</v>
      </c>
      <c r="B97" s="7" t="s">
        <v>119</v>
      </c>
      <c r="C97" s="9" t="s">
        <v>22</v>
      </c>
      <c r="D97" s="9" t="s">
        <v>61</v>
      </c>
      <c r="E97" s="13">
        <f t="shared" si="13"/>
        <v>1255</v>
      </c>
      <c r="F97" s="13" t="str">
        <f t="shared" si="14"/>
        <v>'CACHCBO::CBOUCLKNFLT_XXXCX_SDR_NC_32320803_TFM_MIN_1255',</v>
      </c>
      <c r="G97" s="13" t="str">
        <f t="shared" si="16"/>
        <v>1255</v>
      </c>
      <c r="H97" s="13" t="str">
        <f t="shared" si="17"/>
        <v>TESTTIME_CACHCBO::CBOUCLKNFLT_XXXCX_SDR_NC_32320803_TFM_MIN_1255</v>
      </c>
      <c r="I97" s="13" t="b">
        <f t="shared" si="19"/>
        <v>0</v>
      </c>
      <c r="J97" s="13" t="b">
        <f t="shared" si="19"/>
        <v>0</v>
      </c>
      <c r="K97" s="13" t="b">
        <f t="shared" si="19"/>
        <v>0</v>
      </c>
      <c r="L97" s="13" t="b">
        <f t="shared" si="19"/>
        <v>0</v>
      </c>
      <c r="M97" s="13" t="b">
        <f t="shared" si="19"/>
        <v>1</v>
      </c>
      <c r="N97" s="13" t="b">
        <f t="shared" si="19"/>
        <v>0</v>
      </c>
      <c r="O97" s="13" t="b">
        <f t="shared" si="19"/>
        <v>0</v>
      </c>
      <c r="P97" s="13" t="b">
        <f t="shared" si="19"/>
        <v>0</v>
      </c>
      <c r="Q97" s="13" t="b">
        <f t="shared" si="19"/>
        <v>0</v>
      </c>
      <c r="R97" s="13" t="b">
        <f t="shared" si="19"/>
        <v>0</v>
      </c>
      <c r="S97" s="13" t="b">
        <f t="shared" si="19"/>
        <v>0</v>
      </c>
      <c r="T97" s="13" t="b">
        <f t="shared" si="19"/>
        <v>0</v>
      </c>
      <c r="U97" s="13" t="b">
        <f t="shared" si="19"/>
        <v>0</v>
      </c>
      <c r="V97" s="13" t="b">
        <f t="shared" si="19"/>
        <v>0</v>
      </c>
      <c r="W97" s="13" t="b">
        <f t="shared" si="19"/>
        <v>0</v>
      </c>
      <c r="X97" s="13" t="b">
        <f t="shared" si="19"/>
        <v>0</v>
      </c>
    </row>
    <row r="98" spans="1:24" ht="15" hidden="1" x14ac:dyDescent="0.25">
      <c r="A98" s="9" t="s">
        <v>14</v>
      </c>
      <c r="B98" s="7" t="s">
        <v>120</v>
      </c>
      <c r="C98" s="9" t="s">
        <v>22</v>
      </c>
      <c r="D98" s="9" t="s">
        <v>61</v>
      </c>
      <c r="E98" s="13">
        <f t="shared" si="13"/>
        <v>1256</v>
      </c>
      <c r="F98" s="13" t="str">
        <f t="shared" si="14"/>
        <v>'CACHCBO::CBOUCLKNFLT_XXXCX_SDR_NC_32320803_TFM_MIN_1256',</v>
      </c>
      <c r="G98" s="13" t="str">
        <f t="shared" si="16"/>
        <v>1256</v>
      </c>
      <c r="H98" s="13" t="str">
        <f t="shared" si="17"/>
        <v>TESTTIME_CACHCBO::CBOUCLKNFLT_XXXCX_SDR_NC_32320803_TFM_MIN_1256</v>
      </c>
      <c r="I98" s="13" t="b">
        <f t="shared" si="19"/>
        <v>0</v>
      </c>
      <c r="J98" s="13" t="b">
        <f t="shared" si="19"/>
        <v>0</v>
      </c>
      <c r="K98" s="13" t="b">
        <f t="shared" si="19"/>
        <v>0</v>
      </c>
      <c r="L98" s="13" t="b">
        <f t="shared" si="19"/>
        <v>0</v>
      </c>
      <c r="M98" s="13" t="b">
        <f t="shared" si="19"/>
        <v>0</v>
      </c>
      <c r="N98" s="13" t="b">
        <f t="shared" si="19"/>
        <v>1</v>
      </c>
      <c r="O98" s="13" t="b">
        <f t="shared" si="19"/>
        <v>0</v>
      </c>
      <c r="P98" s="13" t="b">
        <f t="shared" si="19"/>
        <v>0</v>
      </c>
      <c r="Q98" s="13" t="b">
        <f t="shared" si="19"/>
        <v>0</v>
      </c>
      <c r="R98" s="13" t="b">
        <f t="shared" si="19"/>
        <v>0</v>
      </c>
      <c r="S98" s="13" t="b">
        <f t="shared" si="19"/>
        <v>0</v>
      </c>
      <c r="T98" s="13" t="b">
        <f t="shared" si="19"/>
        <v>0</v>
      </c>
      <c r="U98" s="13" t="b">
        <f t="shared" si="19"/>
        <v>0</v>
      </c>
      <c r="V98" s="13" t="b">
        <f t="shared" si="19"/>
        <v>0</v>
      </c>
      <c r="W98" s="13" t="b">
        <f t="shared" si="19"/>
        <v>0</v>
      </c>
      <c r="X98" s="13" t="b">
        <f t="shared" ref="X98" si="20">ISNUMBER(SEARCH(CONCATENATE("_",TEXT(X$2,0)),$B98,1))</f>
        <v>0</v>
      </c>
    </row>
    <row r="99" spans="1:24" ht="15" hidden="1" x14ac:dyDescent="0.25">
      <c r="A99" s="9" t="s">
        <v>14</v>
      </c>
      <c r="B99" s="7" t="s">
        <v>121</v>
      </c>
      <c r="C99" s="9" t="s">
        <v>22</v>
      </c>
      <c r="D99" s="9" t="s">
        <v>61</v>
      </c>
      <c r="E99" s="13">
        <f t="shared" si="13"/>
        <v>1258</v>
      </c>
      <c r="F99" s="13" t="str">
        <f t="shared" si="14"/>
        <v>'CACHCBO::CBOUCLKNFLT_XXXCX_SDR_NC_32320803_TFM_MIN_1258',</v>
      </c>
      <c r="G99" s="13" t="str">
        <f t="shared" si="16"/>
        <v>1258</v>
      </c>
      <c r="H99" s="13" t="str">
        <f t="shared" si="17"/>
        <v>TESTTIME_CACHCBO::CBOUCLKNFLT_XXXCX_SDR_NC_32320803_TFM_MIN_1258</v>
      </c>
      <c r="I99" s="13" t="b">
        <f t="shared" ref="I99:X114" si="21">ISNUMBER(SEARCH(CONCATENATE("_",TEXT(I$2,0)),$B99,1))</f>
        <v>0</v>
      </c>
      <c r="J99" s="13" t="b">
        <f t="shared" si="21"/>
        <v>0</v>
      </c>
      <c r="K99" s="13" t="b">
        <f t="shared" si="21"/>
        <v>0</v>
      </c>
      <c r="L99" s="13" t="b">
        <f t="shared" si="21"/>
        <v>0</v>
      </c>
      <c r="M99" s="13" t="b">
        <f t="shared" si="21"/>
        <v>0</v>
      </c>
      <c r="N99" s="13" t="b">
        <f t="shared" si="21"/>
        <v>0</v>
      </c>
      <c r="O99" s="13" t="b">
        <f t="shared" si="21"/>
        <v>0</v>
      </c>
      <c r="P99" s="13" t="b">
        <f t="shared" si="21"/>
        <v>1</v>
      </c>
      <c r="Q99" s="13" t="b">
        <f t="shared" si="21"/>
        <v>0</v>
      </c>
      <c r="R99" s="13" t="b">
        <f t="shared" si="21"/>
        <v>0</v>
      </c>
      <c r="S99" s="13" t="b">
        <f t="shared" si="21"/>
        <v>0</v>
      </c>
      <c r="T99" s="13" t="b">
        <f t="shared" si="21"/>
        <v>0</v>
      </c>
      <c r="U99" s="13" t="b">
        <f t="shared" si="21"/>
        <v>0</v>
      </c>
      <c r="V99" s="13" t="b">
        <f t="shared" si="21"/>
        <v>0</v>
      </c>
      <c r="W99" s="13" t="b">
        <f t="shared" si="21"/>
        <v>0</v>
      </c>
      <c r="X99" s="13" t="b">
        <f t="shared" si="21"/>
        <v>0</v>
      </c>
    </row>
    <row r="100" spans="1:24" ht="15" hidden="1" x14ac:dyDescent="0.25">
      <c r="A100" s="9" t="s">
        <v>14</v>
      </c>
      <c r="B100" s="7" t="s">
        <v>122</v>
      </c>
      <c r="C100" s="9" t="s">
        <v>22</v>
      </c>
      <c r="D100" s="9" t="s">
        <v>61</v>
      </c>
      <c r="E100" s="13">
        <f t="shared" si="13"/>
        <v>1269</v>
      </c>
      <c r="F100" s="13" t="str">
        <f t="shared" si="14"/>
        <v>'CACHCBO::CBOUCLKNFLT_XXXCX_SDR_NC_32320803_TFM_MIN_1269',</v>
      </c>
      <c r="G100" s="13" t="str">
        <f t="shared" si="16"/>
        <v>1269</v>
      </c>
      <c r="H100" s="13" t="str">
        <f t="shared" si="17"/>
        <v>TESTTIME_CACHCBO::CBOUCLKNFLT_XXXCX_SDR_NC_32320803_TFM_MIN_1269</v>
      </c>
      <c r="I100" s="13" t="b">
        <f t="shared" si="21"/>
        <v>0</v>
      </c>
      <c r="J100" s="13" t="b">
        <f t="shared" si="21"/>
        <v>0</v>
      </c>
      <c r="K100" s="13" t="b">
        <f t="shared" si="21"/>
        <v>0</v>
      </c>
      <c r="L100" s="13" t="b">
        <f t="shared" si="21"/>
        <v>0</v>
      </c>
      <c r="M100" s="13" t="b">
        <f t="shared" si="21"/>
        <v>0</v>
      </c>
      <c r="N100" s="13" t="b">
        <f t="shared" si="21"/>
        <v>0</v>
      </c>
      <c r="O100" s="13" t="b">
        <f t="shared" si="21"/>
        <v>1</v>
      </c>
      <c r="P100" s="13" t="b">
        <f t="shared" si="21"/>
        <v>0</v>
      </c>
      <c r="Q100" s="13" t="b">
        <f t="shared" si="21"/>
        <v>0</v>
      </c>
      <c r="R100" s="13" t="b">
        <f t="shared" si="21"/>
        <v>0</v>
      </c>
      <c r="S100" s="13" t="b">
        <f t="shared" si="21"/>
        <v>0</v>
      </c>
      <c r="T100" s="13" t="b">
        <f t="shared" si="21"/>
        <v>0</v>
      </c>
      <c r="U100" s="13" t="b">
        <f t="shared" si="21"/>
        <v>0</v>
      </c>
      <c r="V100" s="13" t="b">
        <f t="shared" si="21"/>
        <v>0</v>
      </c>
      <c r="W100" s="13" t="b">
        <f t="shared" si="21"/>
        <v>0</v>
      </c>
      <c r="X100" s="13" t="b">
        <f t="shared" si="21"/>
        <v>0</v>
      </c>
    </row>
    <row r="101" spans="1:24" ht="15" hidden="1" x14ac:dyDescent="0.25">
      <c r="A101" s="10" t="s">
        <v>14</v>
      </c>
      <c r="B101" t="s">
        <v>123</v>
      </c>
      <c r="C101" s="10" t="s">
        <v>22</v>
      </c>
      <c r="D101" s="10" t="s">
        <v>61</v>
      </c>
      <c r="E101" s="13">
        <f t="shared" si="13"/>
        <v>1270</v>
      </c>
      <c r="F101" s="13" t="str">
        <f t="shared" si="14"/>
        <v>'CACHCBO::CBOUCLKNFLT_XXXCX_SDR_NC_32320803_TFM_MIN_1270',</v>
      </c>
      <c r="G101" s="13" t="str">
        <f t="shared" si="16"/>
        <v>1270</v>
      </c>
      <c r="H101" s="13" t="str">
        <f t="shared" si="17"/>
        <v>TESTTIME_CACHCBO::CBOUCLKNFLT_XXXCX_SDR_NC_32320803_TFM_MIN_1270</v>
      </c>
      <c r="I101" s="13" t="b">
        <f t="shared" si="21"/>
        <v>0</v>
      </c>
      <c r="J101" s="13" t="b">
        <f t="shared" si="21"/>
        <v>0</v>
      </c>
      <c r="K101" s="13" t="b">
        <f t="shared" si="21"/>
        <v>0</v>
      </c>
      <c r="L101" s="13" t="b">
        <f t="shared" si="21"/>
        <v>0</v>
      </c>
      <c r="M101" s="13" t="b">
        <f t="shared" si="21"/>
        <v>0</v>
      </c>
      <c r="N101" s="13" t="b">
        <f t="shared" si="21"/>
        <v>0</v>
      </c>
      <c r="O101" s="13" t="b">
        <f t="shared" si="21"/>
        <v>0</v>
      </c>
      <c r="P101" s="13" t="b">
        <f t="shared" si="21"/>
        <v>0</v>
      </c>
      <c r="Q101" s="13" t="b">
        <f t="shared" si="21"/>
        <v>1</v>
      </c>
      <c r="R101" s="13" t="b">
        <f t="shared" si="21"/>
        <v>0</v>
      </c>
      <c r="S101" s="13" t="b">
        <f t="shared" si="21"/>
        <v>0</v>
      </c>
      <c r="T101" s="13" t="b">
        <f t="shared" si="21"/>
        <v>0</v>
      </c>
      <c r="U101" s="13" t="b">
        <f t="shared" si="21"/>
        <v>0</v>
      </c>
      <c r="V101" s="13" t="b">
        <f t="shared" si="21"/>
        <v>0</v>
      </c>
      <c r="W101" s="13" t="b">
        <f t="shared" si="21"/>
        <v>0</v>
      </c>
      <c r="X101" s="13" t="b">
        <f t="shared" si="21"/>
        <v>0</v>
      </c>
    </row>
    <row r="102" spans="1:24" ht="15" hidden="1" x14ac:dyDescent="0.25">
      <c r="A102" s="9" t="s">
        <v>14</v>
      </c>
      <c r="B102" s="7" t="s">
        <v>124</v>
      </c>
      <c r="C102" s="9" t="s">
        <v>22</v>
      </c>
      <c r="D102" s="9" t="s">
        <v>23</v>
      </c>
      <c r="E102" s="13">
        <f t="shared" si="13"/>
        <v>1250</v>
      </c>
      <c r="F102" s="13" t="str">
        <f t="shared" si="14"/>
        <v>'CACHCBO::SAUCLK_XXXCX_TBM_NC_08080803_LFM_MIN_1250',</v>
      </c>
      <c r="G102" s="13" t="str">
        <f t="shared" si="16"/>
        <v>1250</v>
      </c>
      <c r="H102" s="13" t="str">
        <f t="shared" si="17"/>
        <v>TESTTIME_CACHCBO::SAUCLK_XXXCX_TBM_NC_08080803_LFM_MIN_1250</v>
      </c>
      <c r="I102" s="13" t="b">
        <f t="shared" si="21"/>
        <v>1</v>
      </c>
      <c r="J102" s="13" t="b">
        <f t="shared" si="21"/>
        <v>0</v>
      </c>
      <c r="K102" s="13" t="b">
        <f t="shared" si="21"/>
        <v>0</v>
      </c>
      <c r="L102" s="13" t="b">
        <f t="shared" si="21"/>
        <v>0</v>
      </c>
      <c r="M102" s="13" t="b">
        <f t="shared" si="21"/>
        <v>0</v>
      </c>
      <c r="N102" s="13" t="b">
        <f t="shared" si="21"/>
        <v>0</v>
      </c>
      <c r="O102" s="13" t="b">
        <f t="shared" si="21"/>
        <v>0</v>
      </c>
      <c r="P102" s="13" t="b">
        <f t="shared" si="21"/>
        <v>0</v>
      </c>
      <c r="Q102" s="13" t="b">
        <f t="shared" si="21"/>
        <v>0</v>
      </c>
      <c r="R102" s="13" t="b">
        <f t="shared" si="21"/>
        <v>0</v>
      </c>
      <c r="S102" s="13" t="b">
        <f t="shared" si="21"/>
        <v>0</v>
      </c>
      <c r="T102" s="13" t="b">
        <f t="shared" si="21"/>
        <v>0</v>
      </c>
      <c r="U102" s="13" t="b">
        <f t="shared" si="21"/>
        <v>0</v>
      </c>
      <c r="V102" s="13" t="b">
        <f t="shared" si="21"/>
        <v>0</v>
      </c>
      <c r="W102" s="13" t="b">
        <f t="shared" si="21"/>
        <v>0</v>
      </c>
      <c r="X102" s="13" t="b">
        <f t="shared" si="21"/>
        <v>0</v>
      </c>
    </row>
    <row r="103" spans="1:24" ht="15" hidden="1" x14ac:dyDescent="0.25">
      <c r="A103" s="9" t="s">
        <v>14</v>
      </c>
      <c r="B103" s="7" t="s">
        <v>125</v>
      </c>
      <c r="C103" s="9" t="s">
        <v>22</v>
      </c>
      <c r="D103" s="9" t="s">
        <v>23</v>
      </c>
      <c r="E103" s="13">
        <f t="shared" si="13"/>
        <v>1251</v>
      </c>
      <c r="F103" s="13" t="str">
        <f t="shared" si="14"/>
        <v>'CACHCBO::SAUCLK_XXXCX_TBM_NC_08080803_LFM_MIN_1251',</v>
      </c>
      <c r="G103" s="13" t="str">
        <f t="shared" si="16"/>
        <v>1251</v>
      </c>
      <c r="H103" s="13" t="str">
        <f t="shared" si="17"/>
        <v>TESTTIME_CACHCBO::SAUCLK_XXXCX_TBM_NC_08080803_LFM_MIN_1251</v>
      </c>
      <c r="I103" s="13" t="b">
        <f t="shared" si="21"/>
        <v>0</v>
      </c>
      <c r="J103" s="13" t="b">
        <f t="shared" si="21"/>
        <v>1</v>
      </c>
      <c r="K103" s="13" t="b">
        <f t="shared" si="21"/>
        <v>0</v>
      </c>
      <c r="L103" s="13" t="b">
        <f t="shared" si="21"/>
        <v>0</v>
      </c>
      <c r="M103" s="13" t="b">
        <f t="shared" si="21"/>
        <v>0</v>
      </c>
      <c r="N103" s="13" t="b">
        <f t="shared" si="21"/>
        <v>0</v>
      </c>
      <c r="O103" s="13" t="b">
        <f t="shared" si="21"/>
        <v>0</v>
      </c>
      <c r="P103" s="13" t="b">
        <f t="shared" si="21"/>
        <v>0</v>
      </c>
      <c r="Q103" s="13" t="b">
        <f t="shared" si="21"/>
        <v>0</v>
      </c>
      <c r="R103" s="13" t="b">
        <f t="shared" si="21"/>
        <v>0</v>
      </c>
      <c r="S103" s="13" t="b">
        <f t="shared" si="21"/>
        <v>0</v>
      </c>
      <c r="T103" s="13" t="b">
        <f t="shared" si="21"/>
        <v>0</v>
      </c>
      <c r="U103" s="13" t="b">
        <f t="shared" si="21"/>
        <v>0</v>
      </c>
      <c r="V103" s="13" t="b">
        <f t="shared" si="21"/>
        <v>0</v>
      </c>
      <c r="W103" s="13" t="b">
        <f t="shared" si="21"/>
        <v>0</v>
      </c>
      <c r="X103" s="13" t="b">
        <f t="shared" si="21"/>
        <v>0</v>
      </c>
    </row>
    <row r="104" spans="1:24" ht="15" hidden="1" x14ac:dyDescent="0.25">
      <c r="A104" s="9" t="s">
        <v>14</v>
      </c>
      <c r="B104" s="7" t="s">
        <v>126</v>
      </c>
      <c r="C104" s="9" t="s">
        <v>22</v>
      </c>
      <c r="D104" s="9" t="s">
        <v>23</v>
      </c>
      <c r="E104" s="13">
        <f t="shared" si="13"/>
        <v>1253</v>
      </c>
      <c r="F104" s="13" t="str">
        <f t="shared" si="14"/>
        <v>'CACHCBO::SAUCLK_XXXCX_TBM_NC_08080803_LFM_MIN_1253',</v>
      </c>
      <c r="G104" s="13" t="str">
        <f t="shared" si="16"/>
        <v>1253</v>
      </c>
      <c r="H104" s="13" t="str">
        <f t="shared" si="17"/>
        <v>TESTTIME_CACHCBO::SAUCLK_XXXCX_TBM_NC_08080803_LFM_MIN_1253</v>
      </c>
      <c r="I104" s="13" t="b">
        <f t="shared" si="21"/>
        <v>0</v>
      </c>
      <c r="J104" s="13" t="b">
        <f t="shared" si="21"/>
        <v>0</v>
      </c>
      <c r="K104" s="13" t="b">
        <f t="shared" si="21"/>
        <v>1</v>
      </c>
      <c r="L104" s="13" t="b">
        <f t="shared" si="21"/>
        <v>0</v>
      </c>
      <c r="M104" s="13" t="b">
        <f t="shared" si="21"/>
        <v>0</v>
      </c>
      <c r="N104" s="13" t="b">
        <f t="shared" si="21"/>
        <v>0</v>
      </c>
      <c r="O104" s="13" t="b">
        <f t="shared" si="21"/>
        <v>0</v>
      </c>
      <c r="P104" s="13" t="b">
        <f t="shared" si="21"/>
        <v>0</v>
      </c>
      <c r="Q104" s="13" t="b">
        <f t="shared" si="21"/>
        <v>0</v>
      </c>
      <c r="R104" s="13" t="b">
        <f t="shared" si="21"/>
        <v>0</v>
      </c>
      <c r="S104" s="13" t="b">
        <f t="shared" si="21"/>
        <v>0</v>
      </c>
      <c r="T104" s="13" t="b">
        <f t="shared" si="21"/>
        <v>0</v>
      </c>
      <c r="U104" s="13" t="b">
        <f t="shared" si="21"/>
        <v>0</v>
      </c>
      <c r="V104" s="13" t="b">
        <f t="shared" si="21"/>
        <v>0</v>
      </c>
      <c r="W104" s="13" t="b">
        <f t="shared" si="21"/>
        <v>0</v>
      </c>
      <c r="X104" s="13" t="b">
        <f t="shared" si="21"/>
        <v>0</v>
      </c>
    </row>
    <row r="105" spans="1:24" ht="15" hidden="1" x14ac:dyDescent="0.25">
      <c r="A105" s="9" t="s">
        <v>14</v>
      </c>
      <c r="B105" s="7" t="s">
        <v>127</v>
      </c>
      <c r="C105" s="9" t="s">
        <v>22</v>
      </c>
      <c r="D105" s="9" t="s">
        <v>23</v>
      </c>
      <c r="E105" s="13">
        <f t="shared" si="13"/>
        <v>1254</v>
      </c>
      <c r="F105" s="13" t="str">
        <f t="shared" si="14"/>
        <v>'CACHCBO::SAUCLK_XXXCX_TBM_NC_08080803_LFM_MIN_1254',</v>
      </c>
      <c r="G105" s="13" t="str">
        <f t="shared" si="16"/>
        <v>1254</v>
      </c>
      <c r="H105" s="13" t="str">
        <f t="shared" si="17"/>
        <v>TESTTIME_CACHCBO::SAUCLK_XXXCX_TBM_NC_08080803_LFM_MIN_1254</v>
      </c>
      <c r="I105" s="13" t="b">
        <f t="shared" si="21"/>
        <v>0</v>
      </c>
      <c r="J105" s="13" t="b">
        <f t="shared" si="21"/>
        <v>0</v>
      </c>
      <c r="K105" s="13" t="b">
        <f t="shared" si="21"/>
        <v>0</v>
      </c>
      <c r="L105" s="13" t="b">
        <f t="shared" si="21"/>
        <v>1</v>
      </c>
      <c r="M105" s="13" t="b">
        <f t="shared" si="21"/>
        <v>0</v>
      </c>
      <c r="N105" s="13" t="b">
        <f t="shared" si="21"/>
        <v>0</v>
      </c>
      <c r="O105" s="13" t="b">
        <f t="shared" si="21"/>
        <v>0</v>
      </c>
      <c r="P105" s="13" t="b">
        <f t="shared" si="21"/>
        <v>0</v>
      </c>
      <c r="Q105" s="13" t="b">
        <f t="shared" si="21"/>
        <v>0</v>
      </c>
      <c r="R105" s="13" t="b">
        <f t="shared" si="21"/>
        <v>0</v>
      </c>
      <c r="S105" s="13" t="b">
        <f t="shared" si="21"/>
        <v>0</v>
      </c>
      <c r="T105" s="13" t="b">
        <f t="shared" si="21"/>
        <v>0</v>
      </c>
      <c r="U105" s="13" t="b">
        <f t="shared" si="21"/>
        <v>0</v>
      </c>
      <c r="V105" s="13" t="b">
        <f t="shared" si="21"/>
        <v>0</v>
      </c>
      <c r="W105" s="13" t="b">
        <f t="shared" si="21"/>
        <v>0</v>
      </c>
      <c r="X105" s="13" t="b">
        <f t="shared" si="21"/>
        <v>0</v>
      </c>
    </row>
    <row r="106" spans="1:24" ht="15" hidden="1" x14ac:dyDescent="0.25">
      <c r="A106" s="9" t="s">
        <v>14</v>
      </c>
      <c r="B106" s="7" t="s">
        <v>128</v>
      </c>
      <c r="C106" s="9" t="s">
        <v>22</v>
      </c>
      <c r="D106" s="9" t="s">
        <v>23</v>
      </c>
      <c r="E106" s="13">
        <f t="shared" si="13"/>
        <v>1255</v>
      </c>
      <c r="F106" s="13" t="str">
        <f t="shared" si="14"/>
        <v>'CACHCBO::SAUCLK_XXXCX_TBM_NC_08080803_LFM_MIN_1255',</v>
      </c>
      <c r="G106" s="13" t="str">
        <f t="shared" si="16"/>
        <v>1255</v>
      </c>
      <c r="H106" s="13" t="str">
        <f t="shared" si="17"/>
        <v>TESTTIME_CACHCBO::SAUCLK_XXXCX_TBM_NC_08080803_LFM_MIN_1255</v>
      </c>
      <c r="I106" s="13" t="b">
        <f t="shared" si="21"/>
        <v>0</v>
      </c>
      <c r="J106" s="13" t="b">
        <f t="shared" si="21"/>
        <v>0</v>
      </c>
      <c r="K106" s="13" t="b">
        <f t="shared" si="21"/>
        <v>0</v>
      </c>
      <c r="L106" s="13" t="b">
        <f t="shared" si="21"/>
        <v>0</v>
      </c>
      <c r="M106" s="13" t="b">
        <f t="shared" si="21"/>
        <v>1</v>
      </c>
      <c r="N106" s="13" t="b">
        <f t="shared" si="21"/>
        <v>0</v>
      </c>
      <c r="O106" s="13" t="b">
        <f t="shared" si="21"/>
        <v>0</v>
      </c>
      <c r="P106" s="13" t="b">
        <f t="shared" si="21"/>
        <v>0</v>
      </c>
      <c r="Q106" s="13" t="b">
        <f t="shared" si="21"/>
        <v>0</v>
      </c>
      <c r="R106" s="13" t="b">
        <f t="shared" si="21"/>
        <v>0</v>
      </c>
      <c r="S106" s="13" t="b">
        <f t="shared" si="21"/>
        <v>0</v>
      </c>
      <c r="T106" s="13" t="b">
        <f t="shared" si="21"/>
        <v>0</v>
      </c>
      <c r="U106" s="13" t="b">
        <f t="shared" si="21"/>
        <v>0</v>
      </c>
      <c r="V106" s="13" t="b">
        <f t="shared" si="21"/>
        <v>0</v>
      </c>
      <c r="W106" s="13" t="b">
        <f t="shared" si="21"/>
        <v>0</v>
      </c>
      <c r="X106" s="13" t="b">
        <f t="shared" si="21"/>
        <v>0</v>
      </c>
    </row>
    <row r="107" spans="1:24" ht="15" hidden="1" x14ac:dyDescent="0.25">
      <c r="A107" s="9" t="s">
        <v>14</v>
      </c>
      <c r="B107" s="7" t="s">
        <v>129</v>
      </c>
      <c r="C107" s="9" t="s">
        <v>22</v>
      </c>
      <c r="D107" s="9" t="s">
        <v>23</v>
      </c>
      <c r="E107" s="13">
        <f t="shared" si="13"/>
        <v>1256</v>
      </c>
      <c r="F107" s="13" t="str">
        <f t="shared" si="14"/>
        <v>'CACHCBO::SAUCLK_XXXCX_TBM_NC_08080803_LFM_MIN_1256',</v>
      </c>
      <c r="G107" s="13" t="str">
        <f t="shared" si="16"/>
        <v>1256</v>
      </c>
      <c r="H107" s="13" t="str">
        <f t="shared" si="17"/>
        <v>TESTTIME_CACHCBO::SAUCLK_XXXCX_TBM_NC_08080803_LFM_MIN_1256</v>
      </c>
      <c r="I107" s="13" t="b">
        <f t="shared" si="21"/>
        <v>0</v>
      </c>
      <c r="J107" s="13" t="b">
        <f t="shared" si="21"/>
        <v>0</v>
      </c>
      <c r="K107" s="13" t="b">
        <f t="shared" si="21"/>
        <v>0</v>
      </c>
      <c r="L107" s="13" t="b">
        <f t="shared" si="21"/>
        <v>0</v>
      </c>
      <c r="M107" s="13" t="b">
        <f t="shared" si="21"/>
        <v>0</v>
      </c>
      <c r="N107" s="13" t="b">
        <f t="shared" si="21"/>
        <v>1</v>
      </c>
      <c r="O107" s="13" t="b">
        <f t="shared" si="21"/>
        <v>0</v>
      </c>
      <c r="P107" s="13" t="b">
        <f t="shared" si="21"/>
        <v>0</v>
      </c>
      <c r="Q107" s="13" t="b">
        <f t="shared" si="21"/>
        <v>0</v>
      </c>
      <c r="R107" s="13" t="b">
        <f t="shared" si="21"/>
        <v>0</v>
      </c>
      <c r="S107" s="13" t="b">
        <f t="shared" si="21"/>
        <v>0</v>
      </c>
      <c r="T107" s="13" t="b">
        <f t="shared" si="21"/>
        <v>0</v>
      </c>
      <c r="U107" s="13" t="b">
        <f t="shared" si="21"/>
        <v>0</v>
      </c>
      <c r="V107" s="13" t="b">
        <f t="shared" si="21"/>
        <v>0</v>
      </c>
      <c r="W107" s="13" t="b">
        <f t="shared" si="21"/>
        <v>0</v>
      </c>
      <c r="X107" s="13" t="b">
        <f t="shared" si="21"/>
        <v>0</v>
      </c>
    </row>
    <row r="108" spans="1:24" ht="15" hidden="1" x14ac:dyDescent="0.25">
      <c r="A108" s="9" t="s">
        <v>14</v>
      </c>
      <c r="B108" s="7" t="s">
        <v>130</v>
      </c>
      <c r="C108" s="9" t="s">
        <v>22</v>
      </c>
      <c r="D108" s="9" t="s">
        <v>23</v>
      </c>
      <c r="E108" s="13">
        <f t="shared" si="13"/>
        <v>1258</v>
      </c>
      <c r="F108" s="13" t="str">
        <f t="shared" si="14"/>
        <v>'CACHCBO::SAUCLK_XXXCX_TBM_NC_08080803_LFM_MIN_1258',</v>
      </c>
      <c r="G108" s="13" t="str">
        <f t="shared" si="16"/>
        <v>1258</v>
      </c>
      <c r="H108" s="13" t="str">
        <f t="shared" si="17"/>
        <v>TESTTIME_CACHCBO::SAUCLK_XXXCX_TBM_NC_08080803_LFM_MIN_1258</v>
      </c>
      <c r="I108" s="13" t="b">
        <f t="shared" si="21"/>
        <v>0</v>
      </c>
      <c r="J108" s="13" t="b">
        <f t="shared" si="21"/>
        <v>0</v>
      </c>
      <c r="K108" s="13" t="b">
        <f t="shared" si="21"/>
        <v>0</v>
      </c>
      <c r="L108" s="13" t="b">
        <f t="shared" si="21"/>
        <v>0</v>
      </c>
      <c r="M108" s="13" t="b">
        <f t="shared" si="21"/>
        <v>0</v>
      </c>
      <c r="N108" s="13" t="b">
        <f t="shared" si="21"/>
        <v>0</v>
      </c>
      <c r="O108" s="13" t="b">
        <f t="shared" si="21"/>
        <v>0</v>
      </c>
      <c r="P108" s="13" t="b">
        <f t="shared" si="21"/>
        <v>1</v>
      </c>
      <c r="Q108" s="13" t="b">
        <f t="shared" si="21"/>
        <v>0</v>
      </c>
      <c r="R108" s="13" t="b">
        <f t="shared" si="21"/>
        <v>0</v>
      </c>
      <c r="S108" s="13" t="b">
        <f t="shared" si="21"/>
        <v>0</v>
      </c>
      <c r="T108" s="13" t="b">
        <f t="shared" si="21"/>
        <v>0</v>
      </c>
      <c r="U108" s="13" t="b">
        <f t="shared" si="21"/>
        <v>0</v>
      </c>
      <c r="V108" s="13" t="b">
        <f t="shared" si="21"/>
        <v>0</v>
      </c>
      <c r="W108" s="13" t="b">
        <f t="shared" si="21"/>
        <v>0</v>
      </c>
      <c r="X108" s="13" t="b">
        <f t="shared" si="21"/>
        <v>0</v>
      </c>
    </row>
    <row r="109" spans="1:24" ht="15" hidden="1" x14ac:dyDescent="0.25">
      <c r="A109" s="9" t="s">
        <v>14</v>
      </c>
      <c r="B109" s="7" t="s">
        <v>131</v>
      </c>
      <c r="C109" s="9" t="s">
        <v>22</v>
      </c>
      <c r="D109" s="9" t="s">
        <v>23</v>
      </c>
      <c r="E109" s="13">
        <f t="shared" si="13"/>
        <v>1269</v>
      </c>
      <c r="F109" s="13" t="str">
        <f t="shared" si="14"/>
        <v>'CACHCBO::SAUCLK_XXXCX_TBM_NC_08080803_LFM_MIN_1269',</v>
      </c>
      <c r="G109" s="13" t="str">
        <f t="shared" si="16"/>
        <v>1269</v>
      </c>
      <c r="H109" s="13" t="str">
        <f t="shared" si="17"/>
        <v>TESTTIME_CACHCBO::SAUCLK_XXXCX_TBM_NC_08080803_LFM_MIN_1269</v>
      </c>
      <c r="I109" s="13" t="b">
        <f t="shared" si="21"/>
        <v>0</v>
      </c>
      <c r="J109" s="13" t="b">
        <f t="shared" si="21"/>
        <v>0</v>
      </c>
      <c r="K109" s="13" t="b">
        <f t="shared" si="21"/>
        <v>0</v>
      </c>
      <c r="L109" s="13" t="b">
        <f t="shared" si="21"/>
        <v>0</v>
      </c>
      <c r="M109" s="13" t="b">
        <f t="shared" si="21"/>
        <v>0</v>
      </c>
      <c r="N109" s="13" t="b">
        <f t="shared" si="21"/>
        <v>0</v>
      </c>
      <c r="O109" s="13" t="b">
        <f t="shared" si="21"/>
        <v>1</v>
      </c>
      <c r="P109" s="13" t="b">
        <f t="shared" si="21"/>
        <v>0</v>
      </c>
      <c r="Q109" s="13" t="b">
        <f t="shared" si="21"/>
        <v>0</v>
      </c>
      <c r="R109" s="13" t="b">
        <f t="shared" si="21"/>
        <v>0</v>
      </c>
      <c r="S109" s="13" t="b">
        <f t="shared" si="21"/>
        <v>0</v>
      </c>
      <c r="T109" s="13" t="b">
        <f t="shared" si="21"/>
        <v>0</v>
      </c>
      <c r="U109" s="13" t="b">
        <f t="shared" si="21"/>
        <v>0</v>
      </c>
      <c r="V109" s="13" t="b">
        <f t="shared" si="21"/>
        <v>0</v>
      </c>
      <c r="W109" s="13" t="b">
        <f t="shared" si="21"/>
        <v>0</v>
      </c>
      <c r="X109" s="13" t="b">
        <f t="shared" si="21"/>
        <v>0</v>
      </c>
    </row>
    <row r="110" spans="1:24" ht="15" hidden="1" x14ac:dyDescent="0.25">
      <c r="A110" s="10" t="s">
        <v>14</v>
      </c>
      <c r="B110" t="s">
        <v>132</v>
      </c>
      <c r="C110" s="10" t="s">
        <v>22</v>
      </c>
      <c r="D110" s="10" t="s">
        <v>23</v>
      </c>
      <c r="E110" s="13">
        <f t="shared" si="13"/>
        <v>1270</v>
      </c>
      <c r="F110" s="13" t="str">
        <f t="shared" si="14"/>
        <v>'CACHCBO::SAUCLK_XXXCX_TBM_NC_08080803_LFM_MIN_1270',</v>
      </c>
      <c r="G110" s="13" t="str">
        <f t="shared" si="16"/>
        <v>1270</v>
      </c>
      <c r="H110" s="13" t="str">
        <f t="shared" si="17"/>
        <v>TESTTIME_CACHCBO::SAUCLK_XXXCX_TBM_NC_08080803_LFM_MIN_1270</v>
      </c>
      <c r="I110" s="13" t="b">
        <f t="shared" si="21"/>
        <v>0</v>
      </c>
      <c r="J110" s="13" t="b">
        <f t="shared" si="21"/>
        <v>0</v>
      </c>
      <c r="K110" s="13" t="b">
        <f t="shared" si="21"/>
        <v>0</v>
      </c>
      <c r="L110" s="13" t="b">
        <f t="shared" si="21"/>
        <v>0</v>
      </c>
      <c r="M110" s="13" t="b">
        <f t="shared" si="21"/>
        <v>0</v>
      </c>
      <c r="N110" s="13" t="b">
        <f t="shared" si="21"/>
        <v>0</v>
      </c>
      <c r="O110" s="13" t="b">
        <f t="shared" si="21"/>
        <v>0</v>
      </c>
      <c r="P110" s="13" t="b">
        <f t="shared" si="21"/>
        <v>0</v>
      </c>
      <c r="Q110" s="13" t="b">
        <f t="shared" si="21"/>
        <v>1</v>
      </c>
      <c r="R110" s="13" t="b">
        <f t="shared" si="21"/>
        <v>0</v>
      </c>
      <c r="S110" s="13" t="b">
        <f t="shared" si="21"/>
        <v>0</v>
      </c>
      <c r="T110" s="13" t="b">
        <f t="shared" si="21"/>
        <v>0</v>
      </c>
      <c r="U110" s="13" t="b">
        <f t="shared" si="21"/>
        <v>0</v>
      </c>
      <c r="V110" s="13" t="b">
        <f t="shared" si="21"/>
        <v>0</v>
      </c>
      <c r="W110" s="13" t="b">
        <f t="shared" si="21"/>
        <v>0</v>
      </c>
      <c r="X110" s="13" t="b">
        <f t="shared" si="21"/>
        <v>0</v>
      </c>
    </row>
    <row r="111" spans="1:24" ht="15" hidden="1" x14ac:dyDescent="0.25">
      <c r="A111" s="9" t="s">
        <v>14</v>
      </c>
      <c r="B111" s="7" t="s">
        <v>133</v>
      </c>
      <c r="C111" s="9" t="s">
        <v>22</v>
      </c>
      <c r="D111" s="9" t="s">
        <v>42</v>
      </c>
      <c r="E111" s="13">
        <f t="shared" si="13"/>
        <v>1250</v>
      </c>
      <c r="F111" s="13" t="str">
        <f t="shared" si="14"/>
        <v>'CACHCBO::SAUCLK_XXXCX_TBM_NC_24242403_HFM_MIN_1250',</v>
      </c>
      <c r="G111" s="13" t="str">
        <f t="shared" si="16"/>
        <v>1250</v>
      </c>
      <c r="H111" s="13" t="str">
        <f t="shared" si="17"/>
        <v>TESTTIME_CACHCBO::SAUCLK_XXXCX_TBM_NC_24242403_HFM_MIN_1250</v>
      </c>
      <c r="I111" s="13" t="b">
        <f t="shared" si="21"/>
        <v>1</v>
      </c>
      <c r="J111" s="13" t="b">
        <f t="shared" si="21"/>
        <v>0</v>
      </c>
      <c r="K111" s="13" t="b">
        <f t="shared" si="21"/>
        <v>0</v>
      </c>
      <c r="L111" s="13" t="b">
        <f t="shared" si="21"/>
        <v>0</v>
      </c>
      <c r="M111" s="13" t="b">
        <f t="shared" si="21"/>
        <v>0</v>
      </c>
      <c r="N111" s="13" t="b">
        <f t="shared" si="21"/>
        <v>0</v>
      </c>
      <c r="O111" s="13" t="b">
        <f t="shared" si="21"/>
        <v>0</v>
      </c>
      <c r="P111" s="13" t="b">
        <f t="shared" si="21"/>
        <v>0</v>
      </c>
      <c r="Q111" s="13" t="b">
        <f t="shared" si="21"/>
        <v>0</v>
      </c>
      <c r="R111" s="13" t="b">
        <f t="shared" si="21"/>
        <v>0</v>
      </c>
      <c r="S111" s="13" t="b">
        <f t="shared" si="21"/>
        <v>0</v>
      </c>
      <c r="T111" s="13" t="b">
        <f t="shared" si="21"/>
        <v>0</v>
      </c>
      <c r="U111" s="13" t="b">
        <f t="shared" si="21"/>
        <v>0</v>
      </c>
      <c r="V111" s="13" t="b">
        <f t="shared" si="21"/>
        <v>0</v>
      </c>
      <c r="W111" s="13" t="b">
        <f t="shared" si="21"/>
        <v>0</v>
      </c>
      <c r="X111" s="13" t="b">
        <f t="shared" si="21"/>
        <v>0</v>
      </c>
    </row>
    <row r="112" spans="1:24" ht="15" hidden="1" x14ac:dyDescent="0.25">
      <c r="A112" s="9" t="s">
        <v>14</v>
      </c>
      <c r="B112" s="7" t="s">
        <v>134</v>
      </c>
      <c r="C112" s="9" t="s">
        <v>22</v>
      </c>
      <c r="D112" s="9" t="s">
        <v>42</v>
      </c>
      <c r="E112" s="13">
        <f t="shared" si="13"/>
        <v>1251</v>
      </c>
      <c r="F112" s="13" t="str">
        <f t="shared" si="14"/>
        <v>'CACHCBO::SAUCLK_XXXCX_TBM_NC_24242403_HFM_MIN_1251',</v>
      </c>
      <c r="G112" s="13" t="str">
        <f t="shared" si="16"/>
        <v>1251</v>
      </c>
      <c r="H112" s="13" t="str">
        <f t="shared" si="17"/>
        <v>TESTTIME_CACHCBO::SAUCLK_XXXCX_TBM_NC_24242403_HFM_MIN_1251</v>
      </c>
      <c r="I112" s="13" t="b">
        <f t="shared" si="21"/>
        <v>0</v>
      </c>
      <c r="J112" s="13" t="b">
        <f t="shared" si="21"/>
        <v>1</v>
      </c>
      <c r="K112" s="13" t="b">
        <f t="shared" si="21"/>
        <v>0</v>
      </c>
      <c r="L112" s="13" t="b">
        <f t="shared" si="21"/>
        <v>0</v>
      </c>
      <c r="M112" s="13" t="b">
        <f t="shared" si="21"/>
        <v>0</v>
      </c>
      <c r="N112" s="13" t="b">
        <f t="shared" si="21"/>
        <v>0</v>
      </c>
      <c r="O112" s="13" t="b">
        <f t="shared" si="21"/>
        <v>0</v>
      </c>
      <c r="P112" s="13" t="b">
        <f t="shared" si="21"/>
        <v>0</v>
      </c>
      <c r="Q112" s="13" t="b">
        <f t="shared" si="21"/>
        <v>0</v>
      </c>
      <c r="R112" s="13" t="b">
        <f t="shared" si="21"/>
        <v>0</v>
      </c>
      <c r="S112" s="13" t="b">
        <f t="shared" si="21"/>
        <v>0</v>
      </c>
      <c r="T112" s="13" t="b">
        <f t="shared" si="21"/>
        <v>0</v>
      </c>
      <c r="U112" s="13" t="b">
        <f t="shared" si="21"/>
        <v>0</v>
      </c>
      <c r="V112" s="13" t="b">
        <f t="shared" si="21"/>
        <v>0</v>
      </c>
      <c r="W112" s="13" t="b">
        <f t="shared" si="21"/>
        <v>0</v>
      </c>
      <c r="X112" s="13" t="b">
        <f t="shared" si="21"/>
        <v>0</v>
      </c>
    </row>
    <row r="113" spans="1:24" ht="15" hidden="1" x14ac:dyDescent="0.25">
      <c r="A113" s="9" t="s">
        <v>14</v>
      </c>
      <c r="B113" s="7" t="s">
        <v>135</v>
      </c>
      <c r="C113" s="9" t="s">
        <v>22</v>
      </c>
      <c r="D113" s="9" t="s">
        <v>42</v>
      </c>
      <c r="E113" s="13">
        <f t="shared" si="13"/>
        <v>1253</v>
      </c>
      <c r="F113" s="13" t="str">
        <f t="shared" si="14"/>
        <v>'CACHCBO::SAUCLK_XXXCX_TBM_NC_24242403_HFM_MIN_1253',</v>
      </c>
      <c r="G113" s="13" t="str">
        <f t="shared" si="16"/>
        <v>1253</v>
      </c>
      <c r="H113" s="13" t="str">
        <f t="shared" si="17"/>
        <v>TESTTIME_CACHCBO::SAUCLK_XXXCX_TBM_NC_24242403_HFM_MIN_1253</v>
      </c>
      <c r="I113" s="13" t="b">
        <f t="shared" si="21"/>
        <v>0</v>
      </c>
      <c r="J113" s="13" t="b">
        <f t="shared" si="21"/>
        <v>0</v>
      </c>
      <c r="K113" s="13" t="b">
        <f t="shared" si="21"/>
        <v>1</v>
      </c>
      <c r="L113" s="13" t="b">
        <f t="shared" si="21"/>
        <v>0</v>
      </c>
      <c r="M113" s="13" t="b">
        <f t="shared" si="21"/>
        <v>0</v>
      </c>
      <c r="N113" s="13" t="b">
        <f t="shared" si="21"/>
        <v>0</v>
      </c>
      <c r="O113" s="13" t="b">
        <f t="shared" si="21"/>
        <v>0</v>
      </c>
      <c r="P113" s="13" t="b">
        <f t="shared" si="21"/>
        <v>0</v>
      </c>
      <c r="Q113" s="13" t="b">
        <f t="shared" si="21"/>
        <v>0</v>
      </c>
      <c r="R113" s="13" t="b">
        <f t="shared" si="21"/>
        <v>0</v>
      </c>
      <c r="S113" s="13" t="b">
        <f t="shared" si="21"/>
        <v>0</v>
      </c>
      <c r="T113" s="13" t="b">
        <f t="shared" si="21"/>
        <v>0</v>
      </c>
      <c r="U113" s="13" t="b">
        <f t="shared" si="21"/>
        <v>0</v>
      </c>
      <c r="V113" s="13" t="b">
        <f t="shared" si="21"/>
        <v>0</v>
      </c>
      <c r="W113" s="13" t="b">
        <f t="shared" si="21"/>
        <v>0</v>
      </c>
      <c r="X113" s="13" t="b">
        <f t="shared" si="21"/>
        <v>0</v>
      </c>
    </row>
    <row r="114" spans="1:24" ht="15" hidden="1" x14ac:dyDescent="0.25">
      <c r="A114" s="9" t="s">
        <v>14</v>
      </c>
      <c r="B114" s="7" t="s">
        <v>136</v>
      </c>
      <c r="C114" s="9" t="s">
        <v>22</v>
      </c>
      <c r="D114" s="9" t="s">
        <v>42</v>
      </c>
      <c r="E114" s="13">
        <f t="shared" si="13"/>
        <v>1254</v>
      </c>
      <c r="F114" s="13" t="str">
        <f t="shared" si="14"/>
        <v>'CACHCBO::SAUCLK_XXXCX_TBM_NC_24242403_HFM_MIN_1254',</v>
      </c>
      <c r="G114" s="13" t="str">
        <f t="shared" si="16"/>
        <v>1254</v>
      </c>
      <c r="H114" s="13" t="str">
        <f t="shared" si="17"/>
        <v>TESTTIME_CACHCBO::SAUCLK_XXXCX_TBM_NC_24242403_HFM_MIN_1254</v>
      </c>
      <c r="I114" s="13" t="b">
        <f t="shared" si="21"/>
        <v>0</v>
      </c>
      <c r="J114" s="13" t="b">
        <f t="shared" si="21"/>
        <v>0</v>
      </c>
      <c r="K114" s="13" t="b">
        <f t="shared" si="21"/>
        <v>0</v>
      </c>
      <c r="L114" s="13" t="b">
        <f t="shared" si="21"/>
        <v>1</v>
      </c>
      <c r="M114" s="13" t="b">
        <f t="shared" si="21"/>
        <v>0</v>
      </c>
      <c r="N114" s="13" t="b">
        <f t="shared" si="21"/>
        <v>0</v>
      </c>
      <c r="O114" s="13" t="b">
        <f t="shared" si="21"/>
        <v>0</v>
      </c>
      <c r="P114" s="13" t="b">
        <f t="shared" si="21"/>
        <v>0</v>
      </c>
      <c r="Q114" s="13" t="b">
        <f t="shared" si="21"/>
        <v>0</v>
      </c>
      <c r="R114" s="13" t="b">
        <f t="shared" si="21"/>
        <v>0</v>
      </c>
      <c r="S114" s="13" t="b">
        <f t="shared" si="21"/>
        <v>0</v>
      </c>
      <c r="T114" s="13" t="b">
        <f t="shared" si="21"/>
        <v>0</v>
      </c>
      <c r="U114" s="13" t="b">
        <f t="shared" si="21"/>
        <v>0</v>
      </c>
      <c r="V114" s="13" t="b">
        <f t="shared" si="21"/>
        <v>0</v>
      </c>
      <c r="W114" s="13" t="b">
        <f t="shared" si="21"/>
        <v>0</v>
      </c>
      <c r="X114" s="13" t="b">
        <f t="shared" ref="X114" si="22">ISNUMBER(SEARCH(CONCATENATE("_",TEXT(X$2,0)),$B114,1))</f>
        <v>0</v>
      </c>
    </row>
    <row r="115" spans="1:24" ht="15" hidden="1" x14ac:dyDescent="0.25">
      <c r="A115" s="9" t="s">
        <v>14</v>
      </c>
      <c r="B115" s="7" t="s">
        <v>137</v>
      </c>
      <c r="C115" s="9" t="s">
        <v>22</v>
      </c>
      <c r="D115" s="9" t="s">
        <v>42</v>
      </c>
      <c r="E115" s="13">
        <f t="shared" si="13"/>
        <v>1255</v>
      </c>
      <c r="F115" s="13" t="str">
        <f t="shared" si="14"/>
        <v>'CACHCBO::SAUCLK_XXXCX_TBM_NC_24242403_HFM_MIN_1255',</v>
      </c>
      <c r="G115" s="13" t="str">
        <f t="shared" si="16"/>
        <v>1255</v>
      </c>
      <c r="H115" s="13" t="str">
        <f t="shared" si="17"/>
        <v>TESTTIME_CACHCBO::SAUCLK_XXXCX_TBM_NC_24242403_HFM_MIN_1255</v>
      </c>
      <c r="I115" s="13" t="b">
        <f t="shared" ref="I115:X130" si="23">ISNUMBER(SEARCH(CONCATENATE("_",TEXT(I$2,0)),$B115,1))</f>
        <v>0</v>
      </c>
      <c r="J115" s="13" t="b">
        <f t="shared" si="23"/>
        <v>0</v>
      </c>
      <c r="K115" s="13" t="b">
        <f t="shared" si="23"/>
        <v>0</v>
      </c>
      <c r="L115" s="13" t="b">
        <f t="shared" si="23"/>
        <v>0</v>
      </c>
      <c r="M115" s="13" t="b">
        <f t="shared" si="23"/>
        <v>1</v>
      </c>
      <c r="N115" s="13" t="b">
        <f t="shared" si="23"/>
        <v>0</v>
      </c>
      <c r="O115" s="13" t="b">
        <f t="shared" si="23"/>
        <v>0</v>
      </c>
      <c r="P115" s="13" t="b">
        <f t="shared" si="23"/>
        <v>0</v>
      </c>
      <c r="Q115" s="13" t="b">
        <f t="shared" si="23"/>
        <v>0</v>
      </c>
      <c r="R115" s="13" t="b">
        <f t="shared" si="23"/>
        <v>0</v>
      </c>
      <c r="S115" s="13" t="b">
        <f t="shared" si="23"/>
        <v>0</v>
      </c>
      <c r="T115" s="13" t="b">
        <f t="shared" si="23"/>
        <v>0</v>
      </c>
      <c r="U115" s="13" t="b">
        <f t="shared" si="23"/>
        <v>0</v>
      </c>
      <c r="V115" s="13" t="b">
        <f t="shared" si="23"/>
        <v>0</v>
      </c>
      <c r="W115" s="13" t="b">
        <f t="shared" si="23"/>
        <v>0</v>
      </c>
      <c r="X115" s="13" t="b">
        <f t="shared" si="23"/>
        <v>0</v>
      </c>
    </row>
    <row r="116" spans="1:24" ht="15" hidden="1" x14ac:dyDescent="0.25">
      <c r="A116" s="9" t="s">
        <v>14</v>
      </c>
      <c r="B116" s="7" t="s">
        <v>138</v>
      </c>
      <c r="C116" s="9" t="s">
        <v>22</v>
      </c>
      <c r="D116" s="9" t="s">
        <v>42</v>
      </c>
      <c r="E116" s="13">
        <f t="shared" si="13"/>
        <v>1256</v>
      </c>
      <c r="F116" s="13" t="str">
        <f t="shared" si="14"/>
        <v>'CACHCBO::SAUCLK_XXXCX_TBM_NC_24242403_HFM_MIN_1256',</v>
      </c>
      <c r="G116" s="13" t="str">
        <f t="shared" si="16"/>
        <v>1256</v>
      </c>
      <c r="H116" s="13" t="str">
        <f t="shared" si="17"/>
        <v>TESTTIME_CACHCBO::SAUCLK_XXXCX_TBM_NC_24242403_HFM_MIN_1256</v>
      </c>
      <c r="I116" s="13" t="b">
        <f t="shared" si="23"/>
        <v>0</v>
      </c>
      <c r="J116" s="13" t="b">
        <f t="shared" si="23"/>
        <v>0</v>
      </c>
      <c r="K116" s="13" t="b">
        <f t="shared" si="23"/>
        <v>0</v>
      </c>
      <c r="L116" s="13" t="b">
        <f t="shared" si="23"/>
        <v>0</v>
      </c>
      <c r="M116" s="13" t="b">
        <f t="shared" si="23"/>
        <v>0</v>
      </c>
      <c r="N116" s="13" t="b">
        <f t="shared" si="23"/>
        <v>1</v>
      </c>
      <c r="O116" s="13" t="b">
        <f t="shared" si="23"/>
        <v>0</v>
      </c>
      <c r="P116" s="13" t="b">
        <f t="shared" si="23"/>
        <v>0</v>
      </c>
      <c r="Q116" s="13" t="b">
        <f t="shared" si="23"/>
        <v>0</v>
      </c>
      <c r="R116" s="13" t="b">
        <f t="shared" si="23"/>
        <v>0</v>
      </c>
      <c r="S116" s="13" t="b">
        <f t="shared" si="23"/>
        <v>0</v>
      </c>
      <c r="T116" s="13" t="b">
        <f t="shared" si="23"/>
        <v>0</v>
      </c>
      <c r="U116" s="13" t="b">
        <f t="shared" si="23"/>
        <v>0</v>
      </c>
      <c r="V116" s="13" t="b">
        <f t="shared" si="23"/>
        <v>0</v>
      </c>
      <c r="W116" s="13" t="b">
        <f t="shared" si="23"/>
        <v>0</v>
      </c>
      <c r="X116" s="13" t="b">
        <f t="shared" si="23"/>
        <v>0</v>
      </c>
    </row>
    <row r="117" spans="1:24" ht="15" hidden="1" x14ac:dyDescent="0.25">
      <c r="A117" s="9" t="s">
        <v>14</v>
      </c>
      <c r="B117" s="7" t="s">
        <v>139</v>
      </c>
      <c r="C117" s="9" t="s">
        <v>22</v>
      </c>
      <c r="D117" s="9" t="s">
        <v>42</v>
      </c>
      <c r="E117" s="13">
        <f t="shared" si="13"/>
        <v>1258</v>
      </c>
      <c r="F117" s="13" t="str">
        <f t="shared" si="14"/>
        <v>'CACHCBO::SAUCLK_XXXCX_TBM_NC_24242403_HFM_MIN_1258',</v>
      </c>
      <c r="G117" s="13" t="str">
        <f t="shared" si="16"/>
        <v>1258</v>
      </c>
      <c r="H117" s="13" t="str">
        <f t="shared" si="17"/>
        <v>TESTTIME_CACHCBO::SAUCLK_XXXCX_TBM_NC_24242403_HFM_MIN_1258</v>
      </c>
      <c r="I117" s="13" t="b">
        <f t="shared" si="23"/>
        <v>0</v>
      </c>
      <c r="J117" s="13" t="b">
        <f t="shared" si="23"/>
        <v>0</v>
      </c>
      <c r="K117" s="13" t="b">
        <f t="shared" si="23"/>
        <v>0</v>
      </c>
      <c r="L117" s="13" t="b">
        <f t="shared" si="23"/>
        <v>0</v>
      </c>
      <c r="M117" s="13" t="b">
        <f t="shared" si="23"/>
        <v>0</v>
      </c>
      <c r="N117" s="13" t="b">
        <f t="shared" si="23"/>
        <v>0</v>
      </c>
      <c r="O117" s="13" t="b">
        <f t="shared" si="23"/>
        <v>0</v>
      </c>
      <c r="P117" s="13" t="b">
        <f t="shared" si="23"/>
        <v>1</v>
      </c>
      <c r="Q117" s="13" t="b">
        <f t="shared" si="23"/>
        <v>0</v>
      </c>
      <c r="R117" s="13" t="b">
        <f t="shared" si="23"/>
        <v>0</v>
      </c>
      <c r="S117" s="13" t="b">
        <f t="shared" si="23"/>
        <v>0</v>
      </c>
      <c r="T117" s="13" t="b">
        <f t="shared" si="23"/>
        <v>0</v>
      </c>
      <c r="U117" s="13" t="b">
        <f t="shared" si="23"/>
        <v>0</v>
      </c>
      <c r="V117" s="13" t="b">
        <f t="shared" si="23"/>
        <v>0</v>
      </c>
      <c r="W117" s="13" t="b">
        <f t="shared" si="23"/>
        <v>0</v>
      </c>
      <c r="X117" s="13" t="b">
        <f t="shared" si="23"/>
        <v>0</v>
      </c>
    </row>
    <row r="118" spans="1:24" ht="15" hidden="1" x14ac:dyDescent="0.25">
      <c r="A118" s="9" t="s">
        <v>14</v>
      </c>
      <c r="B118" s="7" t="s">
        <v>140</v>
      </c>
      <c r="C118" s="9" t="s">
        <v>22</v>
      </c>
      <c r="D118" s="9" t="s">
        <v>42</v>
      </c>
      <c r="E118" s="13">
        <f t="shared" si="13"/>
        <v>1269</v>
      </c>
      <c r="F118" s="13" t="str">
        <f t="shared" si="14"/>
        <v>'CACHCBO::SAUCLK_XXXCX_TBM_NC_24242403_HFM_MIN_1269',</v>
      </c>
      <c r="G118" s="13" t="str">
        <f t="shared" si="16"/>
        <v>1269</v>
      </c>
      <c r="H118" s="13" t="str">
        <f t="shared" si="17"/>
        <v>TESTTIME_CACHCBO::SAUCLK_XXXCX_TBM_NC_24242403_HFM_MIN_1269</v>
      </c>
      <c r="I118" s="13" t="b">
        <f t="shared" si="23"/>
        <v>0</v>
      </c>
      <c r="J118" s="13" t="b">
        <f t="shared" si="23"/>
        <v>0</v>
      </c>
      <c r="K118" s="13" t="b">
        <f t="shared" si="23"/>
        <v>0</v>
      </c>
      <c r="L118" s="13" t="b">
        <f t="shared" si="23"/>
        <v>0</v>
      </c>
      <c r="M118" s="13" t="b">
        <f t="shared" si="23"/>
        <v>0</v>
      </c>
      <c r="N118" s="13" t="b">
        <f t="shared" si="23"/>
        <v>0</v>
      </c>
      <c r="O118" s="13" t="b">
        <f t="shared" si="23"/>
        <v>1</v>
      </c>
      <c r="P118" s="13" t="b">
        <f t="shared" si="23"/>
        <v>0</v>
      </c>
      <c r="Q118" s="13" t="b">
        <f t="shared" si="23"/>
        <v>0</v>
      </c>
      <c r="R118" s="13" t="b">
        <f t="shared" si="23"/>
        <v>0</v>
      </c>
      <c r="S118" s="13" t="b">
        <f t="shared" si="23"/>
        <v>0</v>
      </c>
      <c r="T118" s="13" t="b">
        <f t="shared" si="23"/>
        <v>0</v>
      </c>
      <c r="U118" s="13" t="b">
        <f t="shared" si="23"/>
        <v>0</v>
      </c>
      <c r="V118" s="13" t="b">
        <f t="shared" si="23"/>
        <v>0</v>
      </c>
      <c r="W118" s="13" t="b">
        <f t="shared" si="23"/>
        <v>0</v>
      </c>
      <c r="X118" s="13" t="b">
        <f t="shared" si="23"/>
        <v>0</v>
      </c>
    </row>
    <row r="119" spans="1:24" ht="15" hidden="1" x14ac:dyDescent="0.25">
      <c r="A119" s="10" t="s">
        <v>14</v>
      </c>
      <c r="B119" t="s">
        <v>141</v>
      </c>
      <c r="C119" s="10" t="s">
        <v>22</v>
      </c>
      <c r="D119" s="10" t="s">
        <v>42</v>
      </c>
      <c r="E119" s="13">
        <f t="shared" si="13"/>
        <v>1270</v>
      </c>
      <c r="F119" s="13" t="str">
        <f t="shared" si="14"/>
        <v>'CACHCBO::SAUCLK_XXXCX_TBM_NC_24242403_HFM_MIN_1270',</v>
      </c>
      <c r="G119" s="13" t="str">
        <f t="shared" si="16"/>
        <v>1270</v>
      </c>
      <c r="H119" s="13" t="str">
        <f t="shared" si="17"/>
        <v>TESTTIME_CACHCBO::SAUCLK_XXXCX_TBM_NC_24242403_HFM_MIN_1270</v>
      </c>
      <c r="I119" s="13" t="b">
        <f t="shared" si="23"/>
        <v>0</v>
      </c>
      <c r="J119" s="13" t="b">
        <f t="shared" si="23"/>
        <v>0</v>
      </c>
      <c r="K119" s="13" t="b">
        <f t="shared" si="23"/>
        <v>0</v>
      </c>
      <c r="L119" s="13" t="b">
        <f t="shared" si="23"/>
        <v>0</v>
      </c>
      <c r="M119" s="13" t="b">
        <f t="shared" si="23"/>
        <v>0</v>
      </c>
      <c r="N119" s="13" t="b">
        <f t="shared" si="23"/>
        <v>0</v>
      </c>
      <c r="O119" s="13" t="b">
        <f t="shared" si="23"/>
        <v>0</v>
      </c>
      <c r="P119" s="13" t="b">
        <f t="shared" si="23"/>
        <v>0</v>
      </c>
      <c r="Q119" s="13" t="b">
        <f t="shared" si="23"/>
        <v>1</v>
      </c>
      <c r="R119" s="13" t="b">
        <f t="shared" si="23"/>
        <v>0</v>
      </c>
      <c r="S119" s="13" t="b">
        <f t="shared" si="23"/>
        <v>0</v>
      </c>
      <c r="T119" s="13" t="b">
        <f t="shared" si="23"/>
        <v>0</v>
      </c>
      <c r="U119" s="13" t="b">
        <f t="shared" si="23"/>
        <v>0</v>
      </c>
      <c r="V119" s="13" t="b">
        <f t="shared" si="23"/>
        <v>0</v>
      </c>
      <c r="W119" s="13" t="b">
        <f t="shared" si="23"/>
        <v>0</v>
      </c>
      <c r="X119" s="13" t="b">
        <f t="shared" si="23"/>
        <v>0</v>
      </c>
    </row>
    <row r="120" spans="1:24" ht="15" hidden="1" x14ac:dyDescent="0.25">
      <c r="A120" s="9" t="s">
        <v>14</v>
      </c>
      <c r="B120" s="7" t="s">
        <v>142</v>
      </c>
      <c r="C120" s="9" t="s">
        <v>22</v>
      </c>
      <c r="D120" s="9" t="s">
        <v>61</v>
      </c>
      <c r="E120" s="13">
        <f t="shared" si="13"/>
        <v>1256</v>
      </c>
      <c r="F120" s="13" t="str">
        <f t="shared" si="14"/>
        <v>'CACHCBO::SAUCLK_XXXCX_TBM_NC_24242403_TFM_MIN_1256',</v>
      </c>
      <c r="G120" s="13" t="str">
        <f t="shared" si="16"/>
        <v>1256</v>
      </c>
      <c r="H120" s="13" t="str">
        <f t="shared" si="17"/>
        <v>TESTTIME_CACHCBO::SAUCLK_XXXCX_TBM_NC_24242403_TFM_MIN_1256</v>
      </c>
      <c r="I120" s="13" t="b">
        <f t="shared" si="23"/>
        <v>0</v>
      </c>
      <c r="J120" s="13" t="b">
        <f t="shared" si="23"/>
        <v>0</v>
      </c>
      <c r="K120" s="13" t="b">
        <f t="shared" si="23"/>
        <v>0</v>
      </c>
      <c r="L120" s="13" t="b">
        <f t="shared" si="23"/>
        <v>0</v>
      </c>
      <c r="M120" s="13" t="b">
        <f t="shared" si="23"/>
        <v>0</v>
      </c>
      <c r="N120" s="13" t="b">
        <f t="shared" si="23"/>
        <v>1</v>
      </c>
      <c r="O120" s="13" t="b">
        <f t="shared" si="23"/>
        <v>0</v>
      </c>
      <c r="P120" s="13" t="b">
        <f t="shared" si="23"/>
        <v>0</v>
      </c>
      <c r="Q120" s="13" t="b">
        <f t="shared" si="23"/>
        <v>0</v>
      </c>
      <c r="R120" s="13" t="b">
        <f t="shared" si="23"/>
        <v>0</v>
      </c>
      <c r="S120" s="13" t="b">
        <f t="shared" si="23"/>
        <v>0</v>
      </c>
      <c r="T120" s="13" t="b">
        <f t="shared" si="23"/>
        <v>0</v>
      </c>
      <c r="U120" s="13" t="b">
        <f t="shared" si="23"/>
        <v>0</v>
      </c>
      <c r="V120" s="13" t="b">
        <f t="shared" si="23"/>
        <v>0</v>
      </c>
      <c r="W120" s="13" t="b">
        <f t="shared" si="23"/>
        <v>0</v>
      </c>
      <c r="X120" s="13" t="b">
        <f t="shared" si="23"/>
        <v>0</v>
      </c>
    </row>
    <row r="121" spans="1:24" ht="15" hidden="1" x14ac:dyDescent="0.25">
      <c r="A121" s="9" t="s">
        <v>14</v>
      </c>
      <c r="B121" s="7" t="s">
        <v>143</v>
      </c>
      <c r="C121" s="9" t="s">
        <v>22</v>
      </c>
      <c r="D121" s="9" t="s">
        <v>61</v>
      </c>
      <c r="E121" s="13">
        <f t="shared" si="13"/>
        <v>1258</v>
      </c>
      <c r="F121" s="13" t="str">
        <f t="shared" si="14"/>
        <v>'CACHCBO::SAUCLK_XXXCX_TBM_NC_24242403_TFM_MIN_1258',</v>
      </c>
      <c r="G121" s="13" t="str">
        <f t="shared" si="16"/>
        <v>1258</v>
      </c>
      <c r="H121" s="13" t="str">
        <f t="shared" si="17"/>
        <v>TESTTIME_CACHCBO::SAUCLK_XXXCX_TBM_NC_24242403_TFM_MIN_1258</v>
      </c>
      <c r="I121" s="13" t="b">
        <f t="shared" si="23"/>
        <v>0</v>
      </c>
      <c r="J121" s="13" t="b">
        <f t="shared" si="23"/>
        <v>0</v>
      </c>
      <c r="K121" s="13" t="b">
        <f t="shared" si="23"/>
        <v>0</v>
      </c>
      <c r="L121" s="13" t="b">
        <f t="shared" si="23"/>
        <v>0</v>
      </c>
      <c r="M121" s="13" t="b">
        <f t="shared" si="23"/>
        <v>0</v>
      </c>
      <c r="N121" s="13" t="b">
        <f t="shared" si="23"/>
        <v>0</v>
      </c>
      <c r="O121" s="13" t="b">
        <f t="shared" si="23"/>
        <v>0</v>
      </c>
      <c r="P121" s="13" t="b">
        <f t="shared" si="23"/>
        <v>1</v>
      </c>
      <c r="Q121" s="13" t="b">
        <f t="shared" si="23"/>
        <v>0</v>
      </c>
      <c r="R121" s="13" t="b">
        <f t="shared" si="23"/>
        <v>0</v>
      </c>
      <c r="S121" s="13" t="b">
        <f t="shared" si="23"/>
        <v>0</v>
      </c>
      <c r="T121" s="13" t="b">
        <f t="shared" si="23"/>
        <v>0</v>
      </c>
      <c r="U121" s="13" t="b">
        <f t="shared" si="23"/>
        <v>0</v>
      </c>
      <c r="V121" s="13" t="b">
        <f t="shared" si="23"/>
        <v>0</v>
      </c>
      <c r="W121" s="13" t="b">
        <f t="shared" si="23"/>
        <v>0</v>
      </c>
      <c r="X121" s="13" t="b">
        <f t="shared" si="23"/>
        <v>0</v>
      </c>
    </row>
    <row r="122" spans="1:24" ht="15" hidden="1" x14ac:dyDescent="0.25">
      <c r="A122" s="9" t="s">
        <v>14</v>
      </c>
      <c r="B122" s="7" t="s">
        <v>144</v>
      </c>
      <c r="C122" s="9" t="s">
        <v>22</v>
      </c>
      <c r="D122" s="9" t="s">
        <v>61</v>
      </c>
      <c r="E122" s="13">
        <f t="shared" si="13"/>
        <v>1269</v>
      </c>
      <c r="F122" s="13" t="str">
        <f t="shared" si="14"/>
        <v>'CACHCBO::SAUCLK_XXXCX_TBM_NC_24242403_TFM_MIN_1269',</v>
      </c>
      <c r="G122" s="13" t="str">
        <f t="shared" si="16"/>
        <v>1269</v>
      </c>
      <c r="H122" s="13" t="str">
        <f t="shared" si="17"/>
        <v>TESTTIME_CACHCBO::SAUCLK_XXXCX_TBM_NC_24242403_TFM_MIN_1269</v>
      </c>
      <c r="I122" s="13" t="b">
        <f t="shared" si="23"/>
        <v>0</v>
      </c>
      <c r="J122" s="13" t="b">
        <f t="shared" si="23"/>
        <v>0</v>
      </c>
      <c r="K122" s="13" t="b">
        <f t="shared" si="23"/>
        <v>0</v>
      </c>
      <c r="L122" s="13" t="b">
        <f t="shared" si="23"/>
        <v>0</v>
      </c>
      <c r="M122" s="13" t="b">
        <f t="shared" si="23"/>
        <v>0</v>
      </c>
      <c r="N122" s="13" t="b">
        <f t="shared" si="23"/>
        <v>0</v>
      </c>
      <c r="O122" s="13" t="b">
        <f t="shared" si="23"/>
        <v>1</v>
      </c>
      <c r="P122" s="13" t="b">
        <f t="shared" si="23"/>
        <v>0</v>
      </c>
      <c r="Q122" s="13" t="b">
        <f t="shared" si="23"/>
        <v>0</v>
      </c>
      <c r="R122" s="13" t="b">
        <f t="shared" si="23"/>
        <v>0</v>
      </c>
      <c r="S122" s="13" t="b">
        <f t="shared" si="23"/>
        <v>0</v>
      </c>
      <c r="T122" s="13" t="b">
        <f t="shared" si="23"/>
        <v>0</v>
      </c>
      <c r="U122" s="13" t="b">
        <f t="shared" si="23"/>
        <v>0</v>
      </c>
      <c r="V122" s="13" t="b">
        <f t="shared" si="23"/>
        <v>0</v>
      </c>
      <c r="W122" s="13" t="b">
        <f t="shared" si="23"/>
        <v>0</v>
      </c>
      <c r="X122" s="13" t="b">
        <f t="shared" si="23"/>
        <v>0</v>
      </c>
    </row>
    <row r="123" spans="1:24" ht="15" hidden="1" x14ac:dyDescent="0.25">
      <c r="A123" s="10" t="s">
        <v>14</v>
      </c>
      <c r="B123" t="s">
        <v>145</v>
      </c>
      <c r="C123" s="10" t="s">
        <v>22</v>
      </c>
      <c r="D123" s="10" t="s">
        <v>61</v>
      </c>
      <c r="E123" s="13">
        <f t="shared" si="13"/>
        <v>1270</v>
      </c>
      <c r="F123" s="13" t="str">
        <f t="shared" si="14"/>
        <v>'CACHCBO::SAUCLK_XXXCX_TBM_NC_24242403_TFM_MIN_1270',</v>
      </c>
      <c r="G123" s="13" t="str">
        <f t="shared" si="16"/>
        <v>1270</v>
      </c>
      <c r="H123" s="13" t="str">
        <f t="shared" si="17"/>
        <v>TESTTIME_CACHCBO::SAUCLK_XXXCX_TBM_NC_24242403_TFM_MIN_1270</v>
      </c>
      <c r="I123" s="13" t="b">
        <f t="shared" si="23"/>
        <v>0</v>
      </c>
      <c r="J123" s="13" t="b">
        <f t="shared" si="23"/>
        <v>0</v>
      </c>
      <c r="K123" s="13" t="b">
        <f t="shared" si="23"/>
        <v>0</v>
      </c>
      <c r="L123" s="13" t="b">
        <f t="shared" si="23"/>
        <v>0</v>
      </c>
      <c r="M123" s="13" t="b">
        <f t="shared" si="23"/>
        <v>0</v>
      </c>
      <c r="N123" s="13" t="b">
        <f t="shared" si="23"/>
        <v>0</v>
      </c>
      <c r="O123" s="13" t="b">
        <f t="shared" si="23"/>
        <v>0</v>
      </c>
      <c r="P123" s="13" t="b">
        <f t="shared" si="23"/>
        <v>0</v>
      </c>
      <c r="Q123" s="13" t="b">
        <f t="shared" si="23"/>
        <v>1</v>
      </c>
      <c r="R123" s="13" t="b">
        <f t="shared" si="23"/>
        <v>0</v>
      </c>
      <c r="S123" s="13" t="b">
        <f t="shared" si="23"/>
        <v>0</v>
      </c>
      <c r="T123" s="13" t="b">
        <f t="shared" si="23"/>
        <v>0</v>
      </c>
      <c r="U123" s="13" t="b">
        <f t="shared" si="23"/>
        <v>0</v>
      </c>
      <c r="V123" s="13" t="b">
        <f t="shared" si="23"/>
        <v>0</v>
      </c>
      <c r="W123" s="13" t="b">
        <f t="shared" si="23"/>
        <v>0</v>
      </c>
      <c r="X123" s="13" t="b">
        <f t="shared" si="23"/>
        <v>0</v>
      </c>
    </row>
    <row r="124" spans="1:24" ht="15" hidden="1" x14ac:dyDescent="0.25">
      <c r="A124" s="9" t="s">
        <v>14</v>
      </c>
      <c r="B124" s="7" t="s">
        <v>146</v>
      </c>
      <c r="C124" s="9" t="s">
        <v>22</v>
      </c>
      <c r="D124" s="9" t="s">
        <v>61</v>
      </c>
      <c r="E124" s="13">
        <f t="shared" si="13"/>
        <v>1250</v>
      </c>
      <c r="F124" s="13" t="str">
        <f t="shared" si="14"/>
        <v>'CACHCBO::SAUCLK_XXXCX_TBM_NC_32323203_TFM_MIN_1250',</v>
      </c>
      <c r="G124" s="13" t="str">
        <f t="shared" si="16"/>
        <v>1250</v>
      </c>
      <c r="H124" s="13" t="str">
        <f t="shared" si="17"/>
        <v>TESTTIME_CACHCBO::SAUCLK_XXXCX_TBM_NC_32323203_TFM_MIN_1250</v>
      </c>
      <c r="I124" s="13" t="b">
        <f t="shared" si="23"/>
        <v>1</v>
      </c>
      <c r="J124" s="13" t="b">
        <f t="shared" si="23"/>
        <v>0</v>
      </c>
      <c r="K124" s="13" t="b">
        <f t="shared" si="23"/>
        <v>0</v>
      </c>
      <c r="L124" s="13" t="b">
        <f t="shared" si="23"/>
        <v>0</v>
      </c>
      <c r="M124" s="13" t="b">
        <f t="shared" si="23"/>
        <v>0</v>
      </c>
      <c r="N124" s="13" t="b">
        <f t="shared" si="23"/>
        <v>0</v>
      </c>
      <c r="O124" s="13" t="b">
        <f t="shared" si="23"/>
        <v>0</v>
      </c>
      <c r="P124" s="13" t="b">
        <f t="shared" si="23"/>
        <v>0</v>
      </c>
      <c r="Q124" s="13" t="b">
        <f t="shared" si="23"/>
        <v>0</v>
      </c>
      <c r="R124" s="13" t="b">
        <f t="shared" si="23"/>
        <v>0</v>
      </c>
      <c r="S124" s="13" t="b">
        <f t="shared" si="23"/>
        <v>0</v>
      </c>
      <c r="T124" s="13" t="b">
        <f t="shared" si="23"/>
        <v>0</v>
      </c>
      <c r="U124" s="13" t="b">
        <f t="shared" si="23"/>
        <v>0</v>
      </c>
      <c r="V124" s="13" t="b">
        <f t="shared" si="23"/>
        <v>0</v>
      </c>
      <c r="W124" s="13" t="b">
        <f t="shared" si="23"/>
        <v>0</v>
      </c>
      <c r="X124" s="13" t="b">
        <f t="shared" si="23"/>
        <v>0</v>
      </c>
    </row>
    <row r="125" spans="1:24" ht="15" hidden="1" x14ac:dyDescent="0.25">
      <c r="A125" s="9" t="s">
        <v>14</v>
      </c>
      <c r="B125" s="7" t="s">
        <v>147</v>
      </c>
      <c r="C125" s="9" t="s">
        <v>22</v>
      </c>
      <c r="D125" s="9" t="s">
        <v>61</v>
      </c>
      <c r="E125" s="13">
        <f t="shared" si="13"/>
        <v>1251</v>
      </c>
      <c r="F125" s="13" t="str">
        <f t="shared" si="14"/>
        <v>'CACHCBO::SAUCLK_XXXCX_TBM_NC_32323203_TFM_MIN_1251',</v>
      </c>
      <c r="G125" s="13" t="str">
        <f t="shared" si="16"/>
        <v>1251</v>
      </c>
      <c r="H125" s="13" t="str">
        <f t="shared" si="17"/>
        <v>TESTTIME_CACHCBO::SAUCLK_XXXCX_TBM_NC_32323203_TFM_MIN_1251</v>
      </c>
      <c r="I125" s="13" t="b">
        <f t="shared" si="23"/>
        <v>0</v>
      </c>
      <c r="J125" s="13" t="b">
        <f t="shared" si="23"/>
        <v>1</v>
      </c>
      <c r="K125" s="13" t="b">
        <f t="shared" si="23"/>
        <v>0</v>
      </c>
      <c r="L125" s="13" t="b">
        <f t="shared" si="23"/>
        <v>0</v>
      </c>
      <c r="M125" s="13" t="b">
        <f t="shared" si="23"/>
        <v>0</v>
      </c>
      <c r="N125" s="13" t="b">
        <f t="shared" si="23"/>
        <v>0</v>
      </c>
      <c r="O125" s="13" t="b">
        <f t="shared" si="23"/>
        <v>0</v>
      </c>
      <c r="P125" s="13" t="b">
        <f t="shared" si="23"/>
        <v>0</v>
      </c>
      <c r="Q125" s="13" t="b">
        <f t="shared" si="23"/>
        <v>0</v>
      </c>
      <c r="R125" s="13" t="b">
        <f t="shared" si="23"/>
        <v>0</v>
      </c>
      <c r="S125" s="13" t="b">
        <f t="shared" si="23"/>
        <v>0</v>
      </c>
      <c r="T125" s="13" t="b">
        <f t="shared" si="23"/>
        <v>0</v>
      </c>
      <c r="U125" s="13" t="b">
        <f t="shared" si="23"/>
        <v>0</v>
      </c>
      <c r="V125" s="13" t="b">
        <f t="shared" si="23"/>
        <v>0</v>
      </c>
      <c r="W125" s="13" t="b">
        <f t="shared" si="23"/>
        <v>0</v>
      </c>
      <c r="X125" s="13" t="b">
        <f t="shared" si="23"/>
        <v>0</v>
      </c>
    </row>
    <row r="126" spans="1:24" ht="15" hidden="1" x14ac:dyDescent="0.25">
      <c r="A126" s="9" t="s">
        <v>14</v>
      </c>
      <c r="B126" s="7" t="s">
        <v>148</v>
      </c>
      <c r="C126" s="9" t="s">
        <v>22</v>
      </c>
      <c r="D126" s="9" t="s">
        <v>61</v>
      </c>
      <c r="E126" s="13">
        <f t="shared" si="13"/>
        <v>1253</v>
      </c>
      <c r="F126" s="13" t="str">
        <f t="shared" si="14"/>
        <v>'CACHCBO::SAUCLK_XXXCX_TBM_NC_32323203_TFM_MIN_1253',</v>
      </c>
      <c r="G126" s="13" t="str">
        <f t="shared" si="16"/>
        <v>1253</v>
      </c>
      <c r="H126" s="13" t="str">
        <f t="shared" si="17"/>
        <v>TESTTIME_CACHCBO::SAUCLK_XXXCX_TBM_NC_32323203_TFM_MIN_1253</v>
      </c>
      <c r="I126" s="13" t="b">
        <f t="shared" si="23"/>
        <v>0</v>
      </c>
      <c r="J126" s="13" t="b">
        <f t="shared" si="23"/>
        <v>0</v>
      </c>
      <c r="K126" s="13" t="b">
        <f t="shared" si="23"/>
        <v>1</v>
      </c>
      <c r="L126" s="13" t="b">
        <f t="shared" si="23"/>
        <v>0</v>
      </c>
      <c r="M126" s="13" t="b">
        <f t="shared" si="23"/>
        <v>0</v>
      </c>
      <c r="N126" s="13" t="b">
        <f t="shared" si="23"/>
        <v>0</v>
      </c>
      <c r="O126" s="13" t="b">
        <f t="shared" si="23"/>
        <v>0</v>
      </c>
      <c r="P126" s="13" t="b">
        <f t="shared" si="23"/>
        <v>0</v>
      </c>
      <c r="Q126" s="13" t="b">
        <f t="shared" si="23"/>
        <v>0</v>
      </c>
      <c r="R126" s="13" t="b">
        <f t="shared" si="23"/>
        <v>0</v>
      </c>
      <c r="S126" s="13" t="b">
        <f t="shared" si="23"/>
        <v>0</v>
      </c>
      <c r="T126" s="13" t="b">
        <f t="shared" si="23"/>
        <v>0</v>
      </c>
      <c r="U126" s="13" t="b">
        <f t="shared" si="23"/>
        <v>0</v>
      </c>
      <c r="V126" s="13" t="b">
        <f t="shared" si="23"/>
        <v>0</v>
      </c>
      <c r="W126" s="13" t="b">
        <f t="shared" si="23"/>
        <v>0</v>
      </c>
      <c r="X126" s="13" t="b">
        <f t="shared" si="23"/>
        <v>0</v>
      </c>
    </row>
    <row r="127" spans="1:24" ht="15" hidden="1" x14ac:dyDescent="0.25">
      <c r="A127" s="9" t="s">
        <v>14</v>
      </c>
      <c r="B127" s="7" t="s">
        <v>149</v>
      </c>
      <c r="C127" s="9" t="s">
        <v>22</v>
      </c>
      <c r="D127" s="9" t="s">
        <v>61</v>
      </c>
      <c r="E127" s="13">
        <f t="shared" si="13"/>
        <v>1254</v>
      </c>
      <c r="F127" s="13" t="str">
        <f t="shared" si="14"/>
        <v>'CACHCBO::SAUCLK_XXXCX_TBM_NC_32323203_TFM_MIN_1254',</v>
      </c>
      <c r="G127" s="13" t="str">
        <f t="shared" si="16"/>
        <v>1254</v>
      </c>
      <c r="H127" s="13" t="str">
        <f t="shared" si="17"/>
        <v>TESTTIME_CACHCBO::SAUCLK_XXXCX_TBM_NC_32323203_TFM_MIN_1254</v>
      </c>
      <c r="I127" s="13" t="b">
        <f t="shared" si="23"/>
        <v>0</v>
      </c>
      <c r="J127" s="13" t="b">
        <f t="shared" si="23"/>
        <v>0</v>
      </c>
      <c r="K127" s="13" t="b">
        <f t="shared" si="23"/>
        <v>0</v>
      </c>
      <c r="L127" s="13" t="b">
        <f t="shared" si="23"/>
        <v>1</v>
      </c>
      <c r="M127" s="13" t="b">
        <f t="shared" si="23"/>
        <v>0</v>
      </c>
      <c r="N127" s="13" t="b">
        <f t="shared" si="23"/>
        <v>0</v>
      </c>
      <c r="O127" s="13" t="b">
        <f t="shared" si="23"/>
        <v>0</v>
      </c>
      <c r="P127" s="13" t="b">
        <f t="shared" si="23"/>
        <v>0</v>
      </c>
      <c r="Q127" s="13" t="b">
        <f t="shared" si="23"/>
        <v>0</v>
      </c>
      <c r="R127" s="13" t="b">
        <f t="shared" si="23"/>
        <v>0</v>
      </c>
      <c r="S127" s="13" t="b">
        <f t="shared" si="23"/>
        <v>0</v>
      </c>
      <c r="T127" s="13" t="b">
        <f t="shared" si="23"/>
        <v>0</v>
      </c>
      <c r="U127" s="13" t="b">
        <f t="shared" si="23"/>
        <v>0</v>
      </c>
      <c r="V127" s="13" t="b">
        <f t="shared" si="23"/>
        <v>0</v>
      </c>
      <c r="W127" s="13" t="b">
        <f t="shared" si="23"/>
        <v>0</v>
      </c>
      <c r="X127" s="13" t="b">
        <f t="shared" si="23"/>
        <v>0</v>
      </c>
    </row>
    <row r="128" spans="1:24" ht="15" hidden="1" x14ac:dyDescent="0.25">
      <c r="A128" s="9" t="s">
        <v>14</v>
      </c>
      <c r="B128" s="7" t="s">
        <v>150</v>
      </c>
      <c r="C128" s="9" t="s">
        <v>22</v>
      </c>
      <c r="D128" s="9" t="s">
        <v>61</v>
      </c>
      <c r="E128" s="13">
        <f t="shared" si="13"/>
        <v>1255</v>
      </c>
      <c r="F128" s="13" t="str">
        <f t="shared" si="14"/>
        <v>'CACHCBO::SAUCLK_XXXCX_TBM_NC_32323203_TFM_MIN_1255',</v>
      </c>
      <c r="G128" s="13" t="str">
        <f t="shared" si="16"/>
        <v>1255</v>
      </c>
      <c r="H128" s="13" t="str">
        <f t="shared" si="17"/>
        <v>TESTTIME_CACHCBO::SAUCLK_XXXCX_TBM_NC_32323203_TFM_MIN_1255</v>
      </c>
      <c r="I128" s="13" t="b">
        <f t="shared" si="23"/>
        <v>0</v>
      </c>
      <c r="J128" s="13" t="b">
        <f t="shared" si="23"/>
        <v>0</v>
      </c>
      <c r="K128" s="13" t="b">
        <f t="shared" si="23"/>
        <v>0</v>
      </c>
      <c r="L128" s="13" t="b">
        <f t="shared" si="23"/>
        <v>0</v>
      </c>
      <c r="M128" s="13" t="b">
        <f t="shared" si="23"/>
        <v>1</v>
      </c>
      <c r="N128" s="13" t="b">
        <f t="shared" si="23"/>
        <v>0</v>
      </c>
      <c r="O128" s="13" t="b">
        <f t="shared" si="23"/>
        <v>0</v>
      </c>
      <c r="P128" s="13" t="b">
        <f t="shared" si="23"/>
        <v>0</v>
      </c>
      <c r="Q128" s="13" t="b">
        <f t="shared" si="23"/>
        <v>0</v>
      </c>
      <c r="R128" s="13" t="b">
        <f t="shared" si="23"/>
        <v>0</v>
      </c>
      <c r="S128" s="13" t="b">
        <f t="shared" si="23"/>
        <v>0</v>
      </c>
      <c r="T128" s="13" t="b">
        <f t="shared" si="23"/>
        <v>0</v>
      </c>
      <c r="U128" s="13" t="b">
        <f t="shared" si="23"/>
        <v>0</v>
      </c>
      <c r="V128" s="13" t="b">
        <f t="shared" si="23"/>
        <v>0</v>
      </c>
      <c r="W128" s="13" t="b">
        <f t="shared" si="23"/>
        <v>0</v>
      </c>
      <c r="X128" s="13" t="b">
        <f t="shared" si="23"/>
        <v>0</v>
      </c>
    </row>
    <row r="129" spans="1:24" ht="15" hidden="1" x14ac:dyDescent="0.25">
      <c r="A129" s="10" t="s">
        <v>14</v>
      </c>
      <c r="B129" t="s">
        <v>151</v>
      </c>
      <c r="C129" s="10" t="s">
        <v>152</v>
      </c>
      <c r="D129" s="10" t="s">
        <v>23</v>
      </c>
      <c r="E129" s="13">
        <f t="shared" si="13"/>
        <v>1253</v>
      </c>
      <c r="F129" s="13" t="str">
        <f t="shared" si="14"/>
        <v>'CACHCORE::COREMCLK_XXXCX_TBM_NC_07070003_LFM_MIN_1253',</v>
      </c>
      <c r="G129" s="13" t="str">
        <f t="shared" si="16"/>
        <v>1253</v>
      </c>
      <c r="H129" s="13" t="str">
        <f t="shared" si="17"/>
        <v>TESTTIME_CACHCORE::COREMCLK_XXXCX_TBM_NC_07070003_LFM_MIN_1253</v>
      </c>
      <c r="I129" s="13" t="b">
        <f t="shared" si="23"/>
        <v>0</v>
      </c>
      <c r="J129" s="13" t="b">
        <f t="shared" si="23"/>
        <v>0</v>
      </c>
      <c r="K129" s="13" t="b">
        <f t="shared" si="23"/>
        <v>1</v>
      </c>
      <c r="L129" s="13" t="b">
        <f t="shared" si="23"/>
        <v>0</v>
      </c>
      <c r="M129" s="13" t="b">
        <f t="shared" si="23"/>
        <v>0</v>
      </c>
      <c r="N129" s="13" t="b">
        <f t="shared" si="23"/>
        <v>0</v>
      </c>
      <c r="O129" s="13" t="b">
        <f t="shared" si="23"/>
        <v>0</v>
      </c>
      <c r="P129" s="13" t="b">
        <f t="shared" si="23"/>
        <v>0</v>
      </c>
      <c r="Q129" s="13" t="b">
        <f t="shared" si="23"/>
        <v>0</v>
      </c>
      <c r="R129" s="13" t="b">
        <f t="shared" si="23"/>
        <v>0</v>
      </c>
      <c r="S129" s="13" t="b">
        <f t="shared" si="23"/>
        <v>0</v>
      </c>
      <c r="T129" s="13" t="b">
        <f t="shared" si="23"/>
        <v>0</v>
      </c>
      <c r="U129" s="13" t="b">
        <f t="shared" si="23"/>
        <v>0</v>
      </c>
      <c r="V129" s="13" t="b">
        <f t="shared" si="23"/>
        <v>0</v>
      </c>
      <c r="W129" s="13" t="b">
        <f t="shared" si="23"/>
        <v>0</v>
      </c>
      <c r="X129" s="13" t="b">
        <f t="shared" si="23"/>
        <v>0</v>
      </c>
    </row>
    <row r="130" spans="1:24" ht="15" hidden="1" x14ac:dyDescent="0.25">
      <c r="A130" s="10" t="s">
        <v>14</v>
      </c>
      <c r="B130" t="s">
        <v>153</v>
      </c>
      <c r="C130" s="10" t="s">
        <v>152</v>
      </c>
      <c r="D130" s="10" t="s">
        <v>23</v>
      </c>
      <c r="E130" s="13">
        <f t="shared" si="13"/>
        <v>1254</v>
      </c>
      <c r="F130" s="13" t="str">
        <f t="shared" si="14"/>
        <v>'CACHCORE::COREMCLK_XXXCX_TBM_NC_07070003_LFM_MIN_1254',</v>
      </c>
      <c r="G130" s="13" t="str">
        <f t="shared" si="16"/>
        <v>1254</v>
      </c>
      <c r="H130" s="13" t="str">
        <f t="shared" si="17"/>
        <v>TESTTIME_CACHCORE::COREMCLK_XXXCX_TBM_NC_07070003_LFM_MIN_1254</v>
      </c>
      <c r="I130" s="13" t="b">
        <f t="shared" si="23"/>
        <v>0</v>
      </c>
      <c r="J130" s="13" t="b">
        <f t="shared" si="23"/>
        <v>0</v>
      </c>
      <c r="K130" s="13" t="b">
        <f t="shared" si="23"/>
        <v>0</v>
      </c>
      <c r="L130" s="13" t="b">
        <f t="shared" si="23"/>
        <v>1</v>
      </c>
      <c r="M130" s="13" t="b">
        <f t="shared" si="23"/>
        <v>0</v>
      </c>
      <c r="N130" s="13" t="b">
        <f t="shared" si="23"/>
        <v>0</v>
      </c>
      <c r="O130" s="13" t="b">
        <f t="shared" si="23"/>
        <v>0</v>
      </c>
      <c r="P130" s="13" t="b">
        <f t="shared" si="23"/>
        <v>0</v>
      </c>
      <c r="Q130" s="13" t="b">
        <f t="shared" si="23"/>
        <v>0</v>
      </c>
      <c r="R130" s="13" t="b">
        <f t="shared" si="23"/>
        <v>0</v>
      </c>
      <c r="S130" s="13" t="b">
        <f t="shared" si="23"/>
        <v>0</v>
      </c>
      <c r="T130" s="13" t="b">
        <f t="shared" si="23"/>
        <v>0</v>
      </c>
      <c r="U130" s="13" t="b">
        <f t="shared" si="23"/>
        <v>0</v>
      </c>
      <c r="V130" s="13" t="b">
        <f t="shared" si="23"/>
        <v>0</v>
      </c>
      <c r="W130" s="13" t="b">
        <f t="shared" si="23"/>
        <v>0</v>
      </c>
      <c r="X130" s="13" t="b">
        <f t="shared" ref="X130" si="24">ISNUMBER(SEARCH(CONCATENATE("_",TEXT(X$2,0)),$B130,1))</f>
        <v>0</v>
      </c>
    </row>
    <row r="131" spans="1:24" ht="15" hidden="1" x14ac:dyDescent="0.25">
      <c r="A131" s="9" t="s">
        <v>14</v>
      </c>
      <c r="B131" s="7" t="s">
        <v>154</v>
      </c>
      <c r="C131" s="9" t="s">
        <v>152</v>
      </c>
      <c r="D131" s="9" t="s">
        <v>23</v>
      </c>
      <c r="E131" s="13">
        <f t="shared" ref="E131:E194" si="25">IF(I131=TRUE,I$2,IF(J131=TRUE,J$2,IF(K131=TRUE,K$2,IF(L131=TRUE,L$2,IF(M131=TRUE,M$2,IF(N131=TRUE,N$2,IF(O131=TRUE,O$2,IF(P131=TRUE,P$2,IF(Q131=TRUE,Q$2,IF(R131=TRUE,R$2,IF(S131=TRUE,S$2,IF(T131=TRUE,T$2,IF(U131=TRUE,U$2,IF(V131=TRUE,V$2,IF(W131=TRUE,W$2,IF(X131=TRUE,X$2,0))))))))))))))))</f>
        <v>1255</v>
      </c>
      <c r="F131" s="13" t="str">
        <f t="shared" ref="F131:F194" si="26">CONCATENATE("'",UPPER(B131),"',")</f>
        <v>'CACHCORE::COREMCLK_XXXCX_TBM_NC_07070003_LFM_MIN_1255',</v>
      </c>
      <c r="G131" s="13" t="str">
        <f t="shared" si="16"/>
        <v>1255</v>
      </c>
      <c r="H131" s="13" t="str">
        <f t="shared" si="17"/>
        <v>TESTTIME_CACHCORE::COREMCLK_XXXCX_TBM_NC_07070003_LFM_MIN_1255</v>
      </c>
      <c r="I131" s="13" t="b">
        <f t="shared" ref="I131:X146" si="27">ISNUMBER(SEARCH(CONCATENATE("_",TEXT(I$2,0)),$B131,1))</f>
        <v>0</v>
      </c>
      <c r="J131" s="13" t="b">
        <f t="shared" si="27"/>
        <v>0</v>
      </c>
      <c r="K131" s="13" t="b">
        <f t="shared" si="27"/>
        <v>0</v>
      </c>
      <c r="L131" s="13" t="b">
        <f t="shared" si="27"/>
        <v>0</v>
      </c>
      <c r="M131" s="13" t="b">
        <f t="shared" si="27"/>
        <v>1</v>
      </c>
      <c r="N131" s="13" t="b">
        <f t="shared" si="27"/>
        <v>0</v>
      </c>
      <c r="O131" s="13" t="b">
        <f t="shared" si="27"/>
        <v>0</v>
      </c>
      <c r="P131" s="13" t="b">
        <f t="shared" si="27"/>
        <v>0</v>
      </c>
      <c r="Q131" s="13" t="b">
        <f t="shared" si="27"/>
        <v>0</v>
      </c>
      <c r="R131" s="13" t="b">
        <f t="shared" si="27"/>
        <v>0</v>
      </c>
      <c r="S131" s="13" t="b">
        <f t="shared" si="27"/>
        <v>0</v>
      </c>
      <c r="T131" s="13" t="b">
        <f t="shared" si="27"/>
        <v>0</v>
      </c>
      <c r="U131" s="13" t="b">
        <f t="shared" si="27"/>
        <v>0</v>
      </c>
      <c r="V131" s="13" t="b">
        <f t="shared" si="27"/>
        <v>0</v>
      </c>
      <c r="W131" s="13" t="b">
        <f t="shared" si="27"/>
        <v>0</v>
      </c>
      <c r="X131" s="13" t="b">
        <f t="shared" si="27"/>
        <v>0</v>
      </c>
    </row>
    <row r="132" spans="1:24" ht="15" hidden="1" x14ac:dyDescent="0.25">
      <c r="A132" s="9" t="s">
        <v>14</v>
      </c>
      <c r="B132" s="7" t="s">
        <v>155</v>
      </c>
      <c r="C132" s="9" t="s">
        <v>152</v>
      </c>
      <c r="D132" s="9" t="s">
        <v>23</v>
      </c>
      <c r="E132" s="13">
        <f t="shared" si="25"/>
        <v>1256</v>
      </c>
      <c r="F132" s="13" t="str">
        <f t="shared" si="26"/>
        <v>'CACHCORE::COREMCLK_XXXCX_TBM_NC_07070003_LFM_MIN_1256',</v>
      </c>
      <c r="G132" s="13" t="str">
        <f t="shared" si="16"/>
        <v>1256</v>
      </c>
      <c r="H132" s="13" t="str">
        <f t="shared" si="17"/>
        <v>TESTTIME_CACHCORE::COREMCLK_XXXCX_TBM_NC_07070003_LFM_MIN_1256</v>
      </c>
      <c r="I132" s="13" t="b">
        <f t="shared" si="27"/>
        <v>0</v>
      </c>
      <c r="J132" s="13" t="b">
        <f t="shared" si="27"/>
        <v>0</v>
      </c>
      <c r="K132" s="13" t="b">
        <f t="shared" si="27"/>
        <v>0</v>
      </c>
      <c r="L132" s="13" t="b">
        <f t="shared" si="27"/>
        <v>0</v>
      </c>
      <c r="M132" s="13" t="b">
        <f t="shared" si="27"/>
        <v>0</v>
      </c>
      <c r="N132" s="13" t="b">
        <f t="shared" si="27"/>
        <v>1</v>
      </c>
      <c r="O132" s="13" t="b">
        <f t="shared" si="27"/>
        <v>0</v>
      </c>
      <c r="P132" s="13" t="b">
        <f t="shared" si="27"/>
        <v>0</v>
      </c>
      <c r="Q132" s="13" t="b">
        <f t="shared" si="27"/>
        <v>0</v>
      </c>
      <c r="R132" s="13" t="b">
        <f t="shared" si="27"/>
        <v>0</v>
      </c>
      <c r="S132" s="13" t="b">
        <f t="shared" si="27"/>
        <v>0</v>
      </c>
      <c r="T132" s="13" t="b">
        <f t="shared" si="27"/>
        <v>0</v>
      </c>
      <c r="U132" s="13" t="b">
        <f t="shared" si="27"/>
        <v>0</v>
      </c>
      <c r="V132" s="13" t="b">
        <f t="shared" si="27"/>
        <v>0</v>
      </c>
      <c r="W132" s="13" t="b">
        <f t="shared" si="27"/>
        <v>0</v>
      </c>
      <c r="X132" s="13" t="b">
        <f t="shared" si="27"/>
        <v>0</v>
      </c>
    </row>
    <row r="133" spans="1:24" ht="15" hidden="1" x14ac:dyDescent="0.25">
      <c r="A133" s="9" t="s">
        <v>14</v>
      </c>
      <c r="B133" s="7" t="s">
        <v>156</v>
      </c>
      <c r="C133" s="9" t="s">
        <v>152</v>
      </c>
      <c r="D133" s="9" t="s">
        <v>23</v>
      </c>
      <c r="E133" s="13">
        <f t="shared" si="25"/>
        <v>1258</v>
      </c>
      <c r="F133" s="13" t="str">
        <f t="shared" si="26"/>
        <v>'CACHCORE::COREMCLK_XXXCX_TBM_NC_07070003_LFM_MIN_1258',</v>
      </c>
      <c r="G133" s="13" t="str">
        <f t="shared" si="16"/>
        <v>1258</v>
      </c>
      <c r="H133" s="13" t="str">
        <f t="shared" si="17"/>
        <v>TESTTIME_CACHCORE::COREMCLK_XXXCX_TBM_NC_07070003_LFM_MIN_1258</v>
      </c>
      <c r="I133" s="13" t="b">
        <f t="shared" si="27"/>
        <v>0</v>
      </c>
      <c r="J133" s="13" t="b">
        <f t="shared" si="27"/>
        <v>0</v>
      </c>
      <c r="K133" s="13" t="b">
        <f t="shared" si="27"/>
        <v>0</v>
      </c>
      <c r="L133" s="13" t="b">
        <f t="shared" si="27"/>
        <v>0</v>
      </c>
      <c r="M133" s="13" t="b">
        <f t="shared" si="27"/>
        <v>0</v>
      </c>
      <c r="N133" s="13" t="b">
        <f t="shared" si="27"/>
        <v>0</v>
      </c>
      <c r="O133" s="13" t="b">
        <f t="shared" si="27"/>
        <v>0</v>
      </c>
      <c r="P133" s="13" t="b">
        <f t="shared" si="27"/>
        <v>1</v>
      </c>
      <c r="Q133" s="13" t="b">
        <f t="shared" si="27"/>
        <v>0</v>
      </c>
      <c r="R133" s="13" t="b">
        <f t="shared" si="27"/>
        <v>0</v>
      </c>
      <c r="S133" s="13" t="b">
        <f t="shared" si="27"/>
        <v>0</v>
      </c>
      <c r="T133" s="13" t="b">
        <f t="shared" si="27"/>
        <v>0</v>
      </c>
      <c r="U133" s="13" t="b">
        <f t="shared" si="27"/>
        <v>0</v>
      </c>
      <c r="V133" s="13" t="b">
        <f t="shared" si="27"/>
        <v>0</v>
      </c>
      <c r="W133" s="13" t="b">
        <f t="shared" si="27"/>
        <v>0</v>
      </c>
      <c r="X133" s="13" t="b">
        <f t="shared" si="27"/>
        <v>0</v>
      </c>
    </row>
    <row r="134" spans="1:24" ht="15" hidden="1" x14ac:dyDescent="0.25">
      <c r="A134" s="9" t="s">
        <v>14</v>
      </c>
      <c r="B134" s="7" t="s">
        <v>157</v>
      </c>
      <c r="C134" s="9" t="s">
        <v>152</v>
      </c>
      <c r="D134" s="9" t="s">
        <v>23</v>
      </c>
      <c r="E134" s="13">
        <f t="shared" si="25"/>
        <v>1269</v>
      </c>
      <c r="F134" s="13" t="str">
        <f t="shared" si="26"/>
        <v>'CACHCORE::COREMCLK_XXXCX_TBM_NC_07070003_LFM_MIN_1269',</v>
      </c>
      <c r="G134" s="13" t="str">
        <f t="shared" ref="G134:G197" si="28">IF(
 ISERROR(
  FIND("_",B134)
 ),B134,RIGHT(B134,
  LEN(B134)-FIND("~",
   SUBSTITUTE(B134,"_","~",
    LEN(B134)-LEN(SUBSTITUTE(B134,"_",""))
   )
  )
 )
)</f>
        <v>1269</v>
      </c>
      <c r="H134" s="13" t="str">
        <f t="shared" ref="H134:H197" si="29">IF(LEN(G134)&gt;4,CONCATENATE("TESTTIME_",LEFT(B134,LEN(B134)-LEN(G134)-1)),CONCATENATE("TESTTIME_",B134))</f>
        <v>TESTTIME_CACHCORE::COREMCLK_XXXCX_TBM_NC_07070003_LFM_MIN_1269</v>
      </c>
      <c r="I134" s="13" t="b">
        <f t="shared" si="27"/>
        <v>0</v>
      </c>
      <c r="J134" s="13" t="b">
        <f t="shared" si="27"/>
        <v>0</v>
      </c>
      <c r="K134" s="13" t="b">
        <f t="shared" si="27"/>
        <v>0</v>
      </c>
      <c r="L134" s="13" t="b">
        <f t="shared" si="27"/>
        <v>0</v>
      </c>
      <c r="M134" s="13" t="b">
        <f t="shared" si="27"/>
        <v>0</v>
      </c>
      <c r="N134" s="13" t="b">
        <f t="shared" si="27"/>
        <v>0</v>
      </c>
      <c r="O134" s="13" t="b">
        <f t="shared" si="27"/>
        <v>1</v>
      </c>
      <c r="P134" s="13" t="b">
        <f t="shared" si="27"/>
        <v>0</v>
      </c>
      <c r="Q134" s="13" t="b">
        <f t="shared" si="27"/>
        <v>0</v>
      </c>
      <c r="R134" s="13" t="b">
        <f t="shared" si="27"/>
        <v>0</v>
      </c>
      <c r="S134" s="13" t="b">
        <f t="shared" si="27"/>
        <v>0</v>
      </c>
      <c r="T134" s="13" t="b">
        <f t="shared" si="27"/>
        <v>0</v>
      </c>
      <c r="U134" s="13" t="b">
        <f t="shared" si="27"/>
        <v>0</v>
      </c>
      <c r="V134" s="13" t="b">
        <f t="shared" si="27"/>
        <v>0</v>
      </c>
      <c r="W134" s="13" t="b">
        <f t="shared" si="27"/>
        <v>0</v>
      </c>
      <c r="X134" s="13" t="b">
        <f t="shared" si="27"/>
        <v>0</v>
      </c>
    </row>
    <row r="135" spans="1:24" ht="15" hidden="1" x14ac:dyDescent="0.25">
      <c r="A135" s="9" t="s">
        <v>14</v>
      </c>
      <c r="B135" s="7" t="s">
        <v>158</v>
      </c>
      <c r="C135" s="9" t="s">
        <v>152</v>
      </c>
      <c r="D135" s="9" t="s">
        <v>23</v>
      </c>
      <c r="E135" s="13">
        <f t="shared" si="25"/>
        <v>1270</v>
      </c>
      <c r="F135" s="13" t="str">
        <f t="shared" si="26"/>
        <v>'CACHCORE::COREMCLK_XXXCX_TBM_NC_07070003_LFM_MIN_1270',</v>
      </c>
      <c r="G135" s="13" t="str">
        <f t="shared" si="28"/>
        <v>1270</v>
      </c>
      <c r="H135" s="13" t="str">
        <f t="shared" si="29"/>
        <v>TESTTIME_CACHCORE::COREMCLK_XXXCX_TBM_NC_07070003_LFM_MIN_1270</v>
      </c>
      <c r="I135" s="13" t="b">
        <f t="shared" si="27"/>
        <v>0</v>
      </c>
      <c r="J135" s="13" t="b">
        <f t="shared" si="27"/>
        <v>0</v>
      </c>
      <c r="K135" s="13" t="b">
        <f t="shared" si="27"/>
        <v>0</v>
      </c>
      <c r="L135" s="13" t="b">
        <f t="shared" si="27"/>
        <v>0</v>
      </c>
      <c r="M135" s="13" t="b">
        <f t="shared" si="27"/>
        <v>0</v>
      </c>
      <c r="N135" s="13" t="b">
        <f t="shared" si="27"/>
        <v>0</v>
      </c>
      <c r="O135" s="13" t="b">
        <f t="shared" si="27"/>
        <v>0</v>
      </c>
      <c r="P135" s="13" t="b">
        <f t="shared" si="27"/>
        <v>0</v>
      </c>
      <c r="Q135" s="13" t="b">
        <f t="shared" si="27"/>
        <v>1</v>
      </c>
      <c r="R135" s="13" t="b">
        <f t="shared" si="27"/>
        <v>0</v>
      </c>
      <c r="S135" s="13" t="b">
        <f t="shared" si="27"/>
        <v>0</v>
      </c>
      <c r="T135" s="13" t="b">
        <f t="shared" si="27"/>
        <v>0</v>
      </c>
      <c r="U135" s="13" t="b">
        <f t="shared" si="27"/>
        <v>0</v>
      </c>
      <c r="V135" s="13" t="b">
        <f t="shared" si="27"/>
        <v>0</v>
      </c>
      <c r="W135" s="13" t="b">
        <f t="shared" si="27"/>
        <v>0</v>
      </c>
      <c r="X135" s="13" t="b">
        <f t="shared" si="27"/>
        <v>0</v>
      </c>
    </row>
    <row r="136" spans="1:24" ht="15" hidden="1" x14ac:dyDescent="0.25">
      <c r="A136" s="10" t="s">
        <v>14</v>
      </c>
      <c r="B136" t="s">
        <v>159</v>
      </c>
      <c r="C136" s="10" t="s">
        <v>152</v>
      </c>
      <c r="D136" s="10" t="s">
        <v>42</v>
      </c>
      <c r="E136" s="13">
        <f t="shared" si="25"/>
        <v>1253</v>
      </c>
      <c r="F136" s="13" t="str">
        <f t="shared" si="26"/>
        <v>'CACHCORE::COREMCLK_XXXCX_TBM_NC_24242403_HFM_MIN_1253',</v>
      </c>
      <c r="G136" s="13" t="str">
        <f t="shared" si="28"/>
        <v>1253</v>
      </c>
      <c r="H136" s="13" t="str">
        <f t="shared" si="29"/>
        <v>TESTTIME_CACHCORE::COREMCLK_XXXCX_TBM_NC_24242403_HFM_MIN_1253</v>
      </c>
      <c r="I136" s="13" t="b">
        <f t="shared" si="27"/>
        <v>0</v>
      </c>
      <c r="J136" s="13" t="b">
        <f t="shared" si="27"/>
        <v>0</v>
      </c>
      <c r="K136" s="13" t="b">
        <f t="shared" si="27"/>
        <v>1</v>
      </c>
      <c r="L136" s="13" t="b">
        <f t="shared" si="27"/>
        <v>0</v>
      </c>
      <c r="M136" s="13" t="b">
        <f t="shared" si="27"/>
        <v>0</v>
      </c>
      <c r="N136" s="13" t="b">
        <f t="shared" si="27"/>
        <v>0</v>
      </c>
      <c r="O136" s="13" t="b">
        <f t="shared" si="27"/>
        <v>0</v>
      </c>
      <c r="P136" s="13" t="b">
        <f t="shared" si="27"/>
        <v>0</v>
      </c>
      <c r="Q136" s="13" t="b">
        <f t="shared" si="27"/>
        <v>0</v>
      </c>
      <c r="R136" s="13" t="b">
        <f t="shared" si="27"/>
        <v>0</v>
      </c>
      <c r="S136" s="13" t="b">
        <f t="shared" si="27"/>
        <v>0</v>
      </c>
      <c r="T136" s="13" t="b">
        <f t="shared" si="27"/>
        <v>0</v>
      </c>
      <c r="U136" s="13" t="b">
        <f t="shared" si="27"/>
        <v>0</v>
      </c>
      <c r="V136" s="13" t="b">
        <f t="shared" si="27"/>
        <v>0</v>
      </c>
      <c r="W136" s="13" t="b">
        <f t="shared" si="27"/>
        <v>0</v>
      </c>
      <c r="X136" s="13" t="b">
        <f t="shared" si="27"/>
        <v>0</v>
      </c>
    </row>
    <row r="137" spans="1:24" ht="15" hidden="1" x14ac:dyDescent="0.25">
      <c r="A137" s="10" t="s">
        <v>14</v>
      </c>
      <c r="B137" t="s">
        <v>160</v>
      </c>
      <c r="C137" s="10" t="s">
        <v>152</v>
      </c>
      <c r="D137" s="10" t="s">
        <v>42</v>
      </c>
      <c r="E137" s="13">
        <f t="shared" si="25"/>
        <v>1254</v>
      </c>
      <c r="F137" s="13" t="str">
        <f t="shared" si="26"/>
        <v>'CACHCORE::COREMCLK_XXXCX_TBM_NC_24242403_HFM_MIN_1254',</v>
      </c>
      <c r="G137" s="13" t="str">
        <f t="shared" si="28"/>
        <v>1254</v>
      </c>
      <c r="H137" s="13" t="str">
        <f t="shared" si="29"/>
        <v>TESTTIME_CACHCORE::COREMCLK_XXXCX_TBM_NC_24242403_HFM_MIN_1254</v>
      </c>
      <c r="I137" s="13" t="b">
        <f t="shared" si="27"/>
        <v>0</v>
      </c>
      <c r="J137" s="13" t="b">
        <f t="shared" si="27"/>
        <v>0</v>
      </c>
      <c r="K137" s="13" t="b">
        <f t="shared" si="27"/>
        <v>0</v>
      </c>
      <c r="L137" s="13" t="b">
        <f t="shared" si="27"/>
        <v>1</v>
      </c>
      <c r="M137" s="13" t="b">
        <f t="shared" si="27"/>
        <v>0</v>
      </c>
      <c r="N137" s="13" t="b">
        <f t="shared" si="27"/>
        <v>0</v>
      </c>
      <c r="O137" s="13" t="b">
        <f t="shared" si="27"/>
        <v>0</v>
      </c>
      <c r="P137" s="13" t="b">
        <f t="shared" si="27"/>
        <v>0</v>
      </c>
      <c r="Q137" s="13" t="b">
        <f t="shared" si="27"/>
        <v>0</v>
      </c>
      <c r="R137" s="13" t="b">
        <f t="shared" si="27"/>
        <v>0</v>
      </c>
      <c r="S137" s="13" t="b">
        <f t="shared" si="27"/>
        <v>0</v>
      </c>
      <c r="T137" s="13" t="b">
        <f t="shared" si="27"/>
        <v>0</v>
      </c>
      <c r="U137" s="13" t="b">
        <f t="shared" si="27"/>
        <v>0</v>
      </c>
      <c r="V137" s="13" t="b">
        <f t="shared" si="27"/>
        <v>0</v>
      </c>
      <c r="W137" s="13" t="b">
        <f t="shared" si="27"/>
        <v>0</v>
      </c>
      <c r="X137" s="13" t="b">
        <f t="shared" si="27"/>
        <v>0</v>
      </c>
    </row>
    <row r="138" spans="1:24" ht="15" hidden="1" x14ac:dyDescent="0.25">
      <c r="A138" s="9" t="s">
        <v>14</v>
      </c>
      <c r="B138" s="7" t="s">
        <v>161</v>
      </c>
      <c r="C138" s="9" t="s">
        <v>152</v>
      </c>
      <c r="D138" s="9" t="s">
        <v>42</v>
      </c>
      <c r="E138" s="13">
        <f t="shared" si="25"/>
        <v>1255</v>
      </c>
      <c r="F138" s="13" t="str">
        <f t="shared" si="26"/>
        <v>'CACHCORE::COREMCLK_XXXCX_TBM_NC_24242403_HFM_MIN_1255',</v>
      </c>
      <c r="G138" s="13" t="str">
        <f t="shared" si="28"/>
        <v>1255</v>
      </c>
      <c r="H138" s="13" t="str">
        <f t="shared" si="29"/>
        <v>TESTTIME_CACHCORE::COREMCLK_XXXCX_TBM_NC_24242403_HFM_MIN_1255</v>
      </c>
      <c r="I138" s="13" t="b">
        <f t="shared" si="27"/>
        <v>0</v>
      </c>
      <c r="J138" s="13" t="b">
        <f t="shared" si="27"/>
        <v>0</v>
      </c>
      <c r="K138" s="13" t="b">
        <f t="shared" si="27"/>
        <v>0</v>
      </c>
      <c r="L138" s="13" t="b">
        <f t="shared" si="27"/>
        <v>0</v>
      </c>
      <c r="M138" s="13" t="b">
        <f t="shared" si="27"/>
        <v>1</v>
      </c>
      <c r="N138" s="13" t="b">
        <f t="shared" si="27"/>
        <v>0</v>
      </c>
      <c r="O138" s="13" t="b">
        <f t="shared" si="27"/>
        <v>0</v>
      </c>
      <c r="P138" s="13" t="b">
        <f t="shared" si="27"/>
        <v>0</v>
      </c>
      <c r="Q138" s="13" t="b">
        <f t="shared" si="27"/>
        <v>0</v>
      </c>
      <c r="R138" s="13" t="b">
        <f t="shared" si="27"/>
        <v>0</v>
      </c>
      <c r="S138" s="13" t="b">
        <f t="shared" si="27"/>
        <v>0</v>
      </c>
      <c r="T138" s="13" t="b">
        <f t="shared" si="27"/>
        <v>0</v>
      </c>
      <c r="U138" s="13" t="b">
        <f t="shared" si="27"/>
        <v>0</v>
      </c>
      <c r="V138" s="13" t="b">
        <f t="shared" si="27"/>
        <v>0</v>
      </c>
      <c r="W138" s="13" t="b">
        <f t="shared" si="27"/>
        <v>0</v>
      </c>
      <c r="X138" s="13" t="b">
        <f t="shared" si="27"/>
        <v>0</v>
      </c>
    </row>
    <row r="139" spans="1:24" ht="15" hidden="1" x14ac:dyDescent="0.25">
      <c r="A139" s="9" t="s">
        <v>14</v>
      </c>
      <c r="B139" s="7" t="s">
        <v>162</v>
      </c>
      <c r="C139" s="9" t="s">
        <v>152</v>
      </c>
      <c r="D139" s="9" t="s">
        <v>42</v>
      </c>
      <c r="E139" s="13">
        <f t="shared" si="25"/>
        <v>1256</v>
      </c>
      <c r="F139" s="13" t="str">
        <f t="shared" si="26"/>
        <v>'CACHCORE::COREMCLK_XXXCX_TBM_NC_24242403_HFM_MIN_1256',</v>
      </c>
      <c r="G139" s="13" t="str">
        <f t="shared" si="28"/>
        <v>1256</v>
      </c>
      <c r="H139" s="13" t="str">
        <f t="shared" si="29"/>
        <v>TESTTIME_CACHCORE::COREMCLK_XXXCX_TBM_NC_24242403_HFM_MIN_1256</v>
      </c>
      <c r="I139" s="13" t="b">
        <f t="shared" si="27"/>
        <v>0</v>
      </c>
      <c r="J139" s="13" t="b">
        <f t="shared" si="27"/>
        <v>0</v>
      </c>
      <c r="K139" s="13" t="b">
        <f t="shared" si="27"/>
        <v>0</v>
      </c>
      <c r="L139" s="13" t="b">
        <f t="shared" si="27"/>
        <v>0</v>
      </c>
      <c r="M139" s="13" t="b">
        <f t="shared" si="27"/>
        <v>0</v>
      </c>
      <c r="N139" s="13" t="b">
        <f t="shared" si="27"/>
        <v>1</v>
      </c>
      <c r="O139" s="13" t="b">
        <f t="shared" si="27"/>
        <v>0</v>
      </c>
      <c r="P139" s="13" t="b">
        <f t="shared" si="27"/>
        <v>0</v>
      </c>
      <c r="Q139" s="13" t="b">
        <f t="shared" si="27"/>
        <v>0</v>
      </c>
      <c r="R139" s="13" t="b">
        <f t="shared" si="27"/>
        <v>0</v>
      </c>
      <c r="S139" s="13" t="b">
        <f t="shared" si="27"/>
        <v>0</v>
      </c>
      <c r="T139" s="13" t="b">
        <f t="shared" si="27"/>
        <v>0</v>
      </c>
      <c r="U139" s="13" t="b">
        <f t="shared" si="27"/>
        <v>0</v>
      </c>
      <c r="V139" s="13" t="b">
        <f t="shared" si="27"/>
        <v>0</v>
      </c>
      <c r="W139" s="13" t="b">
        <f t="shared" si="27"/>
        <v>0</v>
      </c>
      <c r="X139" s="13" t="b">
        <f t="shared" si="27"/>
        <v>0</v>
      </c>
    </row>
    <row r="140" spans="1:24" ht="15" hidden="1" x14ac:dyDescent="0.25">
      <c r="A140" s="9" t="s">
        <v>14</v>
      </c>
      <c r="B140" s="7" t="s">
        <v>163</v>
      </c>
      <c r="C140" s="9" t="s">
        <v>152</v>
      </c>
      <c r="D140" s="9" t="s">
        <v>42</v>
      </c>
      <c r="E140" s="13">
        <f t="shared" si="25"/>
        <v>1258</v>
      </c>
      <c r="F140" s="13" t="str">
        <f t="shared" si="26"/>
        <v>'CACHCORE::COREMCLK_XXXCX_TBM_NC_24242403_HFM_MIN_1258',</v>
      </c>
      <c r="G140" s="13" t="str">
        <f t="shared" si="28"/>
        <v>1258</v>
      </c>
      <c r="H140" s="13" t="str">
        <f t="shared" si="29"/>
        <v>TESTTIME_CACHCORE::COREMCLK_XXXCX_TBM_NC_24242403_HFM_MIN_1258</v>
      </c>
      <c r="I140" s="13" t="b">
        <f t="shared" si="27"/>
        <v>0</v>
      </c>
      <c r="J140" s="13" t="b">
        <f t="shared" si="27"/>
        <v>0</v>
      </c>
      <c r="K140" s="13" t="b">
        <f t="shared" si="27"/>
        <v>0</v>
      </c>
      <c r="L140" s="13" t="b">
        <f t="shared" si="27"/>
        <v>0</v>
      </c>
      <c r="M140" s="13" t="b">
        <f t="shared" si="27"/>
        <v>0</v>
      </c>
      <c r="N140" s="13" t="b">
        <f t="shared" si="27"/>
        <v>0</v>
      </c>
      <c r="O140" s="13" t="b">
        <f t="shared" si="27"/>
        <v>0</v>
      </c>
      <c r="P140" s="13" t="b">
        <f t="shared" si="27"/>
        <v>1</v>
      </c>
      <c r="Q140" s="13" t="b">
        <f t="shared" si="27"/>
        <v>0</v>
      </c>
      <c r="R140" s="13" t="b">
        <f t="shared" si="27"/>
        <v>0</v>
      </c>
      <c r="S140" s="13" t="b">
        <f t="shared" si="27"/>
        <v>0</v>
      </c>
      <c r="T140" s="13" t="b">
        <f t="shared" si="27"/>
        <v>0</v>
      </c>
      <c r="U140" s="13" t="b">
        <f t="shared" si="27"/>
        <v>0</v>
      </c>
      <c r="V140" s="13" t="b">
        <f t="shared" si="27"/>
        <v>0</v>
      </c>
      <c r="W140" s="13" t="b">
        <f t="shared" si="27"/>
        <v>0</v>
      </c>
      <c r="X140" s="13" t="b">
        <f t="shared" si="27"/>
        <v>0</v>
      </c>
    </row>
    <row r="141" spans="1:24" ht="15" hidden="1" x14ac:dyDescent="0.25">
      <c r="A141" s="9" t="s">
        <v>14</v>
      </c>
      <c r="B141" s="7" t="s">
        <v>164</v>
      </c>
      <c r="C141" s="9" t="s">
        <v>152</v>
      </c>
      <c r="D141" s="9" t="s">
        <v>42</v>
      </c>
      <c r="E141" s="13">
        <f t="shared" si="25"/>
        <v>1269</v>
      </c>
      <c r="F141" s="13" t="str">
        <f t="shared" si="26"/>
        <v>'CACHCORE::COREMCLK_XXXCX_TBM_NC_24242403_HFM_MIN_1269',</v>
      </c>
      <c r="G141" s="13" t="str">
        <f t="shared" si="28"/>
        <v>1269</v>
      </c>
      <c r="H141" s="13" t="str">
        <f t="shared" si="29"/>
        <v>TESTTIME_CACHCORE::COREMCLK_XXXCX_TBM_NC_24242403_HFM_MIN_1269</v>
      </c>
      <c r="I141" s="13" t="b">
        <f t="shared" si="27"/>
        <v>0</v>
      </c>
      <c r="J141" s="13" t="b">
        <f t="shared" si="27"/>
        <v>0</v>
      </c>
      <c r="K141" s="13" t="b">
        <f t="shared" si="27"/>
        <v>0</v>
      </c>
      <c r="L141" s="13" t="b">
        <f t="shared" si="27"/>
        <v>0</v>
      </c>
      <c r="M141" s="13" t="b">
        <f t="shared" si="27"/>
        <v>0</v>
      </c>
      <c r="N141" s="13" t="b">
        <f t="shared" si="27"/>
        <v>0</v>
      </c>
      <c r="O141" s="13" t="b">
        <f t="shared" si="27"/>
        <v>1</v>
      </c>
      <c r="P141" s="13" t="b">
        <f t="shared" si="27"/>
        <v>0</v>
      </c>
      <c r="Q141" s="13" t="b">
        <f t="shared" si="27"/>
        <v>0</v>
      </c>
      <c r="R141" s="13" t="b">
        <f t="shared" si="27"/>
        <v>0</v>
      </c>
      <c r="S141" s="13" t="b">
        <f t="shared" si="27"/>
        <v>0</v>
      </c>
      <c r="T141" s="13" t="b">
        <f t="shared" si="27"/>
        <v>0</v>
      </c>
      <c r="U141" s="13" t="b">
        <f t="shared" si="27"/>
        <v>0</v>
      </c>
      <c r="V141" s="13" t="b">
        <f t="shared" si="27"/>
        <v>0</v>
      </c>
      <c r="W141" s="13" t="b">
        <f t="shared" si="27"/>
        <v>0</v>
      </c>
      <c r="X141" s="13" t="b">
        <f t="shared" si="27"/>
        <v>0</v>
      </c>
    </row>
    <row r="142" spans="1:24" ht="15" hidden="1" x14ac:dyDescent="0.25">
      <c r="A142" s="9" t="s">
        <v>14</v>
      </c>
      <c r="B142" s="7" t="s">
        <v>165</v>
      </c>
      <c r="C142" s="9" t="s">
        <v>152</v>
      </c>
      <c r="D142" s="9" t="s">
        <v>42</v>
      </c>
      <c r="E142" s="13">
        <f t="shared" si="25"/>
        <v>1270</v>
      </c>
      <c r="F142" s="13" t="str">
        <f t="shared" si="26"/>
        <v>'CACHCORE::COREMCLK_XXXCX_TBM_NC_24242403_HFM_MIN_1270',</v>
      </c>
      <c r="G142" s="13" t="str">
        <f t="shared" si="28"/>
        <v>1270</v>
      </c>
      <c r="H142" s="13" t="str">
        <f t="shared" si="29"/>
        <v>TESTTIME_CACHCORE::COREMCLK_XXXCX_TBM_NC_24242403_HFM_MIN_1270</v>
      </c>
      <c r="I142" s="13" t="b">
        <f t="shared" si="27"/>
        <v>0</v>
      </c>
      <c r="J142" s="13" t="b">
        <f t="shared" si="27"/>
        <v>0</v>
      </c>
      <c r="K142" s="13" t="b">
        <f t="shared" si="27"/>
        <v>0</v>
      </c>
      <c r="L142" s="13" t="b">
        <f t="shared" si="27"/>
        <v>0</v>
      </c>
      <c r="M142" s="13" t="b">
        <f t="shared" si="27"/>
        <v>0</v>
      </c>
      <c r="N142" s="13" t="b">
        <f t="shared" si="27"/>
        <v>0</v>
      </c>
      <c r="O142" s="13" t="b">
        <f t="shared" si="27"/>
        <v>0</v>
      </c>
      <c r="P142" s="13" t="b">
        <f t="shared" si="27"/>
        <v>0</v>
      </c>
      <c r="Q142" s="13" t="b">
        <f t="shared" si="27"/>
        <v>1</v>
      </c>
      <c r="R142" s="13" t="b">
        <f t="shared" si="27"/>
        <v>0</v>
      </c>
      <c r="S142" s="13" t="b">
        <f t="shared" si="27"/>
        <v>0</v>
      </c>
      <c r="T142" s="13" t="b">
        <f t="shared" si="27"/>
        <v>0</v>
      </c>
      <c r="U142" s="13" t="b">
        <f t="shared" si="27"/>
        <v>0</v>
      </c>
      <c r="V142" s="13" t="b">
        <f t="shared" si="27"/>
        <v>0</v>
      </c>
      <c r="W142" s="13" t="b">
        <f t="shared" si="27"/>
        <v>0</v>
      </c>
      <c r="X142" s="13" t="b">
        <f t="shared" si="27"/>
        <v>0</v>
      </c>
    </row>
    <row r="143" spans="1:24" ht="15" hidden="1" x14ac:dyDescent="0.25">
      <c r="A143" s="9" t="s">
        <v>14</v>
      </c>
      <c r="B143" s="7" t="s">
        <v>166</v>
      </c>
      <c r="C143" s="9" t="s">
        <v>152</v>
      </c>
      <c r="D143" s="9" t="s">
        <v>61</v>
      </c>
      <c r="E143" s="13">
        <f t="shared" si="25"/>
        <v>1258</v>
      </c>
      <c r="F143" s="13" t="str">
        <f t="shared" si="26"/>
        <v>'CACHCORE::COREMCLK_XXXCX_TBM_NC_24242403_TFM_MIN_1258',</v>
      </c>
      <c r="G143" s="13" t="str">
        <f t="shared" si="28"/>
        <v>1258</v>
      </c>
      <c r="H143" s="13" t="str">
        <f t="shared" si="29"/>
        <v>TESTTIME_CACHCORE::COREMCLK_XXXCX_TBM_NC_24242403_TFM_MIN_1258</v>
      </c>
      <c r="I143" s="13" t="b">
        <f t="shared" si="27"/>
        <v>0</v>
      </c>
      <c r="J143" s="13" t="b">
        <f t="shared" si="27"/>
        <v>0</v>
      </c>
      <c r="K143" s="13" t="b">
        <f t="shared" si="27"/>
        <v>0</v>
      </c>
      <c r="L143" s="13" t="b">
        <f t="shared" si="27"/>
        <v>0</v>
      </c>
      <c r="M143" s="13" t="b">
        <f t="shared" si="27"/>
        <v>0</v>
      </c>
      <c r="N143" s="13" t="b">
        <f t="shared" si="27"/>
        <v>0</v>
      </c>
      <c r="O143" s="13" t="b">
        <f t="shared" si="27"/>
        <v>0</v>
      </c>
      <c r="P143" s="13" t="b">
        <f t="shared" si="27"/>
        <v>1</v>
      </c>
      <c r="Q143" s="13" t="b">
        <f t="shared" si="27"/>
        <v>0</v>
      </c>
      <c r="R143" s="13" t="b">
        <f t="shared" si="27"/>
        <v>0</v>
      </c>
      <c r="S143" s="13" t="b">
        <f t="shared" si="27"/>
        <v>0</v>
      </c>
      <c r="T143" s="13" t="b">
        <f t="shared" si="27"/>
        <v>0</v>
      </c>
      <c r="U143" s="13" t="b">
        <f t="shared" si="27"/>
        <v>0</v>
      </c>
      <c r="V143" s="13" t="b">
        <f t="shared" si="27"/>
        <v>0</v>
      </c>
      <c r="W143" s="13" t="b">
        <f t="shared" si="27"/>
        <v>0</v>
      </c>
      <c r="X143" s="13" t="b">
        <f t="shared" si="27"/>
        <v>0</v>
      </c>
    </row>
    <row r="144" spans="1:24" ht="15" hidden="1" x14ac:dyDescent="0.25">
      <c r="A144" s="9" t="s">
        <v>14</v>
      </c>
      <c r="B144" s="7" t="s">
        <v>167</v>
      </c>
      <c r="C144" s="9" t="s">
        <v>152</v>
      </c>
      <c r="D144" s="9" t="s">
        <v>61</v>
      </c>
      <c r="E144" s="13">
        <f t="shared" si="25"/>
        <v>1269</v>
      </c>
      <c r="F144" s="13" t="str">
        <f t="shared" si="26"/>
        <v>'CACHCORE::COREMCLK_XXXCX_TBM_NC_24242403_TFM_MIN_1269',</v>
      </c>
      <c r="G144" s="13" t="str">
        <f t="shared" si="28"/>
        <v>1269</v>
      </c>
      <c r="H144" s="13" t="str">
        <f t="shared" si="29"/>
        <v>TESTTIME_CACHCORE::COREMCLK_XXXCX_TBM_NC_24242403_TFM_MIN_1269</v>
      </c>
      <c r="I144" s="13" t="b">
        <f t="shared" si="27"/>
        <v>0</v>
      </c>
      <c r="J144" s="13" t="b">
        <f t="shared" si="27"/>
        <v>0</v>
      </c>
      <c r="K144" s="13" t="b">
        <f t="shared" si="27"/>
        <v>0</v>
      </c>
      <c r="L144" s="13" t="b">
        <f t="shared" si="27"/>
        <v>0</v>
      </c>
      <c r="M144" s="13" t="b">
        <f t="shared" si="27"/>
        <v>0</v>
      </c>
      <c r="N144" s="13" t="b">
        <f t="shared" si="27"/>
        <v>0</v>
      </c>
      <c r="O144" s="13" t="b">
        <f t="shared" si="27"/>
        <v>1</v>
      </c>
      <c r="P144" s="13" t="b">
        <f t="shared" si="27"/>
        <v>0</v>
      </c>
      <c r="Q144" s="13" t="b">
        <f t="shared" si="27"/>
        <v>0</v>
      </c>
      <c r="R144" s="13" t="b">
        <f t="shared" si="27"/>
        <v>0</v>
      </c>
      <c r="S144" s="13" t="b">
        <f t="shared" si="27"/>
        <v>0</v>
      </c>
      <c r="T144" s="13" t="b">
        <f t="shared" si="27"/>
        <v>0</v>
      </c>
      <c r="U144" s="13" t="b">
        <f t="shared" si="27"/>
        <v>0</v>
      </c>
      <c r="V144" s="13" t="b">
        <f t="shared" si="27"/>
        <v>0</v>
      </c>
      <c r="W144" s="13" t="b">
        <f t="shared" si="27"/>
        <v>0</v>
      </c>
      <c r="X144" s="13" t="b">
        <f t="shared" si="27"/>
        <v>0</v>
      </c>
    </row>
    <row r="145" spans="1:24" ht="15" hidden="1" x14ac:dyDescent="0.25">
      <c r="A145" s="9" t="s">
        <v>14</v>
      </c>
      <c r="B145" s="7" t="s">
        <v>168</v>
      </c>
      <c r="C145" s="9" t="s">
        <v>152</v>
      </c>
      <c r="D145" s="9" t="s">
        <v>61</v>
      </c>
      <c r="E145" s="13">
        <f t="shared" si="25"/>
        <v>1270</v>
      </c>
      <c r="F145" s="13" t="str">
        <f t="shared" si="26"/>
        <v>'CACHCORE::COREMCLK_XXXCX_TBM_NC_24242403_TFM_MIN_1270',</v>
      </c>
      <c r="G145" s="13" t="str">
        <f t="shared" si="28"/>
        <v>1270</v>
      </c>
      <c r="H145" s="13" t="str">
        <f t="shared" si="29"/>
        <v>TESTTIME_CACHCORE::COREMCLK_XXXCX_TBM_NC_24242403_TFM_MIN_1270</v>
      </c>
      <c r="I145" s="13" t="b">
        <f t="shared" si="27"/>
        <v>0</v>
      </c>
      <c r="J145" s="13" t="b">
        <f t="shared" si="27"/>
        <v>0</v>
      </c>
      <c r="K145" s="13" t="b">
        <f t="shared" si="27"/>
        <v>0</v>
      </c>
      <c r="L145" s="13" t="b">
        <f t="shared" si="27"/>
        <v>0</v>
      </c>
      <c r="M145" s="13" t="b">
        <f t="shared" si="27"/>
        <v>0</v>
      </c>
      <c r="N145" s="13" t="b">
        <f t="shared" si="27"/>
        <v>0</v>
      </c>
      <c r="O145" s="13" t="b">
        <f t="shared" si="27"/>
        <v>0</v>
      </c>
      <c r="P145" s="13" t="b">
        <f t="shared" si="27"/>
        <v>0</v>
      </c>
      <c r="Q145" s="13" t="b">
        <f t="shared" si="27"/>
        <v>1</v>
      </c>
      <c r="R145" s="13" t="b">
        <f t="shared" si="27"/>
        <v>0</v>
      </c>
      <c r="S145" s="13" t="b">
        <f t="shared" si="27"/>
        <v>0</v>
      </c>
      <c r="T145" s="13" t="b">
        <f t="shared" si="27"/>
        <v>0</v>
      </c>
      <c r="U145" s="13" t="b">
        <f t="shared" si="27"/>
        <v>0</v>
      </c>
      <c r="V145" s="13" t="b">
        <f t="shared" si="27"/>
        <v>0</v>
      </c>
      <c r="W145" s="13" t="b">
        <f t="shared" si="27"/>
        <v>0</v>
      </c>
      <c r="X145" s="13" t="b">
        <f t="shared" si="27"/>
        <v>0</v>
      </c>
    </row>
    <row r="146" spans="1:24" ht="15" hidden="1" x14ac:dyDescent="0.25">
      <c r="A146" s="10" t="s">
        <v>14</v>
      </c>
      <c r="B146" t="s">
        <v>169</v>
      </c>
      <c r="C146" s="10" t="s">
        <v>152</v>
      </c>
      <c r="D146" s="10" t="s">
        <v>61</v>
      </c>
      <c r="E146" s="13">
        <f t="shared" si="25"/>
        <v>1253</v>
      </c>
      <c r="F146" s="13" t="str">
        <f t="shared" si="26"/>
        <v>'CACHCORE::COREMCLK_XXXCX_TBM_NC_32323203_TFM_MIN_1253',</v>
      </c>
      <c r="G146" s="13" t="str">
        <f t="shared" si="28"/>
        <v>1253</v>
      </c>
      <c r="H146" s="13" t="str">
        <f t="shared" si="29"/>
        <v>TESTTIME_CACHCORE::COREMCLK_XXXCX_TBM_NC_32323203_TFM_MIN_1253</v>
      </c>
      <c r="I146" s="13" t="b">
        <f t="shared" si="27"/>
        <v>0</v>
      </c>
      <c r="J146" s="13" t="b">
        <f t="shared" si="27"/>
        <v>0</v>
      </c>
      <c r="K146" s="13" t="b">
        <f t="shared" si="27"/>
        <v>1</v>
      </c>
      <c r="L146" s="13" t="b">
        <f t="shared" si="27"/>
        <v>0</v>
      </c>
      <c r="M146" s="13" t="b">
        <f t="shared" si="27"/>
        <v>0</v>
      </c>
      <c r="N146" s="13" t="b">
        <f t="shared" si="27"/>
        <v>0</v>
      </c>
      <c r="O146" s="13" t="b">
        <f t="shared" si="27"/>
        <v>0</v>
      </c>
      <c r="P146" s="13" t="b">
        <f t="shared" si="27"/>
        <v>0</v>
      </c>
      <c r="Q146" s="13" t="b">
        <f t="shared" si="27"/>
        <v>0</v>
      </c>
      <c r="R146" s="13" t="b">
        <f t="shared" si="27"/>
        <v>0</v>
      </c>
      <c r="S146" s="13" t="b">
        <f t="shared" si="27"/>
        <v>0</v>
      </c>
      <c r="T146" s="13" t="b">
        <f t="shared" si="27"/>
        <v>0</v>
      </c>
      <c r="U146" s="13" t="b">
        <f t="shared" si="27"/>
        <v>0</v>
      </c>
      <c r="V146" s="13" t="b">
        <f t="shared" si="27"/>
        <v>0</v>
      </c>
      <c r="W146" s="13" t="b">
        <f t="shared" si="27"/>
        <v>0</v>
      </c>
      <c r="X146" s="13" t="b">
        <f t="shared" ref="X146" si="30">ISNUMBER(SEARCH(CONCATENATE("_",TEXT(X$2,0)),$B146,1))</f>
        <v>0</v>
      </c>
    </row>
    <row r="147" spans="1:24" ht="15" hidden="1" x14ac:dyDescent="0.25">
      <c r="A147" s="10" t="s">
        <v>14</v>
      </c>
      <c r="B147" t="s">
        <v>170</v>
      </c>
      <c r="C147" s="10" t="s">
        <v>152</v>
      </c>
      <c r="D147" s="10" t="s">
        <v>61</v>
      </c>
      <c r="E147" s="13">
        <f t="shared" si="25"/>
        <v>1254</v>
      </c>
      <c r="F147" s="13" t="str">
        <f t="shared" si="26"/>
        <v>'CACHCORE::COREMCLK_XXXCX_TBM_NC_32323203_TFM_MIN_1254',</v>
      </c>
      <c r="G147" s="13" t="str">
        <f t="shared" si="28"/>
        <v>1254</v>
      </c>
      <c r="H147" s="13" t="str">
        <f t="shared" si="29"/>
        <v>TESTTIME_CACHCORE::COREMCLK_XXXCX_TBM_NC_32323203_TFM_MIN_1254</v>
      </c>
      <c r="I147" s="13" t="b">
        <f t="shared" ref="I147:X162" si="31">ISNUMBER(SEARCH(CONCATENATE("_",TEXT(I$2,0)),$B147,1))</f>
        <v>0</v>
      </c>
      <c r="J147" s="13" t="b">
        <f t="shared" si="31"/>
        <v>0</v>
      </c>
      <c r="K147" s="13" t="b">
        <f t="shared" si="31"/>
        <v>0</v>
      </c>
      <c r="L147" s="13" t="b">
        <f t="shared" si="31"/>
        <v>1</v>
      </c>
      <c r="M147" s="13" t="b">
        <f t="shared" si="31"/>
        <v>0</v>
      </c>
      <c r="N147" s="13" t="b">
        <f t="shared" si="31"/>
        <v>0</v>
      </c>
      <c r="O147" s="13" t="b">
        <f t="shared" si="31"/>
        <v>0</v>
      </c>
      <c r="P147" s="13" t="b">
        <f t="shared" si="31"/>
        <v>0</v>
      </c>
      <c r="Q147" s="13" t="b">
        <f t="shared" si="31"/>
        <v>0</v>
      </c>
      <c r="R147" s="13" t="b">
        <f t="shared" si="31"/>
        <v>0</v>
      </c>
      <c r="S147" s="13" t="b">
        <f t="shared" si="31"/>
        <v>0</v>
      </c>
      <c r="T147" s="13" t="b">
        <f t="shared" si="31"/>
        <v>0</v>
      </c>
      <c r="U147" s="13" t="b">
        <f t="shared" si="31"/>
        <v>0</v>
      </c>
      <c r="V147" s="13" t="b">
        <f t="shared" si="31"/>
        <v>0</v>
      </c>
      <c r="W147" s="13" t="b">
        <f t="shared" si="31"/>
        <v>0</v>
      </c>
      <c r="X147" s="13" t="b">
        <f t="shared" si="31"/>
        <v>0</v>
      </c>
    </row>
    <row r="148" spans="1:24" ht="15" hidden="1" x14ac:dyDescent="0.25">
      <c r="A148" s="9" t="s">
        <v>14</v>
      </c>
      <c r="B148" s="7" t="s">
        <v>171</v>
      </c>
      <c r="C148" s="9" t="s">
        <v>152</v>
      </c>
      <c r="D148" s="9" t="s">
        <v>61</v>
      </c>
      <c r="E148" s="13">
        <f t="shared" si="25"/>
        <v>1255</v>
      </c>
      <c r="F148" s="13" t="str">
        <f t="shared" si="26"/>
        <v>'CACHCORE::COREMCLK_XXXCX_TBM_NC_32323203_TFM_MIN_1255',</v>
      </c>
      <c r="G148" s="13" t="str">
        <f t="shared" si="28"/>
        <v>1255</v>
      </c>
      <c r="H148" s="13" t="str">
        <f t="shared" si="29"/>
        <v>TESTTIME_CACHCORE::COREMCLK_XXXCX_TBM_NC_32323203_TFM_MIN_1255</v>
      </c>
      <c r="I148" s="13" t="b">
        <f t="shared" si="31"/>
        <v>0</v>
      </c>
      <c r="J148" s="13" t="b">
        <f t="shared" si="31"/>
        <v>0</v>
      </c>
      <c r="K148" s="13" t="b">
        <f t="shared" si="31"/>
        <v>0</v>
      </c>
      <c r="L148" s="13" t="b">
        <f t="shared" si="31"/>
        <v>0</v>
      </c>
      <c r="M148" s="13" t="b">
        <f t="shared" si="31"/>
        <v>1</v>
      </c>
      <c r="N148" s="13" t="b">
        <f t="shared" si="31"/>
        <v>0</v>
      </c>
      <c r="O148" s="13" t="b">
        <f t="shared" si="31"/>
        <v>0</v>
      </c>
      <c r="P148" s="13" t="b">
        <f t="shared" si="31"/>
        <v>0</v>
      </c>
      <c r="Q148" s="13" t="b">
        <f t="shared" si="31"/>
        <v>0</v>
      </c>
      <c r="R148" s="13" t="b">
        <f t="shared" si="31"/>
        <v>0</v>
      </c>
      <c r="S148" s="13" t="b">
        <f t="shared" si="31"/>
        <v>0</v>
      </c>
      <c r="T148" s="13" t="b">
        <f t="shared" si="31"/>
        <v>0</v>
      </c>
      <c r="U148" s="13" t="b">
        <f t="shared" si="31"/>
        <v>0</v>
      </c>
      <c r="V148" s="13" t="b">
        <f t="shared" si="31"/>
        <v>0</v>
      </c>
      <c r="W148" s="13" t="b">
        <f t="shared" si="31"/>
        <v>0</v>
      </c>
      <c r="X148" s="13" t="b">
        <f t="shared" si="31"/>
        <v>0</v>
      </c>
    </row>
    <row r="149" spans="1:24" ht="15" hidden="1" x14ac:dyDescent="0.25">
      <c r="A149" s="9" t="s">
        <v>14</v>
      </c>
      <c r="B149" s="7" t="s">
        <v>172</v>
      </c>
      <c r="C149" s="9" t="s">
        <v>152</v>
      </c>
      <c r="D149" s="9" t="s">
        <v>61</v>
      </c>
      <c r="E149" s="13">
        <f t="shared" si="25"/>
        <v>1256</v>
      </c>
      <c r="F149" s="13" t="str">
        <f t="shared" si="26"/>
        <v>'CACHCORE::COREMCLK_XXXCX_TBM_NC_32323203_TFM_MIN_1256',</v>
      </c>
      <c r="G149" s="13" t="str">
        <f t="shared" si="28"/>
        <v>1256</v>
      </c>
      <c r="H149" s="13" t="str">
        <f t="shared" si="29"/>
        <v>TESTTIME_CACHCORE::COREMCLK_XXXCX_TBM_NC_32323203_TFM_MIN_1256</v>
      </c>
      <c r="I149" s="13" t="b">
        <f t="shared" si="31"/>
        <v>0</v>
      </c>
      <c r="J149" s="13" t="b">
        <f t="shared" si="31"/>
        <v>0</v>
      </c>
      <c r="K149" s="13" t="b">
        <f t="shared" si="31"/>
        <v>0</v>
      </c>
      <c r="L149" s="13" t="b">
        <f t="shared" si="31"/>
        <v>0</v>
      </c>
      <c r="M149" s="13" t="b">
        <f t="shared" si="31"/>
        <v>0</v>
      </c>
      <c r="N149" s="13" t="b">
        <f t="shared" si="31"/>
        <v>1</v>
      </c>
      <c r="O149" s="13" t="b">
        <f t="shared" si="31"/>
        <v>0</v>
      </c>
      <c r="P149" s="13" t="b">
        <f t="shared" si="31"/>
        <v>0</v>
      </c>
      <c r="Q149" s="13" t="b">
        <f t="shared" si="31"/>
        <v>0</v>
      </c>
      <c r="R149" s="13" t="b">
        <f t="shared" si="31"/>
        <v>0</v>
      </c>
      <c r="S149" s="13" t="b">
        <f t="shared" si="31"/>
        <v>0</v>
      </c>
      <c r="T149" s="13" t="b">
        <f t="shared" si="31"/>
        <v>0</v>
      </c>
      <c r="U149" s="13" t="b">
        <f t="shared" si="31"/>
        <v>0</v>
      </c>
      <c r="V149" s="13" t="b">
        <f t="shared" si="31"/>
        <v>0</v>
      </c>
      <c r="W149" s="13" t="b">
        <f t="shared" si="31"/>
        <v>0</v>
      </c>
      <c r="X149" s="13" t="b">
        <f t="shared" si="31"/>
        <v>0</v>
      </c>
    </row>
    <row r="150" spans="1:24" ht="15" hidden="1" x14ac:dyDescent="0.25">
      <c r="A150" s="10" t="s">
        <v>14</v>
      </c>
      <c r="B150" t="s">
        <v>173</v>
      </c>
      <c r="C150" s="10" t="s">
        <v>152</v>
      </c>
      <c r="D150" s="10" t="s">
        <v>23</v>
      </c>
      <c r="E150" s="13">
        <f t="shared" si="25"/>
        <v>1253</v>
      </c>
      <c r="F150" s="13" t="str">
        <f t="shared" si="26"/>
        <v>'CACHCORE::COREMCLKFLT_XXXCX_SDR_NC_08080003_LFM_MIN_1253',</v>
      </c>
      <c r="G150" s="13" t="str">
        <f t="shared" si="28"/>
        <v>1253</v>
      </c>
      <c r="H150" s="13" t="str">
        <f t="shared" si="29"/>
        <v>TESTTIME_CACHCORE::COREMCLKFLT_XXXCX_SDR_NC_08080003_LFM_MIN_1253</v>
      </c>
      <c r="I150" s="13" t="b">
        <f t="shared" si="31"/>
        <v>0</v>
      </c>
      <c r="J150" s="13" t="b">
        <f t="shared" si="31"/>
        <v>0</v>
      </c>
      <c r="K150" s="13" t="b">
        <f t="shared" si="31"/>
        <v>1</v>
      </c>
      <c r="L150" s="13" t="b">
        <f t="shared" si="31"/>
        <v>0</v>
      </c>
      <c r="M150" s="13" t="b">
        <f t="shared" si="31"/>
        <v>0</v>
      </c>
      <c r="N150" s="13" t="b">
        <f t="shared" si="31"/>
        <v>0</v>
      </c>
      <c r="O150" s="13" t="b">
        <f t="shared" si="31"/>
        <v>0</v>
      </c>
      <c r="P150" s="13" t="b">
        <f t="shared" si="31"/>
        <v>0</v>
      </c>
      <c r="Q150" s="13" t="b">
        <f t="shared" si="31"/>
        <v>0</v>
      </c>
      <c r="R150" s="13" t="b">
        <f t="shared" si="31"/>
        <v>0</v>
      </c>
      <c r="S150" s="13" t="b">
        <f t="shared" si="31"/>
        <v>0</v>
      </c>
      <c r="T150" s="13" t="b">
        <f t="shared" si="31"/>
        <v>0</v>
      </c>
      <c r="U150" s="13" t="b">
        <f t="shared" si="31"/>
        <v>0</v>
      </c>
      <c r="V150" s="13" t="b">
        <f t="shared" si="31"/>
        <v>0</v>
      </c>
      <c r="W150" s="13" t="b">
        <f t="shared" si="31"/>
        <v>0</v>
      </c>
      <c r="X150" s="13" t="b">
        <f t="shared" si="31"/>
        <v>0</v>
      </c>
    </row>
    <row r="151" spans="1:24" ht="15" hidden="1" x14ac:dyDescent="0.25">
      <c r="A151" s="10" t="s">
        <v>14</v>
      </c>
      <c r="B151" t="s">
        <v>174</v>
      </c>
      <c r="C151" s="10" t="s">
        <v>152</v>
      </c>
      <c r="D151" s="10" t="s">
        <v>23</v>
      </c>
      <c r="E151" s="13">
        <f t="shared" si="25"/>
        <v>1254</v>
      </c>
      <c r="F151" s="13" t="str">
        <f t="shared" si="26"/>
        <v>'CACHCORE::COREMCLKFLT_XXXCX_SDR_NC_08080003_LFM_MIN_1254',</v>
      </c>
      <c r="G151" s="13" t="str">
        <f t="shared" si="28"/>
        <v>1254</v>
      </c>
      <c r="H151" s="13" t="str">
        <f t="shared" si="29"/>
        <v>TESTTIME_CACHCORE::COREMCLKFLT_XXXCX_SDR_NC_08080003_LFM_MIN_1254</v>
      </c>
      <c r="I151" s="13" t="b">
        <f t="shared" si="31"/>
        <v>0</v>
      </c>
      <c r="J151" s="13" t="b">
        <f t="shared" si="31"/>
        <v>0</v>
      </c>
      <c r="K151" s="13" t="b">
        <f t="shared" si="31"/>
        <v>0</v>
      </c>
      <c r="L151" s="13" t="b">
        <f t="shared" si="31"/>
        <v>1</v>
      </c>
      <c r="M151" s="13" t="b">
        <f t="shared" si="31"/>
        <v>0</v>
      </c>
      <c r="N151" s="13" t="b">
        <f t="shared" si="31"/>
        <v>0</v>
      </c>
      <c r="O151" s="13" t="b">
        <f t="shared" si="31"/>
        <v>0</v>
      </c>
      <c r="P151" s="13" t="b">
        <f t="shared" si="31"/>
        <v>0</v>
      </c>
      <c r="Q151" s="13" t="b">
        <f t="shared" si="31"/>
        <v>0</v>
      </c>
      <c r="R151" s="13" t="b">
        <f t="shared" si="31"/>
        <v>0</v>
      </c>
      <c r="S151" s="13" t="b">
        <f t="shared" si="31"/>
        <v>0</v>
      </c>
      <c r="T151" s="13" t="b">
        <f t="shared" si="31"/>
        <v>0</v>
      </c>
      <c r="U151" s="13" t="b">
        <f t="shared" si="31"/>
        <v>0</v>
      </c>
      <c r="V151" s="13" t="b">
        <f t="shared" si="31"/>
        <v>0</v>
      </c>
      <c r="W151" s="13" t="b">
        <f t="shared" si="31"/>
        <v>0</v>
      </c>
      <c r="X151" s="13" t="b">
        <f t="shared" si="31"/>
        <v>0</v>
      </c>
    </row>
    <row r="152" spans="1:24" ht="15" hidden="1" x14ac:dyDescent="0.25">
      <c r="A152" s="9" t="s">
        <v>14</v>
      </c>
      <c r="B152" s="7" t="s">
        <v>175</v>
      </c>
      <c r="C152" s="9" t="s">
        <v>152</v>
      </c>
      <c r="D152" s="9" t="s">
        <v>23</v>
      </c>
      <c r="E152" s="13">
        <f t="shared" si="25"/>
        <v>1255</v>
      </c>
      <c r="F152" s="13" t="str">
        <f t="shared" si="26"/>
        <v>'CACHCORE::COREMCLKFLT_XXXCX_SDR_NC_08080003_LFM_MIN_1255',</v>
      </c>
      <c r="G152" s="13" t="str">
        <f t="shared" si="28"/>
        <v>1255</v>
      </c>
      <c r="H152" s="13" t="str">
        <f t="shared" si="29"/>
        <v>TESTTIME_CACHCORE::COREMCLKFLT_XXXCX_SDR_NC_08080003_LFM_MIN_1255</v>
      </c>
      <c r="I152" s="13" t="b">
        <f t="shared" si="31"/>
        <v>0</v>
      </c>
      <c r="J152" s="13" t="b">
        <f t="shared" si="31"/>
        <v>0</v>
      </c>
      <c r="K152" s="13" t="b">
        <f t="shared" si="31"/>
        <v>0</v>
      </c>
      <c r="L152" s="13" t="b">
        <f t="shared" si="31"/>
        <v>0</v>
      </c>
      <c r="M152" s="13" t="b">
        <f t="shared" si="31"/>
        <v>1</v>
      </c>
      <c r="N152" s="13" t="b">
        <f t="shared" si="31"/>
        <v>0</v>
      </c>
      <c r="O152" s="13" t="b">
        <f t="shared" si="31"/>
        <v>0</v>
      </c>
      <c r="P152" s="13" t="b">
        <f t="shared" si="31"/>
        <v>0</v>
      </c>
      <c r="Q152" s="13" t="b">
        <f t="shared" si="31"/>
        <v>0</v>
      </c>
      <c r="R152" s="13" t="b">
        <f t="shared" si="31"/>
        <v>0</v>
      </c>
      <c r="S152" s="13" t="b">
        <f t="shared" si="31"/>
        <v>0</v>
      </c>
      <c r="T152" s="13" t="b">
        <f t="shared" si="31"/>
        <v>0</v>
      </c>
      <c r="U152" s="13" t="b">
        <f t="shared" si="31"/>
        <v>0</v>
      </c>
      <c r="V152" s="13" t="b">
        <f t="shared" si="31"/>
        <v>0</v>
      </c>
      <c r="W152" s="13" t="b">
        <f t="shared" si="31"/>
        <v>0</v>
      </c>
      <c r="X152" s="13" t="b">
        <f t="shared" si="31"/>
        <v>0</v>
      </c>
    </row>
    <row r="153" spans="1:24" ht="15" hidden="1" x14ac:dyDescent="0.25">
      <c r="A153" s="9" t="s">
        <v>14</v>
      </c>
      <c r="B153" s="7" t="s">
        <v>176</v>
      </c>
      <c r="C153" s="9" t="s">
        <v>152</v>
      </c>
      <c r="D153" s="9" t="s">
        <v>23</v>
      </c>
      <c r="E153" s="13">
        <f t="shared" si="25"/>
        <v>1256</v>
      </c>
      <c r="F153" s="13" t="str">
        <f t="shared" si="26"/>
        <v>'CACHCORE::COREMCLKFLT_XXXCX_SDR_NC_08080003_LFM_MIN_1256',</v>
      </c>
      <c r="G153" s="13" t="str">
        <f t="shared" si="28"/>
        <v>1256</v>
      </c>
      <c r="H153" s="13" t="str">
        <f t="shared" si="29"/>
        <v>TESTTIME_CACHCORE::COREMCLKFLT_XXXCX_SDR_NC_08080003_LFM_MIN_1256</v>
      </c>
      <c r="I153" s="13" t="b">
        <f t="shared" si="31"/>
        <v>0</v>
      </c>
      <c r="J153" s="13" t="b">
        <f t="shared" si="31"/>
        <v>0</v>
      </c>
      <c r="K153" s="13" t="b">
        <f t="shared" si="31"/>
        <v>0</v>
      </c>
      <c r="L153" s="13" t="b">
        <f t="shared" si="31"/>
        <v>0</v>
      </c>
      <c r="M153" s="13" t="b">
        <f t="shared" si="31"/>
        <v>0</v>
      </c>
      <c r="N153" s="13" t="b">
        <f t="shared" si="31"/>
        <v>1</v>
      </c>
      <c r="O153" s="13" t="b">
        <f t="shared" si="31"/>
        <v>0</v>
      </c>
      <c r="P153" s="13" t="b">
        <f t="shared" si="31"/>
        <v>0</v>
      </c>
      <c r="Q153" s="13" t="b">
        <f t="shared" si="31"/>
        <v>0</v>
      </c>
      <c r="R153" s="13" t="b">
        <f t="shared" si="31"/>
        <v>0</v>
      </c>
      <c r="S153" s="13" t="b">
        <f t="shared" si="31"/>
        <v>0</v>
      </c>
      <c r="T153" s="13" t="b">
        <f t="shared" si="31"/>
        <v>0</v>
      </c>
      <c r="U153" s="13" t="b">
        <f t="shared" si="31"/>
        <v>0</v>
      </c>
      <c r="V153" s="13" t="b">
        <f t="shared" si="31"/>
        <v>0</v>
      </c>
      <c r="W153" s="13" t="b">
        <f t="shared" si="31"/>
        <v>0</v>
      </c>
      <c r="X153" s="13" t="b">
        <f t="shared" si="31"/>
        <v>0</v>
      </c>
    </row>
    <row r="154" spans="1:24" ht="15" hidden="1" x14ac:dyDescent="0.25">
      <c r="A154" s="9" t="s">
        <v>14</v>
      </c>
      <c r="B154" s="7" t="s">
        <v>177</v>
      </c>
      <c r="C154" s="9" t="s">
        <v>152</v>
      </c>
      <c r="D154" s="9" t="s">
        <v>23</v>
      </c>
      <c r="E154" s="13">
        <f t="shared" si="25"/>
        <v>1258</v>
      </c>
      <c r="F154" s="13" t="str">
        <f t="shared" si="26"/>
        <v>'CACHCORE::COREMCLKFLT_XXXCX_SDR_NC_08080003_LFM_MIN_1258',</v>
      </c>
      <c r="G154" s="13" t="str">
        <f t="shared" si="28"/>
        <v>1258</v>
      </c>
      <c r="H154" s="13" t="str">
        <f t="shared" si="29"/>
        <v>TESTTIME_CACHCORE::COREMCLKFLT_XXXCX_SDR_NC_08080003_LFM_MIN_1258</v>
      </c>
      <c r="I154" s="13" t="b">
        <f t="shared" si="31"/>
        <v>0</v>
      </c>
      <c r="J154" s="13" t="b">
        <f t="shared" si="31"/>
        <v>0</v>
      </c>
      <c r="K154" s="13" t="b">
        <f t="shared" si="31"/>
        <v>0</v>
      </c>
      <c r="L154" s="13" t="b">
        <f t="shared" si="31"/>
        <v>0</v>
      </c>
      <c r="M154" s="13" t="b">
        <f t="shared" si="31"/>
        <v>0</v>
      </c>
      <c r="N154" s="13" t="b">
        <f t="shared" si="31"/>
        <v>0</v>
      </c>
      <c r="O154" s="13" t="b">
        <f t="shared" si="31"/>
        <v>0</v>
      </c>
      <c r="P154" s="13" t="b">
        <f t="shared" si="31"/>
        <v>1</v>
      </c>
      <c r="Q154" s="13" t="b">
        <f t="shared" si="31"/>
        <v>0</v>
      </c>
      <c r="R154" s="13" t="b">
        <f t="shared" si="31"/>
        <v>0</v>
      </c>
      <c r="S154" s="13" t="b">
        <f t="shared" si="31"/>
        <v>0</v>
      </c>
      <c r="T154" s="13" t="b">
        <f t="shared" si="31"/>
        <v>0</v>
      </c>
      <c r="U154" s="13" t="b">
        <f t="shared" si="31"/>
        <v>0</v>
      </c>
      <c r="V154" s="13" t="b">
        <f t="shared" si="31"/>
        <v>0</v>
      </c>
      <c r="W154" s="13" t="b">
        <f t="shared" si="31"/>
        <v>0</v>
      </c>
      <c r="X154" s="13" t="b">
        <f t="shared" si="31"/>
        <v>0</v>
      </c>
    </row>
    <row r="155" spans="1:24" ht="15" hidden="1" x14ac:dyDescent="0.25">
      <c r="A155" s="9" t="s">
        <v>14</v>
      </c>
      <c r="B155" s="7" t="s">
        <v>178</v>
      </c>
      <c r="C155" s="9" t="s">
        <v>152</v>
      </c>
      <c r="D155" s="9" t="s">
        <v>23</v>
      </c>
      <c r="E155" s="13">
        <f t="shared" si="25"/>
        <v>1269</v>
      </c>
      <c r="F155" s="13" t="str">
        <f t="shared" si="26"/>
        <v>'CACHCORE::COREMCLKFLT_XXXCX_SDR_NC_08080003_LFM_MIN_1269',</v>
      </c>
      <c r="G155" s="13" t="str">
        <f t="shared" si="28"/>
        <v>1269</v>
      </c>
      <c r="H155" s="13" t="str">
        <f t="shared" si="29"/>
        <v>TESTTIME_CACHCORE::COREMCLKFLT_XXXCX_SDR_NC_08080003_LFM_MIN_1269</v>
      </c>
      <c r="I155" s="13" t="b">
        <f t="shared" si="31"/>
        <v>0</v>
      </c>
      <c r="J155" s="13" t="b">
        <f t="shared" si="31"/>
        <v>0</v>
      </c>
      <c r="K155" s="13" t="b">
        <f t="shared" si="31"/>
        <v>0</v>
      </c>
      <c r="L155" s="13" t="b">
        <f t="shared" si="31"/>
        <v>0</v>
      </c>
      <c r="M155" s="13" t="b">
        <f t="shared" si="31"/>
        <v>0</v>
      </c>
      <c r="N155" s="13" t="b">
        <f t="shared" si="31"/>
        <v>0</v>
      </c>
      <c r="O155" s="13" t="b">
        <f t="shared" si="31"/>
        <v>1</v>
      </c>
      <c r="P155" s="13" t="b">
        <f t="shared" si="31"/>
        <v>0</v>
      </c>
      <c r="Q155" s="13" t="b">
        <f t="shared" si="31"/>
        <v>0</v>
      </c>
      <c r="R155" s="13" t="b">
        <f t="shared" si="31"/>
        <v>0</v>
      </c>
      <c r="S155" s="13" t="b">
        <f t="shared" si="31"/>
        <v>0</v>
      </c>
      <c r="T155" s="13" t="b">
        <f t="shared" si="31"/>
        <v>0</v>
      </c>
      <c r="U155" s="13" t="b">
        <f t="shared" si="31"/>
        <v>0</v>
      </c>
      <c r="V155" s="13" t="b">
        <f t="shared" si="31"/>
        <v>0</v>
      </c>
      <c r="W155" s="13" t="b">
        <f t="shared" si="31"/>
        <v>0</v>
      </c>
      <c r="X155" s="13" t="b">
        <f t="shared" si="31"/>
        <v>0</v>
      </c>
    </row>
    <row r="156" spans="1:24" ht="15" hidden="1" x14ac:dyDescent="0.25">
      <c r="A156" s="9" t="s">
        <v>14</v>
      </c>
      <c r="B156" s="7" t="s">
        <v>179</v>
      </c>
      <c r="C156" s="9" t="s">
        <v>152</v>
      </c>
      <c r="D156" s="9" t="s">
        <v>23</v>
      </c>
      <c r="E156" s="13">
        <f t="shared" si="25"/>
        <v>1270</v>
      </c>
      <c r="F156" s="13" t="str">
        <f t="shared" si="26"/>
        <v>'CACHCORE::COREMCLKFLT_XXXCX_SDR_NC_08080003_LFM_MIN_1270',</v>
      </c>
      <c r="G156" s="13" t="str">
        <f t="shared" si="28"/>
        <v>1270</v>
      </c>
      <c r="H156" s="13" t="str">
        <f t="shared" si="29"/>
        <v>TESTTIME_CACHCORE::COREMCLKFLT_XXXCX_SDR_NC_08080003_LFM_MIN_1270</v>
      </c>
      <c r="I156" s="13" t="b">
        <f t="shared" si="31"/>
        <v>0</v>
      </c>
      <c r="J156" s="13" t="b">
        <f t="shared" si="31"/>
        <v>0</v>
      </c>
      <c r="K156" s="13" t="b">
        <f t="shared" si="31"/>
        <v>0</v>
      </c>
      <c r="L156" s="13" t="b">
        <f t="shared" si="31"/>
        <v>0</v>
      </c>
      <c r="M156" s="13" t="b">
        <f t="shared" si="31"/>
        <v>0</v>
      </c>
      <c r="N156" s="13" t="b">
        <f t="shared" si="31"/>
        <v>0</v>
      </c>
      <c r="O156" s="13" t="b">
        <f t="shared" si="31"/>
        <v>0</v>
      </c>
      <c r="P156" s="13" t="b">
        <f t="shared" si="31"/>
        <v>0</v>
      </c>
      <c r="Q156" s="13" t="b">
        <f t="shared" si="31"/>
        <v>1</v>
      </c>
      <c r="R156" s="13" t="b">
        <f t="shared" si="31"/>
        <v>0</v>
      </c>
      <c r="S156" s="13" t="b">
        <f t="shared" si="31"/>
        <v>0</v>
      </c>
      <c r="T156" s="13" t="b">
        <f t="shared" si="31"/>
        <v>0</v>
      </c>
      <c r="U156" s="13" t="b">
        <f t="shared" si="31"/>
        <v>0</v>
      </c>
      <c r="V156" s="13" t="b">
        <f t="shared" si="31"/>
        <v>0</v>
      </c>
      <c r="W156" s="13" t="b">
        <f t="shared" si="31"/>
        <v>0</v>
      </c>
      <c r="X156" s="13" t="b">
        <f t="shared" si="31"/>
        <v>0</v>
      </c>
    </row>
    <row r="157" spans="1:24" ht="15" hidden="1" x14ac:dyDescent="0.25">
      <c r="A157" s="9" t="s">
        <v>14</v>
      </c>
      <c r="B157" s="7" t="s">
        <v>180</v>
      </c>
      <c r="C157" s="9" t="s">
        <v>181</v>
      </c>
      <c r="D157" s="9" t="s">
        <v>42</v>
      </c>
      <c r="E157" s="13">
        <f t="shared" si="25"/>
        <v>1250</v>
      </c>
      <c r="F157" s="13" t="str">
        <f t="shared" si="26"/>
        <v>'CACHDE::CACHDE_XXXGX_TBM_DE_08080806_HFM_MIN_1250',</v>
      </c>
      <c r="G157" s="13" t="str">
        <f t="shared" si="28"/>
        <v>1250</v>
      </c>
      <c r="H157" s="13" t="str">
        <f t="shared" si="29"/>
        <v>TESTTIME_CACHDE::CACHDE_XXXGX_TBM_DE_08080806_HFM_MIN_1250</v>
      </c>
      <c r="I157" s="13" t="b">
        <f t="shared" si="31"/>
        <v>1</v>
      </c>
      <c r="J157" s="13" t="b">
        <f t="shared" si="31"/>
        <v>0</v>
      </c>
      <c r="K157" s="13" t="b">
        <f t="shared" si="31"/>
        <v>0</v>
      </c>
      <c r="L157" s="13" t="b">
        <f t="shared" si="31"/>
        <v>0</v>
      </c>
      <c r="M157" s="13" t="b">
        <f t="shared" si="31"/>
        <v>0</v>
      </c>
      <c r="N157" s="13" t="b">
        <f t="shared" si="31"/>
        <v>0</v>
      </c>
      <c r="O157" s="13" t="b">
        <f t="shared" si="31"/>
        <v>0</v>
      </c>
      <c r="P157" s="13" t="b">
        <f t="shared" si="31"/>
        <v>0</v>
      </c>
      <c r="Q157" s="13" t="b">
        <f t="shared" si="31"/>
        <v>0</v>
      </c>
      <c r="R157" s="13" t="b">
        <f t="shared" si="31"/>
        <v>0</v>
      </c>
      <c r="S157" s="13" t="b">
        <f t="shared" si="31"/>
        <v>0</v>
      </c>
      <c r="T157" s="13" t="b">
        <f t="shared" si="31"/>
        <v>0</v>
      </c>
      <c r="U157" s="13" t="b">
        <f t="shared" si="31"/>
        <v>0</v>
      </c>
      <c r="V157" s="13" t="b">
        <f t="shared" si="31"/>
        <v>0</v>
      </c>
      <c r="W157" s="13" t="b">
        <f t="shared" si="31"/>
        <v>0</v>
      </c>
      <c r="X157" s="13" t="b">
        <f t="shared" si="31"/>
        <v>0</v>
      </c>
    </row>
    <row r="158" spans="1:24" ht="15" hidden="1" x14ac:dyDescent="0.25">
      <c r="A158" s="10" t="s">
        <v>14</v>
      </c>
      <c r="B158" t="s">
        <v>182</v>
      </c>
      <c r="C158" s="10" t="s">
        <v>181</v>
      </c>
      <c r="D158" s="10" t="s">
        <v>42</v>
      </c>
      <c r="E158" s="13">
        <f t="shared" si="25"/>
        <v>1253</v>
      </c>
      <c r="F158" s="13" t="str">
        <f t="shared" si="26"/>
        <v>'CACHDE::CACHDE_XXXGX_TBM_DE_08080806_HFM_MIN_1253',</v>
      </c>
      <c r="G158" s="13" t="str">
        <f t="shared" si="28"/>
        <v>1253</v>
      </c>
      <c r="H158" s="13" t="str">
        <f t="shared" si="29"/>
        <v>TESTTIME_CACHDE::CACHDE_XXXGX_TBM_DE_08080806_HFM_MIN_1253</v>
      </c>
      <c r="I158" s="13" t="b">
        <f t="shared" si="31"/>
        <v>0</v>
      </c>
      <c r="J158" s="13" t="b">
        <f t="shared" si="31"/>
        <v>0</v>
      </c>
      <c r="K158" s="13" t="b">
        <f t="shared" si="31"/>
        <v>1</v>
      </c>
      <c r="L158" s="13" t="b">
        <f t="shared" si="31"/>
        <v>0</v>
      </c>
      <c r="M158" s="13" t="b">
        <f t="shared" si="31"/>
        <v>0</v>
      </c>
      <c r="N158" s="13" t="b">
        <f t="shared" si="31"/>
        <v>0</v>
      </c>
      <c r="O158" s="13" t="b">
        <f t="shared" si="31"/>
        <v>0</v>
      </c>
      <c r="P158" s="13" t="b">
        <f t="shared" si="31"/>
        <v>0</v>
      </c>
      <c r="Q158" s="13" t="b">
        <f t="shared" si="31"/>
        <v>0</v>
      </c>
      <c r="R158" s="13" t="b">
        <f t="shared" si="31"/>
        <v>0</v>
      </c>
      <c r="S158" s="13" t="b">
        <f t="shared" si="31"/>
        <v>0</v>
      </c>
      <c r="T158" s="13" t="b">
        <f t="shared" si="31"/>
        <v>0</v>
      </c>
      <c r="U158" s="13" t="b">
        <f t="shared" si="31"/>
        <v>0</v>
      </c>
      <c r="V158" s="13" t="b">
        <f t="shared" si="31"/>
        <v>0</v>
      </c>
      <c r="W158" s="13" t="b">
        <f t="shared" si="31"/>
        <v>0</v>
      </c>
      <c r="X158" s="13" t="b">
        <f t="shared" si="31"/>
        <v>0</v>
      </c>
    </row>
    <row r="159" spans="1:24" ht="15" hidden="1" x14ac:dyDescent="0.25">
      <c r="A159" s="10" t="s">
        <v>14</v>
      </c>
      <c r="B159" t="s">
        <v>183</v>
      </c>
      <c r="C159" s="10" t="s">
        <v>181</v>
      </c>
      <c r="D159" s="10" t="s">
        <v>42</v>
      </c>
      <c r="E159" s="13">
        <f t="shared" si="25"/>
        <v>1254</v>
      </c>
      <c r="F159" s="13" t="str">
        <f t="shared" si="26"/>
        <v>'CACHDE::CACHDE_XXXGX_TBM_DE_08080806_HFM_MIN_1254',</v>
      </c>
      <c r="G159" s="13" t="str">
        <f t="shared" si="28"/>
        <v>1254</v>
      </c>
      <c r="H159" s="13" t="str">
        <f t="shared" si="29"/>
        <v>TESTTIME_CACHDE::CACHDE_XXXGX_TBM_DE_08080806_HFM_MIN_1254</v>
      </c>
      <c r="I159" s="13" t="b">
        <f t="shared" si="31"/>
        <v>0</v>
      </c>
      <c r="J159" s="13" t="b">
        <f t="shared" si="31"/>
        <v>0</v>
      </c>
      <c r="K159" s="13" t="b">
        <f t="shared" si="31"/>
        <v>0</v>
      </c>
      <c r="L159" s="13" t="b">
        <f t="shared" si="31"/>
        <v>1</v>
      </c>
      <c r="M159" s="13" t="b">
        <f t="shared" si="31"/>
        <v>0</v>
      </c>
      <c r="N159" s="13" t="b">
        <f t="shared" si="31"/>
        <v>0</v>
      </c>
      <c r="O159" s="13" t="b">
        <f t="shared" si="31"/>
        <v>0</v>
      </c>
      <c r="P159" s="13" t="b">
        <f t="shared" si="31"/>
        <v>0</v>
      </c>
      <c r="Q159" s="13" t="b">
        <f t="shared" si="31"/>
        <v>0</v>
      </c>
      <c r="R159" s="13" t="b">
        <f t="shared" si="31"/>
        <v>0</v>
      </c>
      <c r="S159" s="13" t="b">
        <f t="shared" si="31"/>
        <v>0</v>
      </c>
      <c r="T159" s="13" t="b">
        <f t="shared" si="31"/>
        <v>0</v>
      </c>
      <c r="U159" s="13" t="b">
        <f t="shared" si="31"/>
        <v>0</v>
      </c>
      <c r="V159" s="13" t="b">
        <f t="shared" si="31"/>
        <v>0</v>
      </c>
      <c r="W159" s="13" t="b">
        <f t="shared" si="31"/>
        <v>0</v>
      </c>
      <c r="X159" s="13" t="b">
        <f t="shared" si="31"/>
        <v>0</v>
      </c>
    </row>
    <row r="160" spans="1:24" ht="15" hidden="1" x14ac:dyDescent="0.25">
      <c r="A160" s="10" t="s">
        <v>14</v>
      </c>
      <c r="B160" t="s">
        <v>184</v>
      </c>
      <c r="C160" s="10" t="s">
        <v>181</v>
      </c>
      <c r="D160" s="10" t="s">
        <v>42</v>
      </c>
      <c r="E160" s="13">
        <f t="shared" si="25"/>
        <v>1255</v>
      </c>
      <c r="F160" s="13" t="str">
        <f t="shared" si="26"/>
        <v>'CACHDE::CACHDE_XXXGX_TBM_DE_08080806_HFM_MIN_1255',</v>
      </c>
      <c r="G160" s="13" t="str">
        <f t="shared" si="28"/>
        <v>1255</v>
      </c>
      <c r="H160" s="13" t="str">
        <f t="shared" si="29"/>
        <v>TESTTIME_CACHDE::CACHDE_XXXGX_TBM_DE_08080806_HFM_MIN_1255</v>
      </c>
      <c r="I160" s="13" t="b">
        <f t="shared" si="31"/>
        <v>0</v>
      </c>
      <c r="J160" s="13" t="b">
        <f t="shared" si="31"/>
        <v>0</v>
      </c>
      <c r="K160" s="13" t="b">
        <f t="shared" si="31"/>
        <v>0</v>
      </c>
      <c r="L160" s="13" t="b">
        <f t="shared" si="31"/>
        <v>0</v>
      </c>
      <c r="M160" s="13" t="b">
        <f t="shared" si="31"/>
        <v>1</v>
      </c>
      <c r="N160" s="13" t="b">
        <f t="shared" si="31"/>
        <v>0</v>
      </c>
      <c r="O160" s="13" t="b">
        <f t="shared" si="31"/>
        <v>0</v>
      </c>
      <c r="P160" s="13" t="b">
        <f t="shared" si="31"/>
        <v>0</v>
      </c>
      <c r="Q160" s="13" t="b">
        <f t="shared" si="31"/>
        <v>0</v>
      </c>
      <c r="R160" s="13" t="b">
        <f t="shared" si="31"/>
        <v>0</v>
      </c>
      <c r="S160" s="13" t="b">
        <f t="shared" si="31"/>
        <v>0</v>
      </c>
      <c r="T160" s="13" t="b">
        <f t="shared" si="31"/>
        <v>0</v>
      </c>
      <c r="U160" s="13" t="b">
        <f t="shared" si="31"/>
        <v>0</v>
      </c>
      <c r="V160" s="13" t="b">
        <f t="shared" si="31"/>
        <v>0</v>
      </c>
      <c r="W160" s="13" t="b">
        <f t="shared" si="31"/>
        <v>0</v>
      </c>
      <c r="X160" s="13" t="b">
        <f t="shared" si="31"/>
        <v>0</v>
      </c>
    </row>
    <row r="161" spans="1:24" ht="15" hidden="1" x14ac:dyDescent="0.25">
      <c r="A161" s="10" t="s">
        <v>14</v>
      </c>
      <c r="B161" t="s">
        <v>185</v>
      </c>
      <c r="C161" s="10" t="s">
        <v>181</v>
      </c>
      <c r="D161" s="10" t="s">
        <v>42</v>
      </c>
      <c r="E161" s="13">
        <f t="shared" si="25"/>
        <v>1256</v>
      </c>
      <c r="F161" s="13" t="str">
        <f t="shared" si="26"/>
        <v>'CACHDE::CACHDE_XXXGX_TBM_DE_08080806_HFM_MIN_1256',</v>
      </c>
      <c r="G161" s="13" t="str">
        <f t="shared" si="28"/>
        <v>1256</v>
      </c>
      <c r="H161" s="13" t="str">
        <f t="shared" si="29"/>
        <v>TESTTIME_CACHDE::CACHDE_XXXGX_TBM_DE_08080806_HFM_MIN_1256</v>
      </c>
      <c r="I161" s="13" t="b">
        <f t="shared" si="31"/>
        <v>0</v>
      </c>
      <c r="J161" s="13" t="b">
        <f t="shared" si="31"/>
        <v>0</v>
      </c>
      <c r="K161" s="13" t="b">
        <f t="shared" si="31"/>
        <v>0</v>
      </c>
      <c r="L161" s="13" t="b">
        <f t="shared" si="31"/>
        <v>0</v>
      </c>
      <c r="M161" s="13" t="b">
        <f t="shared" si="31"/>
        <v>0</v>
      </c>
      <c r="N161" s="13" t="b">
        <f t="shared" si="31"/>
        <v>1</v>
      </c>
      <c r="O161" s="13" t="b">
        <f t="shared" si="31"/>
        <v>0</v>
      </c>
      <c r="P161" s="13" t="b">
        <f t="shared" si="31"/>
        <v>0</v>
      </c>
      <c r="Q161" s="13" t="b">
        <f t="shared" si="31"/>
        <v>0</v>
      </c>
      <c r="R161" s="13" t="b">
        <f t="shared" si="31"/>
        <v>0</v>
      </c>
      <c r="S161" s="13" t="b">
        <f t="shared" si="31"/>
        <v>0</v>
      </c>
      <c r="T161" s="13" t="b">
        <f t="shared" si="31"/>
        <v>0</v>
      </c>
      <c r="U161" s="13" t="b">
        <f t="shared" si="31"/>
        <v>0</v>
      </c>
      <c r="V161" s="13" t="b">
        <f t="shared" si="31"/>
        <v>0</v>
      </c>
      <c r="W161" s="13" t="b">
        <f t="shared" si="31"/>
        <v>0</v>
      </c>
      <c r="X161" s="13" t="b">
        <f t="shared" si="31"/>
        <v>0</v>
      </c>
    </row>
    <row r="162" spans="1:24" ht="15" hidden="1" x14ac:dyDescent="0.25">
      <c r="A162" s="10" t="s">
        <v>14</v>
      </c>
      <c r="B162" t="s">
        <v>186</v>
      </c>
      <c r="C162" s="10" t="s">
        <v>181</v>
      </c>
      <c r="D162" s="10" t="s">
        <v>42</v>
      </c>
      <c r="E162" s="13">
        <f t="shared" si="25"/>
        <v>1258</v>
      </c>
      <c r="F162" s="13" t="str">
        <f t="shared" si="26"/>
        <v>'CACHDE::CACHDE_XXXGX_TBM_DE_08080806_HFM_MIN_1258',</v>
      </c>
      <c r="G162" s="13" t="str">
        <f t="shared" si="28"/>
        <v>1258</v>
      </c>
      <c r="H162" s="13" t="str">
        <f t="shared" si="29"/>
        <v>TESTTIME_CACHDE::CACHDE_XXXGX_TBM_DE_08080806_HFM_MIN_1258</v>
      </c>
      <c r="I162" s="13" t="b">
        <f t="shared" si="31"/>
        <v>0</v>
      </c>
      <c r="J162" s="13" t="b">
        <f t="shared" si="31"/>
        <v>0</v>
      </c>
      <c r="K162" s="13" t="b">
        <f t="shared" si="31"/>
        <v>0</v>
      </c>
      <c r="L162" s="13" t="b">
        <f t="shared" si="31"/>
        <v>0</v>
      </c>
      <c r="M162" s="13" t="b">
        <f t="shared" si="31"/>
        <v>0</v>
      </c>
      <c r="N162" s="13" t="b">
        <f t="shared" si="31"/>
        <v>0</v>
      </c>
      <c r="O162" s="13" t="b">
        <f t="shared" si="31"/>
        <v>0</v>
      </c>
      <c r="P162" s="13" t="b">
        <f t="shared" si="31"/>
        <v>1</v>
      </c>
      <c r="Q162" s="13" t="b">
        <f t="shared" si="31"/>
        <v>0</v>
      </c>
      <c r="R162" s="13" t="b">
        <f t="shared" si="31"/>
        <v>0</v>
      </c>
      <c r="S162" s="13" t="b">
        <f t="shared" si="31"/>
        <v>0</v>
      </c>
      <c r="T162" s="13" t="b">
        <f t="shared" si="31"/>
        <v>0</v>
      </c>
      <c r="U162" s="13" t="b">
        <f t="shared" si="31"/>
        <v>0</v>
      </c>
      <c r="V162" s="13" t="b">
        <f t="shared" si="31"/>
        <v>0</v>
      </c>
      <c r="W162" s="13" t="b">
        <f t="shared" si="31"/>
        <v>0</v>
      </c>
      <c r="X162" s="13" t="b">
        <f t="shared" ref="X162" si="32">ISNUMBER(SEARCH(CONCATENATE("_",TEXT(X$2,0)),$B162,1))</f>
        <v>0</v>
      </c>
    </row>
    <row r="163" spans="1:24" ht="15" hidden="1" x14ac:dyDescent="0.25">
      <c r="A163" s="10" t="s">
        <v>14</v>
      </c>
      <c r="B163" t="s">
        <v>187</v>
      </c>
      <c r="C163" s="10" t="s">
        <v>181</v>
      </c>
      <c r="D163" s="10" t="s">
        <v>42</v>
      </c>
      <c r="E163" s="13">
        <f t="shared" si="25"/>
        <v>1269</v>
      </c>
      <c r="F163" s="13" t="str">
        <f t="shared" si="26"/>
        <v>'CACHDE::CACHDE_XXXGX_TBM_DE_08080806_HFM_MIN_1269',</v>
      </c>
      <c r="G163" s="13" t="str">
        <f t="shared" si="28"/>
        <v>1269</v>
      </c>
      <c r="H163" s="13" t="str">
        <f t="shared" si="29"/>
        <v>TESTTIME_CACHDE::CACHDE_XXXGX_TBM_DE_08080806_HFM_MIN_1269</v>
      </c>
      <c r="I163" s="13" t="b">
        <f t="shared" ref="I163:X178" si="33">ISNUMBER(SEARCH(CONCATENATE("_",TEXT(I$2,0)),$B163,1))</f>
        <v>0</v>
      </c>
      <c r="J163" s="13" t="b">
        <f t="shared" si="33"/>
        <v>0</v>
      </c>
      <c r="K163" s="13" t="b">
        <f t="shared" si="33"/>
        <v>0</v>
      </c>
      <c r="L163" s="13" t="b">
        <f t="shared" si="33"/>
        <v>0</v>
      </c>
      <c r="M163" s="13" t="b">
        <f t="shared" si="33"/>
        <v>0</v>
      </c>
      <c r="N163" s="13" t="b">
        <f t="shared" si="33"/>
        <v>0</v>
      </c>
      <c r="O163" s="13" t="b">
        <f t="shared" si="33"/>
        <v>1</v>
      </c>
      <c r="P163" s="13" t="b">
        <f t="shared" si="33"/>
        <v>0</v>
      </c>
      <c r="Q163" s="13" t="b">
        <f t="shared" si="33"/>
        <v>0</v>
      </c>
      <c r="R163" s="13" t="b">
        <f t="shared" si="33"/>
        <v>0</v>
      </c>
      <c r="S163" s="13" t="b">
        <f t="shared" si="33"/>
        <v>0</v>
      </c>
      <c r="T163" s="13" t="b">
        <f t="shared" si="33"/>
        <v>0</v>
      </c>
      <c r="U163" s="13" t="b">
        <f t="shared" si="33"/>
        <v>0</v>
      </c>
      <c r="V163" s="13" t="b">
        <f t="shared" si="33"/>
        <v>0</v>
      </c>
      <c r="W163" s="13" t="b">
        <f t="shared" si="33"/>
        <v>0</v>
      </c>
      <c r="X163" s="13" t="b">
        <f t="shared" si="33"/>
        <v>0</v>
      </c>
    </row>
    <row r="164" spans="1:24" ht="15" hidden="1" x14ac:dyDescent="0.25">
      <c r="A164" s="10" t="s">
        <v>14</v>
      </c>
      <c r="B164" t="s">
        <v>188</v>
      </c>
      <c r="C164" s="10" t="s">
        <v>181</v>
      </c>
      <c r="D164" s="10" t="s">
        <v>42</v>
      </c>
      <c r="E164" s="13">
        <f t="shared" si="25"/>
        <v>1270</v>
      </c>
      <c r="F164" s="13" t="str">
        <f t="shared" si="26"/>
        <v>'CACHDE::CACHDE_XXXGX_TBM_DE_08080806_HFM_MIN_1270',</v>
      </c>
      <c r="G164" s="13" t="str">
        <f t="shared" si="28"/>
        <v>1270</v>
      </c>
      <c r="H164" s="13" t="str">
        <f t="shared" si="29"/>
        <v>TESTTIME_CACHDE::CACHDE_XXXGX_TBM_DE_08080806_HFM_MIN_1270</v>
      </c>
      <c r="I164" s="13" t="b">
        <f t="shared" si="33"/>
        <v>0</v>
      </c>
      <c r="J164" s="13" t="b">
        <f t="shared" si="33"/>
        <v>0</v>
      </c>
      <c r="K164" s="13" t="b">
        <f t="shared" si="33"/>
        <v>0</v>
      </c>
      <c r="L164" s="13" t="b">
        <f t="shared" si="33"/>
        <v>0</v>
      </c>
      <c r="M164" s="13" t="b">
        <f t="shared" si="33"/>
        <v>0</v>
      </c>
      <c r="N164" s="13" t="b">
        <f t="shared" si="33"/>
        <v>0</v>
      </c>
      <c r="O164" s="13" t="b">
        <f t="shared" si="33"/>
        <v>0</v>
      </c>
      <c r="P164" s="13" t="b">
        <f t="shared" si="33"/>
        <v>0</v>
      </c>
      <c r="Q164" s="13" t="b">
        <f t="shared" si="33"/>
        <v>1</v>
      </c>
      <c r="R164" s="13" t="b">
        <f t="shared" si="33"/>
        <v>0</v>
      </c>
      <c r="S164" s="13" t="b">
        <f t="shared" si="33"/>
        <v>0</v>
      </c>
      <c r="T164" s="13" t="b">
        <f t="shared" si="33"/>
        <v>0</v>
      </c>
      <c r="U164" s="13" t="b">
        <f t="shared" si="33"/>
        <v>0</v>
      </c>
      <c r="V164" s="13" t="b">
        <f t="shared" si="33"/>
        <v>0</v>
      </c>
      <c r="W164" s="13" t="b">
        <f t="shared" si="33"/>
        <v>0</v>
      </c>
      <c r="X164" s="13" t="b">
        <f t="shared" si="33"/>
        <v>0</v>
      </c>
    </row>
    <row r="165" spans="1:24" ht="15" hidden="1" x14ac:dyDescent="0.25">
      <c r="A165" s="9" t="s">
        <v>14</v>
      </c>
      <c r="B165" s="7" t="s">
        <v>189</v>
      </c>
      <c r="C165" s="9" t="s">
        <v>181</v>
      </c>
      <c r="D165" s="9" t="s">
        <v>61</v>
      </c>
      <c r="E165" s="13">
        <f t="shared" si="25"/>
        <v>1250</v>
      </c>
      <c r="F165" s="13" t="str">
        <f t="shared" si="26"/>
        <v>'CACHDE::CACHDE_XXXGX_TBM_DE_08080806_TFM_MIN_1250',</v>
      </c>
      <c r="G165" s="13" t="str">
        <f t="shared" si="28"/>
        <v>1250</v>
      </c>
      <c r="H165" s="13" t="str">
        <f t="shared" si="29"/>
        <v>TESTTIME_CACHDE::CACHDE_XXXGX_TBM_DE_08080806_TFM_MIN_1250</v>
      </c>
      <c r="I165" s="13" t="b">
        <f t="shared" si="33"/>
        <v>1</v>
      </c>
      <c r="J165" s="13" t="b">
        <f t="shared" si="33"/>
        <v>0</v>
      </c>
      <c r="K165" s="13" t="b">
        <f t="shared" si="33"/>
        <v>0</v>
      </c>
      <c r="L165" s="13" t="b">
        <f t="shared" si="33"/>
        <v>0</v>
      </c>
      <c r="M165" s="13" t="b">
        <f t="shared" si="33"/>
        <v>0</v>
      </c>
      <c r="N165" s="13" t="b">
        <f t="shared" si="33"/>
        <v>0</v>
      </c>
      <c r="O165" s="13" t="b">
        <f t="shared" si="33"/>
        <v>0</v>
      </c>
      <c r="P165" s="13" t="b">
        <f t="shared" si="33"/>
        <v>0</v>
      </c>
      <c r="Q165" s="13" t="b">
        <f t="shared" si="33"/>
        <v>0</v>
      </c>
      <c r="R165" s="13" t="b">
        <f t="shared" si="33"/>
        <v>0</v>
      </c>
      <c r="S165" s="13" t="b">
        <f t="shared" si="33"/>
        <v>0</v>
      </c>
      <c r="T165" s="13" t="b">
        <f t="shared" si="33"/>
        <v>0</v>
      </c>
      <c r="U165" s="13" t="b">
        <f t="shared" si="33"/>
        <v>0</v>
      </c>
      <c r="V165" s="13" t="b">
        <f t="shared" si="33"/>
        <v>0</v>
      </c>
      <c r="W165" s="13" t="b">
        <f t="shared" si="33"/>
        <v>0</v>
      </c>
      <c r="X165" s="13" t="b">
        <f t="shared" si="33"/>
        <v>0</v>
      </c>
    </row>
    <row r="166" spans="1:24" ht="15" hidden="1" x14ac:dyDescent="0.25">
      <c r="A166" s="10" t="s">
        <v>14</v>
      </c>
      <c r="B166" t="s">
        <v>190</v>
      </c>
      <c r="C166" s="10" t="s">
        <v>181</v>
      </c>
      <c r="D166" s="10" t="s">
        <v>61</v>
      </c>
      <c r="E166" s="13">
        <f t="shared" si="25"/>
        <v>1253</v>
      </c>
      <c r="F166" s="13" t="str">
        <f t="shared" si="26"/>
        <v>'CACHDE::CACHDE_XXXGX_TBM_DE_08080806_TFM_MIN_1253',</v>
      </c>
      <c r="G166" s="13" t="str">
        <f t="shared" si="28"/>
        <v>1253</v>
      </c>
      <c r="H166" s="13" t="str">
        <f t="shared" si="29"/>
        <v>TESTTIME_CACHDE::CACHDE_XXXGX_TBM_DE_08080806_TFM_MIN_1253</v>
      </c>
      <c r="I166" s="13" t="b">
        <f t="shared" si="33"/>
        <v>0</v>
      </c>
      <c r="J166" s="13" t="b">
        <f t="shared" si="33"/>
        <v>0</v>
      </c>
      <c r="K166" s="13" t="b">
        <f t="shared" si="33"/>
        <v>1</v>
      </c>
      <c r="L166" s="13" t="b">
        <f t="shared" si="33"/>
        <v>0</v>
      </c>
      <c r="M166" s="13" t="b">
        <f t="shared" si="33"/>
        <v>0</v>
      </c>
      <c r="N166" s="13" t="b">
        <f t="shared" si="33"/>
        <v>0</v>
      </c>
      <c r="O166" s="13" t="b">
        <f t="shared" si="33"/>
        <v>0</v>
      </c>
      <c r="P166" s="13" t="b">
        <f t="shared" si="33"/>
        <v>0</v>
      </c>
      <c r="Q166" s="13" t="b">
        <f t="shared" si="33"/>
        <v>0</v>
      </c>
      <c r="R166" s="13" t="b">
        <f t="shared" si="33"/>
        <v>0</v>
      </c>
      <c r="S166" s="13" t="b">
        <f t="shared" si="33"/>
        <v>0</v>
      </c>
      <c r="T166" s="13" t="b">
        <f t="shared" si="33"/>
        <v>0</v>
      </c>
      <c r="U166" s="13" t="b">
        <f t="shared" si="33"/>
        <v>0</v>
      </c>
      <c r="V166" s="13" t="b">
        <f t="shared" si="33"/>
        <v>0</v>
      </c>
      <c r="W166" s="13" t="b">
        <f t="shared" si="33"/>
        <v>0</v>
      </c>
      <c r="X166" s="13" t="b">
        <f t="shared" si="33"/>
        <v>0</v>
      </c>
    </row>
    <row r="167" spans="1:24" ht="15" hidden="1" x14ac:dyDescent="0.25">
      <c r="A167" s="10" t="s">
        <v>14</v>
      </c>
      <c r="B167" t="s">
        <v>191</v>
      </c>
      <c r="C167" s="10" t="s">
        <v>181</v>
      </c>
      <c r="D167" s="10" t="s">
        <v>61</v>
      </c>
      <c r="E167" s="13">
        <f t="shared" si="25"/>
        <v>1254</v>
      </c>
      <c r="F167" s="13" t="str">
        <f t="shared" si="26"/>
        <v>'CACHDE::CACHDE_XXXGX_TBM_DE_08080806_TFM_MIN_1254',</v>
      </c>
      <c r="G167" s="13" t="str">
        <f t="shared" si="28"/>
        <v>1254</v>
      </c>
      <c r="H167" s="13" t="str">
        <f t="shared" si="29"/>
        <v>TESTTIME_CACHDE::CACHDE_XXXGX_TBM_DE_08080806_TFM_MIN_1254</v>
      </c>
      <c r="I167" s="13" t="b">
        <f t="shared" si="33"/>
        <v>0</v>
      </c>
      <c r="J167" s="13" t="b">
        <f t="shared" si="33"/>
        <v>0</v>
      </c>
      <c r="K167" s="13" t="b">
        <f t="shared" si="33"/>
        <v>0</v>
      </c>
      <c r="L167" s="13" t="b">
        <f t="shared" si="33"/>
        <v>1</v>
      </c>
      <c r="M167" s="13" t="b">
        <f t="shared" si="33"/>
        <v>0</v>
      </c>
      <c r="N167" s="13" t="b">
        <f t="shared" si="33"/>
        <v>0</v>
      </c>
      <c r="O167" s="13" t="b">
        <f t="shared" si="33"/>
        <v>0</v>
      </c>
      <c r="P167" s="13" t="b">
        <f t="shared" si="33"/>
        <v>0</v>
      </c>
      <c r="Q167" s="13" t="b">
        <f t="shared" si="33"/>
        <v>0</v>
      </c>
      <c r="R167" s="13" t="b">
        <f t="shared" si="33"/>
        <v>0</v>
      </c>
      <c r="S167" s="13" t="b">
        <f t="shared" si="33"/>
        <v>0</v>
      </c>
      <c r="T167" s="13" t="b">
        <f t="shared" si="33"/>
        <v>0</v>
      </c>
      <c r="U167" s="13" t="b">
        <f t="shared" si="33"/>
        <v>0</v>
      </c>
      <c r="V167" s="13" t="b">
        <f t="shared" si="33"/>
        <v>0</v>
      </c>
      <c r="W167" s="13" t="b">
        <f t="shared" si="33"/>
        <v>0</v>
      </c>
      <c r="X167" s="13" t="b">
        <f t="shared" si="33"/>
        <v>0</v>
      </c>
    </row>
    <row r="168" spans="1:24" ht="15" hidden="1" x14ac:dyDescent="0.25">
      <c r="A168" s="10" t="s">
        <v>14</v>
      </c>
      <c r="B168" t="s">
        <v>192</v>
      </c>
      <c r="C168" s="10" t="s">
        <v>181</v>
      </c>
      <c r="D168" s="10" t="s">
        <v>61</v>
      </c>
      <c r="E168" s="13">
        <f t="shared" si="25"/>
        <v>1255</v>
      </c>
      <c r="F168" s="13" t="str">
        <f t="shared" si="26"/>
        <v>'CACHDE::CACHDE_XXXGX_TBM_DE_08080806_TFM_MIN_1255',</v>
      </c>
      <c r="G168" s="13" t="str">
        <f t="shared" si="28"/>
        <v>1255</v>
      </c>
      <c r="H168" s="13" t="str">
        <f t="shared" si="29"/>
        <v>TESTTIME_CACHDE::CACHDE_XXXGX_TBM_DE_08080806_TFM_MIN_1255</v>
      </c>
      <c r="I168" s="13" t="b">
        <f t="shared" si="33"/>
        <v>0</v>
      </c>
      <c r="J168" s="13" t="b">
        <f t="shared" si="33"/>
        <v>0</v>
      </c>
      <c r="K168" s="13" t="b">
        <f t="shared" si="33"/>
        <v>0</v>
      </c>
      <c r="L168" s="13" t="b">
        <f t="shared" si="33"/>
        <v>0</v>
      </c>
      <c r="M168" s="13" t="b">
        <f t="shared" si="33"/>
        <v>1</v>
      </c>
      <c r="N168" s="13" t="b">
        <f t="shared" si="33"/>
        <v>0</v>
      </c>
      <c r="O168" s="13" t="b">
        <f t="shared" si="33"/>
        <v>0</v>
      </c>
      <c r="P168" s="13" t="b">
        <f t="shared" si="33"/>
        <v>0</v>
      </c>
      <c r="Q168" s="13" t="b">
        <f t="shared" si="33"/>
        <v>0</v>
      </c>
      <c r="R168" s="13" t="b">
        <f t="shared" si="33"/>
        <v>0</v>
      </c>
      <c r="S168" s="13" t="b">
        <f t="shared" si="33"/>
        <v>0</v>
      </c>
      <c r="T168" s="13" t="b">
        <f t="shared" si="33"/>
        <v>0</v>
      </c>
      <c r="U168" s="13" t="b">
        <f t="shared" si="33"/>
        <v>0</v>
      </c>
      <c r="V168" s="13" t="b">
        <f t="shared" si="33"/>
        <v>0</v>
      </c>
      <c r="W168" s="13" t="b">
        <f t="shared" si="33"/>
        <v>0</v>
      </c>
      <c r="X168" s="13" t="b">
        <f t="shared" si="33"/>
        <v>0</v>
      </c>
    </row>
    <row r="169" spans="1:24" ht="15" hidden="1" x14ac:dyDescent="0.25">
      <c r="A169" s="10" t="s">
        <v>14</v>
      </c>
      <c r="B169" t="s">
        <v>193</v>
      </c>
      <c r="C169" s="10" t="s">
        <v>181</v>
      </c>
      <c r="D169" s="10" t="s">
        <v>61</v>
      </c>
      <c r="E169" s="13">
        <f t="shared" si="25"/>
        <v>1256</v>
      </c>
      <c r="F169" s="13" t="str">
        <f t="shared" si="26"/>
        <v>'CACHDE::CACHDE_XXXGX_TBM_DE_08080806_TFM_MIN_1256',</v>
      </c>
      <c r="G169" s="13" t="str">
        <f t="shared" si="28"/>
        <v>1256</v>
      </c>
      <c r="H169" s="13" t="str">
        <f t="shared" si="29"/>
        <v>TESTTIME_CACHDE::CACHDE_XXXGX_TBM_DE_08080806_TFM_MIN_1256</v>
      </c>
      <c r="I169" s="13" t="b">
        <f t="shared" si="33"/>
        <v>0</v>
      </c>
      <c r="J169" s="13" t="b">
        <f t="shared" si="33"/>
        <v>0</v>
      </c>
      <c r="K169" s="13" t="b">
        <f t="shared" si="33"/>
        <v>0</v>
      </c>
      <c r="L169" s="13" t="b">
        <f t="shared" si="33"/>
        <v>0</v>
      </c>
      <c r="M169" s="13" t="b">
        <f t="shared" si="33"/>
        <v>0</v>
      </c>
      <c r="N169" s="13" t="b">
        <f t="shared" si="33"/>
        <v>1</v>
      </c>
      <c r="O169" s="13" t="b">
        <f t="shared" si="33"/>
        <v>0</v>
      </c>
      <c r="P169" s="13" t="b">
        <f t="shared" si="33"/>
        <v>0</v>
      </c>
      <c r="Q169" s="13" t="b">
        <f t="shared" si="33"/>
        <v>0</v>
      </c>
      <c r="R169" s="13" t="b">
        <f t="shared" si="33"/>
        <v>0</v>
      </c>
      <c r="S169" s="13" t="b">
        <f t="shared" si="33"/>
        <v>0</v>
      </c>
      <c r="T169" s="13" t="b">
        <f t="shared" si="33"/>
        <v>0</v>
      </c>
      <c r="U169" s="13" t="b">
        <f t="shared" si="33"/>
        <v>0</v>
      </c>
      <c r="V169" s="13" t="b">
        <f t="shared" si="33"/>
        <v>0</v>
      </c>
      <c r="W169" s="13" t="b">
        <f t="shared" si="33"/>
        <v>0</v>
      </c>
      <c r="X169" s="13" t="b">
        <f t="shared" si="33"/>
        <v>0</v>
      </c>
    </row>
    <row r="170" spans="1:24" ht="15" hidden="1" x14ac:dyDescent="0.25">
      <c r="A170" s="10" t="s">
        <v>14</v>
      </c>
      <c r="B170" t="s">
        <v>194</v>
      </c>
      <c r="C170" s="10" t="s">
        <v>181</v>
      </c>
      <c r="D170" s="10" t="s">
        <v>61</v>
      </c>
      <c r="E170" s="13">
        <f t="shared" si="25"/>
        <v>1258</v>
      </c>
      <c r="F170" s="13" t="str">
        <f t="shared" si="26"/>
        <v>'CACHDE::CACHDE_XXXGX_TBM_DE_08080806_TFM_MIN_1258',</v>
      </c>
      <c r="G170" s="13" t="str">
        <f t="shared" si="28"/>
        <v>1258</v>
      </c>
      <c r="H170" s="13" t="str">
        <f t="shared" si="29"/>
        <v>TESTTIME_CACHDE::CACHDE_XXXGX_TBM_DE_08080806_TFM_MIN_1258</v>
      </c>
      <c r="I170" s="13" t="b">
        <f t="shared" si="33"/>
        <v>0</v>
      </c>
      <c r="J170" s="13" t="b">
        <f t="shared" si="33"/>
        <v>0</v>
      </c>
      <c r="K170" s="13" t="b">
        <f t="shared" si="33"/>
        <v>0</v>
      </c>
      <c r="L170" s="13" t="b">
        <f t="shared" si="33"/>
        <v>0</v>
      </c>
      <c r="M170" s="13" t="b">
        <f t="shared" si="33"/>
        <v>0</v>
      </c>
      <c r="N170" s="13" t="b">
        <f t="shared" si="33"/>
        <v>0</v>
      </c>
      <c r="O170" s="13" t="b">
        <f t="shared" si="33"/>
        <v>0</v>
      </c>
      <c r="P170" s="13" t="b">
        <f t="shared" si="33"/>
        <v>1</v>
      </c>
      <c r="Q170" s="13" t="b">
        <f t="shared" si="33"/>
        <v>0</v>
      </c>
      <c r="R170" s="13" t="b">
        <f t="shared" si="33"/>
        <v>0</v>
      </c>
      <c r="S170" s="13" t="b">
        <f t="shared" si="33"/>
        <v>0</v>
      </c>
      <c r="T170" s="13" t="b">
        <f t="shared" si="33"/>
        <v>0</v>
      </c>
      <c r="U170" s="13" t="b">
        <f t="shared" si="33"/>
        <v>0</v>
      </c>
      <c r="V170" s="13" t="b">
        <f t="shared" si="33"/>
        <v>0</v>
      </c>
      <c r="W170" s="13" t="b">
        <f t="shared" si="33"/>
        <v>0</v>
      </c>
      <c r="X170" s="13" t="b">
        <f t="shared" si="33"/>
        <v>0</v>
      </c>
    </row>
    <row r="171" spans="1:24" ht="15" hidden="1" x14ac:dyDescent="0.25">
      <c r="A171" s="10" t="s">
        <v>14</v>
      </c>
      <c r="B171" t="s">
        <v>195</v>
      </c>
      <c r="C171" s="10" t="s">
        <v>181</v>
      </c>
      <c r="D171" s="10" t="s">
        <v>61</v>
      </c>
      <c r="E171" s="13">
        <f t="shared" si="25"/>
        <v>1269</v>
      </c>
      <c r="F171" s="13" t="str">
        <f t="shared" si="26"/>
        <v>'CACHDE::CACHDE_XXXGX_TBM_DE_08080806_TFM_MIN_1269',</v>
      </c>
      <c r="G171" s="13" t="str">
        <f t="shared" si="28"/>
        <v>1269</v>
      </c>
      <c r="H171" s="13" t="str">
        <f t="shared" si="29"/>
        <v>TESTTIME_CACHDE::CACHDE_XXXGX_TBM_DE_08080806_TFM_MIN_1269</v>
      </c>
      <c r="I171" s="13" t="b">
        <f t="shared" si="33"/>
        <v>0</v>
      </c>
      <c r="J171" s="13" t="b">
        <f t="shared" si="33"/>
        <v>0</v>
      </c>
      <c r="K171" s="13" t="b">
        <f t="shared" si="33"/>
        <v>0</v>
      </c>
      <c r="L171" s="13" t="b">
        <f t="shared" si="33"/>
        <v>0</v>
      </c>
      <c r="M171" s="13" t="b">
        <f t="shared" si="33"/>
        <v>0</v>
      </c>
      <c r="N171" s="13" t="b">
        <f t="shared" si="33"/>
        <v>0</v>
      </c>
      <c r="O171" s="13" t="b">
        <f t="shared" si="33"/>
        <v>1</v>
      </c>
      <c r="P171" s="13" t="b">
        <f t="shared" si="33"/>
        <v>0</v>
      </c>
      <c r="Q171" s="13" t="b">
        <f t="shared" si="33"/>
        <v>0</v>
      </c>
      <c r="R171" s="13" t="b">
        <f t="shared" si="33"/>
        <v>0</v>
      </c>
      <c r="S171" s="13" t="b">
        <f t="shared" si="33"/>
        <v>0</v>
      </c>
      <c r="T171" s="13" t="b">
        <f t="shared" si="33"/>
        <v>0</v>
      </c>
      <c r="U171" s="13" t="b">
        <f t="shared" si="33"/>
        <v>0</v>
      </c>
      <c r="V171" s="13" t="b">
        <f t="shared" si="33"/>
        <v>0</v>
      </c>
      <c r="W171" s="13" t="b">
        <f t="shared" si="33"/>
        <v>0</v>
      </c>
      <c r="X171" s="13" t="b">
        <f t="shared" si="33"/>
        <v>0</v>
      </c>
    </row>
    <row r="172" spans="1:24" ht="15" hidden="1" x14ac:dyDescent="0.25">
      <c r="A172" s="10" t="s">
        <v>14</v>
      </c>
      <c r="B172" t="s">
        <v>196</v>
      </c>
      <c r="C172" s="10" t="s">
        <v>181</v>
      </c>
      <c r="D172" s="10" t="s">
        <v>61</v>
      </c>
      <c r="E172" s="13">
        <f t="shared" si="25"/>
        <v>1270</v>
      </c>
      <c r="F172" s="13" t="str">
        <f t="shared" si="26"/>
        <v>'CACHDE::CACHDE_XXXGX_TBM_DE_08080806_TFM_MIN_1270',</v>
      </c>
      <c r="G172" s="13" t="str">
        <f t="shared" si="28"/>
        <v>1270</v>
      </c>
      <c r="H172" s="13" t="str">
        <f t="shared" si="29"/>
        <v>TESTTIME_CACHDE::CACHDE_XXXGX_TBM_DE_08080806_TFM_MIN_1270</v>
      </c>
      <c r="I172" s="13" t="b">
        <f t="shared" si="33"/>
        <v>0</v>
      </c>
      <c r="J172" s="13" t="b">
        <f t="shared" si="33"/>
        <v>0</v>
      </c>
      <c r="K172" s="13" t="b">
        <f t="shared" si="33"/>
        <v>0</v>
      </c>
      <c r="L172" s="13" t="b">
        <f t="shared" si="33"/>
        <v>0</v>
      </c>
      <c r="M172" s="13" t="b">
        <f t="shared" si="33"/>
        <v>0</v>
      </c>
      <c r="N172" s="13" t="b">
        <f t="shared" si="33"/>
        <v>0</v>
      </c>
      <c r="O172" s="13" t="b">
        <f t="shared" si="33"/>
        <v>0</v>
      </c>
      <c r="P172" s="13" t="b">
        <f t="shared" si="33"/>
        <v>0</v>
      </c>
      <c r="Q172" s="13" t="b">
        <f t="shared" si="33"/>
        <v>1</v>
      </c>
      <c r="R172" s="13" t="b">
        <f t="shared" si="33"/>
        <v>0</v>
      </c>
      <c r="S172" s="13" t="b">
        <f t="shared" si="33"/>
        <v>0</v>
      </c>
      <c r="T172" s="13" t="b">
        <f t="shared" si="33"/>
        <v>0</v>
      </c>
      <c r="U172" s="13" t="b">
        <f t="shared" si="33"/>
        <v>0</v>
      </c>
      <c r="V172" s="13" t="b">
        <f t="shared" si="33"/>
        <v>0</v>
      </c>
      <c r="W172" s="13" t="b">
        <f t="shared" si="33"/>
        <v>0</v>
      </c>
      <c r="X172" s="13" t="b">
        <f t="shared" si="33"/>
        <v>0</v>
      </c>
    </row>
    <row r="173" spans="1:24" ht="15" hidden="1" x14ac:dyDescent="0.25">
      <c r="A173" s="10" t="s">
        <v>14</v>
      </c>
      <c r="B173" t="s">
        <v>197</v>
      </c>
      <c r="C173" s="10" t="s">
        <v>198</v>
      </c>
      <c r="D173" s="10" t="s">
        <v>23</v>
      </c>
      <c r="E173" s="13">
        <f t="shared" si="25"/>
        <v>1251</v>
      </c>
      <c r="F173" s="13" t="str">
        <f t="shared" si="26"/>
        <v>'CACHGT::CACHGT_XXXGX_TBM_GT_08080403_LFM_MIN_100_1251_GT2S0V0EU24',</v>
      </c>
      <c r="G173" s="13" t="str">
        <f t="shared" si="28"/>
        <v>GT2S0V0EU24</v>
      </c>
      <c r="H173" s="13" t="str">
        <f t="shared" si="29"/>
        <v>TESTTIME_CACHGT::CACHGT_XXXGX_TBM_GT_08080403_LFM_MIN_100_1251</v>
      </c>
      <c r="I173" s="13" t="b">
        <f t="shared" si="33"/>
        <v>0</v>
      </c>
      <c r="J173" s="13" t="b">
        <f t="shared" si="33"/>
        <v>1</v>
      </c>
      <c r="K173" s="13" t="b">
        <f t="shared" si="33"/>
        <v>0</v>
      </c>
      <c r="L173" s="13" t="b">
        <f t="shared" si="33"/>
        <v>0</v>
      </c>
      <c r="M173" s="13" t="b">
        <f t="shared" si="33"/>
        <v>0</v>
      </c>
      <c r="N173" s="13" t="b">
        <f t="shared" si="33"/>
        <v>0</v>
      </c>
      <c r="O173" s="13" t="b">
        <f t="shared" si="33"/>
        <v>0</v>
      </c>
      <c r="P173" s="13" t="b">
        <f t="shared" si="33"/>
        <v>0</v>
      </c>
      <c r="Q173" s="13" t="b">
        <f t="shared" si="33"/>
        <v>0</v>
      </c>
      <c r="R173" s="13" t="b">
        <f t="shared" si="33"/>
        <v>0</v>
      </c>
      <c r="S173" s="13" t="b">
        <f t="shared" si="33"/>
        <v>0</v>
      </c>
      <c r="T173" s="13" t="b">
        <f t="shared" si="33"/>
        <v>0</v>
      </c>
      <c r="U173" s="13" t="b">
        <f t="shared" si="33"/>
        <v>0</v>
      </c>
      <c r="V173" s="13" t="b">
        <f t="shared" si="33"/>
        <v>0</v>
      </c>
      <c r="W173" s="13" t="b">
        <f t="shared" si="33"/>
        <v>0</v>
      </c>
      <c r="X173" s="13" t="b">
        <f t="shared" si="33"/>
        <v>0</v>
      </c>
    </row>
    <row r="174" spans="1:24" ht="15" hidden="1" x14ac:dyDescent="0.25">
      <c r="A174" s="9" t="s">
        <v>14</v>
      </c>
      <c r="B174" s="7" t="s">
        <v>199</v>
      </c>
      <c r="C174" s="9" t="s">
        <v>198</v>
      </c>
      <c r="D174" s="9" t="s">
        <v>23</v>
      </c>
      <c r="E174" s="13">
        <f t="shared" si="25"/>
        <v>1253</v>
      </c>
      <c r="F174" s="13" t="str">
        <f t="shared" si="26"/>
        <v>'CACHGT::CACHGT_XXXGX_TBM_GT_08080403_LFM_MIN_100_1253',</v>
      </c>
      <c r="G174" s="13" t="str">
        <f t="shared" si="28"/>
        <v>1253</v>
      </c>
      <c r="H174" s="13" t="str">
        <f t="shared" si="29"/>
        <v>TESTTIME_CACHGT::CACHGT_XXXGX_TBM_GT_08080403_LFM_MIN_100_1253</v>
      </c>
      <c r="I174" s="13" t="b">
        <f t="shared" si="33"/>
        <v>0</v>
      </c>
      <c r="J174" s="13" t="b">
        <f t="shared" si="33"/>
        <v>0</v>
      </c>
      <c r="K174" s="13" t="b">
        <f t="shared" si="33"/>
        <v>1</v>
      </c>
      <c r="L174" s="13" t="b">
        <f t="shared" si="33"/>
        <v>0</v>
      </c>
      <c r="M174" s="13" t="b">
        <f t="shared" si="33"/>
        <v>0</v>
      </c>
      <c r="N174" s="13" t="b">
        <f t="shared" si="33"/>
        <v>0</v>
      </c>
      <c r="O174" s="13" t="b">
        <f t="shared" si="33"/>
        <v>0</v>
      </c>
      <c r="P174" s="13" t="b">
        <f t="shared" si="33"/>
        <v>0</v>
      </c>
      <c r="Q174" s="13" t="b">
        <f t="shared" si="33"/>
        <v>0</v>
      </c>
      <c r="R174" s="13" t="b">
        <f t="shared" si="33"/>
        <v>0</v>
      </c>
      <c r="S174" s="13" t="b">
        <f t="shared" si="33"/>
        <v>0</v>
      </c>
      <c r="T174" s="13" t="b">
        <f t="shared" si="33"/>
        <v>0</v>
      </c>
      <c r="U174" s="13" t="b">
        <f t="shared" si="33"/>
        <v>0</v>
      </c>
      <c r="V174" s="13" t="b">
        <f t="shared" si="33"/>
        <v>0</v>
      </c>
      <c r="W174" s="13" t="b">
        <f t="shared" si="33"/>
        <v>0</v>
      </c>
      <c r="X174" s="13" t="b">
        <f t="shared" si="33"/>
        <v>0</v>
      </c>
    </row>
    <row r="175" spans="1:24" ht="15" hidden="1" x14ac:dyDescent="0.25">
      <c r="A175" s="10" t="s">
        <v>14</v>
      </c>
      <c r="B175" t="s">
        <v>200</v>
      </c>
      <c r="C175" s="10" t="s">
        <v>198</v>
      </c>
      <c r="D175" s="10" t="s">
        <v>23</v>
      </c>
      <c r="E175" s="13">
        <f t="shared" si="25"/>
        <v>1253</v>
      </c>
      <c r="F175" s="13" t="str">
        <f t="shared" si="26"/>
        <v>'CACHGT::CACHGT_XXXGX_TBM_GT_08080403_LFM_MIN_100_1253_GT2S0V0EU24',</v>
      </c>
      <c r="G175" s="13" t="str">
        <f t="shared" si="28"/>
        <v>GT2S0V0EU24</v>
      </c>
      <c r="H175" s="13" t="str">
        <f t="shared" si="29"/>
        <v>TESTTIME_CACHGT::CACHGT_XXXGX_TBM_GT_08080403_LFM_MIN_100_1253</v>
      </c>
      <c r="I175" s="13" t="b">
        <f t="shared" si="33"/>
        <v>0</v>
      </c>
      <c r="J175" s="13" t="b">
        <f t="shared" si="33"/>
        <v>0</v>
      </c>
      <c r="K175" s="13" t="b">
        <f t="shared" si="33"/>
        <v>1</v>
      </c>
      <c r="L175" s="13" t="b">
        <f t="shared" si="33"/>
        <v>0</v>
      </c>
      <c r="M175" s="13" t="b">
        <f t="shared" si="33"/>
        <v>0</v>
      </c>
      <c r="N175" s="13" t="b">
        <f t="shared" si="33"/>
        <v>0</v>
      </c>
      <c r="O175" s="13" t="b">
        <f t="shared" si="33"/>
        <v>0</v>
      </c>
      <c r="P175" s="13" t="b">
        <f t="shared" si="33"/>
        <v>0</v>
      </c>
      <c r="Q175" s="13" t="b">
        <f t="shared" si="33"/>
        <v>0</v>
      </c>
      <c r="R175" s="13" t="b">
        <f t="shared" si="33"/>
        <v>0</v>
      </c>
      <c r="S175" s="13" t="b">
        <f t="shared" si="33"/>
        <v>0</v>
      </c>
      <c r="T175" s="13" t="b">
        <f t="shared" si="33"/>
        <v>0</v>
      </c>
      <c r="U175" s="13" t="b">
        <f t="shared" si="33"/>
        <v>0</v>
      </c>
      <c r="V175" s="13" t="b">
        <f t="shared" si="33"/>
        <v>0</v>
      </c>
      <c r="W175" s="13" t="b">
        <f t="shared" si="33"/>
        <v>0</v>
      </c>
      <c r="X175" s="13" t="b">
        <f t="shared" si="33"/>
        <v>0</v>
      </c>
    </row>
    <row r="176" spans="1:24" ht="15" hidden="1" x14ac:dyDescent="0.25">
      <c r="A176" s="9" t="s">
        <v>14</v>
      </c>
      <c r="B176" s="7" t="s">
        <v>201</v>
      </c>
      <c r="C176" s="9" t="s">
        <v>198</v>
      </c>
      <c r="D176" s="9" t="s">
        <v>23</v>
      </c>
      <c r="E176" s="13">
        <f t="shared" si="25"/>
        <v>1254</v>
      </c>
      <c r="F176" s="13" t="str">
        <f t="shared" si="26"/>
        <v>'CACHGT::CACHGT_XXXGX_TBM_GT_08080403_LFM_MIN_100_1254',</v>
      </c>
      <c r="G176" s="13" t="str">
        <f t="shared" si="28"/>
        <v>1254</v>
      </c>
      <c r="H176" s="13" t="str">
        <f t="shared" si="29"/>
        <v>TESTTIME_CACHGT::CACHGT_XXXGX_TBM_GT_08080403_LFM_MIN_100_1254</v>
      </c>
      <c r="I176" s="13" t="b">
        <f t="shared" si="33"/>
        <v>0</v>
      </c>
      <c r="J176" s="13" t="b">
        <f t="shared" si="33"/>
        <v>0</v>
      </c>
      <c r="K176" s="13" t="b">
        <f t="shared" si="33"/>
        <v>0</v>
      </c>
      <c r="L176" s="13" t="b">
        <f t="shared" si="33"/>
        <v>1</v>
      </c>
      <c r="M176" s="13" t="b">
        <f t="shared" si="33"/>
        <v>0</v>
      </c>
      <c r="N176" s="13" t="b">
        <f t="shared" si="33"/>
        <v>0</v>
      </c>
      <c r="O176" s="13" t="b">
        <f t="shared" si="33"/>
        <v>0</v>
      </c>
      <c r="P176" s="13" t="b">
        <f t="shared" si="33"/>
        <v>0</v>
      </c>
      <c r="Q176" s="13" t="b">
        <f t="shared" si="33"/>
        <v>0</v>
      </c>
      <c r="R176" s="13" t="b">
        <f t="shared" si="33"/>
        <v>0</v>
      </c>
      <c r="S176" s="13" t="b">
        <f t="shared" si="33"/>
        <v>0</v>
      </c>
      <c r="T176" s="13" t="b">
        <f t="shared" si="33"/>
        <v>0</v>
      </c>
      <c r="U176" s="13" t="b">
        <f t="shared" si="33"/>
        <v>0</v>
      </c>
      <c r="V176" s="13" t="b">
        <f t="shared" si="33"/>
        <v>0</v>
      </c>
      <c r="W176" s="13" t="b">
        <f t="shared" si="33"/>
        <v>0</v>
      </c>
      <c r="X176" s="13" t="b">
        <f t="shared" si="33"/>
        <v>0</v>
      </c>
    </row>
    <row r="177" spans="1:24" ht="15" hidden="1" x14ac:dyDescent="0.25">
      <c r="A177" s="10" t="s">
        <v>14</v>
      </c>
      <c r="B177" t="s">
        <v>202</v>
      </c>
      <c r="C177" s="10" t="s">
        <v>198</v>
      </c>
      <c r="D177" s="10" t="s">
        <v>23</v>
      </c>
      <c r="E177" s="13">
        <f t="shared" si="25"/>
        <v>1254</v>
      </c>
      <c r="F177" s="13" t="str">
        <f t="shared" si="26"/>
        <v>'CACHGT::CACHGT_XXXGX_TBM_GT_08080403_LFM_MIN_100_1254_GT2S0V0EU24',</v>
      </c>
      <c r="G177" s="13" t="str">
        <f t="shared" si="28"/>
        <v>GT2S0V0EU24</v>
      </c>
      <c r="H177" s="13" t="str">
        <f t="shared" si="29"/>
        <v>TESTTIME_CACHGT::CACHGT_XXXGX_TBM_GT_08080403_LFM_MIN_100_1254</v>
      </c>
      <c r="I177" s="13" t="b">
        <f t="shared" si="33"/>
        <v>0</v>
      </c>
      <c r="J177" s="13" t="b">
        <f t="shared" si="33"/>
        <v>0</v>
      </c>
      <c r="K177" s="13" t="b">
        <f t="shared" si="33"/>
        <v>0</v>
      </c>
      <c r="L177" s="13" t="b">
        <f t="shared" si="33"/>
        <v>1</v>
      </c>
      <c r="M177" s="13" t="b">
        <f t="shared" si="33"/>
        <v>0</v>
      </c>
      <c r="N177" s="13" t="b">
        <f t="shared" si="33"/>
        <v>0</v>
      </c>
      <c r="O177" s="13" t="b">
        <f t="shared" si="33"/>
        <v>0</v>
      </c>
      <c r="P177" s="13" t="b">
        <f t="shared" si="33"/>
        <v>0</v>
      </c>
      <c r="Q177" s="13" t="b">
        <f t="shared" si="33"/>
        <v>0</v>
      </c>
      <c r="R177" s="13" t="b">
        <f t="shared" si="33"/>
        <v>0</v>
      </c>
      <c r="S177" s="13" t="b">
        <f t="shared" si="33"/>
        <v>0</v>
      </c>
      <c r="T177" s="13" t="b">
        <f t="shared" si="33"/>
        <v>0</v>
      </c>
      <c r="U177" s="13" t="b">
        <f t="shared" si="33"/>
        <v>0</v>
      </c>
      <c r="V177" s="13" t="b">
        <f t="shared" si="33"/>
        <v>0</v>
      </c>
      <c r="W177" s="13" t="b">
        <f t="shared" si="33"/>
        <v>0</v>
      </c>
      <c r="X177" s="13" t="b">
        <f t="shared" si="33"/>
        <v>0</v>
      </c>
    </row>
    <row r="178" spans="1:24" ht="15" hidden="1" x14ac:dyDescent="0.25">
      <c r="A178" s="9" t="s">
        <v>14</v>
      </c>
      <c r="B178" s="7" t="s">
        <v>203</v>
      </c>
      <c r="C178" s="9" t="s">
        <v>198</v>
      </c>
      <c r="D178" s="9" t="s">
        <v>23</v>
      </c>
      <c r="E178" s="13">
        <f t="shared" si="25"/>
        <v>1255</v>
      </c>
      <c r="F178" s="13" t="str">
        <f t="shared" si="26"/>
        <v>'CACHGT::CACHGT_XXXGX_TBM_GT_08080403_LFM_MIN_100_1255',</v>
      </c>
      <c r="G178" s="13" t="str">
        <f t="shared" si="28"/>
        <v>1255</v>
      </c>
      <c r="H178" s="13" t="str">
        <f t="shared" si="29"/>
        <v>TESTTIME_CACHGT::CACHGT_XXXGX_TBM_GT_08080403_LFM_MIN_100_1255</v>
      </c>
      <c r="I178" s="13" t="b">
        <f t="shared" si="33"/>
        <v>0</v>
      </c>
      <c r="J178" s="13" t="b">
        <f t="shared" si="33"/>
        <v>0</v>
      </c>
      <c r="K178" s="13" t="b">
        <f t="shared" si="33"/>
        <v>0</v>
      </c>
      <c r="L178" s="13" t="b">
        <f t="shared" si="33"/>
        <v>0</v>
      </c>
      <c r="M178" s="13" t="b">
        <f t="shared" si="33"/>
        <v>1</v>
      </c>
      <c r="N178" s="13" t="b">
        <f t="shared" si="33"/>
        <v>0</v>
      </c>
      <c r="O178" s="13" t="b">
        <f t="shared" si="33"/>
        <v>0</v>
      </c>
      <c r="P178" s="13" t="b">
        <f t="shared" si="33"/>
        <v>0</v>
      </c>
      <c r="Q178" s="13" t="b">
        <f t="shared" si="33"/>
        <v>0</v>
      </c>
      <c r="R178" s="13" t="b">
        <f t="shared" si="33"/>
        <v>0</v>
      </c>
      <c r="S178" s="13" t="b">
        <f t="shared" si="33"/>
        <v>0</v>
      </c>
      <c r="T178" s="13" t="b">
        <f t="shared" si="33"/>
        <v>0</v>
      </c>
      <c r="U178" s="13" t="b">
        <f t="shared" si="33"/>
        <v>0</v>
      </c>
      <c r="V178" s="13" t="b">
        <f t="shared" si="33"/>
        <v>0</v>
      </c>
      <c r="W178" s="13" t="b">
        <f t="shared" si="33"/>
        <v>0</v>
      </c>
      <c r="X178" s="13" t="b">
        <f t="shared" ref="X178" si="34">ISNUMBER(SEARCH(CONCATENATE("_",TEXT(X$2,0)),$B178,1))</f>
        <v>0</v>
      </c>
    </row>
    <row r="179" spans="1:24" ht="15" hidden="1" x14ac:dyDescent="0.25">
      <c r="A179" s="10" t="s">
        <v>14</v>
      </c>
      <c r="B179" t="s">
        <v>204</v>
      </c>
      <c r="C179" s="10" t="s">
        <v>198</v>
      </c>
      <c r="D179" s="10" t="s">
        <v>23</v>
      </c>
      <c r="E179" s="13">
        <f t="shared" si="25"/>
        <v>1255</v>
      </c>
      <c r="F179" s="13" t="str">
        <f t="shared" si="26"/>
        <v>'CACHGT::CACHGT_XXXGX_TBM_GT_08080403_LFM_MIN_100_1255_GT2S0V0EU24',</v>
      </c>
      <c r="G179" s="13" t="str">
        <f t="shared" si="28"/>
        <v>GT2S0V0EU24</v>
      </c>
      <c r="H179" s="13" t="str">
        <f t="shared" si="29"/>
        <v>TESTTIME_CACHGT::CACHGT_XXXGX_TBM_GT_08080403_LFM_MIN_100_1255</v>
      </c>
      <c r="I179" s="13" t="b">
        <f t="shared" ref="I179:X194" si="35">ISNUMBER(SEARCH(CONCATENATE("_",TEXT(I$2,0)),$B179,1))</f>
        <v>0</v>
      </c>
      <c r="J179" s="13" t="b">
        <f t="shared" si="35"/>
        <v>0</v>
      </c>
      <c r="K179" s="13" t="b">
        <f t="shared" si="35"/>
        <v>0</v>
      </c>
      <c r="L179" s="13" t="b">
        <f t="shared" si="35"/>
        <v>0</v>
      </c>
      <c r="M179" s="13" t="b">
        <f t="shared" si="35"/>
        <v>1</v>
      </c>
      <c r="N179" s="13" t="b">
        <f t="shared" si="35"/>
        <v>0</v>
      </c>
      <c r="O179" s="13" t="b">
        <f t="shared" si="35"/>
        <v>0</v>
      </c>
      <c r="P179" s="13" t="b">
        <f t="shared" si="35"/>
        <v>0</v>
      </c>
      <c r="Q179" s="13" t="b">
        <f t="shared" si="35"/>
        <v>0</v>
      </c>
      <c r="R179" s="13" t="b">
        <f t="shared" si="35"/>
        <v>0</v>
      </c>
      <c r="S179" s="13" t="b">
        <f t="shared" si="35"/>
        <v>0</v>
      </c>
      <c r="T179" s="13" t="b">
        <f t="shared" si="35"/>
        <v>0</v>
      </c>
      <c r="U179" s="13" t="b">
        <f t="shared" si="35"/>
        <v>0</v>
      </c>
      <c r="V179" s="13" t="b">
        <f t="shared" si="35"/>
        <v>0</v>
      </c>
      <c r="W179" s="13" t="b">
        <f t="shared" si="35"/>
        <v>0</v>
      </c>
      <c r="X179" s="13" t="b">
        <f t="shared" si="35"/>
        <v>0</v>
      </c>
    </row>
    <row r="180" spans="1:24" ht="15" hidden="1" x14ac:dyDescent="0.25">
      <c r="A180" s="9" t="s">
        <v>14</v>
      </c>
      <c r="B180" s="7" t="s">
        <v>205</v>
      </c>
      <c r="C180" s="9" t="s">
        <v>198</v>
      </c>
      <c r="D180" s="9" t="s">
        <v>23</v>
      </c>
      <c r="E180" s="13">
        <f t="shared" si="25"/>
        <v>1256</v>
      </c>
      <c r="F180" s="13" t="str">
        <f t="shared" si="26"/>
        <v>'CACHGT::CACHGT_XXXGX_TBM_GT_08080403_LFM_MIN_100_1256',</v>
      </c>
      <c r="G180" s="13" t="str">
        <f t="shared" si="28"/>
        <v>1256</v>
      </c>
      <c r="H180" s="13" t="str">
        <f t="shared" si="29"/>
        <v>TESTTIME_CACHGT::CACHGT_XXXGX_TBM_GT_08080403_LFM_MIN_100_1256</v>
      </c>
      <c r="I180" s="13" t="b">
        <f t="shared" si="35"/>
        <v>0</v>
      </c>
      <c r="J180" s="13" t="b">
        <f t="shared" si="35"/>
        <v>0</v>
      </c>
      <c r="K180" s="13" t="b">
        <f t="shared" si="35"/>
        <v>0</v>
      </c>
      <c r="L180" s="13" t="b">
        <f t="shared" si="35"/>
        <v>0</v>
      </c>
      <c r="M180" s="13" t="b">
        <f t="shared" si="35"/>
        <v>0</v>
      </c>
      <c r="N180" s="13" t="b">
        <f t="shared" si="35"/>
        <v>1</v>
      </c>
      <c r="O180" s="13" t="b">
        <f t="shared" si="35"/>
        <v>0</v>
      </c>
      <c r="P180" s="13" t="b">
        <f t="shared" si="35"/>
        <v>0</v>
      </c>
      <c r="Q180" s="13" t="b">
        <f t="shared" si="35"/>
        <v>0</v>
      </c>
      <c r="R180" s="13" t="b">
        <f t="shared" si="35"/>
        <v>0</v>
      </c>
      <c r="S180" s="13" t="b">
        <f t="shared" si="35"/>
        <v>0</v>
      </c>
      <c r="T180" s="13" t="b">
        <f t="shared" si="35"/>
        <v>0</v>
      </c>
      <c r="U180" s="13" t="b">
        <f t="shared" si="35"/>
        <v>0</v>
      </c>
      <c r="V180" s="13" t="b">
        <f t="shared" si="35"/>
        <v>0</v>
      </c>
      <c r="W180" s="13" t="b">
        <f t="shared" si="35"/>
        <v>0</v>
      </c>
      <c r="X180" s="13" t="b">
        <f t="shared" si="35"/>
        <v>0</v>
      </c>
    </row>
    <row r="181" spans="1:24" ht="15" hidden="1" x14ac:dyDescent="0.25">
      <c r="A181" s="10" t="s">
        <v>14</v>
      </c>
      <c r="B181" t="s">
        <v>206</v>
      </c>
      <c r="C181" s="10" t="s">
        <v>198</v>
      </c>
      <c r="D181" s="10" t="s">
        <v>23</v>
      </c>
      <c r="E181" s="13">
        <f t="shared" si="25"/>
        <v>1256</v>
      </c>
      <c r="F181" s="13" t="str">
        <f t="shared" si="26"/>
        <v>'CACHGT::CACHGT_XXXGX_TBM_GT_08080403_LFM_MIN_100_1256_GT2S0V0EU24',</v>
      </c>
      <c r="G181" s="13" t="str">
        <f t="shared" si="28"/>
        <v>GT2S0V0EU24</v>
      </c>
      <c r="H181" s="13" t="str">
        <f t="shared" si="29"/>
        <v>TESTTIME_CACHGT::CACHGT_XXXGX_TBM_GT_08080403_LFM_MIN_100_1256</v>
      </c>
      <c r="I181" s="13" t="b">
        <f t="shared" si="35"/>
        <v>0</v>
      </c>
      <c r="J181" s="13" t="b">
        <f t="shared" si="35"/>
        <v>0</v>
      </c>
      <c r="K181" s="13" t="b">
        <f t="shared" si="35"/>
        <v>0</v>
      </c>
      <c r="L181" s="13" t="b">
        <f t="shared" si="35"/>
        <v>0</v>
      </c>
      <c r="M181" s="13" t="b">
        <f t="shared" si="35"/>
        <v>0</v>
      </c>
      <c r="N181" s="13" t="b">
        <f t="shared" si="35"/>
        <v>1</v>
      </c>
      <c r="O181" s="13" t="b">
        <f t="shared" si="35"/>
        <v>0</v>
      </c>
      <c r="P181" s="13" t="b">
        <f t="shared" si="35"/>
        <v>0</v>
      </c>
      <c r="Q181" s="13" t="b">
        <f t="shared" si="35"/>
        <v>0</v>
      </c>
      <c r="R181" s="13" t="b">
        <f t="shared" si="35"/>
        <v>0</v>
      </c>
      <c r="S181" s="13" t="b">
        <f t="shared" si="35"/>
        <v>0</v>
      </c>
      <c r="T181" s="13" t="b">
        <f t="shared" si="35"/>
        <v>0</v>
      </c>
      <c r="U181" s="13" t="b">
        <f t="shared" si="35"/>
        <v>0</v>
      </c>
      <c r="V181" s="13" t="b">
        <f t="shared" si="35"/>
        <v>0</v>
      </c>
      <c r="W181" s="13" t="b">
        <f t="shared" si="35"/>
        <v>0</v>
      </c>
      <c r="X181" s="13" t="b">
        <f t="shared" si="35"/>
        <v>0</v>
      </c>
    </row>
    <row r="182" spans="1:24" ht="15" hidden="1" x14ac:dyDescent="0.25">
      <c r="A182" s="9" t="s">
        <v>14</v>
      </c>
      <c r="B182" s="7" t="s">
        <v>207</v>
      </c>
      <c r="C182" s="9" t="s">
        <v>198</v>
      </c>
      <c r="D182" s="9" t="s">
        <v>23</v>
      </c>
      <c r="E182" s="13">
        <f t="shared" si="25"/>
        <v>1258</v>
      </c>
      <c r="F182" s="13" t="str">
        <f t="shared" si="26"/>
        <v>'CACHGT::CACHGT_XXXGX_TBM_GT_08080403_LFM_MIN_100_1258_GT2S0V0EU23',</v>
      </c>
      <c r="G182" s="13" t="str">
        <f t="shared" si="28"/>
        <v>GT2S0V0EU23</v>
      </c>
      <c r="H182" s="13" t="str">
        <f t="shared" si="29"/>
        <v>TESTTIME_CACHGT::CACHGT_XXXGX_TBM_GT_08080403_LFM_MIN_100_1258</v>
      </c>
      <c r="I182" s="13" t="b">
        <f t="shared" si="35"/>
        <v>0</v>
      </c>
      <c r="J182" s="13" t="b">
        <f t="shared" si="35"/>
        <v>0</v>
      </c>
      <c r="K182" s="13" t="b">
        <f t="shared" si="35"/>
        <v>0</v>
      </c>
      <c r="L182" s="13" t="b">
        <f t="shared" si="35"/>
        <v>0</v>
      </c>
      <c r="M182" s="13" t="b">
        <f t="shared" si="35"/>
        <v>0</v>
      </c>
      <c r="N182" s="13" t="b">
        <f t="shared" si="35"/>
        <v>0</v>
      </c>
      <c r="O182" s="13" t="b">
        <f t="shared" si="35"/>
        <v>0</v>
      </c>
      <c r="P182" s="13" t="b">
        <f t="shared" si="35"/>
        <v>1</v>
      </c>
      <c r="Q182" s="13" t="b">
        <f t="shared" si="35"/>
        <v>0</v>
      </c>
      <c r="R182" s="13" t="b">
        <f t="shared" si="35"/>
        <v>0</v>
      </c>
      <c r="S182" s="13" t="b">
        <f t="shared" si="35"/>
        <v>0</v>
      </c>
      <c r="T182" s="13" t="b">
        <f t="shared" si="35"/>
        <v>0</v>
      </c>
      <c r="U182" s="13" t="b">
        <f t="shared" si="35"/>
        <v>0</v>
      </c>
      <c r="V182" s="13" t="b">
        <f t="shared" si="35"/>
        <v>0</v>
      </c>
      <c r="W182" s="13" t="b">
        <f t="shared" si="35"/>
        <v>0</v>
      </c>
      <c r="X182" s="13" t="b">
        <f t="shared" si="35"/>
        <v>0</v>
      </c>
    </row>
    <row r="183" spans="1:24" ht="15" hidden="1" x14ac:dyDescent="0.25">
      <c r="A183" s="9" t="s">
        <v>14</v>
      </c>
      <c r="B183" s="7" t="s">
        <v>208</v>
      </c>
      <c r="C183" s="9" t="s">
        <v>198</v>
      </c>
      <c r="D183" s="9" t="s">
        <v>23</v>
      </c>
      <c r="E183" s="13">
        <f t="shared" si="25"/>
        <v>1269</v>
      </c>
      <c r="F183" s="13" t="str">
        <f t="shared" si="26"/>
        <v>'CACHGT::CACHGT_XXXGX_TBM_GT_08080403_LFM_MIN_100_1269_GT2S0V0EU23',</v>
      </c>
      <c r="G183" s="13" t="str">
        <f t="shared" si="28"/>
        <v>GT2S0V0EU23</v>
      </c>
      <c r="H183" s="13" t="str">
        <f t="shared" si="29"/>
        <v>TESTTIME_CACHGT::CACHGT_XXXGX_TBM_GT_08080403_LFM_MIN_100_1269</v>
      </c>
      <c r="I183" s="13" t="b">
        <f t="shared" si="35"/>
        <v>0</v>
      </c>
      <c r="J183" s="13" t="b">
        <f t="shared" si="35"/>
        <v>0</v>
      </c>
      <c r="K183" s="13" t="b">
        <f t="shared" si="35"/>
        <v>0</v>
      </c>
      <c r="L183" s="13" t="b">
        <f t="shared" si="35"/>
        <v>0</v>
      </c>
      <c r="M183" s="13" t="b">
        <f t="shared" si="35"/>
        <v>0</v>
      </c>
      <c r="N183" s="13" t="b">
        <f t="shared" si="35"/>
        <v>0</v>
      </c>
      <c r="O183" s="13" t="b">
        <f t="shared" si="35"/>
        <v>1</v>
      </c>
      <c r="P183" s="13" t="b">
        <f t="shared" si="35"/>
        <v>0</v>
      </c>
      <c r="Q183" s="13" t="b">
        <f t="shared" si="35"/>
        <v>0</v>
      </c>
      <c r="R183" s="13" t="b">
        <f t="shared" si="35"/>
        <v>0</v>
      </c>
      <c r="S183" s="13" t="b">
        <f t="shared" si="35"/>
        <v>0</v>
      </c>
      <c r="T183" s="13" t="b">
        <f t="shared" si="35"/>
        <v>0</v>
      </c>
      <c r="U183" s="13" t="b">
        <f t="shared" si="35"/>
        <v>0</v>
      </c>
      <c r="V183" s="13" t="b">
        <f t="shared" si="35"/>
        <v>0</v>
      </c>
      <c r="W183" s="13" t="b">
        <f t="shared" si="35"/>
        <v>0</v>
      </c>
      <c r="X183" s="13" t="b">
        <f t="shared" si="35"/>
        <v>0</v>
      </c>
    </row>
    <row r="184" spans="1:24" ht="15" hidden="1" x14ac:dyDescent="0.25">
      <c r="A184" s="9" t="s">
        <v>14</v>
      </c>
      <c r="B184" s="7" t="s">
        <v>209</v>
      </c>
      <c r="C184" s="9" t="s">
        <v>198</v>
      </c>
      <c r="D184" s="9" t="s">
        <v>23</v>
      </c>
      <c r="E184" s="13">
        <f t="shared" si="25"/>
        <v>1270</v>
      </c>
      <c r="F184" s="13" t="str">
        <f t="shared" si="26"/>
        <v>'CACHGT::CACHGT_XXXGX_TBM_GT_08080403_LFM_MIN_100_1270_GT1SS01',</v>
      </c>
      <c r="G184" s="13" t="str">
        <f t="shared" si="28"/>
        <v>GT1SS01</v>
      </c>
      <c r="H184" s="13" t="str">
        <f t="shared" si="29"/>
        <v>TESTTIME_CACHGT::CACHGT_XXXGX_TBM_GT_08080403_LFM_MIN_100_1270</v>
      </c>
      <c r="I184" s="13" t="b">
        <f t="shared" si="35"/>
        <v>0</v>
      </c>
      <c r="J184" s="13" t="b">
        <f t="shared" si="35"/>
        <v>0</v>
      </c>
      <c r="K184" s="13" t="b">
        <f t="shared" si="35"/>
        <v>0</v>
      </c>
      <c r="L184" s="13" t="b">
        <f t="shared" si="35"/>
        <v>0</v>
      </c>
      <c r="M184" s="13" t="b">
        <f t="shared" si="35"/>
        <v>0</v>
      </c>
      <c r="N184" s="13" t="b">
        <f t="shared" si="35"/>
        <v>0</v>
      </c>
      <c r="O184" s="13" t="b">
        <f t="shared" si="35"/>
        <v>0</v>
      </c>
      <c r="P184" s="13" t="b">
        <f t="shared" si="35"/>
        <v>0</v>
      </c>
      <c r="Q184" s="13" t="b">
        <f t="shared" si="35"/>
        <v>1</v>
      </c>
      <c r="R184" s="13" t="b">
        <f t="shared" si="35"/>
        <v>0</v>
      </c>
      <c r="S184" s="13" t="b">
        <f t="shared" si="35"/>
        <v>0</v>
      </c>
      <c r="T184" s="13" t="b">
        <f t="shared" si="35"/>
        <v>0</v>
      </c>
      <c r="U184" s="13" t="b">
        <f t="shared" si="35"/>
        <v>0</v>
      </c>
      <c r="V184" s="13" t="b">
        <f t="shared" si="35"/>
        <v>0</v>
      </c>
      <c r="W184" s="13" t="b">
        <f t="shared" si="35"/>
        <v>0</v>
      </c>
      <c r="X184" s="13" t="b">
        <f t="shared" si="35"/>
        <v>0</v>
      </c>
    </row>
    <row r="185" spans="1:24" ht="15" hidden="1" x14ac:dyDescent="0.25">
      <c r="A185" s="9" t="s">
        <v>14</v>
      </c>
      <c r="B185" s="7" t="s">
        <v>210</v>
      </c>
      <c r="C185" s="9" t="s">
        <v>198</v>
      </c>
      <c r="D185" s="9" t="s">
        <v>23</v>
      </c>
      <c r="E185" s="13">
        <f t="shared" si="25"/>
        <v>1270</v>
      </c>
      <c r="F185" s="13" t="str">
        <f t="shared" si="26"/>
        <v>'CACHGT::CACHGT_XXXGX_TBM_GT_08080403_LFM_MIN_100_1270_GT1SS02',</v>
      </c>
      <c r="G185" s="13" t="str">
        <f t="shared" si="28"/>
        <v>GT1SS02</v>
      </c>
      <c r="H185" s="13" t="str">
        <f t="shared" si="29"/>
        <v>TESTTIME_CACHGT::CACHGT_XXXGX_TBM_GT_08080403_LFM_MIN_100_1270</v>
      </c>
      <c r="I185" s="13" t="b">
        <f t="shared" si="35"/>
        <v>0</v>
      </c>
      <c r="J185" s="13" t="b">
        <f t="shared" si="35"/>
        <v>0</v>
      </c>
      <c r="K185" s="13" t="b">
        <f t="shared" si="35"/>
        <v>0</v>
      </c>
      <c r="L185" s="13" t="b">
        <f t="shared" si="35"/>
        <v>0</v>
      </c>
      <c r="M185" s="13" t="b">
        <f t="shared" si="35"/>
        <v>0</v>
      </c>
      <c r="N185" s="13" t="b">
        <f t="shared" si="35"/>
        <v>0</v>
      </c>
      <c r="O185" s="13" t="b">
        <f t="shared" si="35"/>
        <v>0</v>
      </c>
      <c r="P185" s="13" t="b">
        <f t="shared" si="35"/>
        <v>0</v>
      </c>
      <c r="Q185" s="13" t="b">
        <f t="shared" si="35"/>
        <v>1</v>
      </c>
      <c r="R185" s="13" t="b">
        <f t="shared" si="35"/>
        <v>0</v>
      </c>
      <c r="S185" s="13" t="b">
        <f t="shared" si="35"/>
        <v>0</v>
      </c>
      <c r="T185" s="13" t="b">
        <f t="shared" si="35"/>
        <v>0</v>
      </c>
      <c r="U185" s="13" t="b">
        <f t="shared" si="35"/>
        <v>0</v>
      </c>
      <c r="V185" s="13" t="b">
        <f t="shared" si="35"/>
        <v>0</v>
      </c>
      <c r="W185" s="13" t="b">
        <f t="shared" si="35"/>
        <v>0</v>
      </c>
      <c r="X185" s="13" t="b">
        <f t="shared" si="35"/>
        <v>0</v>
      </c>
    </row>
    <row r="186" spans="1:24" ht="15" hidden="1" x14ac:dyDescent="0.25">
      <c r="A186" s="9" t="s">
        <v>14</v>
      </c>
      <c r="B186" s="7" t="s">
        <v>211</v>
      </c>
      <c r="C186" s="9" t="s">
        <v>198</v>
      </c>
      <c r="D186" s="9" t="s">
        <v>23</v>
      </c>
      <c r="E186" s="13">
        <f t="shared" si="25"/>
        <v>1270</v>
      </c>
      <c r="F186" s="13" t="str">
        <f t="shared" si="26"/>
        <v>'CACHGT::CACHGT_XXXGX_TBM_GT_08080403_LFM_MIN_100_1270_GT1SS12',</v>
      </c>
      <c r="G186" s="13" t="str">
        <f t="shared" si="28"/>
        <v>GT1SS12</v>
      </c>
      <c r="H186" s="13" t="str">
        <f t="shared" si="29"/>
        <v>TESTTIME_CACHGT::CACHGT_XXXGX_TBM_GT_08080403_LFM_MIN_100_1270</v>
      </c>
      <c r="I186" s="13" t="b">
        <f t="shared" si="35"/>
        <v>0</v>
      </c>
      <c r="J186" s="13" t="b">
        <f t="shared" si="35"/>
        <v>0</v>
      </c>
      <c r="K186" s="13" t="b">
        <f t="shared" si="35"/>
        <v>0</v>
      </c>
      <c r="L186" s="13" t="b">
        <f t="shared" si="35"/>
        <v>0</v>
      </c>
      <c r="M186" s="13" t="b">
        <f t="shared" si="35"/>
        <v>0</v>
      </c>
      <c r="N186" s="13" t="b">
        <f t="shared" si="35"/>
        <v>0</v>
      </c>
      <c r="O186" s="13" t="b">
        <f t="shared" si="35"/>
        <v>0</v>
      </c>
      <c r="P186" s="13" t="b">
        <f t="shared" si="35"/>
        <v>0</v>
      </c>
      <c r="Q186" s="13" t="b">
        <f t="shared" si="35"/>
        <v>1</v>
      </c>
      <c r="R186" s="13" t="b">
        <f t="shared" si="35"/>
        <v>0</v>
      </c>
      <c r="S186" s="13" t="b">
        <f t="shared" si="35"/>
        <v>0</v>
      </c>
      <c r="T186" s="13" t="b">
        <f t="shared" si="35"/>
        <v>0</v>
      </c>
      <c r="U186" s="13" t="b">
        <f t="shared" si="35"/>
        <v>0</v>
      </c>
      <c r="V186" s="13" t="b">
        <f t="shared" si="35"/>
        <v>0</v>
      </c>
      <c r="W186" s="13" t="b">
        <f t="shared" si="35"/>
        <v>0</v>
      </c>
      <c r="X186" s="13" t="b">
        <f t="shared" si="35"/>
        <v>0</v>
      </c>
    </row>
    <row r="187" spans="1:24" ht="15" hidden="1" x14ac:dyDescent="0.25">
      <c r="A187" s="10" t="s">
        <v>14</v>
      </c>
      <c r="B187" t="s">
        <v>212</v>
      </c>
      <c r="C187" s="10" t="s">
        <v>198</v>
      </c>
      <c r="D187" s="10" t="s">
        <v>42</v>
      </c>
      <c r="E187" s="13">
        <f t="shared" si="25"/>
        <v>1251</v>
      </c>
      <c r="F187" s="13" t="str">
        <f t="shared" si="26"/>
        <v>'CACHGT::CACHGT_XXXGX_TBM_GT_08080803_HFM_MIN_450_1251_GT2S0V0EU24',</v>
      </c>
      <c r="G187" s="13" t="str">
        <f t="shared" si="28"/>
        <v>GT2S0V0EU24</v>
      </c>
      <c r="H187" s="13" t="str">
        <f t="shared" si="29"/>
        <v>TESTTIME_CACHGT::CACHGT_XXXGX_TBM_GT_08080803_HFM_MIN_450_1251</v>
      </c>
      <c r="I187" s="13" t="b">
        <f t="shared" si="35"/>
        <v>0</v>
      </c>
      <c r="J187" s="13" t="b">
        <f t="shared" si="35"/>
        <v>1</v>
      </c>
      <c r="K187" s="13" t="b">
        <f t="shared" si="35"/>
        <v>0</v>
      </c>
      <c r="L187" s="13" t="b">
        <f t="shared" si="35"/>
        <v>0</v>
      </c>
      <c r="M187" s="13" t="b">
        <f t="shared" si="35"/>
        <v>0</v>
      </c>
      <c r="N187" s="13" t="b">
        <f t="shared" si="35"/>
        <v>0</v>
      </c>
      <c r="O187" s="13" t="b">
        <f t="shared" si="35"/>
        <v>0</v>
      </c>
      <c r="P187" s="13" t="b">
        <f t="shared" si="35"/>
        <v>0</v>
      </c>
      <c r="Q187" s="13" t="b">
        <f t="shared" si="35"/>
        <v>0</v>
      </c>
      <c r="R187" s="13" t="b">
        <f t="shared" si="35"/>
        <v>0</v>
      </c>
      <c r="S187" s="13" t="b">
        <f t="shared" si="35"/>
        <v>0</v>
      </c>
      <c r="T187" s="13" t="b">
        <f t="shared" si="35"/>
        <v>0</v>
      </c>
      <c r="U187" s="13" t="b">
        <f t="shared" si="35"/>
        <v>0</v>
      </c>
      <c r="V187" s="13" t="b">
        <f t="shared" si="35"/>
        <v>0</v>
      </c>
      <c r="W187" s="13" t="b">
        <f t="shared" si="35"/>
        <v>0</v>
      </c>
      <c r="X187" s="13" t="b">
        <f t="shared" si="35"/>
        <v>0</v>
      </c>
    </row>
    <row r="188" spans="1:24" ht="15" hidden="1" x14ac:dyDescent="0.25">
      <c r="A188" s="9" t="s">
        <v>14</v>
      </c>
      <c r="B188" s="7" t="s">
        <v>213</v>
      </c>
      <c r="C188" s="9" t="s">
        <v>198</v>
      </c>
      <c r="D188" s="9" t="s">
        <v>42</v>
      </c>
      <c r="E188" s="13">
        <f t="shared" si="25"/>
        <v>1253</v>
      </c>
      <c r="F188" s="13" t="str">
        <f t="shared" si="26"/>
        <v>'CACHGT::CACHGT_XXXGX_TBM_GT_08080803_HFM_MIN_450_1253',</v>
      </c>
      <c r="G188" s="13" t="str">
        <f t="shared" si="28"/>
        <v>1253</v>
      </c>
      <c r="H188" s="13" t="str">
        <f t="shared" si="29"/>
        <v>TESTTIME_CACHGT::CACHGT_XXXGX_TBM_GT_08080803_HFM_MIN_450_1253</v>
      </c>
      <c r="I188" s="13" t="b">
        <f t="shared" si="35"/>
        <v>0</v>
      </c>
      <c r="J188" s="13" t="b">
        <f t="shared" si="35"/>
        <v>0</v>
      </c>
      <c r="K188" s="13" t="b">
        <f t="shared" si="35"/>
        <v>1</v>
      </c>
      <c r="L188" s="13" t="b">
        <f t="shared" si="35"/>
        <v>0</v>
      </c>
      <c r="M188" s="13" t="b">
        <f t="shared" si="35"/>
        <v>0</v>
      </c>
      <c r="N188" s="13" t="b">
        <f t="shared" si="35"/>
        <v>0</v>
      </c>
      <c r="O188" s="13" t="b">
        <f t="shared" si="35"/>
        <v>0</v>
      </c>
      <c r="P188" s="13" t="b">
        <f t="shared" si="35"/>
        <v>0</v>
      </c>
      <c r="Q188" s="13" t="b">
        <f t="shared" si="35"/>
        <v>0</v>
      </c>
      <c r="R188" s="13" t="b">
        <f t="shared" si="35"/>
        <v>0</v>
      </c>
      <c r="S188" s="13" t="b">
        <f t="shared" si="35"/>
        <v>0</v>
      </c>
      <c r="T188" s="13" t="b">
        <f t="shared" si="35"/>
        <v>0</v>
      </c>
      <c r="U188" s="13" t="b">
        <f t="shared" si="35"/>
        <v>0</v>
      </c>
      <c r="V188" s="13" t="b">
        <f t="shared" si="35"/>
        <v>0</v>
      </c>
      <c r="W188" s="13" t="b">
        <f t="shared" si="35"/>
        <v>0</v>
      </c>
      <c r="X188" s="13" t="b">
        <f t="shared" si="35"/>
        <v>0</v>
      </c>
    </row>
    <row r="189" spans="1:24" ht="15" hidden="1" x14ac:dyDescent="0.25">
      <c r="A189" s="10" t="s">
        <v>14</v>
      </c>
      <c r="B189" t="s">
        <v>214</v>
      </c>
      <c r="C189" s="10" t="s">
        <v>198</v>
      </c>
      <c r="D189" s="10" t="s">
        <v>42</v>
      </c>
      <c r="E189" s="13">
        <f t="shared" si="25"/>
        <v>1253</v>
      </c>
      <c r="F189" s="13" t="str">
        <f t="shared" si="26"/>
        <v>'CACHGT::CACHGT_XXXGX_TBM_GT_08080803_HFM_MIN_450_1253_GT2S0V0EU24',</v>
      </c>
      <c r="G189" s="13" t="str">
        <f t="shared" si="28"/>
        <v>GT2S0V0EU24</v>
      </c>
      <c r="H189" s="13" t="str">
        <f t="shared" si="29"/>
        <v>TESTTIME_CACHGT::CACHGT_XXXGX_TBM_GT_08080803_HFM_MIN_450_1253</v>
      </c>
      <c r="I189" s="13" t="b">
        <f t="shared" si="35"/>
        <v>0</v>
      </c>
      <c r="J189" s="13" t="b">
        <f t="shared" si="35"/>
        <v>0</v>
      </c>
      <c r="K189" s="13" t="b">
        <f t="shared" si="35"/>
        <v>1</v>
      </c>
      <c r="L189" s="13" t="b">
        <f t="shared" si="35"/>
        <v>0</v>
      </c>
      <c r="M189" s="13" t="b">
        <f t="shared" si="35"/>
        <v>0</v>
      </c>
      <c r="N189" s="13" t="b">
        <f t="shared" si="35"/>
        <v>0</v>
      </c>
      <c r="O189" s="13" t="b">
        <f t="shared" si="35"/>
        <v>0</v>
      </c>
      <c r="P189" s="13" t="b">
        <f t="shared" si="35"/>
        <v>0</v>
      </c>
      <c r="Q189" s="13" t="b">
        <f t="shared" si="35"/>
        <v>0</v>
      </c>
      <c r="R189" s="13" t="b">
        <f t="shared" si="35"/>
        <v>0</v>
      </c>
      <c r="S189" s="13" t="b">
        <f t="shared" si="35"/>
        <v>0</v>
      </c>
      <c r="T189" s="13" t="b">
        <f t="shared" si="35"/>
        <v>0</v>
      </c>
      <c r="U189" s="13" t="b">
        <f t="shared" si="35"/>
        <v>0</v>
      </c>
      <c r="V189" s="13" t="b">
        <f t="shared" si="35"/>
        <v>0</v>
      </c>
      <c r="W189" s="13" t="b">
        <f t="shared" si="35"/>
        <v>0</v>
      </c>
      <c r="X189" s="13" t="b">
        <f t="shared" si="35"/>
        <v>0</v>
      </c>
    </row>
    <row r="190" spans="1:24" ht="15" hidden="1" x14ac:dyDescent="0.25">
      <c r="A190" s="9" t="s">
        <v>14</v>
      </c>
      <c r="B190" s="7" t="s">
        <v>215</v>
      </c>
      <c r="C190" s="9" t="s">
        <v>198</v>
      </c>
      <c r="D190" s="9" t="s">
        <v>42</v>
      </c>
      <c r="E190" s="13">
        <f t="shared" si="25"/>
        <v>1254</v>
      </c>
      <c r="F190" s="13" t="str">
        <f t="shared" si="26"/>
        <v>'CACHGT::CACHGT_XXXGX_TBM_GT_08080803_HFM_MIN_450_1254',</v>
      </c>
      <c r="G190" s="13" t="str">
        <f t="shared" si="28"/>
        <v>1254</v>
      </c>
      <c r="H190" s="13" t="str">
        <f t="shared" si="29"/>
        <v>TESTTIME_CACHGT::CACHGT_XXXGX_TBM_GT_08080803_HFM_MIN_450_1254</v>
      </c>
      <c r="I190" s="13" t="b">
        <f t="shared" si="35"/>
        <v>0</v>
      </c>
      <c r="J190" s="13" t="b">
        <f t="shared" si="35"/>
        <v>0</v>
      </c>
      <c r="K190" s="13" t="b">
        <f t="shared" si="35"/>
        <v>0</v>
      </c>
      <c r="L190" s="13" t="b">
        <f t="shared" si="35"/>
        <v>1</v>
      </c>
      <c r="M190" s="13" t="b">
        <f t="shared" si="35"/>
        <v>0</v>
      </c>
      <c r="N190" s="13" t="b">
        <f t="shared" si="35"/>
        <v>0</v>
      </c>
      <c r="O190" s="13" t="b">
        <f t="shared" si="35"/>
        <v>0</v>
      </c>
      <c r="P190" s="13" t="b">
        <f t="shared" si="35"/>
        <v>0</v>
      </c>
      <c r="Q190" s="13" t="b">
        <f t="shared" si="35"/>
        <v>0</v>
      </c>
      <c r="R190" s="13" t="b">
        <f t="shared" si="35"/>
        <v>0</v>
      </c>
      <c r="S190" s="13" t="b">
        <f t="shared" si="35"/>
        <v>0</v>
      </c>
      <c r="T190" s="13" t="b">
        <f t="shared" si="35"/>
        <v>0</v>
      </c>
      <c r="U190" s="13" t="b">
        <f t="shared" si="35"/>
        <v>0</v>
      </c>
      <c r="V190" s="13" t="b">
        <f t="shared" si="35"/>
        <v>0</v>
      </c>
      <c r="W190" s="13" t="b">
        <f t="shared" si="35"/>
        <v>0</v>
      </c>
      <c r="X190" s="13" t="b">
        <f t="shared" si="35"/>
        <v>0</v>
      </c>
    </row>
    <row r="191" spans="1:24" ht="15" hidden="1" x14ac:dyDescent="0.25">
      <c r="A191" s="10" t="s">
        <v>14</v>
      </c>
      <c r="B191" t="s">
        <v>216</v>
      </c>
      <c r="C191" s="10" t="s">
        <v>198</v>
      </c>
      <c r="D191" s="10" t="s">
        <v>42</v>
      </c>
      <c r="E191" s="13">
        <f t="shared" si="25"/>
        <v>1254</v>
      </c>
      <c r="F191" s="13" t="str">
        <f t="shared" si="26"/>
        <v>'CACHGT::CACHGT_XXXGX_TBM_GT_08080803_HFM_MIN_450_1254_GT2S0V0EU24',</v>
      </c>
      <c r="G191" s="13" t="str">
        <f t="shared" si="28"/>
        <v>GT2S0V0EU24</v>
      </c>
      <c r="H191" s="13" t="str">
        <f t="shared" si="29"/>
        <v>TESTTIME_CACHGT::CACHGT_XXXGX_TBM_GT_08080803_HFM_MIN_450_1254</v>
      </c>
      <c r="I191" s="13" t="b">
        <f t="shared" si="35"/>
        <v>0</v>
      </c>
      <c r="J191" s="13" t="b">
        <f t="shared" si="35"/>
        <v>0</v>
      </c>
      <c r="K191" s="13" t="b">
        <f t="shared" si="35"/>
        <v>0</v>
      </c>
      <c r="L191" s="13" t="b">
        <f t="shared" si="35"/>
        <v>1</v>
      </c>
      <c r="M191" s="13" t="b">
        <f t="shared" si="35"/>
        <v>0</v>
      </c>
      <c r="N191" s="13" t="b">
        <f t="shared" si="35"/>
        <v>0</v>
      </c>
      <c r="O191" s="13" t="b">
        <f t="shared" si="35"/>
        <v>0</v>
      </c>
      <c r="P191" s="13" t="b">
        <f t="shared" si="35"/>
        <v>0</v>
      </c>
      <c r="Q191" s="13" t="b">
        <f t="shared" si="35"/>
        <v>0</v>
      </c>
      <c r="R191" s="13" t="b">
        <f t="shared" si="35"/>
        <v>0</v>
      </c>
      <c r="S191" s="13" t="b">
        <f t="shared" si="35"/>
        <v>0</v>
      </c>
      <c r="T191" s="13" t="b">
        <f t="shared" si="35"/>
        <v>0</v>
      </c>
      <c r="U191" s="13" t="b">
        <f t="shared" si="35"/>
        <v>0</v>
      </c>
      <c r="V191" s="13" t="b">
        <f t="shared" si="35"/>
        <v>0</v>
      </c>
      <c r="W191" s="13" t="b">
        <f t="shared" si="35"/>
        <v>0</v>
      </c>
      <c r="X191" s="13" t="b">
        <f t="shared" si="35"/>
        <v>0</v>
      </c>
    </row>
    <row r="192" spans="1:24" ht="15" hidden="1" x14ac:dyDescent="0.25">
      <c r="A192" s="9" t="s">
        <v>14</v>
      </c>
      <c r="B192" s="7" t="s">
        <v>217</v>
      </c>
      <c r="C192" s="9" t="s">
        <v>198</v>
      </c>
      <c r="D192" s="9" t="s">
        <v>42</v>
      </c>
      <c r="E192" s="13">
        <f t="shared" si="25"/>
        <v>1255</v>
      </c>
      <c r="F192" s="13" t="str">
        <f t="shared" si="26"/>
        <v>'CACHGT::CACHGT_XXXGX_TBM_GT_08080803_HFM_MIN_450_1255',</v>
      </c>
      <c r="G192" s="13" t="str">
        <f t="shared" si="28"/>
        <v>1255</v>
      </c>
      <c r="H192" s="13" t="str">
        <f t="shared" si="29"/>
        <v>TESTTIME_CACHGT::CACHGT_XXXGX_TBM_GT_08080803_HFM_MIN_450_1255</v>
      </c>
      <c r="I192" s="13" t="b">
        <f t="shared" si="35"/>
        <v>0</v>
      </c>
      <c r="J192" s="13" t="b">
        <f t="shared" si="35"/>
        <v>0</v>
      </c>
      <c r="K192" s="13" t="b">
        <f t="shared" si="35"/>
        <v>0</v>
      </c>
      <c r="L192" s="13" t="b">
        <f t="shared" si="35"/>
        <v>0</v>
      </c>
      <c r="M192" s="13" t="b">
        <f t="shared" si="35"/>
        <v>1</v>
      </c>
      <c r="N192" s="13" t="b">
        <f t="shared" si="35"/>
        <v>0</v>
      </c>
      <c r="O192" s="13" t="b">
        <f t="shared" si="35"/>
        <v>0</v>
      </c>
      <c r="P192" s="13" t="b">
        <f t="shared" si="35"/>
        <v>0</v>
      </c>
      <c r="Q192" s="13" t="b">
        <f t="shared" si="35"/>
        <v>0</v>
      </c>
      <c r="R192" s="13" t="b">
        <f t="shared" si="35"/>
        <v>0</v>
      </c>
      <c r="S192" s="13" t="b">
        <f t="shared" si="35"/>
        <v>0</v>
      </c>
      <c r="T192" s="13" t="b">
        <f t="shared" si="35"/>
        <v>0</v>
      </c>
      <c r="U192" s="13" t="b">
        <f t="shared" si="35"/>
        <v>0</v>
      </c>
      <c r="V192" s="13" t="b">
        <f t="shared" si="35"/>
        <v>0</v>
      </c>
      <c r="W192" s="13" t="b">
        <f t="shared" si="35"/>
        <v>0</v>
      </c>
      <c r="X192" s="13" t="b">
        <f t="shared" si="35"/>
        <v>0</v>
      </c>
    </row>
    <row r="193" spans="1:24" ht="15" hidden="1" x14ac:dyDescent="0.25">
      <c r="A193" s="10" t="s">
        <v>14</v>
      </c>
      <c r="B193" t="s">
        <v>218</v>
      </c>
      <c r="C193" s="10" t="s">
        <v>198</v>
      </c>
      <c r="D193" s="10" t="s">
        <v>42</v>
      </c>
      <c r="E193" s="13">
        <f t="shared" si="25"/>
        <v>1255</v>
      </c>
      <c r="F193" s="13" t="str">
        <f t="shared" si="26"/>
        <v>'CACHGT::CACHGT_XXXGX_TBM_GT_08080803_HFM_MIN_450_1255_GT2S0V0EU24',</v>
      </c>
      <c r="G193" s="13" t="str">
        <f t="shared" si="28"/>
        <v>GT2S0V0EU24</v>
      </c>
      <c r="H193" s="13" t="str">
        <f t="shared" si="29"/>
        <v>TESTTIME_CACHGT::CACHGT_XXXGX_TBM_GT_08080803_HFM_MIN_450_1255</v>
      </c>
      <c r="I193" s="13" t="b">
        <f t="shared" si="35"/>
        <v>0</v>
      </c>
      <c r="J193" s="13" t="b">
        <f t="shared" si="35"/>
        <v>0</v>
      </c>
      <c r="K193" s="13" t="b">
        <f t="shared" si="35"/>
        <v>0</v>
      </c>
      <c r="L193" s="13" t="b">
        <f t="shared" si="35"/>
        <v>0</v>
      </c>
      <c r="M193" s="13" t="b">
        <f t="shared" si="35"/>
        <v>1</v>
      </c>
      <c r="N193" s="13" t="b">
        <f t="shared" si="35"/>
        <v>0</v>
      </c>
      <c r="O193" s="13" t="b">
        <f t="shared" si="35"/>
        <v>0</v>
      </c>
      <c r="P193" s="13" t="b">
        <f t="shared" si="35"/>
        <v>0</v>
      </c>
      <c r="Q193" s="13" t="b">
        <f t="shared" si="35"/>
        <v>0</v>
      </c>
      <c r="R193" s="13" t="b">
        <f t="shared" si="35"/>
        <v>0</v>
      </c>
      <c r="S193" s="13" t="b">
        <f t="shared" si="35"/>
        <v>0</v>
      </c>
      <c r="T193" s="13" t="b">
        <f t="shared" si="35"/>
        <v>0</v>
      </c>
      <c r="U193" s="13" t="b">
        <f t="shared" si="35"/>
        <v>0</v>
      </c>
      <c r="V193" s="13" t="b">
        <f t="shared" si="35"/>
        <v>0</v>
      </c>
      <c r="W193" s="13" t="b">
        <f t="shared" si="35"/>
        <v>0</v>
      </c>
      <c r="X193" s="13" t="b">
        <f t="shared" si="35"/>
        <v>0</v>
      </c>
    </row>
    <row r="194" spans="1:24" ht="15" hidden="1" x14ac:dyDescent="0.25">
      <c r="A194" s="9" t="s">
        <v>14</v>
      </c>
      <c r="B194" s="7" t="s">
        <v>219</v>
      </c>
      <c r="C194" s="9" t="s">
        <v>198</v>
      </c>
      <c r="D194" s="9" t="s">
        <v>42</v>
      </c>
      <c r="E194" s="13">
        <f t="shared" si="25"/>
        <v>1256</v>
      </c>
      <c r="F194" s="13" t="str">
        <f t="shared" si="26"/>
        <v>'CACHGT::CACHGT_XXXGX_TBM_GT_08080803_HFM_MIN_450_1256',</v>
      </c>
      <c r="G194" s="13" t="str">
        <f t="shared" si="28"/>
        <v>1256</v>
      </c>
      <c r="H194" s="13" t="str">
        <f t="shared" si="29"/>
        <v>TESTTIME_CACHGT::CACHGT_XXXGX_TBM_GT_08080803_HFM_MIN_450_1256</v>
      </c>
      <c r="I194" s="13" t="b">
        <f t="shared" si="35"/>
        <v>0</v>
      </c>
      <c r="J194" s="13" t="b">
        <f t="shared" si="35"/>
        <v>0</v>
      </c>
      <c r="K194" s="13" t="b">
        <f t="shared" si="35"/>
        <v>0</v>
      </c>
      <c r="L194" s="13" t="b">
        <f t="shared" si="35"/>
        <v>0</v>
      </c>
      <c r="M194" s="13" t="b">
        <f t="shared" si="35"/>
        <v>0</v>
      </c>
      <c r="N194" s="13" t="b">
        <f t="shared" si="35"/>
        <v>1</v>
      </c>
      <c r="O194" s="13" t="b">
        <f t="shared" si="35"/>
        <v>0</v>
      </c>
      <c r="P194" s="13" t="b">
        <f t="shared" si="35"/>
        <v>0</v>
      </c>
      <c r="Q194" s="13" t="b">
        <f t="shared" si="35"/>
        <v>0</v>
      </c>
      <c r="R194" s="13" t="b">
        <f t="shared" si="35"/>
        <v>0</v>
      </c>
      <c r="S194" s="13" t="b">
        <f t="shared" si="35"/>
        <v>0</v>
      </c>
      <c r="T194" s="13" t="b">
        <f t="shared" si="35"/>
        <v>0</v>
      </c>
      <c r="U194" s="13" t="b">
        <f t="shared" si="35"/>
        <v>0</v>
      </c>
      <c r="V194" s="13" t="b">
        <f t="shared" si="35"/>
        <v>0</v>
      </c>
      <c r="W194" s="13" t="b">
        <f t="shared" si="35"/>
        <v>0</v>
      </c>
      <c r="X194" s="13" t="b">
        <f t="shared" ref="X194" si="36">ISNUMBER(SEARCH(CONCATENATE("_",TEXT(X$2,0)),$B194,1))</f>
        <v>0</v>
      </c>
    </row>
    <row r="195" spans="1:24" ht="15" hidden="1" x14ac:dyDescent="0.25">
      <c r="A195" s="10" t="s">
        <v>14</v>
      </c>
      <c r="B195" t="s">
        <v>220</v>
      </c>
      <c r="C195" s="10" t="s">
        <v>198</v>
      </c>
      <c r="D195" s="10" t="s">
        <v>42</v>
      </c>
      <c r="E195" s="13">
        <f t="shared" ref="E195:E258" si="37">IF(I195=TRUE,I$2,IF(J195=TRUE,J$2,IF(K195=TRUE,K$2,IF(L195=TRUE,L$2,IF(M195=TRUE,M$2,IF(N195=TRUE,N$2,IF(O195=TRUE,O$2,IF(P195=TRUE,P$2,IF(Q195=TRUE,Q$2,IF(R195=TRUE,R$2,IF(S195=TRUE,S$2,IF(T195=TRUE,T$2,IF(U195=TRUE,U$2,IF(V195=TRUE,V$2,IF(W195=TRUE,W$2,IF(X195=TRUE,X$2,0))))))))))))))))</f>
        <v>1256</v>
      </c>
      <c r="F195" s="13" t="str">
        <f t="shared" ref="F195:F258" si="38">CONCATENATE("'",UPPER(B195),"',")</f>
        <v>'CACHGT::CACHGT_XXXGX_TBM_GT_08080803_HFM_MIN_450_1256_GT2S0V0EU24',</v>
      </c>
      <c r="G195" s="13" t="str">
        <f t="shared" si="28"/>
        <v>GT2S0V0EU24</v>
      </c>
      <c r="H195" s="13" t="str">
        <f t="shared" si="29"/>
        <v>TESTTIME_CACHGT::CACHGT_XXXGX_TBM_GT_08080803_HFM_MIN_450_1256</v>
      </c>
      <c r="I195" s="13" t="b">
        <f t="shared" ref="I195:X210" si="39">ISNUMBER(SEARCH(CONCATENATE("_",TEXT(I$2,0)),$B195,1))</f>
        <v>0</v>
      </c>
      <c r="J195" s="13" t="b">
        <f t="shared" si="39"/>
        <v>0</v>
      </c>
      <c r="K195" s="13" t="b">
        <f t="shared" si="39"/>
        <v>0</v>
      </c>
      <c r="L195" s="13" t="b">
        <f t="shared" si="39"/>
        <v>0</v>
      </c>
      <c r="M195" s="13" t="b">
        <f t="shared" si="39"/>
        <v>0</v>
      </c>
      <c r="N195" s="13" t="b">
        <f t="shared" si="39"/>
        <v>1</v>
      </c>
      <c r="O195" s="13" t="b">
        <f t="shared" si="39"/>
        <v>0</v>
      </c>
      <c r="P195" s="13" t="b">
        <f t="shared" si="39"/>
        <v>0</v>
      </c>
      <c r="Q195" s="13" t="b">
        <f t="shared" si="39"/>
        <v>0</v>
      </c>
      <c r="R195" s="13" t="b">
        <f t="shared" si="39"/>
        <v>0</v>
      </c>
      <c r="S195" s="13" t="b">
        <f t="shared" si="39"/>
        <v>0</v>
      </c>
      <c r="T195" s="13" t="b">
        <f t="shared" si="39"/>
        <v>0</v>
      </c>
      <c r="U195" s="13" t="b">
        <f t="shared" si="39"/>
        <v>0</v>
      </c>
      <c r="V195" s="13" t="b">
        <f t="shared" si="39"/>
        <v>0</v>
      </c>
      <c r="W195" s="13" t="b">
        <f t="shared" si="39"/>
        <v>0</v>
      </c>
      <c r="X195" s="13" t="b">
        <f t="shared" si="39"/>
        <v>0</v>
      </c>
    </row>
    <row r="196" spans="1:24" ht="15" hidden="1" x14ac:dyDescent="0.25">
      <c r="A196" s="9" t="s">
        <v>14</v>
      </c>
      <c r="B196" s="7" t="s">
        <v>221</v>
      </c>
      <c r="C196" s="9" t="s">
        <v>198</v>
      </c>
      <c r="D196" s="9" t="s">
        <v>42</v>
      </c>
      <c r="E196" s="13">
        <f t="shared" si="37"/>
        <v>1258</v>
      </c>
      <c r="F196" s="13" t="str">
        <f t="shared" si="38"/>
        <v>'CACHGT::CACHGT_XXXGX_TBM_GT_08080803_HFM_MIN_450_1258_GT2S0V0EU23',</v>
      </c>
      <c r="G196" s="13" t="str">
        <f t="shared" si="28"/>
        <v>GT2S0V0EU23</v>
      </c>
      <c r="H196" s="13" t="str">
        <f t="shared" si="29"/>
        <v>TESTTIME_CACHGT::CACHGT_XXXGX_TBM_GT_08080803_HFM_MIN_450_1258</v>
      </c>
      <c r="I196" s="13" t="b">
        <f t="shared" si="39"/>
        <v>0</v>
      </c>
      <c r="J196" s="13" t="b">
        <f t="shared" si="39"/>
        <v>0</v>
      </c>
      <c r="K196" s="13" t="b">
        <f t="shared" si="39"/>
        <v>0</v>
      </c>
      <c r="L196" s="13" t="b">
        <f t="shared" si="39"/>
        <v>0</v>
      </c>
      <c r="M196" s="13" t="b">
        <f t="shared" si="39"/>
        <v>0</v>
      </c>
      <c r="N196" s="13" t="b">
        <f t="shared" si="39"/>
        <v>0</v>
      </c>
      <c r="O196" s="13" t="b">
        <f t="shared" si="39"/>
        <v>0</v>
      </c>
      <c r="P196" s="13" t="b">
        <f t="shared" si="39"/>
        <v>1</v>
      </c>
      <c r="Q196" s="13" t="b">
        <f t="shared" si="39"/>
        <v>0</v>
      </c>
      <c r="R196" s="13" t="b">
        <f t="shared" si="39"/>
        <v>0</v>
      </c>
      <c r="S196" s="13" t="b">
        <f t="shared" si="39"/>
        <v>0</v>
      </c>
      <c r="T196" s="13" t="b">
        <f t="shared" si="39"/>
        <v>0</v>
      </c>
      <c r="U196" s="13" t="b">
        <f t="shared" si="39"/>
        <v>0</v>
      </c>
      <c r="V196" s="13" t="b">
        <f t="shared" si="39"/>
        <v>0</v>
      </c>
      <c r="W196" s="13" t="b">
        <f t="shared" si="39"/>
        <v>0</v>
      </c>
      <c r="X196" s="13" t="b">
        <f t="shared" si="39"/>
        <v>0</v>
      </c>
    </row>
    <row r="197" spans="1:24" ht="15" hidden="1" x14ac:dyDescent="0.25">
      <c r="A197" s="9" t="s">
        <v>14</v>
      </c>
      <c r="B197" s="7" t="s">
        <v>222</v>
      </c>
      <c r="C197" s="9" t="s">
        <v>198</v>
      </c>
      <c r="D197" s="9" t="s">
        <v>42</v>
      </c>
      <c r="E197" s="13">
        <f t="shared" si="37"/>
        <v>1269</v>
      </c>
      <c r="F197" s="13" t="str">
        <f t="shared" si="38"/>
        <v>'CACHGT::CACHGT_XXXGX_TBM_GT_08080803_HFM_MIN_450_1269_GT2S0V0EU23',</v>
      </c>
      <c r="G197" s="13" t="str">
        <f t="shared" si="28"/>
        <v>GT2S0V0EU23</v>
      </c>
      <c r="H197" s="13" t="str">
        <f t="shared" si="29"/>
        <v>TESTTIME_CACHGT::CACHGT_XXXGX_TBM_GT_08080803_HFM_MIN_450_1269</v>
      </c>
      <c r="I197" s="13" t="b">
        <f t="shared" si="39"/>
        <v>0</v>
      </c>
      <c r="J197" s="13" t="b">
        <f t="shared" si="39"/>
        <v>0</v>
      </c>
      <c r="K197" s="13" t="b">
        <f t="shared" si="39"/>
        <v>0</v>
      </c>
      <c r="L197" s="13" t="b">
        <f t="shared" si="39"/>
        <v>0</v>
      </c>
      <c r="M197" s="13" t="b">
        <f t="shared" si="39"/>
        <v>0</v>
      </c>
      <c r="N197" s="13" t="b">
        <f t="shared" si="39"/>
        <v>0</v>
      </c>
      <c r="O197" s="13" t="b">
        <f t="shared" si="39"/>
        <v>1</v>
      </c>
      <c r="P197" s="13" t="b">
        <f t="shared" si="39"/>
        <v>0</v>
      </c>
      <c r="Q197" s="13" t="b">
        <f t="shared" si="39"/>
        <v>0</v>
      </c>
      <c r="R197" s="13" t="b">
        <f t="shared" si="39"/>
        <v>0</v>
      </c>
      <c r="S197" s="13" t="b">
        <f t="shared" si="39"/>
        <v>0</v>
      </c>
      <c r="T197" s="13" t="b">
        <f t="shared" si="39"/>
        <v>0</v>
      </c>
      <c r="U197" s="13" t="b">
        <f t="shared" si="39"/>
        <v>0</v>
      </c>
      <c r="V197" s="13" t="b">
        <f t="shared" si="39"/>
        <v>0</v>
      </c>
      <c r="W197" s="13" t="b">
        <f t="shared" si="39"/>
        <v>0</v>
      </c>
      <c r="X197" s="13" t="b">
        <f t="shared" si="39"/>
        <v>0</v>
      </c>
    </row>
    <row r="198" spans="1:24" ht="15" hidden="1" x14ac:dyDescent="0.25">
      <c r="A198" s="9" t="s">
        <v>14</v>
      </c>
      <c r="B198" s="7" t="s">
        <v>223</v>
      </c>
      <c r="C198" s="9" t="s">
        <v>198</v>
      </c>
      <c r="D198" s="9" t="s">
        <v>42</v>
      </c>
      <c r="E198" s="13">
        <f t="shared" si="37"/>
        <v>1270</v>
      </c>
      <c r="F198" s="13" t="str">
        <f t="shared" si="38"/>
        <v>'CACHGT::CACHGT_XXXGX_TBM_GT_08080803_HFM_MIN_450_1270_GT1SS01',</v>
      </c>
      <c r="G198" s="13" t="str">
        <f t="shared" ref="G198:G261" si="40">IF(
 ISERROR(
  FIND("_",B198)
 ),B198,RIGHT(B198,
  LEN(B198)-FIND("~",
   SUBSTITUTE(B198,"_","~",
    LEN(B198)-LEN(SUBSTITUTE(B198,"_",""))
   )
  )
 )
)</f>
        <v>GT1SS01</v>
      </c>
      <c r="H198" s="13" t="str">
        <f t="shared" ref="H198:H261" si="41">IF(LEN(G198)&gt;4,CONCATENATE("TESTTIME_",LEFT(B198,LEN(B198)-LEN(G198)-1)),CONCATENATE("TESTTIME_",B198))</f>
        <v>TESTTIME_CACHGT::CACHGT_XXXGX_TBM_GT_08080803_HFM_MIN_450_1270</v>
      </c>
      <c r="I198" s="13" t="b">
        <f t="shared" si="39"/>
        <v>0</v>
      </c>
      <c r="J198" s="13" t="b">
        <f t="shared" si="39"/>
        <v>0</v>
      </c>
      <c r="K198" s="13" t="b">
        <f t="shared" si="39"/>
        <v>0</v>
      </c>
      <c r="L198" s="13" t="b">
        <f t="shared" si="39"/>
        <v>0</v>
      </c>
      <c r="M198" s="13" t="b">
        <f t="shared" si="39"/>
        <v>0</v>
      </c>
      <c r="N198" s="13" t="b">
        <f t="shared" si="39"/>
        <v>0</v>
      </c>
      <c r="O198" s="13" t="b">
        <f t="shared" si="39"/>
        <v>0</v>
      </c>
      <c r="P198" s="13" t="b">
        <f t="shared" si="39"/>
        <v>0</v>
      </c>
      <c r="Q198" s="13" t="b">
        <f t="shared" si="39"/>
        <v>1</v>
      </c>
      <c r="R198" s="13" t="b">
        <f t="shared" si="39"/>
        <v>0</v>
      </c>
      <c r="S198" s="13" t="b">
        <f t="shared" si="39"/>
        <v>0</v>
      </c>
      <c r="T198" s="13" t="b">
        <f t="shared" si="39"/>
        <v>0</v>
      </c>
      <c r="U198" s="13" t="b">
        <f t="shared" si="39"/>
        <v>0</v>
      </c>
      <c r="V198" s="13" t="b">
        <f t="shared" si="39"/>
        <v>0</v>
      </c>
      <c r="W198" s="13" t="b">
        <f t="shared" si="39"/>
        <v>0</v>
      </c>
      <c r="X198" s="13" t="b">
        <f t="shared" si="39"/>
        <v>0</v>
      </c>
    </row>
    <row r="199" spans="1:24" ht="15" hidden="1" x14ac:dyDescent="0.25">
      <c r="A199" s="9" t="s">
        <v>14</v>
      </c>
      <c r="B199" s="7" t="s">
        <v>224</v>
      </c>
      <c r="C199" s="9" t="s">
        <v>198</v>
      </c>
      <c r="D199" s="9" t="s">
        <v>42</v>
      </c>
      <c r="E199" s="13">
        <f t="shared" si="37"/>
        <v>1270</v>
      </c>
      <c r="F199" s="13" t="str">
        <f t="shared" si="38"/>
        <v>'CACHGT::CACHGT_XXXGX_TBM_GT_08080803_HFM_MIN_450_1270_GT1SS02',</v>
      </c>
      <c r="G199" s="13" t="str">
        <f t="shared" si="40"/>
        <v>GT1SS02</v>
      </c>
      <c r="H199" s="13" t="str">
        <f t="shared" si="41"/>
        <v>TESTTIME_CACHGT::CACHGT_XXXGX_TBM_GT_08080803_HFM_MIN_450_1270</v>
      </c>
      <c r="I199" s="13" t="b">
        <f t="shared" si="39"/>
        <v>0</v>
      </c>
      <c r="J199" s="13" t="b">
        <f t="shared" si="39"/>
        <v>0</v>
      </c>
      <c r="K199" s="13" t="b">
        <f t="shared" si="39"/>
        <v>0</v>
      </c>
      <c r="L199" s="13" t="b">
        <f t="shared" si="39"/>
        <v>0</v>
      </c>
      <c r="M199" s="13" t="b">
        <f t="shared" si="39"/>
        <v>0</v>
      </c>
      <c r="N199" s="13" t="b">
        <f t="shared" si="39"/>
        <v>0</v>
      </c>
      <c r="O199" s="13" t="b">
        <f t="shared" si="39"/>
        <v>0</v>
      </c>
      <c r="P199" s="13" t="b">
        <f t="shared" si="39"/>
        <v>0</v>
      </c>
      <c r="Q199" s="13" t="b">
        <f t="shared" si="39"/>
        <v>1</v>
      </c>
      <c r="R199" s="13" t="b">
        <f t="shared" si="39"/>
        <v>0</v>
      </c>
      <c r="S199" s="13" t="b">
        <f t="shared" si="39"/>
        <v>0</v>
      </c>
      <c r="T199" s="13" t="b">
        <f t="shared" si="39"/>
        <v>0</v>
      </c>
      <c r="U199" s="13" t="b">
        <f t="shared" si="39"/>
        <v>0</v>
      </c>
      <c r="V199" s="13" t="b">
        <f t="shared" si="39"/>
        <v>0</v>
      </c>
      <c r="W199" s="13" t="b">
        <f t="shared" si="39"/>
        <v>0</v>
      </c>
      <c r="X199" s="13" t="b">
        <f t="shared" si="39"/>
        <v>0</v>
      </c>
    </row>
    <row r="200" spans="1:24" ht="15" hidden="1" x14ac:dyDescent="0.25">
      <c r="A200" s="9" t="s">
        <v>14</v>
      </c>
      <c r="B200" s="7" t="s">
        <v>225</v>
      </c>
      <c r="C200" s="9" t="s">
        <v>198</v>
      </c>
      <c r="D200" s="9" t="s">
        <v>42</v>
      </c>
      <c r="E200" s="13">
        <f t="shared" si="37"/>
        <v>1270</v>
      </c>
      <c r="F200" s="13" t="str">
        <f t="shared" si="38"/>
        <v>'CACHGT::CACHGT_XXXGX_TBM_GT_08080803_HFM_MIN_450_1270_GT1SS12',</v>
      </c>
      <c r="G200" s="13" t="str">
        <f t="shared" si="40"/>
        <v>GT1SS12</v>
      </c>
      <c r="H200" s="13" t="str">
        <f t="shared" si="41"/>
        <v>TESTTIME_CACHGT::CACHGT_XXXGX_TBM_GT_08080803_HFM_MIN_450_1270</v>
      </c>
      <c r="I200" s="13" t="b">
        <f t="shared" si="39"/>
        <v>0</v>
      </c>
      <c r="J200" s="13" t="b">
        <f t="shared" si="39"/>
        <v>0</v>
      </c>
      <c r="K200" s="13" t="b">
        <f t="shared" si="39"/>
        <v>0</v>
      </c>
      <c r="L200" s="13" t="b">
        <f t="shared" si="39"/>
        <v>0</v>
      </c>
      <c r="M200" s="13" t="b">
        <f t="shared" si="39"/>
        <v>0</v>
      </c>
      <c r="N200" s="13" t="b">
        <f t="shared" si="39"/>
        <v>0</v>
      </c>
      <c r="O200" s="13" t="b">
        <f t="shared" si="39"/>
        <v>0</v>
      </c>
      <c r="P200" s="13" t="b">
        <f t="shared" si="39"/>
        <v>0</v>
      </c>
      <c r="Q200" s="13" t="b">
        <f t="shared" si="39"/>
        <v>1</v>
      </c>
      <c r="R200" s="13" t="b">
        <f t="shared" si="39"/>
        <v>0</v>
      </c>
      <c r="S200" s="13" t="b">
        <f t="shared" si="39"/>
        <v>0</v>
      </c>
      <c r="T200" s="13" t="b">
        <f t="shared" si="39"/>
        <v>0</v>
      </c>
      <c r="U200" s="13" t="b">
        <f t="shared" si="39"/>
        <v>0</v>
      </c>
      <c r="V200" s="13" t="b">
        <f t="shared" si="39"/>
        <v>0</v>
      </c>
      <c r="W200" s="13" t="b">
        <f t="shared" si="39"/>
        <v>0</v>
      </c>
      <c r="X200" s="13" t="b">
        <f t="shared" si="39"/>
        <v>0</v>
      </c>
    </row>
    <row r="201" spans="1:24" ht="15" hidden="1" x14ac:dyDescent="0.25">
      <c r="A201" s="9" t="s">
        <v>14</v>
      </c>
      <c r="B201" s="7" t="s">
        <v>226</v>
      </c>
      <c r="C201" s="9" t="s">
        <v>198</v>
      </c>
      <c r="D201" s="9" t="s">
        <v>61</v>
      </c>
      <c r="E201" s="13">
        <f t="shared" si="37"/>
        <v>1270</v>
      </c>
      <c r="F201" s="13" t="str">
        <f t="shared" si="38"/>
        <v>'CACHGT::CACHGT_XXXGX_TBM_GT_16161603_TFM_MIN_800_1270_GT1SS01',</v>
      </c>
      <c r="G201" s="13" t="str">
        <f t="shared" si="40"/>
        <v>GT1SS01</v>
      </c>
      <c r="H201" s="13" t="str">
        <f t="shared" si="41"/>
        <v>TESTTIME_CACHGT::CACHGT_XXXGX_TBM_GT_16161603_TFM_MIN_800_1270</v>
      </c>
      <c r="I201" s="13" t="b">
        <f t="shared" si="39"/>
        <v>0</v>
      </c>
      <c r="J201" s="13" t="b">
        <f t="shared" si="39"/>
        <v>0</v>
      </c>
      <c r="K201" s="13" t="b">
        <f t="shared" si="39"/>
        <v>0</v>
      </c>
      <c r="L201" s="13" t="b">
        <f t="shared" si="39"/>
        <v>0</v>
      </c>
      <c r="M201" s="13" t="b">
        <f t="shared" si="39"/>
        <v>0</v>
      </c>
      <c r="N201" s="13" t="b">
        <f t="shared" si="39"/>
        <v>0</v>
      </c>
      <c r="O201" s="13" t="b">
        <f t="shared" si="39"/>
        <v>0</v>
      </c>
      <c r="P201" s="13" t="b">
        <f t="shared" si="39"/>
        <v>0</v>
      </c>
      <c r="Q201" s="13" t="b">
        <f t="shared" si="39"/>
        <v>1</v>
      </c>
      <c r="R201" s="13" t="b">
        <f t="shared" si="39"/>
        <v>0</v>
      </c>
      <c r="S201" s="13" t="b">
        <f t="shared" si="39"/>
        <v>0</v>
      </c>
      <c r="T201" s="13" t="b">
        <f t="shared" si="39"/>
        <v>0</v>
      </c>
      <c r="U201" s="13" t="b">
        <f t="shared" si="39"/>
        <v>0</v>
      </c>
      <c r="V201" s="13" t="b">
        <f t="shared" si="39"/>
        <v>0</v>
      </c>
      <c r="W201" s="13" t="b">
        <f t="shared" si="39"/>
        <v>0</v>
      </c>
      <c r="X201" s="13" t="b">
        <f t="shared" si="39"/>
        <v>0</v>
      </c>
    </row>
    <row r="202" spans="1:24" ht="15" hidden="1" x14ac:dyDescent="0.25">
      <c r="A202" s="9" t="s">
        <v>14</v>
      </c>
      <c r="B202" s="7" t="s">
        <v>227</v>
      </c>
      <c r="C202" s="9" t="s">
        <v>198</v>
      </c>
      <c r="D202" s="9" t="s">
        <v>61</v>
      </c>
      <c r="E202" s="13">
        <f t="shared" si="37"/>
        <v>1270</v>
      </c>
      <c r="F202" s="13" t="str">
        <f t="shared" si="38"/>
        <v>'CACHGT::CACHGT_XXXGX_TBM_GT_16161603_TFM_MIN_800_1270_GT1SS02',</v>
      </c>
      <c r="G202" s="13" t="str">
        <f t="shared" si="40"/>
        <v>GT1SS02</v>
      </c>
      <c r="H202" s="13" t="str">
        <f t="shared" si="41"/>
        <v>TESTTIME_CACHGT::CACHGT_XXXGX_TBM_GT_16161603_TFM_MIN_800_1270</v>
      </c>
      <c r="I202" s="13" t="b">
        <f t="shared" si="39"/>
        <v>0</v>
      </c>
      <c r="J202" s="13" t="b">
        <f t="shared" si="39"/>
        <v>0</v>
      </c>
      <c r="K202" s="13" t="b">
        <f t="shared" si="39"/>
        <v>0</v>
      </c>
      <c r="L202" s="13" t="b">
        <f t="shared" si="39"/>
        <v>0</v>
      </c>
      <c r="M202" s="13" t="b">
        <f t="shared" si="39"/>
        <v>0</v>
      </c>
      <c r="N202" s="13" t="b">
        <f t="shared" si="39"/>
        <v>0</v>
      </c>
      <c r="O202" s="13" t="b">
        <f t="shared" si="39"/>
        <v>0</v>
      </c>
      <c r="P202" s="13" t="b">
        <f t="shared" si="39"/>
        <v>0</v>
      </c>
      <c r="Q202" s="13" t="b">
        <f t="shared" si="39"/>
        <v>1</v>
      </c>
      <c r="R202" s="13" t="b">
        <f t="shared" si="39"/>
        <v>0</v>
      </c>
      <c r="S202" s="13" t="b">
        <f t="shared" si="39"/>
        <v>0</v>
      </c>
      <c r="T202" s="13" t="b">
        <f t="shared" si="39"/>
        <v>0</v>
      </c>
      <c r="U202" s="13" t="b">
        <f t="shared" si="39"/>
        <v>0</v>
      </c>
      <c r="V202" s="13" t="b">
        <f t="shared" si="39"/>
        <v>0</v>
      </c>
      <c r="W202" s="13" t="b">
        <f t="shared" si="39"/>
        <v>0</v>
      </c>
      <c r="X202" s="13" t="b">
        <f t="shared" si="39"/>
        <v>0</v>
      </c>
    </row>
    <row r="203" spans="1:24" ht="15" hidden="1" x14ac:dyDescent="0.25">
      <c r="A203" s="9" t="s">
        <v>14</v>
      </c>
      <c r="B203" s="7" t="s">
        <v>228</v>
      </c>
      <c r="C203" s="9" t="s">
        <v>198</v>
      </c>
      <c r="D203" s="9" t="s">
        <v>61</v>
      </c>
      <c r="E203" s="13">
        <f t="shared" si="37"/>
        <v>1270</v>
      </c>
      <c r="F203" s="13" t="str">
        <f t="shared" si="38"/>
        <v>'CACHGT::CACHGT_XXXGX_TBM_GT_16161603_TFM_MIN_800_1270_GT1SS12',</v>
      </c>
      <c r="G203" s="13" t="str">
        <f t="shared" si="40"/>
        <v>GT1SS12</v>
      </c>
      <c r="H203" s="13" t="str">
        <f t="shared" si="41"/>
        <v>TESTTIME_CACHGT::CACHGT_XXXGX_TBM_GT_16161603_TFM_MIN_800_1270</v>
      </c>
      <c r="I203" s="13" t="b">
        <f t="shared" si="39"/>
        <v>0</v>
      </c>
      <c r="J203" s="13" t="b">
        <f t="shared" si="39"/>
        <v>0</v>
      </c>
      <c r="K203" s="13" t="b">
        <f t="shared" si="39"/>
        <v>0</v>
      </c>
      <c r="L203" s="13" t="b">
        <f t="shared" si="39"/>
        <v>0</v>
      </c>
      <c r="M203" s="13" t="b">
        <f t="shared" si="39"/>
        <v>0</v>
      </c>
      <c r="N203" s="13" t="b">
        <f t="shared" si="39"/>
        <v>0</v>
      </c>
      <c r="O203" s="13" t="b">
        <f t="shared" si="39"/>
        <v>0</v>
      </c>
      <c r="P203" s="13" t="b">
        <f t="shared" si="39"/>
        <v>0</v>
      </c>
      <c r="Q203" s="13" t="b">
        <f t="shared" si="39"/>
        <v>1</v>
      </c>
      <c r="R203" s="13" t="b">
        <f t="shared" si="39"/>
        <v>0</v>
      </c>
      <c r="S203" s="13" t="b">
        <f t="shared" si="39"/>
        <v>0</v>
      </c>
      <c r="T203" s="13" t="b">
        <f t="shared" si="39"/>
        <v>0</v>
      </c>
      <c r="U203" s="13" t="b">
        <f t="shared" si="39"/>
        <v>0</v>
      </c>
      <c r="V203" s="13" t="b">
        <f t="shared" si="39"/>
        <v>0</v>
      </c>
      <c r="W203" s="13" t="b">
        <f t="shared" si="39"/>
        <v>0</v>
      </c>
      <c r="X203" s="13" t="b">
        <f t="shared" si="39"/>
        <v>0</v>
      </c>
    </row>
    <row r="204" spans="1:24" ht="15" hidden="1" x14ac:dyDescent="0.25">
      <c r="A204" s="9" t="s">
        <v>14</v>
      </c>
      <c r="B204" s="7" t="s">
        <v>229</v>
      </c>
      <c r="C204" s="9" t="s">
        <v>198</v>
      </c>
      <c r="D204" s="9" t="s">
        <v>61</v>
      </c>
      <c r="E204" s="13">
        <f t="shared" si="37"/>
        <v>1258</v>
      </c>
      <c r="F204" s="13" t="str">
        <f t="shared" si="38"/>
        <v>'CACHGT::CACHGT_XXXGX_TBM_GT_22222203_TFM_MIN_850_1258_GT2S0V0EU23',</v>
      </c>
      <c r="G204" s="13" t="str">
        <f t="shared" si="40"/>
        <v>GT2S0V0EU23</v>
      </c>
      <c r="H204" s="13" t="str">
        <f t="shared" si="41"/>
        <v>TESTTIME_CACHGT::CACHGT_XXXGX_TBM_GT_22222203_TFM_MIN_850_1258</v>
      </c>
      <c r="I204" s="13" t="b">
        <f t="shared" si="39"/>
        <v>0</v>
      </c>
      <c r="J204" s="13" t="b">
        <f t="shared" si="39"/>
        <v>0</v>
      </c>
      <c r="K204" s="13" t="b">
        <f t="shared" si="39"/>
        <v>0</v>
      </c>
      <c r="L204" s="13" t="b">
        <f t="shared" si="39"/>
        <v>0</v>
      </c>
      <c r="M204" s="13" t="b">
        <f t="shared" si="39"/>
        <v>0</v>
      </c>
      <c r="N204" s="13" t="b">
        <f t="shared" si="39"/>
        <v>0</v>
      </c>
      <c r="O204" s="13" t="b">
        <f t="shared" si="39"/>
        <v>0</v>
      </c>
      <c r="P204" s="13" t="b">
        <f t="shared" si="39"/>
        <v>1</v>
      </c>
      <c r="Q204" s="13" t="b">
        <f t="shared" si="39"/>
        <v>0</v>
      </c>
      <c r="R204" s="13" t="b">
        <f t="shared" si="39"/>
        <v>0</v>
      </c>
      <c r="S204" s="13" t="b">
        <f t="shared" si="39"/>
        <v>0</v>
      </c>
      <c r="T204" s="13" t="b">
        <f t="shared" si="39"/>
        <v>0</v>
      </c>
      <c r="U204" s="13" t="b">
        <f t="shared" si="39"/>
        <v>0</v>
      </c>
      <c r="V204" s="13" t="b">
        <f t="shared" si="39"/>
        <v>0</v>
      </c>
      <c r="W204" s="13" t="b">
        <f t="shared" si="39"/>
        <v>0</v>
      </c>
      <c r="X204" s="13" t="b">
        <f t="shared" si="39"/>
        <v>0</v>
      </c>
    </row>
    <row r="205" spans="1:24" ht="15" hidden="1" x14ac:dyDescent="0.25">
      <c r="A205" s="9" t="s">
        <v>14</v>
      </c>
      <c r="B205" s="7" t="s">
        <v>230</v>
      </c>
      <c r="C205" s="9" t="s">
        <v>198</v>
      </c>
      <c r="D205" s="9" t="s">
        <v>61</v>
      </c>
      <c r="E205" s="13">
        <f t="shared" si="37"/>
        <v>1269</v>
      </c>
      <c r="F205" s="13" t="str">
        <f t="shared" si="38"/>
        <v>'CACHGT::CACHGT_XXXGX_TBM_GT_22222203_TFM_MIN_850_1269_GT2S0V0EU23',</v>
      </c>
      <c r="G205" s="13" t="str">
        <f t="shared" si="40"/>
        <v>GT2S0V0EU23</v>
      </c>
      <c r="H205" s="13" t="str">
        <f t="shared" si="41"/>
        <v>TESTTIME_CACHGT::CACHGT_XXXGX_TBM_GT_22222203_TFM_MIN_850_1269</v>
      </c>
      <c r="I205" s="13" t="b">
        <f t="shared" si="39"/>
        <v>0</v>
      </c>
      <c r="J205" s="13" t="b">
        <f t="shared" si="39"/>
        <v>0</v>
      </c>
      <c r="K205" s="13" t="b">
        <f t="shared" si="39"/>
        <v>0</v>
      </c>
      <c r="L205" s="13" t="b">
        <f t="shared" si="39"/>
        <v>0</v>
      </c>
      <c r="M205" s="13" t="b">
        <f t="shared" si="39"/>
        <v>0</v>
      </c>
      <c r="N205" s="13" t="b">
        <f t="shared" si="39"/>
        <v>0</v>
      </c>
      <c r="O205" s="13" t="b">
        <f t="shared" si="39"/>
        <v>1</v>
      </c>
      <c r="P205" s="13" t="b">
        <f t="shared" si="39"/>
        <v>0</v>
      </c>
      <c r="Q205" s="13" t="b">
        <f t="shared" si="39"/>
        <v>0</v>
      </c>
      <c r="R205" s="13" t="b">
        <f t="shared" si="39"/>
        <v>0</v>
      </c>
      <c r="S205" s="13" t="b">
        <f t="shared" si="39"/>
        <v>0</v>
      </c>
      <c r="T205" s="13" t="b">
        <f t="shared" si="39"/>
        <v>0</v>
      </c>
      <c r="U205" s="13" t="b">
        <f t="shared" si="39"/>
        <v>0</v>
      </c>
      <c r="V205" s="13" t="b">
        <f t="shared" si="39"/>
        <v>0</v>
      </c>
      <c r="W205" s="13" t="b">
        <f t="shared" si="39"/>
        <v>0</v>
      </c>
      <c r="X205" s="13" t="b">
        <f t="shared" si="39"/>
        <v>0</v>
      </c>
    </row>
    <row r="206" spans="1:24" ht="15" hidden="1" x14ac:dyDescent="0.25">
      <c r="A206" s="9" t="s">
        <v>14</v>
      </c>
      <c r="B206" s="7" t="s">
        <v>231</v>
      </c>
      <c r="C206" s="9" t="s">
        <v>198</v>
      </c>
      <c r="D206" s="9" t="s">
        <v>61</v>
      </c>
      <c r="E206" s="13">
        <f t="shared" si="37"/>
        <v>1254</v>
      </c>
      <c r="F206" s="13" t="str">
        <f t="shared" si="38"/>
        <v>'CACHGT::CACHGT_XXXGX_TBM_GT_22222203_TFM_MIN_900_1254',</v>
      </c>
      <c r="G206" s="13" t="str">
        <f t="shared" si="40"/>
        <v>1254</v>
      </c>
      <c r="H206" s="13" t="str">
        <f t="shared" si="41"/>
        <v>TESTTIME_CACHGT::CACHGT_XXXGX_TBM_GT_22222203_TFM_MIN_900_1254</v>
      </c>
      <c r="I206" s="13" t="b">
        <f t="shared" si="39"/>
        <v>0</v>
      </c>
      <c r="J206" s="13" t="b">
        <f t="shared" si="39"/>
        <v>0</v>
      </c>
      <c r="K206" s="13" t="b">
        <f t="shared" si="39"/>
        <v>0</v>
      </c>
      <c r="L206" s="13" t="b">
        <f t="shared" si="39"/>
        <v>1</v>
      </c>
      <c r="M206" s="13" t="b">
        <f t="shared" si="39"/>
        <v>0</v>
      </c>
      <c r="N206" s="13" t="b">
        <f t="shared" si="39"/>
        <v>0</v>
      </c>
      <c r="O206" s="13" t="b">
        <f t="shared" si="39"/>
        <v>0</v>
      </c>
      <c r="P206" s="13" t="b">
        <f t="shared" si="39"/>
        <v>0</v>
      </c>
      <c r="Q206" s="13" t="b">
        <f t="shared" si="39"/>
        <v>0</v>
      </c>
      <c r="R206" s="13" t="b">
        <f t="shared" si="39"/>
        <v>0</v>
      </c>
      <c r="S206" s="13" t="b">
        <f t="shared" si="39"/>
        <v>0</v>
      </c>
      <c r="T206" s="13" t="b">
        <f t="shared" si="39"/>
        <v>0</v>
      </c>
      <c r="U206" s="13" t="b">
        <f t="shared" si="39"/>
        <v>0</v>
      </c>
      <c r="V206" s="13" t="b">
        <f t="shared" si="39"/>
        <v>0</v>
      </c>
      <c r="W206" s="13" t="b">
        <f t="shared" si="39"/>
        <v>0</v>
      </c>
      <c r="X206" s="13" t="b">
        <f t="shared" si="39"/>
        <v>0</v>
      </c>
    </row>
    <row r="207" spans="1:24" ht="15" hidden="1" x14ac:dyDescent="0.25">
      <c r="A207" s="10" t="s">
        <v>14</v>
      </c>
      <c r="B207" t="s">
        <v>232</v>
      </c>
      <c r="C207" s="10" t="s">
        <v>198</v>
      </c>
      <c r="D207" s="10" t="s">
        <v>61</v>
      </c>
      <c r="E207" s="13">
        <f t="shared" si="37"/>
        <v>1254</v>
      </c>
      <c r="F207" s="13" t="str">
        <f t="shared" si="38"/>
        <v>'CACHGT::CACHGT_XXXGX_TBM_GT_22222203_TFM_MIN_900_1254_GT2S0V0EU24',</v>
      </c>
      <c r="G207" s="13" t="str">
        <f t="shared" si="40"/>
        <v>GT2S0V0EU24</v>
      </c>
      <c r="H207" s="13" t="str">
        <f t="shared" si="41"/>
        <v>TESTTIME_CACHGT::CACHGT_XXXGX_TBM_GT_22222203_TFM_MIN_900_1254</v>
      </c>
      <c r="I207" s="13" t="b">
        <f t="shared" si="39"/>
        <v>0</v>
      </c>
      <c r="J207" s="13" t="b">
        <f t="shared" si="39"/>
        <v>0</v>
      </c>
      <c r="K207" s="13" t="b">
        <f t="shared" si="39"/>
        <v>0</v>
      </c>
      <c r="L207" s="13" t="b">
        <f t="shared" si="39"/>
        <v>1</v>
      </c>
      <c r="M207" s="13" t="b">
        <f t="shared" si="39"/>
        <v>0</v>
      </c>
      <c r="N207" s="13" t="b">
        <f t="shared" si="39"/>
        <v>0</v>
      </c>
      <c r="O207" s="13" t="b">
        <f t="shared" si="39"/>
        <v>0</v>
      </c>
      <c r="P207" s="13" t="b">
        <f t="shared" si="39"/>
        <v>0</v>
      </c>
      <c r="Q207" s="13" t="b">
        <f t="shared" si="39"/>
        <v>0</v>
      </c>
      <c r="R207" s="13" t="b">
        <f t="shared" si="39"/>
        <v>0</v>
      </c>
      <c r="S207" s="13" t="b">
        <f t="shared" si="39"/>
        <v>0</v>
      </c>
      <c r="T207" s="13" t="b">
        <f t="shared" si="39"/>
        <v>0</v>
      </c>
      <c r="U207" s="13" t="b">
        <f t="shared" si="39"/>
        <v>0</v>
      </c>
      <c r="V207" s="13" t="b">
        <f t="shared" si="39"/>
        <v>0</v>
      </c>
      <c r="W207" s="13" t="b">
        <f t="shared" si="39"/>
        <v>0</v>
      </c>
      <c r="X207" s="13" t="b">
        <f t="shared" si="39"/>
        <v>0</v>
      </c>
    </row>
    <row r="208" spans="1:24" ht="15" hidden="1" x14ac:dyDescent="0.25">
      <c r="A208" s="9" t="s">
        <v>14</v>
      </c>
      <c r="B208" s="7" t="s">
        <v>233</v>
      </c>
      <c r="C208" s="9" t="s">
        <v>198</v>
      </c>
      <c r="D208" s="9" t="s">
        <v>61</v>
      </c>
      <c r="E208" s="13">
        <f t="shared" si="37"/>
        <v>1255</v>
      </c>
      <c r="F208" s="13" t="str">
        <f t="shared" si="38"/>
        <v>'CACHGT::CACHGT_XXXGX_TBM_GT_22222203_TFM_MIN_900_1255',</v>
      </c>
      <c r="G208" s="13" t="str">
        <f t="shared" si="40"/>
        <v>1255</v>
      </c>
      <c r="H208" s="13" t="str">
        <f t="shared" si="41"/>
        <v>TESTTIME_CACHGT::CACHGT_XXXGX_TBM_GT_22222203_TFM_MIN_900_1255</v>
      </c>
      <c r="I208" s="13" t="b">
        <f t="shared" si="39"/>
        <v>0</v>
      </c>
      <c r="J208" s="13" t="b">
        <f t="shared" si="39"/>
        <v>0</v>
      </c>
      <c r="K208" s="13" t="b">
        <f t="shared" si="39"/>
        <v>0</v>
      </c>
      <c r="L208" s="13" t="b">
        <f t="shared" si="39"/>
        <v>0</v>
      </c>
      <c r="M208" s="13" t="b">
        <f t="shared" si="39"/>
        <v>1</v>
      </c>
      <c r="N208" s="13" t="b">
        <f t="shared" si="39"/>
        <v>0</v>
      </c>
      <c r="O208" s="13" t="b">
        <f t="shared" si="39"/>
        <v>0</v>
      </c>
      <c r="P208" s="13" t="b">
        <f t="shared" si="39"/>
        <v>0</v>
      </c>
      <c r="Q208" s="13" t="b">
        <f t="shared" si="39"/>
        <v>0</v>
      </c>
      <c r="R208" s="13" t="b">
        <f t="shared" si="39"/>
        <v>0</v>
      </c>
      <c r="S208" s="13" t="b">
        <f t="shared" si="39"/>
        <v>0</v>
      </c>
      <c r="T208" s="13" t="b">
        <f t="shared" si="39"/>
        <v>0</v>
      </c>
      <c r="U208" s="13" t="b">
        <f t="shared" si="39"/>
        <v>0</v>
      </c>
      <c r="V208" s="13" t="b">
        <f t="shared" si="39"/>
        <v>0</v>
      </c>
      <c r="W208" s="13" t="b">
        <f t="shared" si="39"/>
        <v>0</v>
      </c>
      <c r="X208" s="13" t="b">
        <f t="shared" si="39"/>
        <v>0</v>
      </c>
    </row>
    <row r="209" spans="1:24" ht="15" hidden="1" x14ac:dyDescent="0.25">
      <c r="A209" s="10" t="s">
        <v>14</v>
      </c>
      <c r="B209" t="s">
        <v>234</v>
      </c>
      <c r="C209" s="10" t="s">
        <v>198</v>
      </c>
      <c r="D209" s="10" t="s">
        <v>61</v>
      </c>
      <c r="E209" s="13">
        <f t="shared" si="37"/>
        <v>1255</v>
      </c>
      <c r="F209" s="13" t="str">
        <f t="shared" si="38"/>
        <v>'CACHGT::CACHGT_XXXGX_TBM_GT_22222203_TFM_MIN_900_1255_GT2S0V0EU24',</v>
      </c>
      <c r="G209" s="13" t="str">
        <f t="shared" si="40"/>
        <v>GT2S0V0EU24</v>
      </c>
      <c r="H209" s="13" t="str">
        <f t="shared" si="41"/>
        <v>TESTTIME_CACHGT::CACHGT_XXXGX_TBM_GT_22222203_TFM_MIN_900_1255</v>
      </c>
      <c r="I209" s="13" t="b">
        <f t="shared" si="39"/>
        <v>0</v>
      </c>
      <c r="J209" s="13" t="b">
        <f t="shared" si="39"/>
        <v>0</v>
      </c>
      <c r="K209" s="13" t="b">
        <f t="shared" si="39"/>
        <v>0</v>
      </c>
      <c r="L209" s="13" t="b">
        <f t="shared" si="39"/>
        <v>0</v>
      </c>
      <c r="M209" s="13" t="b">
        <f t="shared" si="39"/>
        <v>1</v>
      </c>
      <c r="N209" s="13" t="b">
        <f t="shared" si="39"/>
        <v>0</v>
      </c>
      <c r="O209" s="13" t="b">
        <f t="shared" si="39"/>
        <v>0</v>
      </c>
      <c r="P209" s="13" t="b">
        <f t="shared" si="39"/>
        <v>0</v>
      </c>
      <c r="Q209" s="13" t="b">
        <f t="shared" si="39"/>
        <v>0</v>
      </c>
      <c r="R209" s="13" t="b">
        <f t="shared" si="39"/>
        <v>0</v>
      </c>
      <c r="S209" s="13" t="b">
        <f t="shared" si="39"/>
        <v>0</v>
      </c>
      <c r="T209" s="13" t="b">
        <f t="shared" si="39"/>
        <v>0</v>
      </c>
      <c r="U209" s="13" t="b">
        <f t="shared" si="39"/>
        <v>0</v>
      </c>
      <c r="V209" s="13" t="b">
        <f t="shared" si="39"/>
        <v>0</v>
      </c>
      <c r="W209" s="13" t="b">
        <f t="shared" si="39"/>
        <v>0</v>
      </c>
      <c r="X209" s="13" t="b">
        <f t="shared" si="39"/>
        <v>0</v>
      </c>
    </row>
    <row r="210" spans="1:24" ht="15" hidden="1" x14ac:dyDescent="0.25">
      <c r="A210" s="9" t="s">
        <v>14</v>
      </c>
      <c r="B210" s="7" t="s">
        <v>235</v>
      </c>
      <c r="C210" s="9" t="s">
        <v>198</v>
      </c>
      <c r="D210" s="9" t="s">
        <v>61</v>
      </c>
      <c r="E210" s="13">
        <f t="shared" si="37"/>
        <v>1256</v>
      </c>
      <c r="F210" s="13" t="str">
        <f t="shared" si="38"/>
        <v>'CACHGT::CACHGT_XXXGX_TBM_GT_22222203_TFM_MIN_900_1256',</v>
      </c>
      <c r="G210" s="13" t="str">
        <f t="shared" si="40"/>
        <v>1256</v>
      </c>
      <c r="H210" s="13" t="str">
        <f t="shared" si="41"/>
        <v>TESTTIME_CACHGT::CACHGT_XXXGX_TBM_GT_22222203_TFM_MIN_900_1256</v>
      </c>
      <c r="I210" s="13" t="b">
        <f t="shared" si="39"/>
        <v>0</v>
      </c>
      <c r="J210" s="13" t="b">
        <f t="shared" si="39"/>
        <v>0</v>
      </c>
      <c r="K210" s="13" t="b">
        <f t="shared" si="39"/>
        <v>0</v>
      </c>
      <c r="L210" s="13" t="b">
        <f t="shared" si="39"/>
        <v>0</v>
      </c>
      <c r="M210" s="13" t="b">
        <f t="shared" si="39"/>
        <v>0</v>
      </c>
      <c r="N210" s="13" t="b">
        <f t="shared" si="39"/>
        <v>1</v>
      </c>
      <c r="O210" s="13" t="b">
        <f t="shared" si="39"/>
        <v>0</v>
      </c>
      <c r="P210" s="13" t="b">
        <f t="shared" si="39"/>
        <v>0</v>
      </c>
      <c r="Q210" s="13" t="b">
        <f t="shared" si="39"/>
        <v>0</v>
      </c>
      <c r="R210" s="13" t="b">
        <f t="shared" si="39"/>
        <v>0</v>
      </c>
      <c r="S210" s="13" t="b">
        <f t="shared" si="39"/>
        <v>0</v>
      </c>
      <c r="T210" s="13" t="b">
        <f t="shared" si="39"/>
        <v>0</v>
      </c>
      <c r="U210" s="13" t="b">
        <f t="shared" si="39"/>
        <v>0</v>
      </c>
      <c r="V210" s="13" t="b">
        <f t="shared" si="39"/>
        <v>0</v>
      </c>
      <c r="W210" s="13" t="b">
        <f t="shared" si="39"/>
        <v>0</v>
      </c>
      <c r="X210" s="13" t="b">
        <f t="shared" ref="X210" si="42">ISNUMBER(SEARCH(CONCATENATE("_",TEXT(X$2,0)),$B210,1))</f>
        <v>0</v>
      </c>
    </row>
    <row r="211" spans="1:24" ht="15" hidden="1" x14ac:dyDescent="0.25">
      <c r="A211" s="10" t="s">
        <v>14</v>
      </c>
      <c r="B211" t="s">
        <v>236</v>
      </c>
      <c r="C211" s="10" t="s">
        <v>198</v>
      </c>
      <c r="D211" s="10" t="s">
        <v>61</v>
      </c>
      <c r="E211" s="13">
        <f t="shared" si="37"/>
        <v>1256</v>
      </c>
      <c r="F211" s="13" t="str">
        <f t="shared" si="38"/>
        <v>'CACHGT::CACHGT_XXXGX_TBM_GT_22222203_TFM_MIN_900_1256_GT2S0V0EU24',</v>
      </c>
      <c r="G211" s="13" t="str">
        <f t="shared" si="40"/>
        <v>GT2S0V0EU24</v>
      </c>
      <c r="H211" s="13" t="str">
        <f t="shared" si="41"/>
        <v>TESTTIME_CACHGT::CACHGT_XXXGX_TBM_GT_22222203_TFM_MIN_900_1256</v>
      </c>
      <c r="I211" s="13" t="b">
        <f t="shared" ref="I211:X226" si="43">ISNUMBER(SEARCH(CONCATENATE("_",TEXT(I$2,0)),$B211,1))</f>
        <v>0</v>
      </c>
      <c r="J211" s="13" t="b">
        <f t="shared" si="43"/>
        <v>0</v>
      </c>
      <c r="K211" s="13" t="b">
        <f t="shared" si="43"/>
        <v>0</v>
      </c>
      <c r="L211" s="13" t="b">
        <f t="shared" si="43"/>
        <v>0</v>
      </c>
      <c r="M211" s="13" t="b">
        <f t="shared" si="43"/>
        <v>0</v>
      </c>
      <c r="N211" s="13" t="b">
        <f t="shared" si="43"/>
        <v>1</v>
      </c>
      <c r="O211" s="13" t="b">
        <f t="shared" si="43"/>
        <v>0</v>
      </c>
      <c r="P211" s="13" t="b">
        <f t="shared" si="43"/>
        <v>0</v>
      </c>
      <c r="Q211" s="13" t="b">
        <f t="shared" si="43"/>
        <v>0</v>
      </c>
      <c r="R211" s="13" t="b">
        <f t="shared" si="43"/>
        <v>0</v>
      </c>
      <c r="S211" s="13" t="b">
        <f t="shared" si="43"/>
        <v>0</v>
      </c>
      <c r="T211" s="13" t="b">
        <f t="shared" si="43"/>
        <v>0</v>
      </c>
      <c r="U211" s="13" t="b">
        <f t="shared" si="43"/>
        <v>0</v>
      </c>
      <c r="V211" s="13" t="b">
        <f t="shared" si="43"/>
        <v>0</v>
      </c>
      <c r="W211" s="13" t="b">
        <f t="shared" si="43"/>
        <v>0</v>
      </c>
      <c r="X211" s="13" t="b">
        <f t="shared" si="43"/>
        <v>0</v>
      </c>
    </row>
    <row r="212" spans="1:24" ht="15" hidden="1" x14ac:dyDescent="0.25">
      <c r="A212" s="10" t="s">
        <v>14</v>
      </c>
      <c r="B212" t="s">
        <v>237</v>
      </c>
      <c r="C212" s="10" t="s">
        <v>198</v>
      </c>
      <c r="D212" s="10" t="s">
        <v>61</v>
      </c>
      <c r="E212" s="13">
        <f t="shared" si="37"/>
        <v>1251</v>
      </c>
      <c r="F212" s="13" t="str">
        <f t="shared" si="38"/>
        <v>'CACHGT::CACHGT_XXXGX_TBM_GT_22222203_TFM_MIN_950_1251_GT2S0V0EU24',</v>
      </c>
      <c r="G212" s="13" t="str">
        <f t="shared" si="40"/>
        <v>GT2S0V0EU24</v>
      </c>
      <c r="H212" s="13" t="str">
        <f t="shared" si="41"/>
        <v>TESTTIME_CACHGT::CACHGT_XXXGX_TBM_GT_22222203_TFM_MIN_950_1251</v>
      </c>
      <c r="I212" s="13" t="b">
        <f t="shared" si="43"/>
        <v>0</v>
      </c>
      <c r="J212" s="13" t="b">
        <f t="shared" si="43"/>
        <v>1</v>
      </c>
      <c r="K212" s="13" t="b">
        <f t="shared" si="43"/>
        <v>0</v>
      </c>
      <c r="L212" s="13" t="b">
        <f t="shared" si="43"/>
        <v>0</v>
      </c>
      <c r="M212" s="13" t="b">
        <f t="shared" si="43"/>
        <v>0</v>
      </c>
      <c r="N212" s="13" t="b">
        <f t="shared" si="43"/>
        <v>0</v>
      </c>
      <c r="O212" s="13" t="b">
        <f t="shared" si="43"/>
        <v>0</v>
      </c>
      <c r="P212" s="13" t="b">
        <f t="shared" si="43"/>
        <v>0</v>
      </c>
      <c r="Q212" s="13" t="b">
        <f t="shared" si="43"/>
        <v>0</v>
      </c>
      <c r="R212" s="13" t="b">
        <f t="shared" si="43"/>
        <v>0</v>
      </c>
      <c r="S212" s="13" t="b">
        <f t="shared" si="43"/>
        <v>0</v>
      </c>
      <c r="T212" s="13" t="b">
        <f t="shared" si="43"/>
        <v>0</v>
      </c>
      <c r="U212" s="13" t="b">
        <f t="shared" si="43"/>
        <v>0</v>
      </c>
      <c r="V212" s="13" t="b">
        <f t="shared" si="43"/>
        <v>0</v>
      </c>
      <c r="W212" s="13" t="b">
        <f t="shared" si="43"/>
        <v>0</v>
      </c>
      <c r="X212" s="13" t="b">
        <f t="shared" si="43"/>
        <v>0</v>
      </c>
    </row>
    <row r="213" spans="1:24" ht="15" hidden="1" x14ac:dyDescent="0.25">
      <c r="A213" s="9" t="s">
        <v>14</v>
      </c>
      <c r="B213" s="7" t="s">
        <v>238</v>
      </c>
      <c r="C213" s="9" t="s">
        <v>198</v>
      </c>
      <c r="D213" s="9" t="s">
        <v>61</v>
      </c>
      <c r="E213" s="13">
        <f t="shared" si="37"/>
        <v>1253</v>
      </c>
      <c r="F213" s="13" t="str">
        <f t="shared" si="38"/>
        <v>'CACHGT::CACHGT_XXXGX_TBM_GT_22222203_TFM_MIN_950_1253',</v>
      </c>
      <c r="G213" s="13" t="str">
        <f t="shared" si="40"/>
        <v>1253</v>
      </c>
      <c r="H213" s="13" t="str">
        <f t="shared" si="41"/>
        <v>TESTTIME_CACHGT::CACHGT_XXXGX_TBM_GT_22222203_TFM_MIN_950_1253</v>
      </c>
      <c r="I213" s="13" t="b">
        <f t="shared" si="43"/>
        <v>0</v>
      </c>
      <c r="J213" s="13" t="b">
        <f t="shared" si="43"/>
        <v>0</v>
      </c>
      <c r="K213" s="13" t="b">
        <f t="shared" si="43"/>
        <v>1</v>
      </c>
      <c r="L213" s="13" t="b">
        <f t="shared" si="43"/>
        <v>0</v>
      </c>
      <c r="M213" s="13" t="b">
        <f t="shared" si="43"/>
        <v>0</v>
      </c>
      <c r="N213" s="13" t="b">
        <f t="shared" si="43"/>
        <v>0</v>
      </c>
      <c r="O213" s="13" t="b">
        <f t="shared" si="43"/>
        <v>0</v>
      </c>
      <c r="P213" s="13" t="b">
        <f t="shared" si="43"/>
        <v>0</v>
      </c>
      <c r="Q213" s="13" t="b">
        <f t="shared" si="43"/>
        <v>0</v>
      </c>
      <c r="R213" s="13" t="b">
        <f t="shared" si="43"/>
        <v>0</v>
      </c>
      <c r="S213" s="13" t="b">
        <f t="shared" si="43"/>
        <v>0</v>
      </c>
      <c r="T213" s="13" t="b">
        <f t="shared" si="43"/>
        <v>0</v>
      </c>
      <c r="U213" s="13" t="b">
        <f t="shared" si="43"/>
        <v>0</v>
      </c>
      <c r="V213" s="13" t="b">
        <f t="shared" si="43"/>
        <v>0</v>
      </c>
      <c r="W213" s="13" t="b">
        <f t="shared" si="43"/>
        <v>0</v>
      </c>
      <c r="X213" s="13" t="b">
        <f t="shared" si="43"/>
        <v>0</v>
      </c>
    </row>
    <row r="214" spans="1:24" ht="15" hidden="1" x14ac:dyDescent="0.25">
      <c r="A214" s="10" t="s">
        <v>14</v>
      </c>
      <c r="B214" t="s">
        <v>239</v>
      </c>
      <c r="C214" s="10" t="s">
        <v>198</v>
      </c>
      <c r="D214" s="10" t="s">
        <v>61</v>
      </c>
      <c r="E214" s="13">
        <f t="shared" si="37"/>
        <v>1253</v>
      </c>
      <c r="F214" s="13" t="str">
        <f t="shared" si="38"/>
        <v>'CACHGT::CACHGT_XXXGX_TBM_GT_22222203_TFM_MIN_950_1253_GT2S0V0EU24',</v>
      </c>
      <c r="G214" s="13" t="str">
        <f t="shared" si="40"/>
        <v>GT2S0V0EU24</v>
      </c>
      <c r="H214" s="13" t="str">
        <f t="shared" si="41"/>
        <v>TESTTIME_CACHGT::CACHGT_XXXGX_TBM_GT_22222203_TFM_MIN_950_1253</v>
      </c>
      <c r="I214" s="13" t="b">
        <f t="shared" si="43"/>
        <v>0</v>
      </c>
      <c r="J214" s="13" t="b">
        <f t="shared" si="43"/>
        <v>0</v>
      </c>
      <c r="K214" s="13" t="b">
        <f t="shared" si="43"/>
        <v>1</v>
      </c>
      <c r="L214" s="13" t="b">
        <f t="shared" si="43"/>
        <v>0</v>
      </c>
      <c r="M214" s="13" t="b">
        <f t="shared" si="43"/>
        <v>0</v>
      </c>
      <c r="N214" s="13" t="b">
        <f t="shared" si="43"/>
        <v>0</v>
      </c>
      <c r="O214" s="13" t="b">
        <f t="shared" si="43"/>
        <v>0</v>
      </c>
      <c r="P214" s="13" t="b">
        <f t="shared" si="43"/>
        <v>0</v>
      </c>
      <c r="Q214" s="13" t="b">
        <f t="shared" si="43"/>
        <v>0</v>
      </c>
      <c r="R214" s="13" t="b">
        <f t="shared" si="43"/>
        <v>0</v>
      </c>
      <c r="S214" s="13" t="b">
        <f t="shared" si="43"/>
        <v>0</v>
      </c>
      <c r="T214" s="13" t="b">
        <f t="shared" si="43"/>
        <v>0</v>
      </c>
      <c r="U214" s="13" t="b">
        <f t="shared" si="43"/>
        <v>0</v>
      </c>
      <c r="V214" s="13" t="b">
        <f t="shared" si="43"/>
        <v>0</v>
      </c>
      <c r="W214" s="13" t="b">
        <f t="shared" si="43"/>
        <v>0</v>
      </c>
      <c r="X214" s="13" t="b">
        <f t="shared" si="43"/>
        <v>0</v>
      </c>
    </row>
    <row r="215" spans="1:24" ht="15" hidden="1" x14ac:dyDescent="0.25">
      <c r="A215" s="9" t="s">
        <v>14</v>
      </c>
      <c r="B215" s="7" t="s">
        <v>240</v>
      </c>
      <c r="C215" s="9" t="s">
        <v>181</v>
      </c>
      <c r="D215" s="9" t="s">
        <v>42</v>
      </c>
      <c r="E215" s="13">
        <f t="shared" si="37"/>
        <v>1250</v>
      </c>
      <c r="F215" s="13" t="str">
        <f t="shared" si="38"/>
        <v>'CACHSA::SADFLCLK_XXXXX_TBM_UC_16160806_HFM_MIN_1250',</v>
      </c>
      <c r="G215" s="13" t="str">
        <f t="shared" si="40"/>
        <v>1250</v>
      </c>
      <c r="H215" s="13" t="str">
        <f t="shared" si="41"/>
        <v>TESTTIME_CACHSA::SADFLCLK_XXXXX_TBM_UC_16160806_HFM_MIN_1250</v>
      </c>
      <c r="I215" s="13" t="b">
        <f t="shared" si="43"/>
        <v>1</v>
      </c>
      <c r="J215" s="13" t="b">
        <f t="shared" si="43"/>
        <v>0</v>
      </c>
      <c r="K215" s="13" t="b">
        <f t="shared" si="43"/>
        <v>0</v>
      </c>
      <c r="L215" s="13" t="b">
        <f t="shared" si="43"/>
        <v>0</v>
      </c>
      <c r="M215" s="13" t="b">
        <f t="shared" si="43"/>
        <v>0</v>
      </c>
      <c r="N215" s="13" t="b">
        <f t="shared" si="43"/>
        <v>0</v>
      </c>
      <c r="O215" s="13" t="b">
        <f t="shared" si="43"/>
        <v>0</v>
      </c>
      <c r="P215" s="13" t="b">
        <f t="shared" si="43"/>
        <v>0</v>
      </c>
      <c r="Q215" s="13" t="b">
        <f t="shared" si="43"/>
        <v>0</v>
      </c>
      <c r="R215" s="13" t="b">
        <f t="shared" si="43"/>
        <v>0</v>
      </c>
      <c r="S215" s="13" t="b">
        <f t="shared" si="43"/>
        <v>0</v>
      </c>
      <c r="T215" s="13" t="b">
        <f t="shared" si="43"/>
        <v>0</v>
      </c>
      <c r="U215" s="13" t="b">
        <f t="shared" si="43"/>
        <v>0</v>
      </c>
      <c r="V215" s="13" t="b">
        <f t="shared" si="43"/>
        <v>0</v>
      </c>
      <c r="W215" s="13" t="b">
        <f t="shared" si="43"/>
        <v>0</v>
      </c>
      <c r="X215" s="13" t="b">
        <f t="shared" si="43"/>
        <v>0</v>
      </c>
    </row>
    <row r="216" spans="1:24" ht="15" hidden="1" x14ac:dyDescent="0.25">
      <c r="A216" s="10" t="s">
        <v>14</v>
      </c>
      <c r="B216" t="s">
        <v>241</v>
      </c>
      <c r="C216" s="10" t="s">
        <v>181</v>
      </c>
      <c r="D216" s="10" t="s">
        <v>42</v>
      </c>
      <c r="E216" s="13">
        <f t="shared" si="37"/>
        <v>1253</v>
      </c>
      <c r="F216" s="13" t="str">
        <f t="shared" si="38"/>
        <v>'CACHSA::SADFLCLK_XXXXX_TBM_UC_16160806_HFM_MIN_1253',</v>
      </c>
      <c r="G216" s="13" t="str">
        <f t="shared" si="40"/>
        <v>1253</v>
      </c>
      <c r="H216" s="13" t="str">
        <f t="shared" si="41"/>
        <v>TESTTIME_CACHSA::SADFLCLK_XXXXX_TBM_UC_16160806_HFM_MIN_1253</v>
      </c>
      <c r="I216" s="13" t="b">
        <f t="shared" si="43"/>
        <v>0</v>
      </c>
      <c r="J216" s="13" t="b">
        <f t="shared" si="43"/>
        <v>0</v>
      </c>
      <c r="K216" s="13" t="b">
        <f t="shared" si="43"/>
        <v>1</v>
      </c>
      <c r="L216" s="13" t="b">
        <f t="shared" si="43"/>
        <v>0</v>
      </c>
      <c r="M216" s="13" t="b">
        <f t="shared" si="43"/>
        <v>0</v>
      </c>
      <c r="N216" s="13" t="b">
        <f t="shared" si="43"/>
        <v>0</v>
      </c>
      <c r="O216" s="13" t="b">
        <f t="shared" si="43"/>
        <v>0</v>
      </c>
      <c r="P216" s="13" t="b">
        <f t="shared" si="43"/>
        <v>0</v>
      </c>
      <c r="Q216" s="13" t="b">
        <f t="shared" si="43"/>
        <v>0</v>
      </c>
      <c r="R216" s="13" t="b">
        <f t="shared" si="43"/>
        <v>0</v>
      </c>
      <c r="S216" s="13" t="b">
        <f t="shared" si="43"/>
        <v>0</v>
      </c>
      <c r="T216" s="13" t="b">
        <f t="shared" si="43"/>
        <v>0</v>
      </c>
      <c r="U216" s="13" t="b">
        <f t="shared" si="43"/>
        <v>0</v>
      </c>
      <c r="V216" s="13" t="b">
        <f t="shared" si="43"/>
        <v>0</v>
      </c>
      <c r="W216" s="13" t="b">
        <f t="shared" si="43"/>
        <v>0</v>
      </c>
      <c r="X216" s="13" t="b">
        <f t="shared" si="43"/>
        <v>0</v>
      </c>
    </row>
    <row r="217" spans="1:24" ht="15" hidden="1" x14ac:dyDescent="0.25">
      <c r="A217" s="10" t="s">
        <v>14</v>
      </c>
      <c r="B217" t="s">
        <v>242</v>
      </c>
      <c r="C217" s="10" t="s">
        <v>181</v>
      </c>
      <c r="D217" s="10" t="s">
        <v>42</v>
      </c>
      <c r="E217" s="13">
        <f t="shared" si="37"/>
        <v>1254</v>
      </c>
      <c r="F217" s="13" t="str">
        <f t="shared" si="38"/>
        <v>'CACHSA::SADFLCLK_XXXXX_TBM_UC_16160806_HFM_MIN_1254',</v>
      </c>
      <c r="G217" s="13" t="str">
        <f t="shared" si="40"/>
        <v>1254</v>
      </c>
      <c r="H217" s="13" t="str">
        <f t="shared" si="41"/>
        <v>TESTTIME_CACHSA::SADFLCLK_XXXXX_TBM_UC_16160806_HFM_MIN_1254</v>
      </c>
      <c r="I217" s="13" t="b">
        <f t="shared" si="43"/>
        <v>0</v>
      </c>
      <c r="J217" s="13" t="b">
        <f t="shared" si="43"/>
        <v>0</v>
      </c>
      <c r="K217" s="13" t="b">
        <f t="shared" si="43"/>
        <v>0</v>
      </c>
      <c r="L217" s="13" t="b">
        <f t="shared" si="43"/>
        <v>1</v>
      </c>
      <c r="M217" s="13" t="b">
        <f t="shared" si="43"/>
        <v>0</v>
      </c>
      <c r="N217" s="13" t="b">
        <f t="shared" si="43"/>
        <v>0</v>
      </c>
      <c r="O217" s="13" t="b">
        <f t="shared" si="43"/>
        <v>0</v>
      </c>
      <c r="P217" s="13" t="b">
        <f t="shared" si="43"/>
        <v>0</v>
      </c>
      <c r="Q217" s="13" t="b">
        <f t="shared" si="43"/>
        <v>0</v>
      </c>
      <c r="R217" s="13" t="b">
        <f t="shared" si="43"/>
        <v>0</v>
      </c>
      <c r="S217" s="13" t="b">
        <f t="shared" si="43"/>
        <v>0</v>
      </c>
      <c r="T217" s="13" t="b">
        <f t="shared" si="43"/>
        <v>0</v>
      </c>
      <c r="U217" s="13" t="b">
        <f t="shared" si="43"/>
        <v>0</v>
      </c>
      <c r="V217" s="13" t="b">
        <f t="shared" si="43"/>
        <v>0</v>
      </c>
      <c r="W217" s="13" t="b">
        <f t="shared" si="43"/>
        <v>0</v>
      </c>
      <c r="X217" s="13" t="b">
        <f t="shared" si="43"/>
        <v>0</v>
      </c>
    </row>
    <row r="218" spans="1:24" ht="15" hidden="1" x14ac:dyDescent="0.25">
      <c r="A218" s="10" t="s">
        <v>14</v>
      </c>
      <c r="B218" t="s">
        <v>243</v>
      </c>
      <c r="C218" s="10" t="s">
        <v>181</v>
      </c>
      <c r="D218" s="10" t="s">
        <v>42</v>
      </c>
      <c r="E218" s="13">
        <f t="shared" si="37"/>
        <v>1255</v>
      </c>
      <c r="F218" s="13" t="str">
        <f t="shared" si="38"/>
        <v>'CACHSA::SADFLCLK_XXXXX_TBM_UC_16160806_HFM_MIN_1255',</v>
      </c>
      <c r="G218" s="13" t="str">
        <f t="shared" si="40"/>
        <v>1255</v>
      </c>
      <c r="H218" s="13" t="str">
        <f t="shared" si="41"/>
        <v>TESTTIME_CACHSA::SADFLCLK_XXXXX_TBM_UC_16160806_HFM_MIN_1255</v>
      </c>
      <c r="I218" s="13" t="b">
        <f t="shared" si="43"/>
        <v>0</v>
      </c>
      <c r="J218" s="13" t="b">
        <f t="shared" si="43"/>
        <v>0</v>
      </c>
      <c r="K218" s="13" t="b">
        <f t="shared" si="43"/>
        <v>0</v>
      </c>
      <c r="L218" s="13" t="b">
        <f t="shared" si="43"/>
        <v>0</v>
      </c>
      <c r="M218" s="13" t="b">
        <f t="shared" si="43"/>
        <v>1</v>
      </c>
      <c r="N218" s="13" t="b">
        <f t="shared" si="43"/>
        <v>0</v>
      </c>
      <c r="O218" s="13" t="b">
        <f t="shared" si="43"/>
        <v>0</v>
      </c>
      <c r="P218" s="13" t="b">
        <f t="shared" si="43"/>
        <v>0</v>
      </c>
      <c r="Q218" s="13" t="b">
        <f t="shared" si="43"/>
        <v>0</v>
      </c>
      <c r="R218" s="13" t="b">
        <f t="shared" si="43"/>
        <v>0</v>
      </c>
      <c r="S218" s="13" t="b">
        <f t="shared" si="43"/>
        <v>0</v>
      </c>
      <c r="T218" s="13" t="b">
        <f t="shared" si="43"/>
        <v>0</v>
      </c>
      <c r="U218" s="13" t="b">
        <f t="shared" si="43"/>
        <v>0</v>
      </c>
      <c r="V218" s="13" t="b">
        <f t="shared" si="43"/>
        <v>0</v>
      </c>
      <c r="W218" s="13" t="b">
        <f t="shared" si="43"/>
        <v>0</v>
      </c>
      <c r="X218" s="13" t="b">
        <f t="shared" si="43"/>
        <v>0</v>
      </c>
    </row>
    <row r="219" spans="1:24" ht="15" hidden="1" x14ac:dyDescent="0.25">
      <c r="A219" s="10" t="s">
        <v>14</v>
      </c>
      <c r="B219" t="s">
        <v>244</v>
      </c>
      <c r="C219" s="10" t="s">
        <v>181</v>
      </c>
      <c r="D219" s="10" t="s">
        <v>42</v>
      </c>
      <c r="E219" s="13">
        <f t="shared" si="37"/>
        <v>1256</v>
      </c>
      <c r="F219" s="13" t="str">
        <f t="shared" si="38"/>
        <v>'CACHSA::SADFLCLK_XXXXX_TBM_UC_16160806_HFM_MIN_1256',</v>
      </c>
      <c r="G219" s="13" t="str">
        <f t="shared" si="40"/>
        <v>1256</v>
      </c>
      <c r="H219" s="13" t="str">
        <f t="shared" si="41"/>
        <v>TESTTIME_CACHSA::SADFLCLK_XXXXX_TBM_UC_16160806_HFM_MIN_1256</v>
      </c>
      <c r="I219" s="13" t="b">
        <f t="shared" si="43"/>
        <v>0</v>
      </c>
      <c r="J219" s="13" t="b">
        <f t="shared" si="43"/>
        <v>0</v>
      </c>
      <c r="K219" s="13" t="b">
        <f t="shared" si="43"/>
        <v>0</v>
      </c>
      <c r="L219" s="13" t="b">
        <f t="shared" si="43"/>
        <v>0</v>
      </c>
      <c r="M219" s="13" t="b">
        <f t="shared" si="43"/>
        <v>0</v>
      </c>
      <c r="N219" s="13" t="b">
        <f t="shared" si="43"/>
        <v>1</v>
      </c>
      <c r="O219" s="13" t="b">
        <f t="shared" si="43"/>
        <v>0</v>
      </c>
      <c r="P219" s="13" t="b">
        <f t="shared" si="43"/>
        <v>0</v>
      </c>
      <c r="Q219" s="13" t="b">
        <f t="shared" si="43"/>
        <v>0</v>
      </c>
      <c r="R219" s="13" t="b">
        <f t="shared" si="43"/>
        <v>0</v>
      </c>
      <c r="S219" s="13" t="b">
        <f t="shared" si="43"/>
        <v>0</v>
      </c>
      <c r="T219" s="13" t="b">
        <f t="shared" si="43"/>
        <v>0</v>
      </c>
      <c r="U219" s="13" t="b">
        <f t="shared" si="43"/>
        <v>0</v>
      </c>
      <c r="V219" s="13" t="b">
        <f t="shared" si="43"/>
        <v>0</v>
      </c>
      <c r="W219" s="13" t="b">
        <f t="shared" si="43"/>
        <v>0</v>
      </c>
      <c r="X219" s="13" t="b">
        <f t="shared" si="43"/>
        <v>0</v>
      </c>
    </row>
    <row r="220" spans="1:24" ht="15" hidden="1" x14ac:dyDescent="0.25">
      <c r="A220" s="10" t="s">
        <v>14</v>
      </c>
      <c r="B220" t="s">
        <v>245</v>
      </c>
      <c r="C220" s="10" t="s">
        <v>181</v>
      </c>
      <c r="D220" s="10" t="s">
        <v>42</v>
      </c>
      <c r="E220" s="13">
        <f t="shared" si="37"/>
        <v>1258</v>
      </c>
      <c r="F220" s="13" t="str">
        <f t="shared" si="38"/>
        <v>'CACHSA::SADFLCLK_XXXXX_TBM_UC_16160806_HFM_MIN_1258',</v>
      </c>
      <c r="G220" s="13" t="str">
        <f t="shared" si="40"/>
        <v>1258</v>
      </c>
      <c r="H220" s="13" t="str">
        <f t="shared" si="41"/>
        <v>TESTTIME_CACHSA::SADFLCLK_XXXXX_TBM_UC_16160806_HFM_MIN_1258</v>
      </c>
      <c r="I220" s="13" t="b">
        <f t="shared" si="43"/>
        <v>0</v>
      </c>
      <c r="J220" s="13" t="b">
        <f t="shared" si="43"/>
        <v>0</v>
      </c>
      <c r="K220" s="13" t="b">
        <f t="shared" si="43"/>
        <v>0</v>
      </c>
      <c r="L220" s="13" t="b">
        <f t="shared" si="43"/>
        <v>0</v>
      </c>
      <c r="M220" s="13" t="b">
        <f t="shared" si="43"/>
        <v>0</v>
      </c>
      <c r="N220" s="13" t="b">
        <f t="shared" si="43"/>
        <v>0</v>
      </c>
      <c r="O220" s="13" t="b">
        <f t="shared" si="43"/>
        <v>0</v>
      </c>
      <c r="P220" s="13" t="b">
        <f t="shared" si="43"/>
        <v>1</v>
      </c>
      <c r="Q220" s="13" t="b">
        <f t="shared" si="43"/>
        <v>0</v>
      </c>
      <c r="R220" s="13" t="b">
        <f t="shared" si="43"/>
        <v>0</v>
      </c>
      <c r="S220" s="13" t="b">
        <f t="shared" si="43"/>
        <v>0</v>
      </c>
      <c r="T220" s="13" t="b">
        <f t="shared" si="43"/>
        <v>0</v>
      </c>
      <c r="U220" s="13" t="b">
        <f t="shared" si="43"/>
        <v>0</v>
      </c>
      <c r="V220" s="13" t="b">
        <f t="shared" si="43"/>
        <v>0</v>
      </c>
      <c r="W220" s="13" t="b">
        <f t="shared" si="43"/>
        <v>0</v>
      </c>
      <c r="X220" s="13" t="b">
        <f t="shared" si="43"/>
        <v>0</v>
      </c>
    </row>
    <row r="221" spans="1:24" ht="15" hidden="1" x14ac:dyDescent="0.25">
      <c r="A221" s="10" t="s">
        <v>14</v>
      </c>
      <c r="B221" t="s">
        <v>246</v>
      </c>
      <c r="C221" s="10" t="s">
        <v>181</v>
      </c>
      <c r="D221" s="10" t="s">
        <v>42</v>
      </c>
      <c r="E221" s="13">
        <f t="shared" si="37"/>
        <v>1269</v>
      </c>
      <c r="F221" s="13" t="str">
        <f t="shared" si="38"/>
        <v>'CACHSA::SADFLCLK_XXXXX_TBM_UC_16160806_HFM_MIN_1269',</v>
      </c>
      <c r="G221" s="13" t="str">
        <f t="shared" si="40"/>
        <v>1269</v>
      </c>
      <c r="H221" s="13" t="str">
        <f t="shared" si="41"/>
        <v>TESTTIME_CACHSA::SADFLCLK_XXXXX_TBM_UC_16160806_HFM_MIN_1269</v>
      </c>
      <c r="I221" s="13" t="b">
        <f t="shared" si="43"/>
        <v>0</v>
      </c>
      <c r="J221" s="13" t="b">
        <f t="shared" si="43"/>
        <v>0</v>
      </c>
      <c r="K221" s="13" t="b">
        <f t="shared" si="43"/>
        <v>0</v>
      </c>
      <c r="L221" s="13" t="b">
        <f t="shared" si="43"/>
        <v>0</v>
      </c>
      <c r="M221" s="13" t="b">
        <f t="shared" si="43"/>
        <v>0</v>
      </c>
      <c r="N221" s="13" t="b">
        <f t="shared" si="43"/>
        <v>0</v>
      </c>
      <c r="O221" s="13" t="b">
        <f t="shared" si="43"/>
        <v>1</v>
      </c>
      <c r="P221" s="13" t="b">
        <f t="shared" si="43"/>
        <v>0</v>
      </c>
      <c r="Q221" s="13" t="b">
        <f t="shared" si="43"/>
        <v>0</v>
      </c>
      <c r="R221" s="13" t="b">
        <f t="shared" si="43"/>
        <v>0</v>
      </c>
      <c r="S221" s="13" t="b">
        <f t="shared" si="43"/>
        <v>0</v>
      </c>
      <c r="T221" s="13" t="b">
        <f t="shared" si="43"/>
        <v>0</v>
      </c>
      <c r="U221" s="13" t="b">
        <f t="shared" si="43"/>
        <v>0</v>
      </c>
      <c r="V221" s="13" t="b">
        <f t="shared" si="43"/>
        <v>0</v>
      </c>
      <c r="W221" s="13" t="b">
        <f t="shared" si="43"/>
        <v>0</v>
      </c>
      <c r="X221" s="13" t="b">
        <f t="shared" si="43"/>
        <v>0</v>
      </c>
    </row>
    <row r="222" spans="1:24" ht="15" hidden="1" x14ac:dyDescent="0.25">
      <c r="A222" s="10" t="s">
        <v>14</v>
      </c>
      <c r="B222" t="s">
        <v>247</v>
      </c>
      <c r="C222" s="10" t="s">
        <v>181</v>
      </c>
      <c r="D222" s="10" t="s">
        <v>42</v>
      </c>
      <c r="E222" s="13">
        <f t="shared" si="37"/>
        <v>1270</v>
      </c>
      <c r="F222" s="13" t="str">
        <f t="shared" si="38"/>
        <v>'CACHSA::SADFLCLK_XXXXX_TBM_UC_16160806_HFM_MIN_1270',</v>
      </c>
      <c r="G222" s="13" t="str">
        <f t="shared" si="40"/>
        <v>1270</v>
      </c>
      <c r="H222" s="13" t="str">
        <f t="shared" si="41"/>
        <v>TESTTIME_CACHSA::SADFLCLK_XXXXX_TBM_UC_16160806_HFM_MIN_1270</v>
      </c>
      <c r="I222" s="13" t="b">
        <f t="shared" si="43"/>
        <v>0</v>
      </c>
      <c r="J222" s="13" t="b">
        <f t="shared" si="43"/>
        <v>0</v>
      </c>
      <c r="K222" s="13" t="b">
        <f t="shared" si="43"/>
        <v>0</v>
      </c>
      <c r="L222" s="13" t="b">
        <f t="shared" si="43"/>
        <v>0</v>
      </c>
      <c r="M222" s="13" t="b">
        <f t="shared" si="43"/>
        <v>0</v>
      </c>
      <c r="N222" s="13" t="b">
        <f t="shared" si="43"/>
        <v>0</v>
      </c>
      <c r="O222" s="13" t="b">
        <f t="shared" si="43"/>
        <v>0</v>
      </c>
      <c r="P222" s="13" t="b">
        <f t="shared" si="43"/>
        <v>0</v>
      </c>
      <c r="Q222" s="13" t="b">
        <f t="shared" si="43"/>
        <v>1</v>
      </c>
      <c r="R222" s="13" t="b">
        <f t="shared" si="43"/>
        <v>0</v>
      </c>
      <c r="S222" s="13" t="b">
        <f t="shared" si="43"/>
        <v>0</v>
      </c>
      <c r="T222" s="13" t="b">
        <f t="shared" si="43"/>
        <v>0</v>
      </c>
      <c r="U222" s="13" t="b">
        <f t="shared" si="43"/>
        <v>0</v>
      </c>
      <c r="V222" s="13" t="b">
        <f t="shared" si="43"/>
        <v>0</v>
      </c>
      <c r="W222" s="13" t="b">
        <f t="shared" si="43"/>
        <v>0</v>
      </c>
      <c r="X222" s="13" t="b">
        <f t="shared" si="43"/>
        <v>0</v>
      </c>
    </row>
    <row r="223" spans="1:24" ht="15" hidden="1" x14ac:dyDescent="0.25">
      <c r="A223" s="9" t="s">
        <v>14</v>
      </c>
      <c r="B223" s="7" t="s">
        <v>248</v>
      </c>
      <c r="C223" s="9" t="s">
        <v>181</v>
      </c>
      <c r="D223" s="9" t="s">
        <v>42</v>
      </c>
      <c r="E223" s="13">
        <f t="shared" si="37"/>
        <v>1250</v>
      </c>
      <c r="F223" s="13" t="str">
        <f t="shared" si="38"/>
        <v>'CACHSA::SAFCLKFLT_XXXXX_SDR_UC_16160806_HFM_MIN_1250',</v>
      </c>
      <c r="G223" s="13" t="str">
        <f t="shared" si="40"/>
        <v>1250</v>
      </c>
      <c r="H223" s="13" t="str">
        <f t="shared" si="41"/>
        <v>TESTTIME_CACHSA::SAFCLKFLT_XXXXX_SDR_UC_16160806_HFM_MIN_1250</v>
      </c>
      <c r="I223" s="13" t="b">
        <f t="shared" si="43"/>
        <v>1</v>
      </c>
      <c r="J223" s="13" t="b">
        <f t="shared" si="43"/>
        <v>0</v>
      </c>
      <c r="K223" s="13" t="b">
        <f t="shared" si="43"/>
        <v>0</v>
      </c>
      <c r="L223" s="13" t="b">
        <f t="shared" si="43"/>
        <v>0</v>
      </c>
      <c r="M223" s="13" t="b">
        <f t="shared" si="43"/>
        <v>0</v>
      </c>
      <c r="N223" s="13" t="b">
        <f t="shared" si="43"/>
        <v>0</v>
      </c>
      <c r="O223" s="13" t="b">
        <f t="shared" si="43"/>
        <v>0</v>
      </c>
      <c r="P223" s="13" t="b">
        <f t="shared" si="43"/>
        <v>0</v>
      </c>
      <c r="Q223" s="13" t="b">
        <f t="shared" si="43"/>
        <v>0</v>
      </c>
      <c r="R223" s="13" t="b">
        <f t="shared" si="43"/>
        <v>0</v>
      </c>
      <c r="S223" s="13" t="b">
        <f t="shared" si="43"/>
        <v>0</v>
      </c>
      <c r="T223" s="13" t="b">
        <f t="shared" si="43"/>
        <v>0</v>
      </c>
      <c r="U223" s="13" t="b">
        <f t="shared" si="43"/>
        <v>0</v>
      </c>
      <c r="V223" s="13" t="b">
        <f t="shared" si="43"/>
        <v>0</v>
      </c>
      <c r="W223" s="13" t="b">
        <f t="shared" si="43"/>
        <v>0</v>
      </c>
      <c r="X223" s="13" t="b">
        <f t="shared" si="43"/>
        <v>0</v>
      </c>
    </row>
    <row r="224" spans="1:24" ht="15" hidden="1" x14ac:dyDescent="0.25">
      <c r="A224" s="10" t="s">
        <v>14</v>
      </c>
      <c r="B224" t="s">
        <v>249</v>
      </c>
      <c r="C224" s="10" t="s">
        <v>181</v>
      </c>
      <c r="D224" s="10" t="s">
        <v>42</v>
      </c>
      <c r="E224" s="13">
        <f t="shared" si="37"/>
        <v>1253</v>
      </c>
      <c r="F224" s="13" t="str">
        <f t="shared" si="38"/>
        <v>'CACHSA::SAFCLKFLT_XXXXX_SDR_UC_16160806_HFM_MIN_1253',</v>
      </c>
      <c r="G224" s="13" t="str">
        <f t="shared" si="40"/>
        <v>1253</v>
      </c>
      <c r="H224" s="13" t="str">
        <f t="shared" si="41"/>
        <v>TESTTIME_CACHSA::SAFCLKFLT_XXXXX_SDR_UC_16160806_HFM_MIN_1253</v>
      </c>
      <c r="I224" s="13" t="b">
        <f t="shared" si="43"/>
        <v>0</v>
      </c>
      <c r="J224" s="13" t="b">
        <f t="shared" si="43"/>
        <v>0</v>
      </c>
      <c r="K224" s="13" t="b">
        <f t="shared" si="43"/>
        <v>1</v>
      </c>
      <c r="L224" s="13" t="b">
        <f t="shared" si="43"/>
        <v>0</v>
      </c>
      <c r="M224" s="13" t="b">
        <f t="shared" si="43"/>
        <v>0</v>
      </c>
      <c r="N224" s="13" t="b">
        <f t="shared" si="43"/>
        <v>0</v>
      </c>
      <c r="O224" s="13" t="b">
        <f t="shared" si="43"/>
        <v>0</v>
      </c>
      <c r="P224" s="13" t="b">
        <f t="shared" si="43"/>
        <v>0</v>
      </c>
      <c r="Q224" s="13" t="b">
        <f t="shared" si="43"/>
        <v>0</v>
      </c>
      <c r="R224" s="13" t="b">
        <f t="shared" si="43"/>
        <v>0</v>
      </c>
      <c r="S224" s="13" t="b">
        <f t="shared" si="43"/>
        <v>0</v>
      </c>
      <c r="T224" s="13" t="b">
        <f t="shared" si="43"/>
        <v>0</v>
      </c>
      <c r="U224" s="13" t="b">
        <f t="shared" si="43"/>
        <v>0</v>
      </c>
      <c r="V224" s="13" t="b">
        <f t="shared" si="43"/>
        <v>0</v>
      </c>
      <c r="W224" s="13" t="b">
        <f t="shared" si="43"/>
        <v>0</v>
      </c>
      <c r="X224" s="13" t="b">
        <f t="shared" si="43"/>
        <v>0</v>
      </c>
    </row>
    <row r="225" spans="1:24" ht="15" hidden="1" x14ac:dyDescent="0.25">
      <c r="A225" s="10" t="s">
        <v>14</v>
      </c>
      <c r="B225" t="s">
        <v>250</v>
      </c>
      <c r="C225" s="10" t="s">
        <v>181</v>
      </c>
      <c r="D225" s="10" t="s">
        <v>42</v>
      </c>
      <c r="E225" s="13">
        <f t="shared" si="37"/>
        <v>1254</v>
      </c>
      <c r="F225" s="13" t="str">
        <f t="shared" si="38"/>
        <v>'CACHSA::SAFCLKFLT_XXXXX_SDR_UC_16160806_HFM_MIN_1254',</v>
      </c>
      <c r="G225" s="13" t="str">
        <f t="shared" si="40"/>
        <v>1254</v>
      </c>
      <c r="H225" s="13" t="str">
        <f t="shared" si="41"/>
        <v>TESTTIME_CACHSA::SAFCLKFLT_XXXXX_SDR_UC_16160806_HFM_MIN_1254</v>
      </c>
      <c r="I225" s="13" t="b">
        <f t="shared" si="43"/>
        <v>0</v>
      </c>
      <c r="J225" s="13" t="b">
        <f t="shared" si="43"/>
        <v>0</v>
      </c>
      <c r="K225" s="13" t="b">
        <f t="shared" si="43"/>
        <v>0</v>
      </c>
      <c r="L225" s="13" t="b">
        <f t="shared" si="43"/>
        <v>1</v>
      </c>
      <c r="M225" s="13" t="b">
        <f t="shared" si="43"/>
        <v>0</v>
      </c>
      <c r="N225" s="13" t="b">
        <f t="shared" si="43"/>
        <v>0</v>
      </c>
      <c r="O225" s="13" t="b">
        <f t="shared" si="43"/>
        <v>0</v>
      </c>
      <c r="P225" s="13" t="b">
        <f t="shared" si="43"/>
        <v>0</v>
      </c>
      <c r="Q225" s="13" t="b">
        <f t="shared" si="43"/>
        <v>0</v>
      </c>
      <c r="R225" s="13" t="b">
        <f t="shared" si="43"/>
        <v>0</v>
      </c>
      <c r="S225" s="13" t="b">
        <f t="shared" si="43"/>
        <v>0</v>
      </c>
      <c r="T225" s="13" t="b">
        <f t="shared" si="43"/>
        <v>0</v>
      </c>
      <c r="U225" s="13" t="b">
        <f t="shared" si="43"/>
        <v>0</v>
      </c>
      <c r="V225" s="13" t="b">
        <f t="shared" si="43"/>
        <v>0</v>
      </c>
      <c r="W225" s="13" t="b">
        <f t="shared" si="43"/>
        <v>0</v>
      </c>
      <c r="X225" s="13" t="b">
        <f t="shared" si="43"/>
        <v>0</v>
      </c>
    </row>
    <row r="226" spans="1:24" ht="15" hidden="1" x14ac:dyDescent="0.25">
      <c r="A226" s="10" t="s">
        <v>14</v>
      </c>
      <c r="B226" t="s">
        <v>251</v>
      </c>
      <c r="C226" s="10" t="s">
        <v>181</v>
      </c>
      <c r="D226" s="10" t="s">
        <v>42</v>
      </c>
      <c r="E226" s="13">
        <f t="shared" si="37"/>
        <v>1255</v>
      </c>
      <c r="F226" s="13" t="str">
        <f t="shared" si="38"/>
        <v>'CACHSA::SAFCLKFLT_XXXXX_SDR_UC_16160806_HFM_MIN_1255',</v>
      </c>
      <c r="G226" s="13" t="str">
        <f t="shared" si="40"/>
        <v>1255</v>
      </c>
      <c r="H226" s="13" t="str">
        <f t="shared" si="41"/>
        <v>TESTTIME_CACHSA::SAFCLKFLT_XXXXX_SDR_UC_16160806_HFM_MIN_1255</v>
      </c>
      <c r="I226" s="13" t="b">
        <f t="shared" si="43"/>
        <v>0</v>
      </c>
      <c r="J226" s="13" t="b">
        <f t="shared" si="43"/>
        <v>0</v>
      </c>
      <c r="K226" s="13" t="b">
        <f t="shared" si="43"/>
        <v>0</v>
      </c>
      <c r="L226" s="13" t="b">
        <f t="shared" si="43"/>
        <v>0</v>
      </c>
      <c r="M226" s="13" t="b">
        <f t="shared" si="43"/>
        <v>1</v>
      </c>
      <c r="N226" s="13" t="b">
        <f t="shared" si="43"/>
        <v>0</v>
      </c>
      <c r="O226" s="13" t="b">
        <f t="shared" si="43"/>
        <v>0</v>
      </c>
      <c r="P226" s="13" t="b">
        <f t="shared" si="43"/>
        <v>0</v>
      </c>
      <c r="Q226" s="13" t="b">
        <f t="shared" si="43"/>
        <v>0</v>
      </c>
      <c r="R226" s="13" t="b">
        <f t="shared" si="43"/>
        <v>0</v>
      </c>
      <c r="S226" s="13" t="b">
        <f t="shared" si="43"/>
        <v>0</v>
      </c>
      <c r="T226" s="13" t="b">
        <f t="shared" si="43"/>
        <v>0</v>
      </c>
      <c r="U226" s="13" t="b">
        <f t="shared" si="43"/>
        <v>0</v>
      </c>
      <c r="V226" s="13" t="b">
        <f t="shared" si="43"/>
        <v>0</v>
      </c>
      <c r="W226" s="13" t="b">
        <f t="shared" si="43"/>
        <v>0</v>
      </c>
      <c r="X226" s="13" t="b">
        <f t="shared" ref="X226" si="44">ISNUMBER(SEARCH(CONCATENATE("_",TEXT(X$2,0)),$B226,1))</f>
        <v>0</v>
      </c>
    </row>
    <row r="227" spans="1:24" ht="15" hidden="1" x14ac:dyDescent="0.25">
      <c r="A227" s="10" t="s">
        <v>14</v>
      </c>
      <c r="B227" t="s">
        <v>252</v>
      </c>
      <c r="C227" s="10" t="s">
        <v>181</v>
      </c>
      <c r="D227" s="10" t="s">
        <v>42</v>
      </c>
      <c r="E227" s="13">
        <f t="shared" si="37"/>
        <v>1256</v>
      </c>
      <c r="F227" s="13" t="str">
        <f t="shared" si="38"/>
        <v>'CACHSA::SAFCLKFLT_XXXXX_SDR_UC_16160806_HFM_MIN_1256',</v>
      </c>
      <c r="G227" s="13" t="str">
        <f t="shared" si="40"/>
        <v>1256</v>
      </c>
      <c r="H227" s="13" t="str">
        <f t="shared" si="41"/>
        <v>TESTTIME_CACHSA::SAFCLKFLT_XXXXX_SDR_UC_16160806_HFM_MIN_1256</v>
      </c>
      <c r="I227" s="13" t="b">
        <f t="shared" ref="I227:X242" si="45">ISNUMBER(SEARCH(CONCATENATE("_",TEXT(I$2,0)),$B227,1))</f>
        <v>0</v>
      </c>
      <c r="J227" s="13" t="b">
        <f t="shared" si="45"/>
        <v>0</v>
      </c>
      <c r="K227" s="13" t="b">
        <f t="shared" si="45"/>
        <v>0</v>
      </c>
      <c r="L227" s="13" t="b">
        <f t="shared" si="45"/>
        <v>0</v>
      </c>
      <c r="M227" s="13" t="b">
        <f t="shared" si="45"/>
        <v>0</v>
      </c>
      <c r="N227" s="13" t="b">
        <f t="shared" si="45"/>
        <v>1</v>
      </c>
      <c r="O227" s="13" t="b">
        <f t="shared" si="45"/>
        <v>0</v>
      </c>
      <c r="P227" s="13" t="b">
        <f t="shared" si="45"/>
        <v>0</v>
      </c>
      <c r="Q227" s="13" t="b">
        <f t="shared" si="45"/>
        <v>0</v>
      </c>
      <c r="R227" s="13" t="b">
        <f t="shared" si="45"/>
        <v>0</v>
      </c>
      <c r="S227" s="13" t="b">
        <f t="shared" si="45"/>
        <v>0</v>
      </c>
      <c r="T227" s="13" t="b">
        <f t="shared" si="45"/>
        <v>0</v>
      </c>
      <c r="U227" s="13" t="b">
        <f t="shared" si="45"/>
        <v>0</v>
      </c>
      <c r="V227" s="13" t="b">
        <f t="shared" si="45"/>
        <v>0</v>
      </c>
      <c r="W227" s="13" t="b">
        <f t="shared" si="45"/>
        <v>0</v>
      </c>
      <c r="X227" s="13" t="b">
        <f t="shared" si="45"/>
        <v>0</v>
      </c>
    </row>
    <row r="228" spans="1:24" ht="15" hidden="1" x14ac:dyDescent="0.25">
      <c r="A228" s="10" t="s">
        <v>14</v>
      </c>
      <c r="B228" t="s">
        <v>253</v>
      </c>
      <c r="C228" s="10" t="s">
        <v>181</v>
      </c>
      <c r="D228" s="10" t="s">
        <v>42</v>
      </c>
      <c r="E228" s="13">
        <f t="shared" si="37"/>
        <v>1258</v>
      </c>
      <c r="F228" s="13" t="str">
        <f t="shared" si="38"/>
        <v>'CACHSA::SAFCLKFLT_XXXXX_SDR_UC_16160806_HFM_MIN_1258',</v>
      </c>
      <c r="G228" s="13" t="str">
        <f t="shared" si="40"/>
        <v>1258</v>
      </c>
      <c r="H228" s="13" t="str">
        <f t="shared" si="41"/>
        <v>TESTTIME_CACHSA::SAFCLKFLT_XXXXX_SDR_UC_16160806_HFM_MIN_1258</v>
      </c>
      <c r="I228" s="13" t="b">
        <f t="shared" si="45"/>
        <v>0</v>
      </c>
      <c r="J228" s="13" t="b">
        <f t="shared" si="45"/>
        <v>0</v>
      </c>
      <c r="K228" s="13" t="b">
        <f t="shared" si="45"/>
        <v>0</v>
      </c>
      <c r="L228" s="13" t="b">
        <f t="shared" si="45"/>
        <v>0</v>
      </c>
      <c r="M228" s="13" t="b">
        <f t="shared" si="45"/>
        <v>0</v>
      </c>
      <c r="N228" s="13" t="b">
        <f t="shared" si="45"/>
        <v>0</v>
      </c>
      <c r="O228" s="13" t="b">
        <f t="shared" si="45"/>
        <v>0</v>
      </c>
      <c r="P228" s="13" t="b">
        <f t="shared" si="45"/>
        <v>1</v>
      </c>
      <c r="Q228" s="13" t="b">
        <f t="shared" si="45"/>
        <v>0</v>
      </c>
      <c r="R228" s="13" t="b">
        <f t="shared" si="45"/>
        <v>0</v>
      </c>
      <c r="S228" s="13" t="b">
        <f t="shared" si="45"/>
        <v>0</v>
      </c>
      <c r="T228" s="13" t="b">
        <f t="shared" si="45"/>
        <v>0</v>
      </c>
      <c r="U228" s="13" t="b">
        <f t="shared" si="45"/>
        <v>0</v>
      </c>
      <c r="V228" s="13" t="b">
        <f t="shared" si="45"/>
        <v>0</v>
      </c>
      <c r="W228" s="13" t="b">
        <f t="shared" si="45"/>
        <v>0</v>
      </c>
      <c r="X228" s="13" t="b">
        <f t="shared" si="45"/>
        <v>0</v>
      </c>
    </row>
    <row r="229" spans="1:24" ht="15" hidden="1" x14ac:dyDescent="0.25">
      <c r="A229" s="10" t="s">
        <v>14</v>
      </c>
      <c r="B229" t="s">
        <v>254</v>
      </c>
      <c r="C229" s="10" t="s">
        <v>181</v>
      </c>
      <c r="D229" s="10" t="s">
        <v>42</v>
      </c>
      <c r="E229" s="13">
        <f t="shared" si="37"/>
        <v>1269</v>
      </c>
      <c r="F229" s="13" t="str">
        <f t="shared" si="38"/>
        <v>'CACHSA::SAFCLKFLT_XXXXX_SDR_UC_16160806_HFM_MIN_1269',</v>
      </c>
      <c r="G229" s="13" t="str">
        <f t="shared" si="40"/>
        <v>1269</v>
      </c>
      <c r="H229" s="13" t="str">
        <f t="shared" si="41"/>
        <v>TESTTIME_CACHSA::SAFCLKFLT_XXXXX_SDR_UC_16160806_HFM_MIN_1269</v>
      </c>
      <c r="I229" s="13" t="b">
        <f t="shared" si="45"/>
        <v>0</v>
      </c>
      <c r="J229" s="13" t="b">
        <f t="shared" si="45"/>
        <v>0</v>
      </c>
      <c r="K229" s="13" t="b">
        <f t="shared" si="45"/>
        <v>0</v>
      </c>
      <c r="L229" s="13" t="b">
        <f t="shared" si="45"/>
        <v>0</v>
      </c>
      <c r="M229" s="13" t="b">
        <f t="shared" si="45"/>
        <v>0</v>
      </c>
      <c r="N229" s="13" t="b">
        <f t="shared" si="45"/>
        <v>0</v>
      </c>
      <c r="O229" s="13" t="b">
        <f t="shared" si="45"/>
        <v>1</v>
      </c>
      <c r="P229" s="13" t="b">
        <f t="shared" si="45"/>
        <v>0</v>
      </c>
      <c r="Q229" s="13" t="b">
        <f t="shared" si="45"/>
        <v>0</v>
      </c>
      <c r="R229" s="13" t="b">
        <f t="shared" si="45"/>
        <v>0</v>
      </c>
      <c r="S229" s="13" t="b">
        <f t="shared" si="45"/>
        <v>0</v>
      </c>
      <c r="T229" s="13" t="b">
        <f t="shared" si="45"/>
        <v>0</v>
      </c>
      <c r="U229" s="13" t="b">
        <f t="shared" si="45"/>
        <v>0</v>
      </c>
      <c r="V229" s="13" t="b">
        <f t="shared" si="45"/>
        <v>0</v>
      </c>
      <c r="W229" s="13" t="b">
        <f t="shared" si="45"/>
        <v>0</v>
      </c>
      <c r="X229" s="13" t="b">
        <f t="shared" si="45"/>
        <v>0</v>
      </c>
    </row>
    <row r="230" spans="1:24" ht="15" hidden="1" x14ac:dyDescent="0.25">
      <c r="A230" s="10" t="s">
        <v>14</v>
      </c>
      <c r="B230" t="s">
        <v>255</v>
      </c>
      <c r="C230" s="10" t="s">
        <v>181</v>
      </c>
      <c r="D230" s="10" t="s">
        <v>42</v>
      </c>
      <c r="E230" s="13">
        <f t="shared" si="37"/>
        <v>1270</v>
      </c>
      <c r="F230" s="13" t="str">
        <f t="shared" si="38"/>
        <v>'CACHSA::SAFCLKFLT_XXXXX_SDR_UC_16160806_HFM_MIN_1270',</v>
      </c>
      <c r="G230" s="13" t="str">
        <f t="shared" si="40"/>
        <v>1270</v>
      </c>
      <c r="H230" s="13" t="str">
        <f t="shared" si="41"/>
        <v>TESTTIME_CACHSA::SAFCLKFLT_XXXXX_SDR_UC_16160806_HFM_MIN_1270</v>
      </c>
      <c r="I230" s="13" t="b">
        <f t="shared" si="45"/>
        <v>0</v>
      </c>
      <c r="J230" s="13" t="b">
        <f t="shared" si="45"/>
        <v>0</v>
      </c>
      <c r="K230" s="13" t="b">
        <f t="shared" si="45"/>
        <v>0</v>
      </c>
      <c r="L230" s="13" t="b">
        <f t="shared" si="45"/>
        <v>0</v>
      </c>
      <c r="M230" s="13" t="b">
        <f t="shared" si="45"/>
        <v>0</v>
      </c>
      <c r="N230" s="13" t="b">
        <f t="shared" si="45"/>
        <v>0</v>
      </c>
      <c r="O230" s="13" t="b">
        <f t="shared" si="45"/>
        <v>0</v>
      </c>
      <c r="P230" s="13" t="b">
        <f t="shared" si="45"/>
        <v>0</v>
      </c>
      <c r="Q230" s="13" t="b">
        <f t="shared" si="45"/>
        <v>1</v>
      </c>
      <c r="R230" s="13" t="b">
        <f t="shared" si="45"/>
        <v>0</v>
      </c>
      <c r="S230" s="13" t="b">
        <f t="shared" si="45"/>
        <v>0</v>
      </c>
      <c r="T230" s="13" t="b">
        <f t="shared" si="45"/>
        <v>0</v>
      </c>
      <c r="U230" s="13" t="b">
        <f t="shared" si="45"/>
        <v>0</v>
      </c>
      <c r="V230" s="13" t="b">
        <f t="shared" si="45"/>
        <v>0</v>
      </c>
      <c r="W230" s="13" t="b">
        <f t="shared" si="45"/>
        <v>0</v>
      </c>
      <c r="X230" s="13" t="b">
        <f t="shared" si="45"/>
        <v>0</v>
      </c>
    </row>
    <row r="231" spans="1:24" ht="15" hidden="1" x14ac:dyDescent="0.25">
      <c r="A231" s="9" t="s">
        <v>14</v>
      </c>
      <c r="B231" s="7" t="s">
        <v>256</v>
      </c>
      <c r="C231" s="9" t="s">
        <v>181</v>
      </c>
      <c r="D231" s="9" t="s">
        <v>42</v>
      </c>
      <c r="E231" s="13">
        <f t="shared" si="37"/>
        <v>1250</v>
      </c>
      <c r="F231" s="13" t="str">
        <f t="shared" si="38"/>
        <v>'DEFUNC::DEFUNC_FCLK700__ZZZZZ_TBM_XC_08080806_HFM_MIN_540_1250',</v>
      </c>
      <c r="G231" s="13" t="str">
        <f t="shared" si="40"/>
        <v>1250</v>
      </c>
      <c r="H231" s="13" t="str">
        <f t="shared" si="41"/>
        <v>TESTTIME_DEFUNC::DEFUNC_FCLK700__ZZZZZ_TBM_XC_08080806_HFM_MIN_540_1250</v>
      </c>
      <c r="I231" s="13" t="b">
        <f t="shared" si="45"/>
        <v>1</v>
      </c>
      <c r="J231" s="13" t="b">
        <f t="shared" si="45"/>
        <v>0</v>
      </c>
      <c r="K231" s="13" t="b">
        <f t="shared" si="45"/>
        <v>0</v>
      </c>
      <c r="L231" s="13" t="b">
        <f t="shared" si="45"/>
        <v>0</v>
      </c>
      <c r="M231" s="13" t="b">
        <f t="shared" si="45"/>
        <v>0</v>
      </c>
      <c r="N231" s="13" t="b">
        <f t="shared" si="45"/>
        <v>0</v>
      </c>
      <c r="O231" s="13" t="b">
        <f t="shared" si="45"/>
        <v>0</v>
      </c>
      <c r="P231" s="13" t="b">
        <f t="shared" si="45"/>
        <v>0</v>
      </c>
      <c r="Q231" s="13" t="b">
        <f t="shared" si="45"/>
        <v>0</v>
      </c>
      <c r="R231" s="13" t="b">
        <f t="shared" si="45"/>
        <v>0</v>
      </c>
      <c r="S231" s="13" t="b">
        <f t="shared" si="45"/>
        <v>0</v>
      </c>
      <c r="T231" s="13" t="b">
        <f t="shared" si="45"/>
        <v>0</v>
      </c>
      <c r="U231" s="13" t="b">
        <f t="shared" si="45"/>
        <v>0</v>
      </c>
      <c r="V231" s="13" t="b">
        <f t="shared" si="45"/>
        <v>0</v>
      </c>
      <c r="W231" s="13" t="b">
        <f t="shared" si="45"/>
        <v>0</v>
      </c>
      <c r="X231" s="13" t="b">
        <f t="shared" si="45"/>
        <v>0</v>
      </c>
    </row>
    <row r="232" spans="1:24" ht="15" hidden="1" x14ac:dyDescent="0.25">
      <c r="A232" s="10" t="s">
        <v>14</v>
      </c>
      <c r="B232" t="s">
        <v>257</v>
      </c>
      <c r="C232" s="10" t="s">
        <v>181</v>
      </c>
      <c r="D232" s="10" t="s">
        <v>42</v>
      </c>
      <c r="E232" s="13">
        <f t="shared" si="37"/>
        <v>1253</v>
      </c>
      <c r="F232" s="13" t="str">
        <f t="shared" si="38"/>
        <v>'DEFUNC::DEFUNC_FCLK700__ZZZZZ_TBM_XC_08080806_HFM_MIN_540_1253',</v>
      </c>
      <c r="G232" s="13" t="str">
        <f t="shared" si="40"/>
        <v>1253</v>
      </c>
      <c r="H232" s="13" t="str">
        <f t="shared" si="41"/>
        <v>TESTTIME_DEFUNC::DEFUNC_FCLK700__ZZZZZ_TBM_XC_08080806_HFM_MIN_540_1253</v>
      </c>
      <c r="I232" s="13" t="b">
        <f t="shared" si="45"/>
        <v>0</v>
      </c>
      <c r="J232" s="13" t="b">
        <f t="shared" si="45"/>
        <v>0</v>
      </c>
      <c r="K232" s="13" t="b">
        <f t="shared" si="45"/>
        <v>1</v>
      </c>
      <c r="L232" s="13" t="b">
        <f t="shared" si="45"/>
        <v>0</v>
      </c>
      <c r="M232" s="13" t="b">
        <f t="shared" si="45"/>
        <v>0</v>
      </c>
      <c r="N232" s="13" t="b">
        <f t="shared" si="45"/>
        <v>0</v>
      </c>
      <c r="O232" s="13" t="b">
        <f t="shared" si="45"/>
        <v>0</v>
      </c>
      <c r="P232" s="13" t="b">
        <f t="shared" si="45"/>
        <v>0</v>
      </c>
      <c r="Q232" s="13" t="b">
        <f t="shared" si="45"/>
        <v>0</v>
      </c>
      <c r="R232" s="13" t="b">
        <f t="shared" si="45"/>
        <v>0</v>
      </c>
      <c r="S232" s="13" t="b">
        <f t="shared" si="45"/>
        <v>0</v>
      </c>
      <c r="T232" s="13" t="b">
        <f t="shared" si="45"/>
        <v>0</v>
      </c>
      <c r="U232" s="13" t="b">
        <f t="shared" si="45"/>
        <v>0</v>
      </c>
      <c r="V232" s="13" t="b">
        <f t="shared" si="45"/>
        <v>0</v>
      </c>
      <c r="W232" s="13" t="b">
        <f t="shared" si="45"/>
        <v>0</v>
      </c>
      <c r="X232" s="13" t="b">
        <f t="shared" si="45"/>
        <v>0</v>
      </c>
    </row>
    <row r="233" spans="1:24" ht="15" hidden="1" x14ac:dyDescent="0.25">
      <c r="A233" s="10" t="s">
        <v>14</v>
      </c>
      <c r="B233" t="s">
        <v>258</v>
      </c>
      <c r="C233" s="10" t="s">
        <v>181</v>
      </c>
      <c r="D233" s="10" t="s">
        <v>42</v>
      </c>
      <c r="E233" s="13">
        <f t="shared" si="37"/>
        <v>1254</v>
      </c>
      <c r="F233" s="13" t="str">
        <f t="shared" si="38"/>
        <v>'DEFUNC::DEFUNC_FCLK700__ZZZZZ_TBM_XC_08080806_HFM_MIN_540_1254',</v>
      </c>
      <c r="G233" s="13" t="str">
        <f t="shared" si="40"/>
        <v>1254</v>
      </c>
      <c r="H233" s="13" t="str">
        <f t="shared" si="41"/>
        <v>TESTTIME_DEFUNC::DEFUNC_FCLK700__ZZZZZ_TBM_XC_08080806_HFM_MIN_540_1254</v>
      </c>
      <c r="I233" s="13" t="b">
        <f t="shared" si="45"/>
        <v>0</v>
      </c>
      <c r="J233" s="13" t="b">
        <f t="shared" si="45"/>
        <v>0</v>
      </c>
      <c r="K233" s="13" t="b">
        <f t="shared" si="45"/>
        <v>0</v>
      </c>
      <c r="L233" s="13" t="b">
        <f t="shared" si="45"/>
        <v>1</v>
      </c>
      <c r="M233" s="13" t="b">
        <f t="shared" si="45"/>
        <v>0</v>
      </c>
      <c r="N233" s="13" t="b">
        <f t="shared" si="45"/>
        <v>0</v>
      </c>
      <c r="O233" s="13" t="b">
        <f t="shared" si="45"/>
        <v>0</v>
      </c>
      <c r="P233" s="13" t="b">
        <f t="shared" si="45"/>
        <v>0</v>
      </c>
      <c r="Q233" s="13" t="b">
        <f t="shared" si="45"/>
        <v>0</v>
      </c>
      <c r="R233" s="13" t="b">
        <f t="shared" si="45"/>
        <v>0</v>
      </c>
      <c r="S233" s="13" t="b">
        <f t="shared" si="45"/>
        <v>0</v>
      </c>
      <c r="T233" s="13" t="b">
        <f t="shared" si="45"/>
        <v>0</v>
      </c>
      <c r="U233" s="13" t="b">
        <f t="shared" si="45"/>
        <v>0</v>
      </c>
      <c r="V233" s="13" t="b">
        <f t="shared" si="45"/>
        <v>0</v>
      </c>
      <c r="W233" s="13" t="b">
        <f t="shared" si="45"/>
        <v>0</v>
      </c>
      <c r="X233" s="13" t="b">
        <f t="shared" si="45"/>
        <v>0</v>
      </c>
    </row>
    <row r="234" spans="1:24" ht="15" hidden="1" x14ac:dyDescent="0.25">
      <c r="A234" s="10" t="s">
        <v>14</v>
      </c>
      <c r="B234" t="s">
        <v>259</v>
      </c>
      <c r="C234" s="10" t="s">
        <v>181</v>
      </c>
      <c r="D234" s="10" t="s">
        <v>42</v>
      </c>
      <c r="E234" s="13">
        <f t="shared" si="37"/>
        <v>1255</v>
      </c>
      <c r="F234" s="13" t="str">
        <f t="shared" si="38"/>
        <v>'DEFUNC::DEFUNC_FCLK700__ZZZZZ_TBM_XC_08080806_HFM_MIN_540_1255',</v>
      </c>
      <c r="G234" s="13" t="str">
        <f t="shared" si="40"/>
        <v>1255</v>
      </c>
      <c r="H234" s="13" t="str">
        <f t="shared" si="41"/>
        <v>TESTTIME_DEFUNC::DEFUNC_FCLK700__ZZZZZ_TBM_XC_08080806_HFM_MIN_540_1255</v>
      </c>
      <c r="I234" s="13" t="b">
        <f t="shared" si="45"/>
        <v>0</v>
      </c>
      <c r="J234" s="13" t="b">
        <f t="shared" si="45"/>
        <v>0</v>
      </c>
      <c r="K234" s="13" t="b">
        <f t="shared" si="45"/>
        <v>0</v>
      </c>
      <c r="L234" s="13" t="b">
        <f t="shared" si="45"/>
        <v>0</v>
      </c>
      <c r="M234" s="13" t="b">
        <f t="shared" si="45"/>
        <v>1</v>
      </c>
      <c r="N234" s="13" t="b">
        <f t="shared" si="45"/>
        <v>0</v>
      </c>
      <c r="O234" s="13" t="b">
        <f t="shared" si="45"/>
        <v>0</v>
      </c>
      <c r="P234" s="13" t="b">
        <f t="shared" si="45"/>
        <v>0</v>
      </c>
      <c r="Q234" s="13" t="b">
        <f t="shared" si="45"/>
        <v>0</v>
      </c>
      <c r="R234" s="13" t="b">
        <f t="shared" si="45"/>
        <v>0</v>
      </c>
      <c r="S234" s="13" t="b">
        <f t="shared" si="45"/>
        <v>0</v>
      </c>
      <c r="T234" s="13" t="b">
        <f t="shared" si="45"/>
        <v>0</v>
      </c>
      <c r="U234" s="13" t="b">
        <f t="shared" si="45"/>
        <v>0</v>
      </c>
      <c r="V234" s="13" t="b">
        <f t="shared" si="45"/>
        <v>0</v>
      </c>
      <c r="W234" s="13" t="b">
        <f t="shared" si="45"/>
        <v>0</v>
      </c>
      <c r="X234" s="13" t="b">
        <f t="shared" si="45"/>
        <v>0</v>
      </c>
    </row>
    <row r="235" spans="1:24" ht="15" hidden="1" x14ac:dyDescent="0.25">
      <c r="A235" s="10" t="s">
        <v>14</v>
      </c>
      <c r="B235" t="s">
        <v>260</v>
      </c>
      <c r="C235" s="10" t="s">
        <v>181</v>
      </c>
      <c r="D235" s="10" t="s">
        <v>42</v>
      </c>
      <c r="E235" s="13">
        <f t="shared" si="37"/>
        <v>1256</v>
      </c>
      <c r="F235" s="13" t="str">
        <f t="shared" si="38"/>
        <v>'DEFUNC::DEFUNC_FCLK700__ZZZZZ_TBM_XC_08080806_HFM_MIN_540_1256',</v>
      </c>
      <c r="G235" s="13" t="str">
        <f t="shared" si="40"/>
        <v>1256</v>
      </c>
      <c r="H235" s="13" t="str">
        <f t="shared" si="41"/>
        <v>TESTTIME_DEFUNC::DEFUNC_FCLK700__ZZZZZ_TBM_XC_08080806_HFM_MIN_540_1256</v>
      </c>
      <c r="I235" s="13" t="b">
        <f t="shared" si="45"/>
        <v>0</v>
      </c>
      <c r="J235" s="13" t="b">
        <f t="shared" si="45"/>
        <v>0</v>
      </c>
      <c r="K235" s="13" t="b">
        <f t="shared" si="45"/>
        <v>0</v>
      </c>
      <c r="L235" s="13" t="b">
        <f t="shared" si="45"/>
        <v>0</v>
      </c>
      <c r="M235" s="13" t="b">
        <f t="shared" si="45"/>
        <v>0</v>
      </c>
      <c r="N235" s="13" t="b">
        <f t="shared" si="45"/>
        <v>1</v>
      </c>
      <c r="O235" s="13" t="b">
        <f t="shared" si="45"/>
        <v>0</v>
      </c>
      <c r="P235" s="13" t="b">
        <f t="shared" si="45"/>
        <v>0</v>
      </c>
      <c r="Q235" s="13" t="b">
        <f t="shared" si="45"/>
        <v>0</v>
      </c>
      <c r="R235" s="13" t="b">
        <f t="shared" si="45"/>
        <v>0</v>
      </c>
      <c r="S235" s="13" t="b">
        <f t="shared" si="45"/>
        <v>0</v>
      </c>
      <c r="T235" s="13" t="b">
        <f t="shared" si="45"/>
        <v>0</v>
      </c>
      <c r="U235" s="13" t="b">
        <f t="shared" si="45"/>
        <v>0</v>
      </c>
      <c r="V235" s="13" t="b">
        <f t="shared" si="45"/>
        <v>0</v>
      </c>
      <c r="W235" s="13" t="b">
        <f t="shared" si="45"/>
        <v>0</v>
      </c>
      <c r="X235" s="13" t="b">
        <f t="shared" si="45"/>
        <v>0</v>
      </c>
    </row>
    <row r="236" spans="1:24" ht="15" hidden="1" x14ac:dyDescent="0.25">
      <c r="A236" s="10" t="s">
        <v>14</v>
      </c>
      <c r="B236" t="s">
        <v>261</v>
      </c>
      <c r="C236" s="10" t="s">
        <v>181</v>
      </c>
      <c r="D236" s="10" t="s">
        <v>42</v>
      </c>
      <c r="E236" s="13">
        <f t="shared" si="37"/>
        <v>1258</v>
      </c>
      <c r="F236" s="13" t="str">
        <f t="shared" si="38"/>
        <v>'DEFUNC::DEFUNC_FCLK700__ZZZZZ_TBM_XC_08080806_HFM_MIN_540_1258',</v>
      </c>
      <c r="G236" s="13" t="str">
        <f t="shared" si="40"/>
        <v>1258</v>
      </c>
      <c r="H236" s="13" t="str">
        <f t="shared" si="41"/>
        <v>TESTTIME_DEFUNC::DEFUNC_FCLK700__ZZZZZ_TBM_XC_08080806_HFM_MIN_540_1258</v>
      </c>
      <c r="I236" s="13" t="b">
        <f t="shared" si="45"/>
        <v>0</v>
      </c>
      <c r="J236" s="13" t="b">
        <f t="shared" si="45"/>
        <v>0</v>
      </c>
      <c r="K236" s="13" t="b">
        <f t="shared" si="45"/>
        <v>0</v>
      </c>
      <c r="L236" s="13" t="b">
        <f t="shared" si="45"/>
        <v>0</v>
      </c>
      <c r="M236" s="13" t="b">
        <f t="shared" si="45"/>
        <v>0</v>
      </c>
      <c r="N236" s="13" t="b">
        <f t="shared" si="45"/>
        <v>0</v>
      </c>
      <c r="O236" s="13" t="b">
        <f t="shared" si="45"/>
        <v>0</v>
      </c>
      <c r="P236" s="13" t="b">
        <f t="shared" si="45"/>
        <v>1</v>
      </c>
      <c r="Q236" s="13" t="b">
        <f t="shared" si="45"/>
        <v>0</v>
      </c>
      <c r="R236" s="13" t="b">
        <f t="shared" si="45"/>
        <v>0</v>
      </c>
      <c r="S236" s="13" t="b">
        <f t="shared" si="45"/>
        <v>0</v>
      </c>
      <c r="T236" s="13" t="b">
        <f t="shared" si="45"/>
        <v>0</v>
      </c>
      <c r="U236" s="13" t="b">
        <f t="shared" si="45"/>
        <v>0</v>
      </c>
      <c r="V236" s="13" t="b">
        <f t="shared" si="45"/>
        <v>0</v>
      </c>
      <c r="W236" s="13" t="b">
        <f t="shared" si="45"/>
        <v>0</v>
      </c>
      <c r="X236" s="13" t="b">
        <f t="shared" si="45"/>
        <v>0</v>
      </c>
    </row>
    <row r="237" spans="1:24" ht="15" hidden="1" x14ac:dyDescent="0.25">
      <c r="A237" s="10" t="s">
        <v>14</v>
      </c>
      <c r="B237" t="s">
        <v>262</v>
      </c>
      <c r="C237" s="10" t="s">
        <v>181</v>
      </c>
      <c r="D237" s="10" t="s">
        <v>42</v>
      </c>
      <c r="E237" s="13">
        <f t="shared" si="37"/>
        <v>1269</v>
      </c>
      <c r="F237" s="13" t="str">
        <f t="shared" si="38"/>
        <v>'DEFUNC::DEFUNC_FCLK700__ZZZZZ_TBM_XC_08080806_HFM_MIN_540_1269',</v>
      </c>
      <c r="G237" s="13" t="str">
        <f t="shared" si="40"/>
        <v>1269</v>
      </c>
      <c r="H237" s="13" t="str">
        <f t="shared" si="41"/>
        <v>TESTTIME_DEFUNC::DEFUNC_FCLK700__ZZZZZ_TBM_XC_08080806_HFM_MIN_540_1269</v>
      </c>
      <c r="I237" s="13" t="b">
        <f t="shared" si="45"/>
        <v>0</v>
      </c>
      <c r="J237" s="13" t="b">
        <f t="shared" si="45"/>
        <v>0</v>
      </c>
      <c r="K237" s="13" t="b">
        <f t="shared" si="45"/>
        <v>0</v>
      </c>
      <c r="L237" s="13" t="b">
        <f t="shared" si="45"/>
        <v>0</v>
      </c>
      <c r="M237" s="13" t="b">
        <f t="shared" si="45"/>
        <v>0</v>
      </c>
      <c r="N237" s="13" t="b">
        <f t="shared" si="45"/>
        <v>0</v>
      </c>
      <c r="O237" s="13" t="b">
        <f t="shared" si="45"/>
        <v>1</v>
      </c>
      <c r="P237" s="13" t="b">
        <f t="shared" si="45"/>
        <v>0</v>
      </c>
      <c r="Q237" s="13" t="b">
        <f t="shared" si="45"/>
        <v>0</v>
      </c>
      <c r="R237" s="13" t="b">
        <f t="shared" si="45"/>
        <v>0</v>
      </c>
      <c r="S237" s="13" t="b">
        <f t="shared" si="45"/>
        <v>0</v>
      </c>
      <c r="T237" s="13" t="b">
        <f t="shared" si="45"/>
        <v>0</v>
      </c>
      <c r="U237" s="13" t="b">
        <f t="shared" si="45"/>
        <v>0</v>
      </c>
      <c r="V237" s="13" t="b">
        <f t="shared" si="45"/>
        <v>0</v>
      </c>
      <c r="W237" s="13" t="b">
        <f t="shared" si="45"/>
        <v>0</v>
      </c>
      <c r="X237" s="13" t="b">
        <f t="shared" si="45"/>
        <v>0</v>
      </c>
    </row>
    <row r="238" spans="1:24" ht="15" hidden="1" x14ac:dyDescent="0.25">
      <c r="A238" s="10" t="s">
        <v>14</v>
      </c>
      <c r="B238" t="s">
        <v>263</v>
      </c>
      <c r="C238" s="10" t="s">
        <v>181</v>
      </c>
      <c r="D238" s="10" t="s">
        <v>42</v>
      </c>
      <c r="E238" s="13">
        <f t="shared" si="37"/>
        <v>1270</v>
      </c>
      <c r="F238" s="13" t="str">
        <f t="shared" si="38"/>
        <v>'DEFUNC::DEFUNC_FCLK700__ZZZZZ_TBM_XC_08080806_HFM_MIN_540_1270',</v>
      </c>
      <c r="G238" s="13" t="str">
        <f t="shared" si="40"/>
        <v>1270</v>
      </c>
      <c r="H238" s="13" t="str">
        <f t="shared" si="41"/>
        <v>TESTTIME_DEFUNC::DEFUNC_FCLK700__ZZZZZ_TBM_XC_08080806_HFM_MIN_540_1270</v>
      </c>
      <c r="I238" s="13" t="b">
        <f t="shared" si="45"/>
        <v>0</v>
      </c>
      <c r="J238" s="13" t="b">
        <f t="shared" si="45"/>
        <v>0</v>
      </c>
      <c r="K238" s="13" t="b">
        <f t="shared" si="45"/>
        <v>0</v>
      </c>
      <c r="L238" s="13" t="b">
        <f t="shared" si="45"/>
        <v>0</v>
      </c>
      <c r="M238" s="13" t="b">
        <f t="shared" si="45"/>
        <v>0</v>
      </c>
      <c r="N238" s="13" t="b">
        <f t="shared" si="45"/>
        <v>0</v>
      </c>
      <c r="O238" s="13" t="b">
        <f t="shared" si="45"/>
        <v>0</v>
      </c>
      <c r="P238" s="13" t="b">
        <f t="shared" si="45"/>
        <v>0</v>
      </c>
      <c r="Q238" s="13" t="b">
        <f t="shared" si="45"/>
        <v>1</v>
      </c>
      <c r="R238" s="13" t="b">
        <f t="shared" si="45"/>
        <v>0</v>
      </c>
      <c r="S238" s="13" t="b">
        <f t="shared" si="45"/>
        <v>0</v>
      </c>
      <c r="T238" s="13" t="b">
        <f t="shared" si="45"/>
        <v>0</v>
      </c>
      <c r="U238" s="13" t="b">
        <f t="shared" si="45"/>
        <v>0</v>
      </c>
      <c r="V238" s="13" t="b">
        <f t="shared" si="45"/>
        <v>0</v>
      </c>
      <c r="W238" s="13" t="b">
        <f t="shared" si="45"/>
        <v>0</v>
      </c>
      <c r="X238" s="13" t="b">
        <f t="shared" si="45"/>
        <v>0</v>
      </c>
    </row>
    <row r="239" spans="1:24" ht="15" hidden="1" x14ac:dyDescent="0.25">
      <c r="A239" s="9" t="s">
        <v>14</v>
      </c>
      <c r="B239" s="7" t="s">
        <v>264</v>
      </c>
      <c r="C239" s="9" t="s">
        <v>181</v>
      </c>
      <c r="D239" s="9" t="s">
        <v>42</v>
      </c>
      <c r="E239" s="13">
        <f t="shared" si="37"/>
        <v>1250</v>
      </c>
      <c r="F239" s="13" t="str">
        <f t="shared" si="38"/>
        <v>'DEFUNC::DEFUNC_FCLK700__ZZZZZ_TBM_XC_08080806_HFM_SPT_MIN_540_1250',</v>
      </c>
      <c r="G239" s="13" t="str">
        <f t="shared" si="40"/>
        <v>1250</v>
      </c>
      <c r="H239" s="13" t="str">
        <f t="shared" si="41"/>
        <v>TESTTIME_DEFUNC::DEFUNC_FCLK700__ZZZZZ_TBM_XC_08080806_HFM_SPT_MIN_540_1250</v>
      </c>
      <c r="I239" s="13" t="b">
        <f t="shared" si="45"/>
        <v>1</v>
      </c>
      <c r="J239" s="13" t="b">
        <f t="shared" si="45"/>
        <v>0</v>
      </c>
      <c r="K239" s="13" t="b">
        <f t="shared" si="45"/>
        <v>0</v>
      </c>
      <c r="L239" s="13" t="b">
        <f t="shared" si="45"/>
        <v>0</v>
      </c>
      <c r="M239" s="13" t="b">
        <f t="shared" si="45"/>
        <v>0</v>
      </c>
      <c r="N239" s="13" t="b">
        <f t="shared" si="45"/>
        <v>0</v>
      </c>
      <c r="O239" s="13" t="b">
        <f t="shared" si="45"/>
        <v>0</v>
      </c>
      <c r="P239" s="13" t="b">
        <f t="shared" si="45"/>
        <v>0</v>
      </c>
      <c r="Q239" s="13" t="b">
        <f t="shared" si="45"/>
        <v>0</v>
      </c>
      <c r="R239" s="13" t="b">
        <f t="shared" si="45"/>
        <v>0</v>
      </c>
      <c r="S239" s="13" t="b">
        <f t="shared" si="45"/>
        <v>0</v>
      </c>
      <c r="T239" s="13" t="b">
        <f t="shared" si="45"/>
        <v>0</v>
      </c>
      <c r="U239" s="13" t="b">
        <f t="shared" si="45"/>
        <v>0</v>
      </c>
      <c r="V239" s="13" t="b">
        <f t="shared" si="45"/>
        <v>0</v>
      </c>
      <c r="W239" s="13" t="b">
        <f t="shared" si="45"/>
        <v>0</v>
      </c>
      <c r="X239" s="13" t="b">
        <f t="shared" si="45"/>
        <v>0</v>
      </c>
    </row>
    <row r="240" spans="1:24" ht="15" hidden="1" x14ac:dyDescent="0.25">
      <c r="A240" s="10" t="s">
        <v>14</v>
      </c>
      <c r="B240" t="s">
        <v>265</v>
      </c>
      <c r="C240" s="10" t="s">
        <v>181</v>
      </c>
      <c r="D240" s="10" t="s">
        <v>42</v>
      </c>
      <c r="E240" s="13">
        <f t="shared" si="37"/>
        <v>1253</v>
      </c>
      <c r="F240" s="13" t="str">
        <f t="shared" si="38"/>
        <v>'DEFUNC::DEFUNC_FCLK700__ZZZZZ_TBM_XC_08080806_HFM_SPT_MIN_540_1253',</v>
      </c>
      <c r="G240" s="13" t="str">
        <f t="shared" si="40"/>
        <v>1253</v>
      </c>
      <c r="H240" s="13" t="str">
        <f t="shared" si="41"/>
        <v>TESTTIME_DEFUNC::DEFUNC_FCLK700__ZZZZZ_TBM_XC_08080806_HFM_SPT_MIN_540_1253</v>
      </c>
      <c r="I240" s="13" t="b">
        <f t="shared" si="45"/>
        <v>0</v>
      </c>
      <c r="J240" s="13" t="b">
        <f t="shared" si="45"/>
        <v>0</v>
      </c>
      <c r="K240" s="13" t="b">
        <f t="shared" si="45"/>
        <v>1</v>
      </c>
      <c r="L240" s="13" t="b">
        <f t="shared" si="45"/>
        <v>0</v>
      </c>
      <c r="M240" s="13" t="b">
        <f t="shared" si="45"/>
        <v>0</v>
      </c>
      <c r="N240" s="13" t="b">
        <f t="shared" si="45"/>
        <v>0</v>
      </c>
      <c r="O240" s="13" t="b">
        <f t="shared" si="45"/>
        <v>0</v>
      </c>
      <c r="P240" s="13" t="b">
        <f t="shared" si="45"/>
        <v>0</v>
      </c>
      <c r="Q240" s="13" t="b">
        <f t="shared" si="45"/>
        <v>0</v>
      </c>
      <c r="R240" s="13" t="b">
        <f t="shared" si="45"/>
        <v>0</v>
      </c>
      <c r="S240" s="13" t="b">
        <f t="shared" si="45"/>
        <v>0</v>
      </c>
      <c r="T240" s="13" t="b">
        <f t="shared" si="45"/>
        <v>0</v>
      </c>
      <c r="U240" s="13" t="b">
        <f t="shared" si="45"/>
        <v>0</v>
      </c>
      <c r="V240" s="13" t="b">
        <f t="shared" si="45"/>
        <v>0</v>
      </c>
      <c r="W240" s="13" t="b">
        <f t="shared" si="45"/>
        <v>0</v>
      </c>
      <c r="X240" s="13" t="b">
        <f t="shared" si="45"/>
        <v>0</v>
      </c>
    </row>
    <row r="241" spans="1:24" ht="15" hidden="1" x14ac:dyDescent="0.25">
      <c r="A241" s="10" t="s">
        <v>14</v>
      </c>
      <c r="B241" t="s">
        <v>266</v>
      </c>
      <c r="C241" s="10" t="s">
        <v>181</v>
      </c>
      <c r="D241" s="10" t="s">
        <v>42</v>
      </c>
      <c r="E241" s="13">
        <f t="shared" si="37"/>
        <v>1255</v>
      </c>
      <c r="F241" s="13" t="str">
        <f t="shared" si="38"/>
        <v>'DEFUNC::DEFUNC_FCLK700__ZZZZZ_TBM_XC_08080806_HFM_SPT_MIN_540_1255',</v>
      </c>
      <c r="G241" s="13" t="str">
        <f t="shared" si="40"/>
        <v>1255</v>
      </c>
      <c r="H241" s="13" t="str">
        <f t="shared" si="41"/>
        <v>TESTTIME_DEFUNC::DEFUNC_FCLK700__ZZZZZ_TBM_XC_08080806_HFM_SPT_MIN_540_1255</v>
      </c>
      <c r="I241" s="13" t="b">
        <f t="shared" si="45"/>
        <v>0</v>
      </c>
      <c r="J241" s="13" t="b">
        <f t="shared" si="45"/>
        <v>0</v>
      </c>
      <c r="K241" s="13" t="b">
        <f t="shared" si="45"/>
        <v>0</v>
      </c>
      <c r="L241" s="13" t="b">
        <f t="shared" si="45"/>
        <v>0</v>
      </c>
      <c r="M241" s="13" t="b">
        <f t="shared" si="45"/>
        <v>1</v>
      </c>
      <c r="N241" s="13" t="b">
        <f t="shared" si="45"/>
        <v>0</v>
      </c>
      <c r="O241" s="13" t="b">
        <f t="shared" si="45"/>
        <v>0</v>
      </c>
      <c r="P241" s="13" t="b">
        <f t="shared" si="45"/>
        <v>0</v>
      </c>
      <c r="Q241" s="13" t="b">
        <f t="shared" si="45"/>
        <v>0</v>
      </c>
      <c r="R241" s="13" t="b">
        <f t="shared" si="45"/>
        <v>0</v>
      </c>
      <c r="S241" s="13" t="b">
        <f t="shared" si="45"/>
        <v>0</v>
      </c>
      <c r="T241" s="13" t="b">
        <f t="shared" si="45"/>
        <v>0</v>
      </c>
      <c r="U241" s="13" t="b">
        <f t="shared" si="45"/>
        <v>0</v>
      </c>
      <c r="V241" s="13" t="b">
        <f t="shared" si="45"/>
        <v>0</v>
      </c>
      <c r="W241" s="13" t="b">
        <f t="shared" si="45"/>
        <v>0</v>
      </c>
      <c r="X241" s="13" t="b">
        <f t="shared" si="45"/>
        <v>0</v>
      </c>
    </row>
    <row r="242" spans="1:24" ht="15" hidden="1" x14ac:dyDescent="0.25">
      <c r="A242" s="10" t="s">
        <v>14</v>
      </c>
      <c r="B242" t="s">
        <v>267</v>
      </c>
      <c r="C242" s="10" t="s">
        <v>181</v>
      </c>
      <c r="D242" s="10" t="s">
        <v>42</v>
      </c>
      <c r="E242" s="13">
        <f t="shared" si="37"/>
        <v>1256</v>
      </c>
      <c r="F242" s="13" t="str">
        <f t="shared" si="38"/>
        <v>'DEFUNC::DEFUNC_FCLK700__ZZZZZ_TBM_XC_08080806_HFM_SPT_MIN_540_1256',</v>
      </c>
      <c r="G242" s="13" t="str">
        <f t="shared" si="40"/>
        <v>1256</v>
      </c>
      <c r="H242" s="13" t="str">
        <f t="shared" si="41"/>
        <v>TESTTIME_DEFUNC::DEFUNC_FCLK700__ZZZZZ_TBM_XC_08080806_HFM_SPT_MIN_540_1256</v>
      </c>
      <c r="I242" s="13" t="b">
        <f t="shared" si="45"/>
        <v>0</v>
      </c>
      <c r="J242" s="13" t="b">
        <f t="shared" si="45"/>
        <v>0</v>
      </c>
      <c r="K242" s="13" t="b">
        <f t="shared" si="45"/>
        <v>0</v>
      </c>
      <c r="L242" s="13" t="b">
        <f t="shared" si="45"/>
        <v>0</v>
      </c>
      <c r="M242" s="13" t="b">
        <f t="shared" si="45"/>
        <v>0</v>
      </c>
      <c r="N242" s="13" t="b">
        <f t="shared" si="45"/>
        <v>1</v>
      </c>
      <c r="O242" s="13" t="b">
        <f t="shared" si="45"/>
        <v>0</v>
      </c>
      <c r="P242" s="13" t="b">
        <f t="shared" si="45"/>
        <v>0</v>
      </c>
      <c r="Q242" s="13" t="b">
        <f t="shared" si="45"/>
        <v>0</v>
      </c>
      <c r="R242" s="13" t="b">
        <f t="shared" si="45"/>
        <v>0</v>
      </c>
      <c r="S242" s="13" t="b">
        <f t="shared" si="45"/>
        <v>0</v>
      </c>
      <c r="T242" s="13" t="b">
        <f t="shared" si="45"/>
        <v>0</v>
      </c>
      <c r="U242" s="13" t="b">
        <f t="shared" si="45"/>
        <v>0</v>
      </c>
      <c r="V242" s="13" t="b">
        <f t="shared" si="45"/>
        <v>0</v>
      </c>
      <c r="W242" s="13" t="b">
        <f t="shared" si="45"/>
        <v>0</v>
      </c>
      <c r="X242" s="13" t="b">
        <f t="shared" ref="X242" si="46">ISNUMBER(SEARCH(CONCATENATE("_",TEXT(X$2,0)),$B242,1))</f>
        <v>0</v>
      </c>
    </row>
    <row r="243" spans="1:24" ht="15" hidden="1" x14ac:dyDescent="0.25">
      <c r="A243" s="10" t="s">
        <v>14</v>
      </c>
      <c r="B243" t="s">
        <v>268</v>
      </c>
      <c r="C243" s="10" t="s">
        <v>181</v>
      </c>
      <c r="D243" s="10" t="s">
        <v>42</v>
      </c>
      <c r="E243" s="13">
        <f t="shared" si="37"/>
        <v>1258</v>
      </c>
      <c r="F243" s="13" t="str">
        <f t="shared" si="38"/>
        <v>'DEFUNC::DEFUNC_FCLK700__ZZZZZ_TBM_XC_08080806_HFM_SPT_MIN_540_1258',</v>
      </c>
      <c r="G243" s="13" t="str">
        <f t="shared" si="40"/>
        <v>1258</v>
      </c>
      <c r="H243" s="13" t="str">
        <f t="shared" si="41"/>
        <v>TESTTIME_DEFUNC::DEFUNC_FCLK700__ZZZZZ_TBM_XC_08080806_HFM_SPT_MIN_540_1258</v>
      </c>
      <c r="I243" s="13" t="b">
        <f t="shared" ref="I243:X258" si="47">ISNUMBER(SEARCH(CONCATENATE("_",TEXT(I$2,0)),$B243,1))</f>
        <v>0</v>
      </c>
      <c r="J243" s="13" t="b">
        <f t="shared" si="47"/>
        <v>0</v>
      </c>
      <c r="K243" s="13" t="b">
        <f t="shared" si="47"/>
        <v>0</v>
      </c>
      <c r="L243" s="13" t="b">
        <f t="shared" si="47"/>
        <v>0</v>
      </c>
      <c r="M243" s="13" t="b">
        <f t="shared" si="47"/>
        <v>0</v>
      </c>
      <c r="N243" s="13" t="b">
        <f t="shared" si="47"/>
        <v>0</v>
      </c>
      <c r="O243" s="13" t="b">
        <f t="shared" si="47"/>
        <v>0</v>
      </c>
      <c r="P243" s="13" t="b">
        <f t="shared" si="47"/>
        <v>1</v>
      </c>
      <c r="Q243" s="13" t="b">
        <f t="shared" si="47"/>
        <v>0</v>
      </c>
      <c r="R243" s="13" t="b">
        <f t="shared" si="47"/>
        <v>0</v>
      </c>
      <c r="S243" s="13" t="b">
        <f t="shared" si="47"/>
        <v>0</v>
      </c>
      <c r="T243" s="13" t="b">
        <f t="shared" si="47"/>
        <v>0</v>
      </c>
      <c r="U243" s="13" t="b">
        <f t="shared" si="47"/>
        <v>0</v>
      </c>
      <c r="V243" s="13" t="b">
        <f t="shared" si="47"/>
        <v>0</v>
      </c>
      <c r="W243" s="13" t="b">
        <f t="shared" si="47"/>
        <v>0</v>
      </c>
      <c r="X243" s="13" t="b">
        <f t="shared" si="47"/>
        <v>0</v>
      </c>
    </row>
    <row r="244" spans="1:24" ht="15" hidden="1" x14ac:dyDescent="0.25">
      <c r="A244" s="10" t="s">
        <v>14</v>
      </c>
      <c r="B244" t="s">
        <v>269</v>
      </c>
      <c r="C244" s="10" t="s">
        <v>181</v>
      </c>
      <c r="D244" s="10" t="s">
        <v>42</v>
      </c>
      <c r="E244" s="13">
        <f t="shared" si="37"/>
        <v>1269</v>
      </c>
      <c r="F244" s="13" t="str">
        <f t="shared" si="38"/>
        <v>'DEFUNC::DEFUNC_FCLK700__ZZZZZ_TBM_XC_08080806_HFM_SPT_MIN_540_1269',</v>
      </c>
      <c r="G244" s="13" t="str">
        <f t="shared" si="40"/>
        <v>1269</v>
      </c>
      <c r="H244" s="13" t="str">
        <f t="shared" si="41"/>
        <v>TESTTIME_DEFUNC::DEFUNC_FCLK700__ZZZZZ_TBM_XC_08080806_HFM_SPT_MIN_540_1269</v>
      </c>
      <c r="I244" s="13" t="b">
        <f t="shared" si="47"/>
        <v>0</v>
      </c>
      <c r="J244" s="13" t="b">
        <f t="shared" si="47"/>
        <v>0</v>
      </c>
      <c r="K244" s="13" t="b">
        <f t="shared" si="47"/>
        <v>0</v>
      </c>
      <c r="L244" s="13" t="b">
        <f t="shared" si="47"/>
        <v>0</v>
      </c>
      <c r="M244" s="13" t="b">
        <f t="shared" si="47"/>
        <v>0</v>
      </c>
      <c r="N244" s="13" t="b">
        <f t="shared" si="47"/>
        <v>0</v>
      </c>
      <c r="O244" s="13" t="b">
        <f t="shared" si="47"/>
        <v>1</v>
      </c>
      <c r="P244" s="13" t="b">
        <f t="shared" si="47"/>
        <v>0</v>
      </c>
      <c r="Q244" s="13" t="b">
        <f t="shared" si="47"/>
        <v>0</v>
      </c>
      <c r="R244" s="13" t="b">
        <f t="shared" si="47"/>
        <v>0</v>
      </c>
      <c r="S244" s="13" t="b">
        <f t="shared" si="47"/>
        <v>0</v>
      </c>
      <c r="T244" s="13" t="b">
        <f t="shared" si="47"/>
        <v>0</v>
      </c>
      <c r="U244" s="13" t="b">
        <f t="shared" si="47"/>
        <v>0</v>
      </c>
      <c r="V244" s="13" t="b">
        <f t="shared" si="47"/>
        <v>0</v>
      </c>
      <c r="W244" s="13" t="b">
        <f t="shared" si="47"/>
        <v>0</v>
      </c>
      <c r="X244" s="13" t="b">
        <f t="shared" si="47"/>
        <v>0</v>
      </c>
    </row>
    <row r="245" spans="1:24" ht="15" hidden="1" x14ac:dyDescent="0.25">
      <c r="A245" s="10" t="s">
        <v>14</v>
      </c>
      <c r="B245" t="s">
        <v>270</v>
      </c>
      <c r="C245" s="10" t="s">
        <v>181</v>
      </c>
      <c r="D245" s="10" t="s">
        <v>42</v>
      </c>
      <c r="E245" s="13">
        <f t="shared" si="37"/>
        <v>1270</v>
      </c>
      <c r="F245" s="13" t="str">
        <f t="shared" si="38"/>
        <v>'DEFUNC::DEFUNC_FCLK700__ZZZZZ_TBM_XC_08080806_HFM_SPT_MIN_540_1270',</v>
      </c>
      <c r="G245" s="13" t="str">
        <f t="shared" si="40"/>
        <v>1270</v>
      </c>
      <c r="H245" s="13" t="str">
        <f t="shared" si="41"/>
        <v>TESTTIME_DEFUNC::DEFUNC_FCLK700__ZZZZZ_TBM_XC_08080806_HFM_SPT_MIN_540_1270</v>
      </c>
      <c r="I245" s="13" t="b">
        <f t="shared" si="47"/>
        <v>0</v>
      </c>
      <c r="J245" s="13" t="b">
        <f t="shared" si="47"/>
        <v>0</v>
      </c>
      <c r="K245" s="13" t="b">
        <f t="shared" si="47"/>
        <v>0</v>
      </c>
      <c r="L245" s="13" t="b">
        <f t="shared" si="47"/>
        <v>0</v>
      </c>
      <c r="M245" s="13" t="b">
        <f t="shared" si="47"/>
        <v>0</v>
      </c>
      <c r="N245" s="13" t="b">
        <f t="shared" si="47"/>
        <v>0</v>
      </c>
      <c r="O245" s="13" t="b">
        <f t="shared" si="47"/>
        <v>0</v>
      </c>
      <c r="P245" s="13" t="b">
        <f t="shared" si="47"/>
        <v>0</v>
      </c>
      <c r="Q245" s="13" t="b">
        <f t="shared" si="47"/>
        <v>1</v>
      </c>
      <c r="R245" s="13" t="b">
        <f t="shared" si="47"/>
        <v>0</v>
      </c>
      <c r="S245" s="13" t="b">
        <f t="shared" si="47"/>
        <v>0</v>
      </c>
      <c r="T245" s="13" t="b">
        <f t="shared" si="47"/>
        <v>0</v>
      </c>
      <c r="U245" s="13" t="b">
        <f t="shared" si="47"/>
        <v>0</v>
      </c>
      <c r="V245" s="13" t="b">
        <f t="shared" si="47"/>
        <v>0</v>
      </c>
      <c r="W245" s="13" t="b">
        <f t="shared" si="47"/>
        <v>0</v>
      </c>
      <c r="X245" s="13" t="b">
        <f t="shared" si="47"/>
        <v>0</v>
      </c>
    </row>
    <row r="246" spans="1:24" ht="15" hidden="1" x14ac:dyDescent="0.25">
      <c r="A246" s="9" t="s">
        <v>14</v>
      </c>
      <c r="B246" s="7" t="s">
        <v>271</v>
      </c>
      <c r="C246" s="9" t="s">
        <v>181</v>
      </c>
      <c r="D246" s="9" t="s">
        <v>61</v>
      </c>
      <c r="E246" s="13">
        <f t="shared" si="37"/>
        <v>1250</v>
      </c>
      <c r="F246" s="13" t="str">
        <f t="shared" si="38"/>
        <v>'DEFUNC::DEFUNC_FCLK700_ZZZZZ_TBM_XC_08080806_TFM_MIN_675_1250',</v>
      </c>
      <c r="G246" s="13" t="str">
        <f t="shared" si="40"/>
        <v>1250</v>
      </c>
      <c r="H246" s="13" t="str">
        <f t="shared" si="41"/>
        <v>TESTTIME_DEFUNC::DEFUNC_FCLK700_ZZZZZ_TBM_XC_08080806_TFM_MIN_675_1250</v>
      </c>
      <c r="I246" s="13" t="b">
        <f t="shared" si="47"/>
        <v>1</v>
      </c>
      <c r="J246" s="13" t="b">
        <f t="shared" si="47"/>
        <v>0</v>
      </c>
      <c r="K246" s="13" t="b">
        <f t="shared" si="47"/>
        <v>0</v>
      </c>
      <c r="L246" s="13" t="b">
        <f t="shared" si="47"/>
        <v>0</v>
      </c>
      <c r="M246" s="13" t="b">
        <f t="shared" si="47"/>
        <v>0</v>
      </c>
      <c r="N246" s="13" t="b">
        <f t="shared" si="47"/>
        <v>0</v>
      </c>
      <c r="O246" s="13" t="b">
        <f t="shared" si="47"/>
        <v>0</v>
      </c>
      <c r="P246" s="13" t="b">
        <f t="shared" si="47"/>
        <v>0</v>
      </c>
      <c r="Q246" s="13" t="b">
        <f t="shared" si="47"/>
        <v>0</v>
      </c>
      <c r="R246" s="13" t="b">
        <f t="shared" si="47"/>
        <v>0</v>
      </c>
      <c r="S246" s="13" t="b">
        <f t="shared" si="47"/>
        <v>0</v>
      </c>
      <c r="T246" s="13" t="b">
        <f t="shared" si="47"/>
        <v>0</v>
      </c>
      <c r="U246" s="13" t="b">
        <f t="shared" si="47"/>
        <v>0</v>
      </c>
      <c r="V246" s="13" t="b">
        <f t="shared" si="47"/>
        <v>0</v>
      </c>
      <c r="W246" s="13" t="b">
        <f t="shared" si="47"/>
        <v>0</v>
      </c>
      <c r="X246" s="13" t="b">
        <f t="shared" si="47"/>
        <v>0</v>
      </c>
    </row>
    <row r="247" spans="1:24" ht="15" hidden="1" x14ac:dyDescent="0.25">
      <c r="A247" s="10" t="s">
        <v>14</v>
      </c>
      <c r="B247" t="s">
        <v>272</v>
      </c>
      <c r="C247" s="10" t="s">
        <v>181</v>
      </c>
      <c r="D247" s="10" t="s">
        <v>61</v>
      </c>
      <c r="E247" s="13">
        <f t="shared" si="37"/>
        <v>1253</v>
      </c>
      <c r="F247" s="13" t="str">
        <f t="shared" si="38"/>
        <v>'DEFUNC::DEFUNC_FCLK700_ZZZZZ_TBM_XC_08080806_TFM_MIN_675_1253',</v>
      </c>
      <c r="G247" s="13" t="str">
        <f t="shared" si="40"/>
        <v>1253</v>
      </c>
      <c r="H247" s="13" t="str">
        <f t="shared" si="41"/>
        <v>TESTTIME_DEFUNC::DEFUNC_FCLK700_ZZZZZ_TBM_XC_08080806_TFM_MIN_675_1253</v>
      </c>
      <c r="I247" s="13" t="b">
        <f t="shared" si="47"/>
        <v>0</v>
      </c>
      <c r="J247" s="13" t="b">
        <f t="shared" si="47"/>
        <v>0</v>
      </c>
      <c r="K247" s="13" t="b">
        <f t="shared" si="47"/>
        <v>1</v>
      </c>
      <c r="L247" s="13" t="b">
        <f t="shared" si="47"/>
        <v>0</v>
      </c>
      <c r="M247" s="13" t="b">
        <f t="shared" si="47"/>
        <v>0</v>
      </c>
      <c r="N247" s="13" t="b">
        <f t="shared" si="47"/>
        <v>0</v>
      </c>
      <c r="O247" s="13" t="b">
        <f t="shared" si="47"/>
        <v>0</v>
      </c>
      <c r="P247" s="13" t="b">
        <f t="shared" si="47"/>
        <v>0</v>
      </c>
      <c r="Q247" s="13" t="b">
        <f t="shared" si="47"/>
        <v>0</v>
      </c>
      <c r="R247" s="13" t="b">
        <f t="shared" si="47"/>
        <v>0</v>
      </c>
      <c r="S247" s="13" t="b">
        <f t="shared" si="47"/>
        <v>0</v>
      </c>
      <c r="T247" s="13" t="b">
        <f t="shared" si="47"/>
        <v>0</v>
      </c>
      <c r="U247" s="13" t="b">
        <f t="shared" si="47"/>
        <v>0</v>
      </c>
      <c r="V247" s="13" t="b">
        <f t="shared" si="47"/>
        <v>0</v>
      </c>
      <c r="W247" s="13" t="b">
        <f t="shared" si="47"/>
        <v>0</v>
      </c>
      <c r="X247" s="13" t="b">
        <f t="shared" si="47"/>
        <v>0</v>
      </c>
    </row>
    <row r="248" spans="1:24" ht="15" hidden="1" x14ac:dyDescent="0.25">
      <c r="A248" s="10" t="s">
        <v>14</v>
      </c>
      <c r="B248" t="s">
        <v>273</v>
      </c>
      <c r="C248" s="10" t="s">
        <v>181</v>
      </c>
      <c r="D248" s="10" t="s">
        <v>61</v>
      </c>
      <c r="E248" s="13">
        <f t="shared" si="37"/>
        <v>1254</v>
      </c>
      <c r="F248" s="13" t="str">
        <f t="shared" si="38"/>
        <v>'DEFUNC::DEFUNC_FCLK700_ZZZZZ_TBM_XC_08080806_TFM_MIN_675_1254',</v>
      </c>
      <c r="G248" s="13" t="str">
        <f t="shared" si="40"/>
        <v>1254</v>
      </c>
      <c r="H248" s="13" t="str">
        <f t="shared" si="41"/>
        <v>TESTTIME_DEFUNC::DEFUNC_FCLK700_ZZZZZ_TBM_XC_08080806_TFM_MIN_675_1254</v>
      </c>
      <c r="I248" s="13" t="b">
        <f t="shared" si="47"/>
        <v>0</v>
      </c>
      <c r="J248" s="13" t="b">
        <f t="shared" si="47"/>
        <v>0</v>
      </c>
      <c r="K248" s="13" t="b">
        <f t="shared" si="47"/>
        <v>0</v>
      </c>
      <c r="L248" s="13" t="b">
        <f t="shared" si="47"/>
        <v>1</v>
      </c>
      <c r="M248" s="13" t="b">
        <f t="shared" si="47"/>
        <v>0</v>
      </c>
      <c r="N248" s="13" t="b">
        <f t="shared" si="47"/>
        <v>0</v>
      </c>
      <c r="O248" s="13" t="b">
        <f t="shared" si="47"/>
        <v>0</v>
      </c>
      <c r="P248" s="13" t="b">
        <f t="shared" si="47"/>
        <v>0</v>
      </c>
      <c r="Q248" s="13" t="b">
        <f t="shared" si="47"/>
        <v>0</v>
      </c>
      <c r="R248" s="13" t="b">
        <f t="shared" si="47"/>
        <v>0</v>
      </c>
      <c r="S248" s="13" t="b">
        <f t="shared" si="47"/>
        <v>0</v>
      </c>
      <c r="T248" s="13" t="b">
        <f t="shared" si="47"/>
        <v>0</v>
      </c>
      <c r="U248" s="13" t="b">
        <f t="shared" si="47"/>
        <v>0</v>
      </c>
      <c r="V248" s="13" t="b">
        <f t="shared" si="47"/>
        <v>0</v>
      </c>
      <c r="W248" s="13" t="b">
        <f t="shared" si="47"/>
        <v>0</v>
      </c>
      <c r="X248" s="13" t="b">
        <f t="shared" si="47"/>
        <v>0</v>
      </c>
    </row>
    <row r="249" spans="1:24" ht="15" hidden="1" x14ac:dyDescent="0.25">
      <c r="A249" s="10" t="s">
        <v>14</v>
      </c>
      <c r="B249" t="s">
        <v>274</v>
      </c>
      <c r="C249" s="10" t="s">
        <v>181</v>
      </c>
      <c r="D249" s="10" t="s">
        <v>61</v>
      </c>
      <c r="E249" s="13">
        <f t="shared" si="37"/>
        <v>1255</v>
      </c>
      <c r="F249" s="13" t="str">
        <f t="shared" si="38"/>
        <v>'DEFUNC::DEFUNC_FCLK700_ZZZZZ_TBM_XC_08080806_TFM_MIN_675_1255',</v>
      </c>
      <c r="G249" s="13" t="str">
        <f t="shared" si="40"/>
        <v>1255</v>
      </c>
      <c r="H249" s="13" t="str">
        <f t="shared" si="41"/>
        <v>TESTTIME_DEFUNC::DEFUNC_FCLK700_ZZZZZ_TBM_XC_08080806_TFM_MIN_675_1255</v>
      </c>
      <c r="I249" s="13" t="b">
        <f t="shared" si="47"/>
        <v>0</v>
      </c>
      <c r="J249" s="13" t="b">
        <f t="shared" si="47"/>
        <v>0</v>
      </c>
      <c r="K249" s="13" t="b">
        <f t="shared" si="47"/>
        <v>0</v>
      </c>
      <c r="L249" s="13" t="b">
        <f t="shared" si="47"/>
        <v>0</v>
      </c>
      <c r="M249" s="13" t="b">
        <f t="shared" si="47"/>
        <v>1</v>
      </c>
      <c r="N249" s="13" t="b">
        <f t="shared" si="47"/>
        <v>0</v>
      </c>
      <c r="O249" s="13" t="b">
        <f t="shared" si="47"/>
        <v>0</v>
      </c>
      <c r="P249" s="13" t="b">
        <f t="shared" si="47"/>
        <v>0</v>
      </c>
      <c r="Q249" s="13" t="b">
        <f t="shared" si="47"/>
        <v>0</v>
      </c>
      <c r="R249" s="13" t="b">
        <f t="shared" si="47"/>
        <v>0</v>
      </c>
      <c r="S249" s="13" t="b">
        <f t="shared" si="47"/>
        <v>0</v>
      </c>
      <c r="T249" s="13" t="b">
        <f t="shared" si="47"/>
        <v>0</v>
      </c>
      <c r="U249" s="13" t="b">
        <f t="shared" si="47"/>
        <v>0</v>
      </c>
      <c r="V249" s="13" t="b">
        <f t="shared" si="47"/>
        <v>0</v>
      </c>
      <c r="W249" s="13" t="b">
        <f t="shared" si="47"/>
        <v>0</v>
      </c>
      <c r="X249" s="13" t="b">
        <f t="shared" si="47"/>
        <v>0</v>
      </c>
    </row>
    <row r="250" spans="1:24" ht="15" hidden="1" x14ac:dyDescent="0.25">
      <c r="A250" s="10" t="s">
        <v>14</v>
      </c>
      <c r="B250" t="s">
        <v>275</v>
      </c>
      <c r="C250" s="10" t="s">
        <v>181</v>
      </c>
      <c r="D250" s="10" t="s">
        <v>61</v>
      </c>
      <c r="E250" s="13">
        <f t="shared" si="37"/>
        <v>1256</v>
      </c>
      <c r="F250" s="13" t="str">
        <f t="shared" si="38"/>
        <v>'DEFUNC::DEFUNC_FCLK700_ZZZZZ_TBM_XC_08080806_TFM_MIN_675_1256',</v>
      </c>
      <c r="G250" s="13" t="str">
        <f t="shared" si="40"/>
        <v>1256</v>
      </c>
      <c r="H250" s="13" t="str">
        <f t="shared" si="41"/>
        <v>TESTTIME_DEFUNC::DEFUNC_FCLK700_ZZZZZ_TBM_XC_08080806_TFM_MIN_675_1256</v>
      </c>
      <c r="I250" s="13" t="b">
        <f t="shared" si="47"/>
        <v>0</v>
      </c>
      <c r="J250" s="13" t="b">
        <f t="shared" si="47"/>
        <v>0</v>
      </c>
      <c r="K250" s="13" t="b">
        <f t="shared" si="47"/>
        <v>0</v>
      </c>
      <c r="L250" s="13" t="b">
        <f t="shared" si="47"/>
        <v>0</v>
      </c>
      <c r="M250" s="13" t="b">
        <f t="shared" si="47"/>
        <v>0</v>
      </c>
      <c r="N250" s="13" t="b">
        <f t="shared" si="47"/>
        <v>1</v>
      </c>
      <c r="O250" s="13" t="b">
        <f t="shared" si="47"/>
        <v>0</v>
      </c>
      <c r="P250" s="13" t="b">
        <f t="shared" si="47"/>
        <v>0</v>
      </c>
      <c r="Q250" s="13" t="b">
        <f t="shared" si="47"/>
        <v>0</v>
      </c>
      <c r="R250" s="13" t="b">
        <f t="shared" si="47"/>
        <v>0</v>
      </c>
      <c r="S250" s="13" t="b">
        <f t="shared" si="47"/>
        <v>0</v>
      </c>
      <c r="T250" s="13" t="b">
        <f t="shared" si="47"/>
        <v>0</v>
      </c>
      <c r="U250" s="13" t="b">
        <f t="shared" si="47"/>
        <v>0</v>
      </c>
      <c r="V250" s="13" t="b">
        <f t="shared" si="47"/>
        <v>0</v>
      </c>
      <c r="W250" s="13" t="b">
        <f t="shared" si="47"/>
        <v>0</v>
      </c>
      <c r="X250" s="13" t="b">
        <f t="shared" si="47"/>
        <v>0</v>
      </c>
    </row>
    <row r="251" spans="1:24" ht="15" hidden="1" x14ac:dyDescent="0.25">
      <c r="A251" s="10" t="s">
        <v>14</v>
      </c>
      <c r="B251" t="s">
        <v>276</v>
      </c>
      <c r="C251" s="10" t="s">
        <v>181</v>
      </c>
      <c r="D251" s="10" t="s">
        <v>61</v>
      </c>
      <c r="E251" s="13">
        <f t="shared" si="37"/>
        <v>1258</v>
      </c>
      <c r="F251" s="13" t="str">
        <f t="shared" si="38"/>
        <v>'DEFUNC::DEFUNC_FCLK700_ZZZZZ_TBM_XC_08080806_TFM_MIN_675_1258',</v>
      </c>
      <c r="G251" s="13" t="str">
        <f t="shared" si="40"/>
        <v>1258</v>
      </c>
      <c r="H251" s="13" t="str">
        <f t="shared" si="41"/>
        <v>TESTTIME_DEFUNC::DEFUNC_FCLK700_ZZZZZ_TBM_XC_08080806_TFM_MIN_675_1258</v>
      </c>
      <c r="I251" s="13" t="b">
        <f t="shared" si="47"/>
        <v>0</v>
      </c>
      <c r="J251" s="13" t="b">
        <f t="shared" si="47"/>
        <v>0</v>
      </c>
      <c r="K251" s="13" t="b">
        <f t="shared" si="47"/>
        <v>0</v>
      </c>
      <c r="L251" s="13" t="b">
        <f t="shared" si="47"/>
        <v>0</v>
      </c>
      <c r="M251" s="13" t="b">
        <f t="shared" si="47"/>
        <v>0</v>
      </c>
      <c r="N251" s="13" t="b">
        <f t="shared" si="47"/>
        <v>0</v>
      </c>
      <c r="O251" s="13" t="b">
        <f t="shared" si="47"/>
        <v>0</v>
      </c>
      <c r="P251" s="13" t="b">
        <f t="shared" si="47"/>
        <v>1</v>
      </c>
      <c r="Q251" s="13" t="b">
        <f t="shared" si="47"/>
        <v>0</v>
      </c>
      <c r="R251" s="13" t="b">
        <f t="shared" si="47"/>
        <v>0</v>
      </c>
      <c r="S251" s="13" t="b">
        <f t="shared" si="47"/>
        <v>0</v>
      </c>
      <c r="T251" s="13" t="b">
        <f t="shared" si="47"/>
        <v>0</v>
      </c>
      <c r="U251" s="13" t="b">
        <f t="shared" si="47"/>
        <v>0</v>
      </c>
      <c r="V251" s="13" t="b">
        <f t="shared" si="47"/>
        <v>0</v>
      </c>
      <c r="W251" s="13" t="b">
        <f t="shared" si="47"/>
        <v>0</v>
      </c>
      <c r="X251" s="13" t="b">
        <f t="shared" si="47"/>
        <v>0</v>
      </c>
    </row>
    <row r="252" spans="1:24" ht="15" hidden="1" x14ac:dyDescent="0.25">
      <c r="A252" s="9" t="s">
        <v>14</v>
      </c>
      <c r="B252" s="7" t="s">
        <v>277</v>
      </c>
      <c r="C252" s="9" t="s">
        <v>181</v>
      </c>
      <c r="D252" s="9" t="s">
        <v>61</v>
      </c>
      <c r="E252" s="13">
        <f t="shared" si="37"/>
        <v>1269</v>
      </c>
      <c r="F252" s="13" t="str">
        <f t="shared" si="38"/>
        <v>'DEFUNC::DEFUNC_FCLK700_ZZZZZ_TBM_XC_08080806_TFM_MIN_675_1269',</v>
      </c>
      <c r="G252" s="13" t="str">
        <f t="shared" si="40"/>
        <v>1269</v>
      </c>
      <c r="H252" s="13" t="str">
        <f t="shared" si="41"/>
        <v>TESTTIME_DEFUNC::DEFUNC_FCLK700_ZZZZZ_TBM_XC_08080806_TFM_MIN_675_1269</v>
      </c>
      <c r="I252" s="13" t="b">
        <f t="shared" si="47"/>
        <v>0</v>
      </c>
      <c r="J252" s="13" t="b">
        <f t="shared" si="47"/>
        <v>0</v>
      </c>
      <c r="K252" s="13" t="b">
        <f t="shared" si="47"/>
        <v>0</v>
      </c>
      <c r="L252" s="13" t="b">
        <f t="shared" si="47"/>
        <v>0</v>
      </c>
      <c r="M252" s="13" t="b">
        <f t="shared" si="47"/>
        <v>0</v>
      </c>
      <c r="N252" s="13" t="b">
        <f t="shared" si="47"/>
        <v>0</v>
      </c>
      <c r="O252" s="13" t="b">
        <f t="shared" si="47"/>
        <v>1</v>
      </c>
      <c r="P252" s="13" t="b">
        <f t="shared" si="47"/>
        <v>0</v>
      </c>
      <c r="Q252" s="13" t="b">
        <f t="shared" si="47"/>
        <v>0</v>
      </c>
      <c r="R252" s="13" t="b">
        <f t="shared" si="47"/>
        <v>0</v>
      </c>
      <c r="S252" s="13" t="b">
        <f t="shared" si="47"/>
        <v>0</v>
      </c>
      <c r="T252" s="13" t="b">
        <f t="shared" si="47"/>
        <v>0</v>
      </c>
      <c r="U252" s="13" t="b">
        <f t="shared" si="47"/>
        <v>0</v>
      </c>
      <c r="V252" s="13" t="b">
        <f t="shared" si="47"/>
        <v>0</v>
      </c>
      <c r="W252" s="13" t="b">
        <f t="shared" si="47"/>
        <v>0</v>
      </c>
      <c r="X252" s="13" t="b">
        <f t="shared" si="47"/>
        <v>0</v>
      </c>
    </row>
    <row r="253" spans="1:24" ht="15" hidden="1" x14ac:dyDescent="0.25">
      <c r="A253" s="9" t="s">
        <v>14</v>
      </c>
      <c r="B253" s="7" t="s">
        <v>278</v>
      </c>
      <c r="C253" s="9" t="s">
        <v>181</v>
      </c>
      <c r="D253" s="9" t="s">
        <v>61</v>
      </c>
      <c r="E253" s="13">
        <f t="shared" si="37"/>
        <v>1270</v>
      </c>
      <c r="F253" s="13" t="str">
        <f t="shared" si="38"/>
        <v>'DEFUNC::DEFUNC_FCLK700_ZZZZZ_TBM_XC_08080806_TFM_MIN_675_1270',</v>
      </c>
      <c r="G253" s="13" t="str">
        <f t="shared" si="40"/>
        <v>1270</v>
      </c>
      <c r="H253" s="13" t="str">
        <f t="shared" si="41"/>
        <v>TESTTIME_DEFUNC::DEFUNC_FCLK700_ZZZZZ_TBM_XC_08080806_TFM_MIN_675_1270</v>
      </c>
      <c r="I253" s="13" t="b">
        <f t="shared" si="47"/>
        <v>0</v>
      </c>
      <c r="J253" s="13" t="b">
        <f t="shared" si="47"/>
        <v>0</v>
      </c>
      <c r="K253" s="13" t="b">
        <f t="shared" si="47"/>
        <v>0</v>
      </c>
      <c r="L253" s="13" t="b">
        <f t="shared" si="47"/>
        <v>0</v>
      </c>
      <c r="M253" s="13" t="b">
        <f t="shared" si="47"/>
        <v>0</v>
      </c>
      <c r="N253" s="13" t="b">
        <f t="shared" si="47"/>
        <v>0</v>
      </c>
      <c r="O253" s="13" t="b">
        <f t="shared" si="47"/>
        <v>0</v>
      </c>
      <c r="P253" s="13" t="b">
        <f t="shared" si="47"/>
        <v>0</v>
      </c>
      <c r="Q253" s="13" t="b">
        <f t="shared" si="47"/>
        <v>1</v>
      </c>
      <c r="R253" s="13" t="b">
        <f t="shared" si="47"/>
        <v>0</v>
      </c>
      <c r="S253" s="13" t="b">
        <f t="shared" si="47"/>
        <v>0</v>
      </c>
      <c r="T253" s="13" t="b">
        <f t="shared" si="47"/>
        <v>0</v>
      </c>
      <c r="U253" s="13" t="b">
        <f t="shared" si="47"/>
        <v>0</v>
      </c>
      <c r="V253" s="13" t="b">
        <f t="shared" si="47"/>
        <v>0</v>
      </c>
      <c r="W253" s="13" t="b">
        <f t="shared" si="47"/>
        <v>0</v>
      </c>
      <c r="X253" s="13" t="b">
        <f t="shared" si="47"/>
        <v>0</v>
      </c>
    </row>
    <row r="254" spans="1:24" ht="15" hidden="1" x14ac:dyDescent="0.25">
      <c r="A254" s="9" t="s">
        <v>14</v>
      </c>
      <c r="B254" s="7" t="s">
        <v>279</v>
      </c>
      <c r="C254" s="9" t="s">
        <v>181</v>
      </c>
      <c r="D254" s="9" t="s">
        <v>61</v>
      </c>
      <c r="E254" s="13">
        <f t="shared" si="37"/>
        <v>1250</v>
      </c>
      <c r="F254" s="13" t="str">
        <f t="shared" si="38"/>
        <v>'DEFUNC::DEFUNC_FCLK700_ZZZZZ_TBM_XC_08080806_TFM_SPT_MIN_675_1250',</v>
      </c>
      <c r="G254" s="13" t="str">
        <f t="shared" si="40"/>
        <v>1250</v>
      </c>
      <c r="H254" s="13" t="str">
        <f t="shared" si="41"/>
        <v>TESTTIME_DEFUNC::DEFUNC_FCLK700_ZZZZZ_TBM_XC_08080806_TFM_SPT_MIN_675_1250</v>
      </c>
      <c r="I254" s="13" t="b">
        <f t="shared" si="47"/>
        <v>1</v>
      </c>
      <c r="J254" s="13" t="b">
        <f t="shared" si="47"/>
        <v>0</v>
      </c>
      <c r="K254" s="13" t="b">
        <f t="shared" si="47"/>
        <v>0</v>
      </c>
      <c r="L254" s="13" t="b">
        <f t="shared" si="47"/>
        <v>0</v>
      </c>
      <c r="M254" s="13" t="b">
        <f t="shared" si="47"/>
        <v>0</v>
      </c>
      <c r="N254" s="13" t="b">
        <f t="shared" si="47"/>
        <v>0</v>
      </c>
      <c r="O254" s="13" t="b">
        <f t="shared" si="47"/>
        <v>0</v>
      </c>
      <c r="P254" s="13" t="b">
        <f t="shared" si="47"/>
        <v>0</v>
      </c>
      <c r="Q254" s="13" t="b">
        <f t="shared" si="47"/>
        <v>0</v>
      </c>
      <c r="R254" s="13" t="b">
        <f t="shared" si="47"/>
        <v>0</v>
      </c>
      <c r="S254" s="13" t="b">
        <f t="shared" si="47"/>
        <v>0</v>
      </c>
      <c r="T254" s="13" t="b">
        <f t="shared" si="47"/>
        <v>0</v>
      </c>
      <c r="U254" s="13" t="b">
        <f t="shared" si="47"/>
        <v>0</v>
      </c>
      <c r="V254" s="13" t="b">
        <f t="shared" si="47"/>
        <v>0</v>
      </c>
      <c r="W254" s="13" t="b">
        <f t="shared" si="47"/>
        <v>0</v>
      </c>
      <c r="X254" s="13" t="b">
        <f t="shared" si="47"/>
        <v>0</v>
      </c>
    </row>
    <row r="255" spans="1:24" ht="15" hidden="1" x14ac:dyDescent="0.25">
      <c r="A255" s="10" t="s">
        <v>14</v>
      </c>
      <c r="B255" t="s">
        <v>280</v>
      </c>
      <c r="C255" s="10" t="s">
        <v>181</v>
      </c>
      <c r="D255" s="10" t="s">
        <v>61</v>
      </c>
      <c r="E255" s="13">
        <f t="shared" si="37"/>
        <v>1253</v>
      </c>
      <c r="F255" s="13" t="str">
        <f t="shared" si="38"/>
        <v>'DEFUNC::DEFUNC_FCLK700_ZZZZZ_TBM_XC_08080806_TFM_SPT_MIN_675_1253',</v>
      </c>
      <c r="G255" s="13" t="str">
        <f t="shared" si="40"/>
        <v>1253</v>
      </c>
      <c r="H255" s="13" t="str">
        <f t="shared" si="41"/>
        <v>TESTTIME_DEFUNC::DEFUNC_FCLK700_ZZZZZ_TBM_XC_08080806_TFM_SPT_MIN_675_1253</v>
      </c>
      <c r="I255" s="13" t="b">
        <f t="shared" si="47"/>
        <v>0</v>
      </c>
      <c r="J255" s="13" t="b">
        <f t="shared" si="47"/>
        <v>0</v>
      </c>
      <c r="K255" s="13" t="b">
        <f t="shared" si="47"/>
        <v>1</v>
      </c>
      <c r="L255" s="13" t="b">
        <f t="shared" si="47"/>
        <v>0</v>
      </c>
      <c r="M255" s="13" t="b">
        <f t="shared" si="47"/>
        <v>0</v>
      </c>
      <c r="N255" s="13" t="b">
        <f t="shared" si="47"/>
        <v>0</v>
      </c>
      <c r="O255" s="13" t="b">
        <f t="shared" si="47"/>
        <v>0</v>
      </c>
      <c r="P255" s="13" t="b">
        <f t="shared" si="47"/>
        <v>0</v>
      </c>
      <c r="Q255" s="13" t="b">
        <f t="shared" si="47"/>
        <v>0</v>
      </c>
      <c r="R255" s="13" t="b">
        <f t="shared" si="47"/>
        <v>0</v>
      </c>
      <c r="S255" s="13" t="b">
        <f t="shared" si="47"/>
        <v>0</v>
      </c>
      <c r="T255" s="13" t="b">
        <f t="shared" si="47"/>
        <v>0</v>
      </c>
      <c r="U255" s="13" t="b">
        <f t="shared" si="47"/>
        <v>0</v>
      </c>
      <c r="V255" s="13" t="b">
        <f t="shared" si="47"/>
        <v>0</v>
      </c>
      <c r="W255" s="13" t="b">
        <f t="shared" si="47"/>
        <v>0</v>
      </c>
      <c r="X255" s="13" t="b">
        <f t="shared" si="47"/>
        <v>0</v>
      </c>
    </row>
    <row r="256" spans="1:24" ht="15" hidden="1" x14ac:dyDescent="0.25">
      <c r="A256" s="10" t="s">
        <v>14</v>
      </c>
      <c r="B256" t="s">
        <v>281</v>
      </c>
      <c r="C256" s="10" t="s">
        <v>181</v>
      </c>
      <c r="D256" s="10" t="s">
        <v>61</v>
      </c>
      <c r="E256" s="13">
        <f t="shared" si="37"/>
        <v>1254</v>
      </c>
      <c r="F256" s="13" t="str">
        <f t="shared" si="38"/>
        <v>'DEFUNC::DEFUNC_FCLK700_ZZZZZ_TBM_XC_08080806_TFM_SPT_MIN_675_1254',</v>
      </c>
      <c r="G256" s="13" t="str">
        <f t="shared" si="40"/>
        <v>1254</v>
      </c>
      <c r="H256" s="13" t="str">
        <f t="shared" si="41"/>
        <v>TESTTIME_DEFUNC::DEFUNC_FCLK700_ZZZZZ_TBM_XC_08080806_TFM_SPT_MIN_675_1254</v>
      </c>
      <c r="I256" s="13" t="b">
        <f t="shared" si="47"/>
        <v>0</v>
      </c>
      <c r="J256" s="13" t="b">
        <f t="shared" si="47"/>
        <v>0</v>
      </c>
      <c r="K256" s="13" t="b">
        <f t="shared" si="47"/>
        <v>0</v>
      </c>
      <c r="L256" s="13" t="b">
        <f t="shared" si="47"/>
        <v>1</v>
      </c>
      <c r="M256" s="13" t="b">
        <f t="shared" si="47"/>
        <v>0</v>
      </c>
      <c r="N256" s="13" t="b">
        <f t="shared" si="47"/>
        <v>0</v>
      </c>
      <c r="O256" s="13" t="b">
        <f t="shared" si="47"/>
        <v>0</v>
      </c>
      <c r="P256" s="13" t="b">
        <f t="shared" si="47"/>
        <v>0</v>
      </c>
      <c r="Q256" s="13" t="b">
        <f t="shared" si="47"/>
        <v>0</v>
      </c>
      <c r="R256" s="13" t="b">
        <f t="shared" si="47"/>
        <v>0</v>
      </c>
      <c r="S256" s="13" t="b">
        <f t="shared" si="47"/>
        <v>0</v>
      </c>
      <c r="T256" s="13" t="b">
        <f t="shared" si="47"/>
        <v>0</v>
      </c>
      <c r="U256" s="13" t="b">
        <f t="shared" si="47"/>
        <v>0</v>
      </c>
      <c r="V256" s="13" t="b">
        <f t="shared" si="47"/>
        <v>0</v>
      </c>
      <c r="W256" s="13" t="b">
        <f t="shared" si="47"/>
        <v>0</v>
      </c>
      <c r="X256" s="13" t="b">
        <f t="shared" si="47"/>
        <v>0</v>
      </c>
    </row>
    <row r="257" spans="1:24" ht="15" hidden="1" x14ac:dyDescent="0.25">
      <c r="A257" s="10" t="s">
        <v>14</v>
      </c>
      <c r="B257" t="s">
        <v>282</v>
      </c>
      <c r="C257" s="10" t="s">
        <v>181</v>
      </c>
      <c r="D257" s="10" t="s">
        <v>61</v>
      </c>
      <c r="E257" s="13">
        <f t="shared" si="37"/>
        <v>1255</v>
      </c>
      <c r="F257" s="13" t="str">
        <f t="shared" si="38"/>
        <v>'DEFUNC::DEFUNC_FCLK700_ZZZZZ_TBM_XC_08080806_TFM_SPT_MIN_675_1255',</v>
      </c>
      <c r="G257" s="13" t="str">
        <f t="shared" si="40"/>
        <v>1255</v>
      </c>
      <c r="H257" s="13" t="str">
        <f t="shared" si="41"/>
        <v>TESTTIME_DEFUNC::DEFUNC_FCLK700_ZZZZZ_TBM_XC_08080806_TFM_SPT_MIN_675_1255</v>
      </c>
      <c r="I257" s="13" t="b">
        <f t="shared" si="47"/>
        <v>0</v>
      </c>
      <c r="J257" s="13" t="b">
        <f t="shared" si="47"/>
        <v>0</v>
      </c>
      <c r="K257" s="13" t="b">
        <f t="shared" si="47"/>
        <v>0</v>
      </c>
      <c r="L257" s="13" t="b">
        <f t="shared" si="47"/>
        <v>0</v>
      </c>
      <c r="M257" s="13" t="b">
        <f t="shared" si="47"/>
        <v>1</v>
      </c>
      <c r="N257" s="13" t="b">
        <f t="shared" si="47"/>
        <v>0</v>
      </c>
      <c r="O257" s="13" t="b">
        <f t="shared" si="47"/>
        <v>0</v>
      </c>
      <c r="P257" s="13" t="b">
        <f t="shared" si="47"/>
        <v>0</v>
      </c>
      <c r="Q257" s="13" t="b">
        <f t="shared" si="47"/>
        <v>0</v>
      </c>
      <c r="R257" s="13" t="b">
        <f t="shared" si="47"/>
        <v>0</v>
      </c>
      <c r="S257" s="13" t="b">
        <f t="shared" si="47"/>
        <v>0</v>
      </c>
      <c r="T257" s="13" t="b">
        <f t="shared" si="47"/>
        <v>0</v>
      </c>
      <c r="U257" s="13" t="b">
        <f t="shared" si="47"/>
        <v>0</v>
      </c>
      <c r="V257" s="13" t="b">
        <f t="shared" si="47"/>
        <v>0</v>
      </c>
      <c r="W257" s="13" t="b">
        <f t="shared" si="47"/>
        <v>0</v>
      </c>
      <c r="X257" s="13" t="b">
        <f t="shared" si="47"/>
        <v>0</v>
      </c>
    </row>
    <row r="258" spans="1:24" ht="15" hidden="1" x14ac:dyDescent="0.25">
      <c r="A258" s="10" t="s">
        <v>14</v>
      </c>
      <c r="B258" t="s">
        <v>283</v>
      </c>
      <c r="C258" s="10" t="s">
        <v>181</v>
      </c>
      <c r="D258" s="10" t="s">
        <v>61</v>
      </c>
      <c r="E258" s="13">
        <f t="shared" si="37"/>
        <v>1256</v>
      </c>
      <c r="F258" s="13" t="str">
        <f t="shared" si="38"/>
        <v>'DEFUNC::DEFUNC_FCLK700_ZZZZZ_TBM_XC_08080806_TFM_SPT_MIN_675_1256',</v>
      </c>
      <c r="G258" s="13" t="str">
        <f t="shared" si="40"/>
        <v>1256</v>
      </c>
      <c r="H258" s="13" t="str">
        <f t="shared" si="41"/>
        <v>TESTTIME_DEFUNC::DEFUNC_FCLK700_ZZZZZ_TBM_XC_08080806_TFM_SPT_MIN_675_1256</v>
      </c>
      <c r="I258" s="13" t="b">
        <f t="shared" si="47"/>
        <v>0</v>
      </c>
      <c r="J258" s="13" t="b">
        <f t="shared" si="47"/>
        <v>0</v>
      </c>
      <c r="K258" s="13" t="b">
        <f t="shared" si="47"/>
        <v>0</v>
      </c>
      <c r="L258" s="13" t="b">
        <f t="shared" si="47"/>
        <v>0</v>
      </c>
      <c r="M258" s="13" t="b">
        <f t="shared" si="47"/>
        <v>0</v>
      </c>
      <c r="N258" s="13" t="b">
        <f t="shared" si="47"/>
        <v>1</v>
      </c>
      <c r="O258" s="13" t="b">
        <f t="shared" si="47"/>
        <v>0</v>
      </c>
      <c r="P258" s="13" t="b">
        <f t="shared" si="47"/>
        <v>0</v>
      </c>
      <c r="Q258" s="13" t="b">
        <f t="shared" si="47"/>
        <v>0</v>
      </c>
      <c r="R258" s="13" t="b">
        <f t="shared" si="47"/>
        <v>0</v>
      </c>
      <c r="S258" s="13" t="b">
        <f t="shared" si="47"/>
        <v>0</v>
      </c>
      <c r="T258" s="13" t="b">
        <f t="shared" si="47"/>
        <v>0</v>
      </c>
      <c r="U258" s="13" t="b">
        <f t="shared" si="47"/>
        <v>0</v>
      </c>
      <c r="V258" s="13" t="b">
        <f t="shared" si="47"/>
        <v>0</v>
      </c>
      <c r="W258" s="13" t="b">
        <f t="shared" si="47"/>
        <v>0</v>
      </c>
      <c r="X258" s="13" t="b">
        <f t="shared" ref="X258" si="48">ISNUMBER(SEARCH(CONCATENATE("_",TEXT(X$2,0)),$B258,1))</f>
        <v>0</v>
      </c>
    </row>
    <row r="259" spans="1:24" ht="15" hidden="1" x14ac:dyDescent="0.25">
      <c r="A259" s="10" t="s">
        <v>14</v>
      </c>
      <c r="B259" t="s">
        <v>284</v>
      </c>
      <c r="C259" s="10" t="s">
        <v>181</v>
      </c>
      <c r="D259" s="10" t="s">
        <v>61</v>
      </c>
      <c r="E259" s="13">
        <f t="shared" ref="E259:E322" si="49">IF(I259=TRUE,I$2,IF(J259=TRUE,J$2,IF(K259=TRUE,K$2,IF(L259=TRUE,L$2,IF(M259=TRUE,M$2,IF(N259=TRUE,N$2,IF(O259=TRUE,O$2,IF(P259=TRUE,P$2,IF(Q259=TRUE,Q$2,IF(R259=TRUE,R$2,IF(S259=TRUE,S$2,IF(T259=TRUE,T$2,IF(U259=TRUE,U$2,IF(V259=TRUE,V$2,IF(W259=TRUE,W$2,IF(X259=TRUE,X$2,0))))))))))))))))</f>
        <v>1258</v>
      </c>
      <c r="F259" s="13" t="str">
        <f t="shared" ref="F259:F322" si="50">CONCATENATE("'",UPPER(B259),"',")</f>
        <v>'DEFUNC::DEFUNC_FCLK700_ZZZZZ_TBM_XC_08080806_TFM_SPT_MIN_675_1258',</v>
      </c>
      <c r="G259" s="13" t="str">
        <f t="shared" si="40"/>
        <v>1258</v>
      </c>
      <c r="H259" s="13" t="str">
        <f t="shared" si="41"/>
        <v>TESTTIME_DEFUNC::DEFUNC_FCLK700_ZZZZZ_TBM_XC_08080806_TFM_SPT_MIN_675_1258</v>
      </c>
      <c r="I259" s="13" t="b">
        <f t="shared" ref="I259:X274" si="51">ISNUMBER(SEARCH(CONCATENATE("_",TEXT(I$2,0)),$B259,1))</f>
        <v>0</v>
      </c>
      <c r="J259" s="13" t="b">
        <f t="shared" si="51"/>
        <v>0</v>
      </c>
      <c r="K259" s="13" t="b">
        <f t="shared" si="51"/>
        <v>0</v>
      </c>
      <c r="L259" s="13" t="b">
        <f t="shared" si="51"/>
        <v>0</v>
      </c>
      <c r="M259" s="13" t="b">
        <f t="shared" si="51"/>
        <v>0</v>
      </c>
      <c r="N259" s="13" t="b">
        <f t="shared" si="51"/>
        <v>0</v>
      </c>
      <c r="O259" s="13" t="b">
        <f t="shared" si="51"/>
        <v>0</v>
      </c>
      <c r="P259" s="13" t="b">
        <f t="shared" si="51"/>
        <v>1</v>
      </c>
      <c r="Q259" s="13" t="b">
        <f t="shared" si="51"/>
        <v>0</v>
      </c>
      <c r="R259" s="13" t="b">
        <f t="shared" si="51"/>
        <v>0</v>
      </c>
      <c r="S259" s="13" t="b">
        <f t="shared" si="51"/>
        <v>0</v>
      </c>
      <c r="T259" s="13" t="b">
        <f t="shared" si="51"/>
        <v>0</v>
      </c>
      <c r="U259" s="13" t="b">
        <f t="shared" si="51"/>
        <v>0</v>
      </c>
      <c r="V259" s="13" t="b">
        <f t="shared" si="51"/>
        <v>0</v>
      </c>
      <c r="W259" s="13" t="b">
        <f t="shared" si="51"/>
        <v>0</v>
      </c>
      <c r="X259" s="13" t="b">
        <f t="shared" si="51"/>
        <v>0</v>
      </c>
    </row>
    <row r="260" spans="1:24" ht="15" hidden="1" x14ac:dyDescent="0.25">
      <c r="A260" s="10" t="s">
        <v>14</v>
      </c>
      <c r="B260" t="s">
        <v>285</v>
      </c>
      <c r="C260" s="10" t="s">
        <v>181</v>
      </c>
      <c r="D260" s="10" t="s">
        <v>61</v>
      </c>
      <c r="E260" s="13">
        <f t="shared" si="49"/>
        <v>1269</v>
      </c>
      <c r="F260" s="13" t="str">
        <f t="shared" si="50"/>
        <v>'DEFUNC::DEFUNC_FCLK700_ZZZZZ_TBM_XC_08080806_TFM_SPT_MIN_675_1269',</v>
      </c>
      <c r="G260" s="13" t="str">
        <f t="shared" si="40"/>
        <v>1269</v>
      </c>
      <c r="H260" s="13" t="str">
        <f t="shared" si="41"/>
        <v>TESTTIME_DEFUNC::DEFUNC_FCLK700_ZZZZZ_TBM_XC_08080806_TFM_SPT_MIN_675_1269</v>
      </c>
      <c r="I260" s="13" t="b">
        <f t="shared" si="51"/>
        <v>0</v>
      </c>
      <c r="J260" s="13" t="b">
        <f t="shared" si="51"/>
        <v>0</v>
      </c>
      <c r="K260" s="13" t="b">
        <f t="shared" si="51"/>
        <v>0</v>
      </c>
      <c r="L260" s="13" t="b">
        <f t="shared" si="51"/>
        <v>0</v>
      </c>
      <c r="M260" s="13" t="b">
        <f t="shared" si="51"/>
        <v>0</v>
      </c>
      <c r="N260" s="13" t="b">
        <f t="shared" si="51"/>
        <v>0</v>
      </c>
      <c r="O260" s="13" t="b">
        <f t="shared" si="51"/>
        <v>1</v>
      </c>
      <c r="P260" s="13" t="b">
        <f t="shared" si="51"/>
        <v>0</v>
      </c>
      <c r="Q260" s="13" t="b">
        <f t="shared" si="51"/>
        <v>0</v>
      </c>
      <c r="R260" s="13" t="b">
        <f t="shared" si="51"/>
        <v>0</v>
      </c>
      <c r="S260" s="13" t="b">
        <f t="shared" si="51"/>
        <v>0</v>
      </c>
      <c r="T260" s="13" t="b">
        <f t="shared" si="51"/>
        <v>0</v>
      </c>
      <c r="U260" s="13" t="b">
        <f t="shared" si="51"/>
        <v>0</v>
      </c>
      <c r="V260" s="13" t="b">
        <f t="shared" si="51"/>
        <v>0</v>
      </c>
      <c r="W260" s="13" t="b">
        <f t="shared" si="51"/>
        <v>0</v>
      </c>
      <c r="X260" s="13" t="b">
        <f t="shared" si="51"/>
        <v>0</v>
      </c>
    </row>
    <row r="261" spans="1:24" ht="15" hidden="1" x14ac:dyDescent="0.25">
      <c r="A261" s="10" t="s">
        <v>14</v>
      </c>
      <c r="B261" t="s">
        <v>286</v>
      </c>
      <c r="C261" s="10" t="s">
        <v>181</v>
      </c>
      <c r="D261" s="10" t="s">
        <v>61</v>
      </c>
      <c r="E261" s="13">
        <f t="shared" si="49"/>
        <v>1270</v>
      </c>
      <c r="F261" s="13" t="str">
        <f t="shared" si="50"/>
        <v>'DEFUNC::DEFUNC_FCLK700_ZZZZZ_TBM_XC_08080806_TFM_SPT_MIN_675_1270',</v>
      </c>
      <c r="G261" s="13" t="str">
        <f t="shared" si="40"/>
        <v>1270</v>
      </c>
      <c r="H261" s="13" t="str">
        <f t="shared" si="41"/>
        <v>TESTTIME_DEFUNC::DEFUNC_FCLK700_ZZZZZ_TBM_XC_08080806_TFM_SPT_MIN_675_1270</v>
      </c>
      <c r="I261" s="13" t="b">
        <f t="shared" si="51"/>
        <v>0</v>
      </c>
      <c r="J261" s="13" t="b">
        <f t="shared" si="51"/>
        <v>0</v>
      </c>
      <c r="K261" s="13" t="b">
        <f t="shared" si="51"/>
        <v>0</v>
      </c>
      <c r="L261" s="13" t="b">
        <f t="shared" si="51"/>
        <v>0</v>
      </c>
      <c r="M261" s="13" t="b">
        <f t="shared" si="51"/>
        <v>0</v>
      </c>
      <c r="N261" s="13" t="b">
        <f t="shared" si="51"/>
        <v>0</v>
      </c>
      <c r="O261" s="13" t="b">
        <f t="shared" si="51"/>
        <v>0</v>
      </c>
      <c r="P261" s="13" t="b">
        <f t="shared" si="51"/>
        <v>0</v>
      </c>
      <c r="Q261" s="13" t="b">
        <f t="shared" si="51"/>
        <v>1</v>
      </c>
      <c r="R261" s="13" t="b">
        <f t="shared" si="51"/>
        <v>0</v>
      </c>
      <c r="S261" s="13" t="b">
        <f t="shared" si="51"/>
        <v>0</v>
      </c>
      <c r="T261" s="13" t="b">
        <f t="shared" si="51"/>
        <v>0</v>
      </c>
      <c r="U261" s="13" t="b">
        <f t="shared" si="51"/>
        <v>0</v>
      </c>
      <c r="V261" s="13" t="b">
        <f t="shared" si="51"/>
        <v>0</v>
      </c>
      <c r="W261" s="13" t="b">
        <f t="shared" si="51"/>
        <v>0</v>
      </c>
      <c r="X261" s="13" t="b">
        <f t="shared" si="51"/>
        <v>0</v>
      </c>
    </row>
    <row r="262" spans="1:24" ht="15" hidden="1" x14ac:dyDescent="0.25">
      <c r="A262" s="9" t="s">
        <v>14</v>
      </c>
      <c r="B262" s="7" t="s">
        <v>287</v>
      </c>
      <c r="C262" s="9" t="s">
        <v>22</v>
      </c>
      <c r="D262" s="9" t="s">
        <v>23</v>
      </c>
      <c r="E262" s="13">
        <f t="shared" si="49"/>
        <v>1250</v>
      </c>
      <c r="F262" s="13" t="str">
        <f t="shared" si="50"/>
        <v>'DRGUCLK::DRGUCLK_XXXCX_TBM_NC_08080803_LFM_MIN_0700_1250',</v>
      </c>
      <c r="G262" s="13" t="str">
        <f t="shared" ref="G262:G325" si="52">IF(
 ISERROR(
  FIND("_",B262)
 ),B262,RIGHT(B262,
  LEN(B262)-FIND("~",
   SUBSTITUTE(B262,"_","~",
    LEN(B262)-LEN(SUBSTITUTE(B262,"_",""))
   )
  )
 )
)</f>
        <v>1250</v>
      </c>
      <c r="H262" s="13" t="str">
        <f t="shared" ref="H262:H325" si="53">IF(LEN(G262)&gt;4,CONCATENATE("TESTTIME_",LEFT(B262,LEN(B262)-LEN(G262)-1)),CONCATENATE("TESTTIME_",B262))</f>
        <v>TESTTIME_DRGUCLK::DRGUCLK_XXXCX_TBM_NC_08080803_LFM_MIN_0700_1250</v>
      </c>
      <c r="I262" s="13" t="b">
        <f t="shared" si="51"/>
        <v>1</v>
      </c>
      <c r="J262" s="13" t="b">
        <f t="shared" si="51"/>
        <v>0</v>
      </c>
      <c r="K262" s="13" t="b">
        <f t="shared" si="51"/>
        <v>0</v>
      </c>
      <c r="L262" s="13" t="b">
        <f t="shared" si="51"/>
        <v>0</v>
      </c>
      <c r="M262" s="13" t="b">
        <f t="shared" si="51"/>
        <v>0</v>
      </c>
      <c r="N262" s="13" t="b">
        <f t="shared" si="51"/>
        <v>0</v>
      </c>
      <c r="O262" s="13" t="b">
        <f t="shared" si="51"/>
        <v>0</v>
      </c>
      <c r="P262" s="13" t="b">
        <f t="shared" si="51"/>
        <v>0</v>
      </c>
      <c r="Q262" s="13" t="b">
        <f t="shared" si="51"/>
        <v>0</v>
      </c>
      <c r="R262" s="13" t="b">
        <f t="shared" si="51"/>
        <v>0</v>
      </c>
      <c r="S262" s="13" t="b">
        <f t="shared" si="51"/>
        <v>0</v>
      </c>
      <c r="T262" s="13" t="b">
        <f t="shared" si="51"/>
        <v>0</v>
      </c>
      <c r="U262" s="13" t="b">
        <f t="shared" si="51"/>
        <v>0</v>
      </c>
      <c r="V262" s="13" t="b">
        <f t="shared" si="51"/>
        <v>0</v>
      </c>
      <c r="W262" s="13" t="b">
        <f t="shared" si="51"/>
        <v>0</v>
      </c>
      <c r="X262" s="13" t="b">
        <f t="shared" si="51"/>
        <v>0</v>
      </c>
    </row>
    <row r="263" spans="1:24" ht="15" hidden="1" x14ac:dyDescent="0.25">
      <c r="A263" s="10" t="s">
        <v>14</v>
      </c>
      <c r="B263" t="s">
        <v>288</v>
      </c>
      <c r="C263" s="10" t="s">
        <v>22</v>
      </c>
      <c r="D263" s="10" t="s">
        <v>23</v>
      </c>
      <c r="E263" s="13">
        <f t="shared" si="49"/>
        <v>1253</v>
      </c>
      <c r="F263" s="13" t="str">
        <f t="shared" si="50"/>
        <v>'DRGUCLK::DRGUCLK_XXXCX_TBM_NC_08080803_LFM_MIN_0700_1253',</v>
      </c>
      <c r="G263" s="13" t="str">
        <f t="shared" si="52"/>
        <v>1253</v>
      </c>
      <c r="H263" s="13" t="str">
        <f t="shared" si="53"/>
        <v>TESTTIME_DRGUCLK::DRGUCLK_XXXCX_TBM_NC_08080803_LFM_MIN_0700_1253</v>
      </c>
      <c r="I263" s="13" t="b">
        <f t="shared" si="51"/>
        <v>0</v>
      </c>
      <c r="J263" s="13" t="b">
        <f t="shared" si="51"/>
        <v>0</v>
      </c>
      <c r="K263" s="13" t="b">
        <f t="shared" si="51"/>
        <v>1</v>
      </c>
      <c r="L263" s="13" t="b">
        <f t="shared" si="51"/>
        <v>0</v>
      </c>
      <c r="M263" s="13" t="b">
        <f t="shared" si="51"/>
        <v>0</v>
      </c>
      <c r="N263" s="13" t="b">
        <f t="shared" si="51"/>
        <v>0</v>
      </c>
      <c r="O263" s="13" t="b">
        <f t="shared" si="51"/>
        <v>0</v>
      </c>
      <c r="P263" s="13" t="b">
        <f t="shared" si="51"/>
        <v>0</v>
      </c>
      <c r="Q263" s="13" t="b">
        <f t="shared" si="51"/>
        <v>0</v>
      </c>
      <c r="R263" s="13" t="b">
        <f t="shared" si="51"/>
        <v>0</v>
      </c>
      <c r="S263" s="13" t="b">
        <f t="shared" si="51"/>
        <v>0</v>
      </c>
      <c r="T263" s="13" t="b">
        <f t="shared" si="51"/>
        <v>0</v>
      </c>
      <c r="U263" s="13" t="b">
        <f t="shared" si="51"/>
        <v>0</v>
      </c>
      <c r="V263" s="13" t="b">
        <f t="shared" si="51"/>
        <v>0</v>
      </c>
      <c r="W263" s="13" t="b">
        <f t="shared" si="51"/>
        <v>0</v>
      </c>
      <c r="X263" s="13" t="b">
        <f t="shared" si="51"/>
        <v>0</v>
      </c>
    </row>
    <row r="264" spans="1:24" ht="15" hidden="1" x14ac:dyDescent="0.25">
      <c r="A264" s="10" t="s">
        <v>14</v>
      </c>
      <c r="B264" t="s">
        <v>289</v>
      </c>
      <c r="C264" s="10" t="s">
        <v>22</v>
      </c>
      <c r="D264" s="10" t="s">
        <v>23</v>
      </c>
      <c r="E264" s="13">
        <f t="shared" si="49"/>
        <v>1254</v>
      </c>
      <c r="F264" s="13" t="str">
        <f t="shared" si="50"/>
        <v>'DRGUCLK::DRGUCLK_XXXCX_TBM_NC_08080803_LFM_MIN_0700_1254',</v>
      </c>
      <c r="G264" s="13" t="str">
        <f t="shared" si="52"/>
        <v>1254</v>
      </c>
      <c r="H264" s="13" t="str">
        <f t="shared" si="53"/>
        <v>TESTTIME_DRGUCLK::DRGUCLK_XXXCX_TBM_NC_08080803_LFM_MIN_0700_1254</v>
      </c>
      <c r="I264" s="13" t="b">
        <f t="shared" si="51"/>
        <v>0</v>
      </c>
      <c r="J264" s="13" t="b">
        <f t="shared" si="51"/>
        <v>0</v>
      </c>
      <c r="K264" s="13" t="b">
        <f t="shared" si="51"/>
        <v>0</v>
      </c>
      <c r="L264" s="13" t="b">
        <f t="shared" si="51"/>
        <v>1</v>
      </c>
      <c r="M264" s="13" t="b">
        <f t="shared" si="51"/>
        <v>0</v>
      </c>
      <c r="N264" s="13" t="b">
        <f t="shared" si="51"/>
        <v>0</v>
      </c>
      <c r="O264" s="13" t="b">
        <f t="shared" si="51"/>
        <v>0</v>
      </c>
      <c r="P264" s="13" t="b">
        <f t="shared" si="51"/>
        <v>0</v>
      </c>
      <c r="Q264" s="13" t="b">
        <f t="shared" si="51"/>
        <v>0</v>
      </c>
      <c r="R264" s="13" t="b">
        <f t="shared" si="51"/>
        <v>0</v>
      </c>
      <c r="S264" s="13" t="b">
        <f t="shared" si="51"/>
        <v>0</v>
      </c>
      <c r="T264" s="13" t="b">
        <f t="shared" si="51"/>
        <v>0</v>
      </c>
      <c r="U264" s="13" t="b">
        <f t="shared" si="51"/>
        <v>0</v>
      </c>
      <c r="V264" s="13" t="b">
        <f t="shared" si="51"/>
        <v>0</v>
      </c>
      <c r="W264" s="13" t="b">
        <f t="shared" si="51"/>
        <v>0</v>
      </c>
      <c r="X264" s="13" t="b">
        <f t="shared" si="51"/>
        <v>0</v>
      </c>
    </row>
    <row r="265" spans="1:24" ht="15" hidden="1" x14ac:dyDescent="0.25">
      <c r="A265" s="10" t="s">
        <v>14</v>
      </c>
      <c r="B265" t="s">
        <v>290</v>
      </c>
      <c r="C265" s="10" t="s">
        <v>22</v>
      </c>
      <c r="D265" s="10" t="s">
        <v>23</v>
      </c>
      <c r="E265" s="13">
        <f t="shared" si="49"/>
        <v>1255</v>
      </c>
      <c r="F265" s="13" t="str">
        <f t="shared" si="50"/>
        <v>'DRGUCLK::DRGUCLK_XXXCX_TBM_NC_08080803_LFM_MIN_0700_1255',</v>
      </c>
      <c r="G265" s="13" t="str">
        <f t="shared" si="52"/>
        <v>1255</v>
      </c>
      <c r="H265" s="13" t="str">
        <f t="shared" si="53"/>
        <v>TESTTIME_DRGUCLK::DRGUCLK_XXXCX_TBM_NC_08080803_LFM_MIN_0700_1255</v>
      </c>
      <c r="I265" s="13" t="b">
        <f t="shared" si="51"/>
        <v>0</v>
      </c>
      <c r="J265" s="13" t="b">
        <f t="shared" si="51"/>
        <v>0</v>
      </c>
      <c r="K265" s="13" t="b">
        <f t="shared" si="51"/>
        <v>0</v>
      </c>
      <c r="L265" s="13" t="b">
        <f t="shared" si="51"/>
        <v>0</v>
      </c>
      <c r="M265" s="13" t="b">
        <f t="shared" si="51"/>
        <v>1</v>
      </c>
      <c r="N265" s="13" t="b">
        <f t="shared" si="51"/>
        <v>0</v>
      </c>
      <c r="O265" s="13" t="b">
        <f t="shared" si="51"/>
        <v>0</v>
      </c>
      <c r="P265" s="13" t="b">
        <f t="shared" si="51"/>
        <v>0</v>
      </c>
      <c r="Q265" s="13" t="b">
        <f t="shared" si="51"/>
        <v>0</v>
      </c>
      <c r="R265" s="13" t="b">
        <f t="shared" si="51"/>
        <v>0</v>
      </c>
      <c r="S265" s="13" t="b">
        <f t="shared" si="51"/>
        <v>0</v>
      </c>
      <c r="T265" s="13" t="b">
        <f t="shared" si="51"/>
        <v>0</v>
      </c>
      <c r="U265" s="13" t="b">
        <f t="shared" si="51"/>
        <v>0</v>
      </c>
      <c r="V265" s="13" t="b">
        <f t="shared" si="51"/>
        <v>0</v>
      </c>
      <c r="W265" s="13" t="b">
        <f t="shared" si="51"/>
        <v>0</v>
      </c>
      <c r="X265" s="13" t="b">
        <f t="shared" si="51"/>
        <v>0</v>
      </c>
    </row>
    <row r="266" spans="1:24" ht="15" hidden="1" x14ac:dyDescent="0.25">
      <c r="A266" s="10" t="s">
        <v>14</v>
      </c>
      <c r="B266" t="s">
        <v>291</v>
      </c>
      <c r="C266" s="10" t="s">
        <v>22</v>
      </c>
      <c r="D266" s="10" t="s">
        <v>23</v>
      </c>
      <c r="E266" s="13">
        <f t="shared" si="49"/>
        <v>1256</v>
      </c>
      <c r="F266" s="13" t="str">
        <f t="shared" si="50"/>
        <v>'DRGUCLK::DRGUCLK_XXXCX_TBM_NC_08080803_LFM_MIN_0700_1256',</v>
      </c>
      <c r="G266" s="13" t="str">
        <f t="shared" si="52"/>
        <v>1256</v>
      </c>
      <c r="H266" s="13" t="str">
        <f t="shared" si="53"/>
        <v>TESTTIME_DRGUCLK::DRGUCLK_XXXCX_TBM_NC_08080803_LFM_MIN_0700_1256</v>
      </c>
      <c r="I266" s="13" t="b">
        <f t="shared" si="51"/>
        <v>0</v>
      </c>
      <c r="J266" s="13" t="b">
        <f t="shared" si="51"/>
        <v>0</v>
      </c>
      <c r="K266" s="13" t="b">
        <f t="shared" si="51"/>
        <v>0</v>
      </c>
      <c r="L266" s="13" t="b">
        <f t="shared" si="51"/>
        <v>0</v>
      </c>
      <c r="M266" s="13" t="b">
        <f t="shared" si="51"/>
        <v>0</v>
      </c>
      <c r="N266" s="13" t="b">
        <f t="shared" si="51"/>
        <v>1</v>
      </c>
      <c r="O266" s="13" t="b">
        <f t="shared" si="51"/>
        <v>0</v>
      </c>
      <c r="P266" s="13" t="b">
        <f t="shared" si="51"/>
        <v>0</v>
      </c>
      <c r="Q266" s="13" t="b">
        <f t="shared" si="51"/>
        <v>0</v>
      </c>
      <c r="R266" s="13" t="b">
        <f t="shared" si="51"/>
        <v>0</v>
      </c>
      <c r="S266" s="13" t="b">
        <f t="shared" si="51"/>
        <v>0</v>
      </c>
      <c r="T266" s="13" t="b">
        <f t="shared" si="51"/>
        <v>0</v>
      </c>
      <c r="U266" s="13" t="b">
        <f t="shared" si="51"/>
        <v>0</v>
      </c>
      <c r="V266" s="13" t="b">
        <f t="shared" si="51"/>
        <v>0</v>
      </c>
      <c r="W266" s="13" t="b">
        <f t="shared" si="51"/>
        <v>0</v>
      </c>
      <c r="X266" s="13" t="b">
        <f t="shared" si="51"/>
        <v>0</v>
      </c>
    </row>
    <row r="267" spans="1:24" ht="15" hidden="1" x14ac:dyDescent="0.25">
      <c r="A267" s="10" t="s">
        <v>14</v>
      </c>
      <c r="B267" t="s">
        <v>292</v>
      </c>
      <c r="C267" s="10" t="s">
        <v>22</v>
      </c>
      <c r="D267" s="10" t="s">
        <v>23</v>
      </c>
      <c r="E267" s="13">
        <f t="shared" si="49"/>
        <v>1258</v>
      </c>
      <c r="F267" s="13" t="str">
        <f t="shared" si="50"/>
        <v>'DRGUCLK::DRGUCLK_XXXCX_TBM_NC_08080803_LFM_MIN_0700_1258',</v>
      </c>
      <c r="G267" s="13" t="str">
        <f t="shared" si="52"/>
        <v>1258</v>
      </c>
      <c r="H267" s="13" t="str">
        <f t="shared" si="53"/>
        <v>TESTTIME_DRGUCLK::DRGUCLK_XXXCX_TBM_NC_08080803_LFM_MIN_0700_1258</v>
      </c>
      <c r="I267" s="13" t="b">
        <f t="shared" si="51"/>
        <v>0</v>
      </c>
      <c r="J267" s="13" t="b">
        <f t="shared" si="51"/>
        <v>0</v>
      </c>
      <c r="K267" s="13" t="b">
        <f t="shared" si="51"/>
        <v>0</v>
      </c>
      <c r="L267" s="13" t="b">
        <f t="shared" si="51"/>
        <v>0</v>
      </c>
      <c r="M267" s="13" t="b">
        <f t="shared" si="51"/>
        <v>0</v>
      </c>
      <c r="N267" s="13" t="b">
        <f t="shared" si="51"/>
        <v>0</v>
      </c>
      <c r="O267" s="13" t="b">
        <f t="shared" si="51"/>
        <v>0</v>
      </c>
      <c r="P267" s="13" t="b">
        <f t="shared" si="51"/>
        <v>1</v>
      </c>
      <c r="Q267" s="13" t="b">
        <f t="shared" si="51"/>
        <v>0</v>
      </c>
      <c r="R267" s="13" t="b">
        <f t="shared" si="51"/>
        <v>0</v>
      </c>
      <c r="S267" s="13" t="b">
        <f t="shared" si="51"/>
        <v>0</v>
      </c>
      <c r="T267" s="13" t="b">
        <f t="shared" si="51"/>
        <v>0</v>
      </c>
      <c r="U267" s="13" t="b">
        <f t="shared" si="51"/>
        <v>0</v>
      </c>
      <c r="V267" s="13" t="b">
        <f t="shared" si="51"/>
        <v>0</v>
      </c>
      <c r="W267" s="13" t="b">
        <f t="shared" si="51"/>
        <v>0</v>
      </c>
      <c r="X267" s="13" t="b">
        <f t="shared" si="51"/>
        <v>0</v>
      </c>
    </row>
    <row r="268" spans="1:24" ht="15" hidden="1" x14ac:dyDescent="0.25">
      <c r="A268" s="9" t="s">
        <v>14</v>
      </c>
      <c r="B268" s="7" t="s">
        <v>293</v>
      </c>
      <c r="C268" s="9" t="s">
        <v>22</v>
      </c>
      <c r="D268" s="9" t="s">
        <v>23</v>
      </c>
      <c r="E268" s="13">
        <f t="shared" si="49"/>
        <v>1269</v>
      </c>
      <c r="F268" s="13" t="str">
        <f t="shared" si="50"/>
        <v>'DRGUCLK::DRGUCLK_XXXCX_TBM_NC_08080803_LFM_MIN_0700_1269',</v>
      </c>
      <c r="G268" s="13" t="str">
        <f t="shared" si="52"/>
        <v>1269</v>
      </c>
      <c r="H268" s="13" t="str">
        <f t="shared" si="53"/>
        <v>TESTTIME_DRGUCLK::DRGUCLK_XXXCX_TBM_NC_08080803_LFM_MIN_0700_1269</v>
      </c>
      <c r="I268" s="13" t="b">
        <f t="shared" si="51"/>
        <v>0</v>
      </c>
      <c r="J268" s="13" t="b">
        <f t="shared" si="51"/>
        <v>0</v>
      </c>
      <c r="K268" s="13" t="b">
        <f t="shared" si="51"/>
        <v>0</v>
      </c>
      <c r="L268" s="13" t="b">
        <f t="shared" si="51"/>
        <v>0</v>
      </c>
      <c r="M268" s="13" t="b">
        <f t="shared" si="51"/>
        <v>0</v>
      </c>
      <c r="N268" s="13" t="b">
        <f t="shared" si="51"/>
        <v>0</v>
      </c>
      <c r="O268" s="13" t="b">
        <f t="shared" si="51"/>
        <v>1</v>
      </c>
      <c r="P268" s="13" t="b">
        <f t="shared" si="51"/>
        <v>0</v>
      </c>
      <c r="Q268" s="13" t="b">
        <f t="shared" si="51"/>
        <v>0</v>
      </c>
      <c r="R268" s="13" t="b">
        <f t="shared" si="51"/>
        <v>0</v>
      </c>
      <c r="S268" s="13" t="b">
        <f t="shared" si="51"/>
        <v>0</v>
      </c>
      <c r="T268" s="13" t="b">
        <f t="shared" si="51"/>
        <v>0</v>
      </c>
      <c r="U268" s="13" t="b">
        <f t="shared" si="51"/>
        <v>0</v>
      </c>
      <c r="V268" s="13" t="b">
        <f t="shared" si="51"/>
        <v>0</v>
      </c>
      <c r="W268" s="13" t="b">
        <f t="shared" si="51"/>
        <v>0</v>
      </c>
      <c r="X268" s="13" t="b">
        <f t="shared" si="51"/>
        <v>0</v>
      </c>
    </row>
    <row r="269" spans="1:24" ht="15" hidden="1" x14ac:dyDescent="0.25">
      <c r="A269" s="9" t="s">
        <v>14</v>
      </c>
      <c r="B269" s="7" t="s">
        <v>294</v>
      </c>
      <c r="C269" s="9" t="s">
        <v>22</v>
      </c>
      <c r="D269" s="9" t="s">
        <v>23</v>
      </c>
      <c r="E269" s="13">
        <f t="shared" si="49"/>
        <v>1270</v>
      </c>
      <c r="F269" s="13" t="str">
        <f t="shared" si="50"/>
        <v>'DRGUCLK::DRGUCLK_XXXCX_TBM_NC_08080803_LFM_MIN_0700_1270',</v>
      </c>
      <c r="G269" s="13" t="str">
        <f t="shared" si="52"/>
        <v>1270</v>
      </c>
      <c r="H269" s="13" t="str">
        <f t="shared" si="53"/>
        <v>TESTTIME_DRGUCLK::DRGUCLK_XXXCX_TBM_NC_08080803_LFM_MIN_0700_1270</v>
      </c>
      <c r="I269" s="13" t="b">
        <f t="shared" si="51"/>
        <v>0</v>
      </c>
      <c r="J269" s="13" t="b">
        <f t="shared" si="51"/>
        <v>0</v>
      </c>
      <c r="K269" s="13" t="b">
        <f t="shared" si="51"/>
        <v>0</v>
      </c>
      <c r="L269" s="13" t="b">
        <f t="shared" si="51"/>
        <v>0</v>
      </c>
      <c r="M269" s="13" t="b">
        <f t="shared" si="51"/>
        <v>0</v>
      </c>
      <c r="N269" s="13" t="b">
        <f t="shared" si="51"/>
        <v>0</v>
      </c>
      <c r="O269" s="13" t="b">
        <f t="shared" si="51"/>
        <v>0</v>
      </c>
      <c r="P269" s="13" t="b">
        <f t="shared" si="51"/>
        <v>0</v>
      </c>
      <c r="Q269" s="13" t="b">
        <f t="shared" si="51"/>
        <v>1</v>
      </c>
      <c r="R269" s="13" t="b">
        <f t="shared" si="51"/>
        <v>0</v>
      </c>
      <c r="S269" s="13" t="b">
        <f t="shared" si="51"/>
        <v>0</v>
      </c>
      <c r="T269" s="13" t="b">
        <f t="shared" si="51"/>
        <v>0</v>
      </c>
      <c r="U269" s="13" t="b">
        <f t="shared" si="51"/>
        <v>0</v>
      </c>
      <c r="V269" s="13" t="b">
        <f t="shared" si="51"/>
        <v>0</v>
      </c>
      <c r="W269" s="13" t="b">
        <f t="shared" si="51"/>
        <v>0</v>
      </c>
      <c r="X269" s="13" t="b">
        <f t="shared" si="51"/>
        <v>0</v>
      </c>
    </row>
    <row r="270" spans="1:24" ht="15" hidden="1" x14ac:dyDescent="0.25">
      <c r="A270" s="9" t="s">
        <v>14</v>
      </c>
      <c r="B270" s="7" t="s">
        <v>295</v>
      </c>
      <c r="C270" s="9" t="s">
        <v>22</v>
      </c>
      <c r="D270" s="9" t="s">
        <v>42</v>
      </c>
      <c r="E270" s="13">
        <f t="shared" si="49"/>
        <v>1270</v>
      </c>
      <c r="F270" s="13" t="str">
        <f t="shared" si="50"/>
        <v>'DRGUCLK::DRGUCLK_XXXCX_TBM_NC_24240803_HFM_MIN_1900_1270',</v>
      </c>
      <c r="G270" s="13" t="str">
        <f t="shared" si="52"/>
        <v>1270</v>
      </c>
      <c r="H270" s="13" t="str">
        <f t="shared" si="53"/>
        <v>TESTTIME_DRGUCLK::DRGUCLK_XXXCX_TBM_NC_24240803_HFM_MIN_1900_1270</v>
      </c>
      <c r="I270" s="13" t="b">
        <f t="shared" si="51"/>
        <v>0</v>
      </c>
      <c r="J270" s="13" t="b">
        <f t="shared" si="51"/>
        <v>0</v>
      </c>
      <c r="K270" s="13" t="b">
        <f t="shared" si="51"/>
        <v>0</v>
      </c>
      <c r="L270" s="13" t="b">
        <f t="shared" si="51"/>
        <v>0</v>
      </c>
      <c r="M270" s="13" t="b">
        <f t="shared" si="51"/>
        <v>0</v>
      </c>
      <c r="N270" s="13" t="b">
        <f t="shared" si="51"/>
        <v>0</v>
      </c>
      <c r="O270" s="13" t="b">
        <f t="shared" si="51"/>
        <v>0</v>
      </c>
      <c r="P270" s="13" t="b">
        <f t="shared" si="51"/>
        <v>0</v>
      </c>
      <c r="Q270" s="13" t="b">
        <f t="shared" si="51"/>
        <v>1</v>
      </c>
      <c r="R270" s="13" t="b">
        <f t="shared" si="51"/>
        <v>0</v>
      </c>
      <c r="S270" s="13" t="b">
        <f t="shared" si="51"/>
        <v>0</v>
      </c>
      <c r="T270" s="13" t="b">
        <f t="shared" si="51"/>
        <v>0</v>
      </c>
      <c r="U270" s="13" t="b">
        <f t="shared" si="51"/>
        <v>0</v>
      </c>
      <c r="V270" s="13" t="b">
        <f t="shared" si="51"/>
        <v>0</v>
      </c>
      <c r="W270" s="13" t="b">
        <f t="shared" si="51"/>
        <v>0</v>
      </c>
      <c r="X270" s="13" t="b">
        <f t="shared" si="51"/>
        <v>0</v>
      </c>
    </row>
    <row r="271" spans="1:24" ht="15" hidden="1" x14ac:dyDescent="0.25">
      <c r="A271" s="10" t="s">
        <v>14</v>
      </c>
      <c r="B271" t="s">
        <v>296</v>
      </c>
      <c r="C271" s="10" t="s">
        <v>22</v>
      </c>
      <c r="D271" s="10" t="s">
        <v>42</v>
      </c>
      <c r="E271" s="13">
        <f t="shared" si="49"/>
        <v>1258</v>
      </c>
      <c r="F271" s="13" t="str">
        <f t="shared" si="50"/>
        <v>'DRGUCLK::DRGUCLK_XXXCX_TBM_NC_24240803_HFM_MIN_2000_1258',</v>
      </c>
      <c r="G271" s="13" t="str">
        <f t="shared" si="52"/>
        <v>1258</v>
      </c>
      <c r="H271" s="13" t="str">
        <f t="shared" si="53"/>
        <v>TESTTIME_DRGUCLK::DRGUCLK_XXXCX_TBM_NC_24240803_HFM_MIN_2000_1258</v>
      </c>
      <c r="I271" s="13" t="b">
        <f t="shared" si="51"/>
        <v>0</v>
      </c>
      <c r="J271" s="13" t="b">
        <f t="shared" si="51"/>
        <v>0</v>
      </c>
      <c r="K271" s="13" t="b">
        <f t="shared" si="51"/>
        <v>0</v>
      </c>
      <c r="L271" s="13" t="b">
        <f t="shared" si="51"/>
        <v>0</v>
      </c>
      <c r="M271" s="13" t="b">
        <f t="shared" si="51"/>
        <v>0</v>
      </c>
      <c r="N271" s="13" t="b">
        <f t="shared" si="51"/>
        <v>0</v>
      </c>
      <c r="O271" s="13" t="b">
        <f t="shared" si="51"/>
        <v>0</v>
      </c>
      <c r="P271" s="13" t="b">
        <f t="shared" si="51"/>
        <v>1</v>
      </c>
      <c r="Q271" s="13" t="b">
        <f t="shared" si="51"/>
        <v>0</v>
      </c>
      <c r="R271" s="13" t="b">
        <f t="shared" si="51"/>
        <v>0</v>
      </c>
      <c r="S271" s="13" t="b">
        <f t="shared" si="51"/>
        <v>0</v>
      </c>
      <c r="T271" s="13" t="b">
        <f t="shared" si="51"/>
        <v>0</v>
      </c>
      <c r="U271" s="13" t="b">
        <f t="shared" si="51"/>
        <v>0</v>
      </c>
      <c r="V271" s="13" t="b">
        <f t="shared" si="51"/>
        <v>0</v>
      </c>
      <c r="W271" s="13" t="b">
        <f t="shared" si="51"/>
        <v>0</v>
      </c>
      <c r="X271" s="13" t="b">
        <f t="shared" si="51"/>
        <v>0</v>
      </c>
    </row>
    <row r="272" spans="1:24" ht="15" hidden="1" x14ac:dyDescent="0.25">
      <c r="A272" s="9" t="s">
        <v>14</v>
      </c>
      <c r="B272" s="7" t="s">
        <v>297</v>
      </c>
      <c r="C272" s="9" t="s">
        <v>22</v>
      </c>
      <c r="D272" s="9" t="s">
        <v>42</v>
      </c>
      <c r="E272" s="13">
        <f t="shared" si="49"/>
        <v>1269</v>
      </c>
      <c r="F272" s="13" t="str">
        <f t="shared" si="50"/>
        <v>'DRGUCLK::DRGUCLK_XXXCX_TBM_NC_24240803_HFM_MIN_2000_1269',</v>
      </c>
      <c r="G272" s="13" t="str">
        <f t="shared" si="52"/>
        <v>1269</v>
      </c>
      <c r="H272" s="13" t="str">
        <f t="shared" si="53"/>
        <v>TESTTIME_DRGUCLK::DRGUCLK_XXXCX_TBM_NC_24240803_HFM_MIN_2000_1269</v>
      </c>
      <c r="I272" s="13" t="b">
        <f t="shared" si="51"/>
        <v>0</v>
      </c>
      <c r="J272" s="13" t="b">
        <f t="shared" si="51"/>
        <v>0</v>
      </c>
      <c r="K272" s="13" t="b">
        <f t="shared" si="51"/>
        <v>0</v>
      </c>
      <c r="L272" s="13" t="b">
        <f t="shared" si="51"/>
        <v>0</v>
      </c>
      <c r="M272" s="13" t="b">
        <f t="shared" si="51"/>
        <v>0</v>
      </c>
      <c r="N272" s="13" t="b">
        <f t="shared" si="51"/>
        <v>0</v>
      </c>
      <c r="O272" s="13" t="b">
        <f t="shared" si="51"/>
        <v>1</v>
      </c>
      <c r="P272" s="13" t="b">
        <f t="shared" si="51"/>
        <v>0</v>
      </c>
      <c r="Q272" s="13" t="b">
        <f t="shared" si="51"/>
        <v>0</v>
      </c>
      <c r="R272" s="13" t="b">
        <f t="shared" si="51"/>
        <v>0</v>
      </c>
      <c r="S272" s="13" t="b">
        <f t="shared" si="51"/>
        <v>0</v>
      </c>
      <c r="T272" s="13" t="b">
        <f t="shared" si="51"/>
        <v>0</v>
      </c>
      <c r="U272" s="13" t="b">
        <f t="shared" si="51"/>
        <v>0</v>
      </c>
      <c r="V272" s="13" t="b">
        <f t="shared" si="51"/>
        <v>0</v>
      </c>
      <c r="W272" s="13" t="b">
        <f t="shared" si="51"/>
        <v>0</v>
      </c>
      <c r="X272" s="13" t="b">
        <f t="shared" si="51"/>
        <v>0</v>
      </c>
    </row>
    <row r="273" spans="1:24" ht="15" hidden="1" x14ac:dyDescent="0.25">
      <c r="A273" s="10" t="s">
        <v>14</v>
      </c>
      <c r="B273" t="s">
        <v>298</v>
      </c>
      <c r="C273" s="10" t="s">
        <v>22</v>
      </c>
      <c r="D273" s="10" t="s">
        <v>42</v>
      </c>
      <c r="E273" s="13">
        <f t="shared" si="49"/>
        <v>1256</v>
      </c>
      <c r="F273" s="13" t="str">
        <f t="shared" si="50"/>
        <v>'DRGUCLK::DRGUCLK_XXXCX_TBM_NC_24240803_HFM_MIN_2200_1256',</v>
      </c>
      <c r="G273" s="13" t="str">
        <f t="shared" si="52"/>
        <v>1256</v>
      </c>
      <c r="H273" s="13" t="str">
        <f t="shared" si="53"/>
        <v>TESTTIME_DRGUCLK::DRGUCLK_XXXCX_TBM_NC_24240803_HFM_MIN_2200_1256</v>
      </c>
      <c r="I273" s="13" t="b">
        <f t="shared" si="51"/>
        <v>0</v>
      </c>
      <c r="J273" s="13" t="b">
        <f t="shared" si="51"/>
        <v>0</v>
      </c>
      <c r="K273" s="13" t="b">
        <f t="shared" si="51"/>
        <v>0</v>
      </c>
      <c r="L273" s="13" t="b">
        <f t="shared" si="51"/>
        <v>0</v>
      </c>
      <c r="M273" s="13" t="b">
        <f t="shared" si="51"/>
        <v>0</v>
      </c>
      <c r="N273" s="13" t="b">
        <f t="shared" si="51"/>
        <v>1</v>
      </c>
      <c r="O273" s="13" t="b">
        <f t="shared" si="51"/>
        <v>0</v>
      </c>
      <c r="P273" s="13" t="b">
        <f t="shared" si="51"/>
        <v>0</v>
      </c>
      <c r="Q273" s="13" t="b">
        <f t="shared" si="51"/>
        <v>0</v>
      </c>
      <c r="R273" s="13" t="b">
        <f t="shared" si="51"/>
        <v>0</v>
      </c>
      <c r="S273" s="13" t="b">
        <f t="shared" si="51"/>
        <v>0</v>
      </c>
      <c r="T273" s="13" t="b">
        <f t="shared" si="51"/>
        <v>0</v>
      </c>
      <c r="U273" s="13" t="b">
        <f t="shared" si="51"/>
        <v>0</v>
      </c>
      <c r="V273" s="13" t="b">
        <f t="shared" si="51"/>
        <v>0</v>
      </c>
      <c r="W273" s="13" t="b">
        <f t="shared" si="51"/>
        <v>0</v>
      </c>
      <c r="X273" s="13" t="b">
        <f t="shared" si="51"/>
        <v>0</v>
      </c>
    </row>
    <row r="274" spans="1:24" ht="15" hidden="1" x14ac:dyDescent="0.25">
      <c r="A274" s="10" t="s">
        <v>14</v>
      </c>
      <c r="B274" t="s">
        <v>299</v>
      </c>
      <c r="C274" s="10" t="s">
        <v>22</v>
      </c>
      <c r="D274" s="10" t="s">
        <v>42</v>
      </c>
      <c r="E274" s="13">
        <f t="shared" si="49"/>
        <v>1255</v>
      </c>
      <c r="F274" s="13" t="str">
        <f t="shared" si="50"/>
        <v>'DRGUCLK::DRGUCLK_XXXCX_TBM_NC_24240803_HFM_MIN_2300_1255',</v>
      </c>
      <c r="G274" s="13" t="str">
        <f t="shared" si="52"/>
        <v>1255</v>
      </c>
      <c r="H274" s="13" t="str">
        <f t="shared" si="53"/>
        <v>TESTTIME_DRGUCLK::DRGUCLK_XXXCX_TBM_NC_24240803_HFM_MIN_2300_1255</v>
      </c>
      <c r="I274" s="13" t="b">
        <f t="shared" si="51"/>
        <v>0</v>
      </c>
      <c r="J274" s="13" t="b">
        <f t="shared" si="51"/>
        <v>0</v>
      </c>
      <c r="K274" s="13" t="b">
        <f t="shared" si="51"/>
        <v>0</v>
      </c>
      <c r="L274" s="13" t="b">
        <f t="shared" si="51"/>
        <v>0</v>
      </c>
      <c r="M274" s="13" t="b">
        <f t="shared" si="51"/>
        <v>1</v>
      </c>
      <c r="N274" s="13" t="b">
        <f t="shared" si="51"/>
        <v>0</v>
      </c>
      <c r="O274" s="13" t="b">
        <f t="shared" si="51"/>
        <v>0</v>
      </c>
      <c r="P274" s="13" t="b">
        <f t="shared" si="51"/>
        <v>0</v>
      </c>
      <c r="Q274" s="13" t="b">
        <f t="shared" si="51"/>
        <v>0</v>
      </c>
      <c r="R274" s="13" t="b">
        <f t="shared" si="51"/>
        <v>0</v>
      </c>
      <c r="S274" s="13" t="b">
        <f t="shared" si="51"/>
        <v>0</v>
      </c>
      <c r="T274" s="13" t="b">
        <f t="shared" si="51"/>
        <v>0</v>
      </c>
      <c r="U274" s="13" t="b">
        <f t="shared" si="51"/>
        <v>0</v>
      </c>
      <c r="V274" s="13" t="b">
        <f t="shared" si="51"/>
        <v>0</v>
      </c>
      <c r="W274" s="13" t="b">
        <f t="shared" si="51"/>
        <v>0</v>
      </c>
      <c r="X274" s="13" t="b">
        <f t="shared" ref="X274" si="54">ISNUMBER(SEARCH(CONCATENATE("_",TEXT(X$2,0)),$B274,1))</f>
        <v>0</v>
      </c>
    </row>
    <row r="275" spans="1:24" ht="15" hidden="1" x14ac:dyDescent="0.25">
      <c r="A275" s="9" t="s">
        <v>14</v>
      </c>
      <c r="B275" s="7" t="s">
        <v>300</v>
      </c>
      <c r="C275" s="9" t="s">
        <v>22</v>
      </c>
      <c r="D275" s="9" t="s">
        <v>42</v>
      </c>
      <c r="E275" s="13">
        <f t="shared" si="49"/>
        <v>1253</v>
      </c>
      <c r="F275" s="13" t="str">
        <f t="shared" si="50"/>
        <v>'DRGUCLK::DRGUCLK_XXXCX_TBM_NC_24240803_HFM_MIN_2400_1253',</v>
      </c>
      <c r="G275" s="13" t="str">
        <f t="shared" si="52"/>
        <v>1253</v>
      </c>
      <c r="H275" s="13" t="str">
        <f t="shared" si="53"/>
        <v>TESTTIME_DRGUCLK::DRGUCLK_XXXCX_TBM_NC_24240803_HFM_MIN_2400_1253</v>
      </c>
      <c r="I275" s="13" t="b">
        <f t="shared" ref="I275:X290" si="55">ISNUMBER(SEARCH(CONCATENATE("_",TEXT(I$2,0)),$B275,1))</f>
        <v>0</v>
      </c>
      <c r="J275" s="13" t="b">
        <f t="shared" si="55"/>
        <v>0</v>
      </c>
      <c r="K275" s="13" t="b">
        <f t="shared" si="55"/>
        <v>1</v>
      </c>
      <c r="L275" s="13" t="b">
        <f t="shared" si="55"/>
        <v>0</v>
      </c>
      <c r="M275" s="13" t="b">
        <f t="shared" si="55"/>
        <v>0</v>
      </c>
      <c r="N275" s="13" t="b">
        <f t="shared" si="55"/>
        <v>0</v>
      </c>
      <c r="O275" s="13" t="b">
        <f t="shared" si="55"/>
        <v>0</v>
      </c>
      <c r="P275" s="13" t="b">
        <f t="shared" si="55"/>
        <v>0</v>
      </c>
      <c r="Q275" s="13" t="b">
        <f t="shared" si="55"/>
        <v>0</v>
      </c>
      <c r="R275" s="13" t="b">
        <f t="shared" si="55"/>
        <v>0</v>
      </c>
      <c r="S275" s="13" t="b">
        <f t="shared" si="55"/>
        <v>0</v>
      </c>
      <c r="T275" s="13" t="b">
        <f t="shared" si="55"/>
        <v>0</v>
      </c>
      <c r="U275" s="13" t="b">
        <f t="shared" si="55"/>
        <v>0</v>
      </c>
      <c r="V275" s="13" t="b">
        <f t="shared" si="55"/>
        <v>0</v>
      </c>
      <c r="W275" s="13" t="b">
        <f t="shared" si="55"/>
        <v>0</v>
      </c>
      <c r="X275" s="13" t="b">
        <f t="shared" si="55"/>
        <v>0</v>
      </c>
    </row>
    <row r="276" spans="1:24" ht="15" hidden="1" x14ac:dyDescent="0.25">
      <c r="A276" s="10" t="s">
        <v>14</v>
      </c>
      <c r="B276" t="s">
        <v>301</v>
      </c>
      <c r="C276" s="10" t="s">
        <v>22</v>
      </c>
      <c r="D276" s="10" t="s">
        <v>42</v>
      </c>
      <c r="E276" s="13">
        <f t="shared" si="49"/>
        <v>1254</v>
      </c>
      <c r="F276" s="13" t="str">
        <f t="shared" si="50"/>
        <v>'DRGUCLK::DRGUCLK_XXXCX_TBM_NC_24240803_HFM_MIN_2400_1254',</v>
      </c>
      <c r="G276" s="13" t="str">
        <f t="shared" si="52"/>
        <v>1254</v>
      </c>
      <c r="H276" s="13" t="str">
        <f t="shared" si="53"/>
        <v>TESTTIME_DRGUCLK::DRGUCLK_XXXCX_TBM_NC_24240803_HFM_MIN_2400_1254</v>
      </c>
      <c r="I276" s="13" t="b">
        <f t="shared" si="55"/>
        <v>0</v>
      </c>
      <c r="J276" s="13" t="b">
        <f t="shared" si="55"/>
        <v>0</v>
      </c>
      <c r="K276" s="13" t="b">
        <f t="shared" si="55"/>
        <v>0</v>
      </c>
      <c r="L276" s="13" t="b">
        <f t="shared" si="55"/>
        <v>1</v>
      </c>
      <c r="M276" s="13" t="b">
        <f t="shared" si="55"/>
        <v>0</v>
      </c>
      <c r="N276" s="13" t="b">
        <f t="shared" si="55"/>
        <v>0</v>
      </c>
      <c r="O276" s="13" t="b">
        <f t="shared" si="55"/>
        <v>0</v>
      </c>
      <c r="P276" s="13" t="b">
        <f t="shared" si="55"/>
        <v>0</v>
      </c>
      <c r="Q276" s="13" t="b">
        <f t="shared" si="55"/>
        <v>0</v>
      </c>
      <c r="R276" s="13" t="b">
        <f t="shared" si="55"/>
        <v>0</v>
      </c>
      <c r="S276" s="13" t="b">
        <f t="shared" si="55"/>
        <v>0</v>
      </c>
      <c r="T276" s="13" t="b">
        <f t="shared" si="55"/>
        <v>0</v>
      </c>
      <c r="U276" s="13" t="b">
        <f t="shared" si="55"/>
        <v>0</v>
      </c>
      <c r="V276" s="13" t="b">
        <f t="shared" si="55"/>
        <v>0</v>
      </c>
      <c r="W276" s="13" t="b">
        <f t="shared" si="55"/>
        <v>0</v>
      </c>
      <c r="X276" s="13" t="b">
        <f t="shared" si="55"/>
        <v>0</v>
      </c>
    </row>
    <row r="277" spans="1:24" ht="15" hidden="1" x14ac:dyDescent="0.25">
      <c r="A277" s="9" t="s">
        <v>14</v>
      </c>
      <c r="B277" s="7" t="s">
        <v>302</v>
      </c>
      <c r="C277" s="9" t="s">
        <v>22</v>
      </c>
      <c r="D277" s="9" t="s">
        <v>42</v>
      </c>
      <c r="E277" s="13">
        <f t="shared" si="49"/>
        <v>1250</v>
      </c>
      <c r="F277" s="13" t="str">
        <f t="shared" si="50"/>
        <v>'DRGUCLK::DRGUCLK_XXXCX_TBM_NC_24240803_HFM_MIN_2600_1250',</v>
      </c>
      <c r="G277" s="13" t="str">
        <f t="shared" si="52"/>
        <v>1250</v>
      </c>
      <c r="H277" s="13" t="str">
        <f t="shared" si="53"/>
        <v>TESTTIME_DRGUCLK::DRGUCLK_XXXCX_TBM_NC_24240803_HFM_MIN_2600_1250</v>
      </c>
      <c r="I277" s="13" t="b">
        <f t="shared" si="55"/>
        <v>1</v>
      </c>
      <c r="J277" s="13" t="b">
        <f t="shared" si="55"/>
        <v>0</v>
      </c>
      <c r="K277" s="13" t="b">
        <f t="shared" si="55"/>
        <v>0</v>
      </c>
      <c r="L277" s="13" t="b">
        <f t="shared" si="55"/>
        <v>0</v>
      </c>
      <c r="M277" s="13" t="b">
        <f t="shared" si="55"/>
        <v>0</v>
      </c>
      <c r="N277" s="13" t="b">
        <f t="shared" si="55"/>
        <v>0</v>
      </c>
      <c r="O277" s="13" t="b">
        <f t="shared" si="55"/>
        <v>0</v>
      </c>
      <c r="P277" s="13" t="b">
        <f t="shared" si="55"/>
        <v>0</v>
      </c>
      <c r="Q277" s="13" t="b">
        <f t="shared" si="55"/>
        <v>0</v>
      </c>
      <c r="R277" s="13" t="b">
        <f t="shared" si="55"/>
        <v>0</v>
      </c>
      <c r="S277" s="13" t="b">
        <f t="shared" si="55"/>
        <v>0</v>
      </c>
      <c r="T277" s="13" t="b">
        <f t="shared" si="55"/>
        <v>0</v>
      </c>
      <c r="U277" s="13" t="b">
        <f t="shared" si="55"/>
        <v>0</v>
      </c>
      <c r="V277" s="13" t="b">
        <f t="shared" si="55"/>
        <v>0</v>
      </c>
      <c r="W277" s="13" t="b">
        <f t="shared" si="55"/>
        <v>0</v>
      </c>
      <c r="X277" s="13" t="b">
        <f t="shared" si="55"/>
        <v>0</v>
      </c>
    </row>
    <row r="278" spans="1:24" ht="15" hidden="1" x14ac:dyDescent="0.25">
      <c r="A278" s="9" t="s">
        <v>14</v>
      </c>
      <c r="B278" s="7" t="s">
        <v>303</v>
      </c>
      <c r="C278" s="9" t="s">
        <v>22</v>
      </c>
      <c r="D278" s="9" t="s">
        <v>42</v>
      </c>
      <c r="E278" s="13">
        <f t="shared" si="49"/>
        <v>1251</v>
      </c>
      <c r="F278" s="13" t="str">
        <f t="shared" si="50"/>
        <v>'DRGUCLK::DRGUCLK_XXXCX_TBM_NC_24240803_HFM_MIN_2600_1251',</v>
      </c>
      <c r="G278" s="13" t="str">
        <f t="shared" si="52"/>
        <v>1251</v>
      </c>
      <c r="H278" s="13" t="str">
        <f t="shared" si="53"/>
        <v>TESTTIME_DRGUCLK::DRGUCLK_XXXCX_TBM_NC_24240803_HFM_MIN_2600_1251</v>
      </c>
      <c r="I278" s="13" t="b">
        <f t="shared" si="55"/>
        <v>0</v>
      </c>
      <c r="J278" s="13" t="b">
        <f t="shared" si="55"/>
        <v>1</v>
      </c>
      <c r="K278" s="13" t="b">
        <f t="shared" si="55"/>
        <v>0</v>
      </c>
      <c r="L278" s="13" t="b">
        <f t="shared" si="55"/>
        <v>0</v>
      </c>
      <c r="M278" s="13" t="b">
        <f t="shared" si="55"/>
        <v>0</v>
      </c>
      <c r="N278" s="13" t="b">
        <f t="shared" si="55"/>
        <v>0</v>
      </c>
      <c r="O278" s="13" t="b">
        <f t="shared" si="55"/>
        <v>0</v>
      </c>
      <c r="P278" s="13" t="b">
        <f t="shared" si="55"/>
        <v>0</v>
      </c>
      <c r="Q278" s="13" t="b">
        <f t="shared" si="55"/>
        <v>0</v>
      </c>
      <c r="R278" s="13" t="b">
        <f t="shared" si="55"/>
        <v>0</v>
      </c>
      <c r="S278" s="13" t="b">
        <f t="shared" si="55"/>
        <v>0</v>
      </c>
      <c r="T278" s="13" t="b">
        <f t="shared" si="55"/>
        <v>0</v>
      </c>
      <c r="U278" s="13" t="b">
        <f t="shared" si="55"/>
        <v>0</v>
      </c>
      <c r="V278" s="13" t="b">
        <f t="shared" si="55"/>
        <v>0</v>
      </c>
      <c r="W278" s="13" t="b">
        <f t="shared" si="55"/>
        <v>0</v>
      </c>
      <c r="X278" s="13" t="b">
        <f t="shared" si="55"/>
        <v>0</v>
      </c>
    </row>
    <row r="279" spans="1:24" ht="15" hidden="1" x14ac:dyDescent="0.25">
      <c r="A279" s="10" t="s">
        <v>14</v>
      </c>
      <c r="B279" t="s">
        <v>304</v>
      </c>
      <c r="C279" s="10" t="s">
        <v>22</v>
      </c>
      <c r="D279" s="10" t="s">
        <v>61</v>
      </c>
      <c r="E279" s="13">
        <f t="shared" si="49"/>
        <v>1270</v>
      </c>
      <c r="F279" s="13" t="str">
        <f t="shared" si="50"/>
        <v>'DRGUCLK::DRGUCLK_XXXCX_TBM_NC_24240803_TFM_MIN_1900_1270',</v>
      </c>
      <c r="G279" s="13" t="str">
        <f t="shared" si="52"/>
        <v>1270</v>
      </c>
      <c r="H279" s="13" t="str">
        <f t="shared" si="53"/>
        <v>TESTTIME_DRGUCLK::DRGUCLK_XXXCX_TBM_NC_24240803_TFM_MIN_1900_1270</v>
      </c>
      <c r="I279" s="13" t="b">
        <f t="shared" si="55"/>
        <v>0</v>
      </c>
      <c r="J279" s="13" t="b">
        <f t="shared" si="55"/>
        <v>0</v>
      </c>
      <c r="K279" s="13" t="b">
        <f t="shared" si="55"/>
        <v>0</v>
      </c>
      <c r="L279" s="13" t="b">
        <f t="shared" si="55"/>
        <v>0</v>
      </c>
      <c r="M279" s="13" t="b">
        <f t="shared" si="55"/>
        <v>0</v>
      </c>
      <c r="N279" s="13" t="b">
        <f t="shared" si="55"/>
        <v>0</v>
      </c>
      <c r="O279" s="13" t="b">
        <f t="shared" si="55"/>
        <v>0</v>
      </c>
      <c r="P279" s="13" t="b">
        <f t="shared" si="55"/>
        <v>0</v>
      </c>
      <c r="Q279" s="13" t="b">
        <f t="shared" si="55"/>
        <v>1</v>
      </c>
      <c r="R279" s="13" t="b">
        <f t="shared" si="55"/>
        <v>0</v>
      </c>
      <c r="S279" s="13" t="b">
        <f t="shared" si="55"/>
        <v>0</v>
      </c>
      <c r="T279" s="13" t="b">
        <f t="shared" si="55"/>
        <v>0</v>
      </c>
      <c r="U279" s="13" t="b">
        <f t="shared" si="55"/>
        <v>0</v>
      </c>
      <c r="V279" s="13" t="b">
        <f t="shared" si="55"/>
        <v>0</v>
      </c>
      <c r="W279" s="13" t="b">
        <f t="shared" si="55"/>
        <v>0</v>
      </c>
      <c r="X279" s="13" t="b">
        <f t="shared" si="55"/>
        <v>0</v>
      </c>
    </row>
    <row r="280" spans="1:24" ht="15" hidden="1" x14ac:dyDescent="0.25">
      <c r="A280" s="10" t="s">
        <v>14</v>
      </c>
      <c r="B280" t="s">
        <v>305</v>
      </c>
      <c r="C280" s="10" t="s">
        <v>22</v>
      </c>
      <c r="D280" s="10" t="s">
        <v>61</v>
      </c>
      <c r="E280" s="13">
        <f t="shared" si="49"/>
        <v>1258</v>
      </c>
      <c r="F280" s="13" t="str">
        <f t="shared" si="50"/>
        <v>'DRGUCLK::DRGUCLK_XXXCX_TBM_NC_24240803_TFM_MIN_2000_1258',</v>
      </c>
      <c r="G280" s="13" t="str">
        <f t="shared" si="52"/>
        <v>1258</v>
      </c>
      <c r="H280" s="13" t="str">
        <f t="shared" si="53"/>
        <v>TESTTIME_DRGUCLK::DRGUCLK_XXXCX_TBM_NC_24240803_TFM_MIN_2000_1258</v>
      </c>
      <c r="I280" s="13" t="b">
        <f t="shared" si="55"/>
        <v>0</v>
      </c>
      <c r="J280" s="13" t="b">
        <f t="shared" si="55"/>
        <v>0</v>
      </c>
      <c r="K280" s="13" t="b">
        <f t="shared" si="55"/>
        <v>0</v>
      </c>
      <c r="L280" s="13" t="b">
        <f t="shared" si="55"/>
        <v>0</v>
      </c>
      <c r="M280" s="13" t="b">
        <f t="shared" si="55"/>
        <v>0</v>
      </c>
      <c r="N280" s="13" t="b">
        <f t="shared" si="55"/>
        <v>0</v>
      </c>
      <c r="O280" s="13" t="b">
        <f t="shared" si="55"/>
        <v>0</v>
      </c>
      <c r="P280" s="13" t="b">
        <f t="shared" si="55"/>
        <v>1</v>
      </c>
      <c r="Q280" s="13" t="b">
        <f t="shared" si="55"/>
        <v>0</v>
      </c>
      <c r="R280" s="13" t="b">
        <f t="shared" si="55"/>
        <v>0</v>
      </c>
      <c r="S280" s="13" t="b">
        <f t="shared" si="55"/>
        <v>0</v>
      </c>
      <c r="T280" s="13" t="b">
        <f t="shared" si="55"/>
        <v>0</v>
      </c>
      <c r="U280" s="13" t="b">
        <f t="shared" si="55"/>
        <v>0</v>
      </c>
      <c r="V280" s="13" t="b">
        <f t="shared" si="55"/>
        <v>0</v>
      </c>
      <c r="W280" s="13" t="b">
        <f t="shared" si="55"/>
        <v>0</v>
      </c>
      <c r="X280" s="13" t="b">
        <f t="shared" si="55"/>
        <v>0</v>
      </c>
    </row>
    <row r="281" spans="1:24" ht="15" hidden="1" x14ac:dyDescent="0.25">
      <c r="A281" s="9" t="s">
        <v>14</v>
      </c>
      <c r="B281" s="7" t="s">
        <v>306</v>
      </c>
      <c r="C281" s="9" t="s">
        <v>22</v>
      </c>
      <c r="D281" s="9" t="s">
        <v>61</v>
      </c>
      <c r="E281" s="13">
        <f t="shared" si="49"/>
        <v>1269</v>
      </c>
      <c r="F281" s="13" t="str">
        <f t="shared" si="50"/>
        <v>'DRGUCLK::DRGUCLK_XXXCX_TBM_NC_24240803_TFM_MIN_2100_1269',</v>
      </c>
      <c r="G281" s="13" t="str">
        <f t="shared" si="52"/>
        <v>1269</v>
      </c>
      <c r="H281" s="13" t="str">
        <f t="shared" si="53"/>
        <v>TESTTIME_DRGUCLK::DRGUCLK_XXXCX_TBM_NC_24240803_TFM_MIN_2100_1269</v>
      </c>
      <c r="I281" s="13" t="b">
        <f t="shared" si="55"/>
        <v>0</v>
      </c>
      <c r="J281" s="13" t="b">
        <f t="shared" si="55"/>
        <v>0</v>
      </c>
      <c r="K281" s="13" t="b">
        <f t="shared" si="55"/>
        <v>0</v>
      </c>
      <c r="L281" s="13" t="b">
        <f t="shared" si="55"/>
        <v>0</v>
      </c>
      <c r="M281" s="13" t="b">
        <f t="shared" si="55"/>
        <v>0</v>
      </c>
      <c r="N281" s="13" t="b">
        <f t="shared" si="55"/>
        <v>0</v>
      </c>
      <c r="O281" s="13" t="b">
        <f t="shared" si="55"/>
        <v>1</v>
      </c>
      <c r="P281" s="13" t="b">
        <f t="shared" si="55"/>
        <v>0</v>
      </c>
      <c r="Q281" s="13" t="b">
        <f t="shared" si="55"/>
        <v>0</v>
      </c>
      <c r="R281" s="13" t="b">
        <f t="shared" si="55"/>
        <v>0</v>
      </c>
      <c r="S281" s="13" t="b">
        <f t="shared" si="55"/>
        <v>0</v>
      </c>
      <c r="T281" s="13" t="b">
        <f t="shared" si="55"/>
        <v>0</v>
      </c>
      <c r="U281" s="13" t="b">
        <f t="shared" si="55"/>
        <v>0</v>
      </c>
      <c r="V281" s="13" t="b">
        <f t="shared" si="55"/>
        <v>0</v>
      </c>
      <c r="W281" s="13" t="b">
        <f t="shared" si="55"/>
        <v>0</v>
      </c>
      <c r="X281" s="13" t="b">
        <f t="shared" si="55"/>
        <v>0</v>
      </c>
    </row>
    <row r="282" spans="1:24" ht="15" hidden="1" x14ac:dyDescent="0.25">
      <c r="A282" s="9" t="s">
        <v>14</v>
      </c>
      <c r="B282" s="7" t="s">
        <v>307</v>
      </c>
      <c r="C282" s="9" t="s">
        <v>22</v>
      </c>
      <c r="D282" s="9" t="s">
        <v>61</v>
      </c>
      <c r="E282" s="13">
        <f t="shared" si="49"/>
        <v>1256</v>
      </c>
      <c r="F282" s="13" t="str">
        <f t="shared" si="50"/>
        <v>'DRGUCLK::DRGUCLK_XXXCX_TBM_NC_24240803_TFM_MIN_2500_1256',</v>
      </c>
      <c r="G282" s="13" t="str">
        <f t="shared" si="52"/>
        <v>1256</v>
      </c>
      <c r="H282" s="13" t="str">
        <f t="shared" si="53"/>
        <v>TESTTIME_DRGUCLK::DRGUCLK_XXXCX_TBM_NC_24240803_TFM_MIN_2500_1256</v>
      </c>
      <c r="I282" s="13" t="b">
        <f t="shared" si="55"/>
        <v>0</v>
      </c>
      <c r="J282" s="13" t="b">
        <f t="shared" si="55"/>
        <v>0</v>
      </c>
      <c r="K282" s="13" t="b">
        <f t="shared" si="55"/>
        <v>0</v>
      </c>
      <c r="L282" s="13" t="b">
        <f t="shared" si="55"/>
        <v>0</v>
      </c>
      <c r="M282" s="13" t="b">
        <f t="shared" si="55"/>
        <v>0</v>
      </c>
      <c r="N282" s="13" t="b">
        <f t="shared" si="55"/>
        <v>1</v>
      </c>
      <c r="O282" s="13" t="b">
        <f t="shared" si="55"/>
        <v>0</v>
      </c>
      <c r="P282" s="13" t="b">
        <f t="shared" si="55"/>
        <v>0</v>
      </c>
      <c r="Q282" s="13" t="b">
        <f t="shared" si="55"/>
        <v>0</v>
      </c>
      <c r="R282" s="13" t="b">
        <f t="shared" si="55"/>
        <v>0</v>
      </c>
      <c r="S282" s="13" t="b">
        <f t="shared" si="55"/>
        <v>0</v>
      </c>
      <c r="T282" s="13" t="b">
        <f t="shared" si="55"/>
        <v>0</v>
      </c>
      <c r="U282" s="13" t="b">
        <f t="shared" si="55"/>
        <v>0</v>
      </c>
      <c r="V282" s="13" t="b">
        <f t="shared" si="55"/>
        <v>0</v>
      </c>
      <c r="W282" s="13" t="b">
        <f t="shared" si="55"/>
        <v>0</v>
      </c>
      <c r="X282" s="13" t="b">
        <f t="shared" si="55"/>
        <v>0</v>
      </c>
    </row>
    <row r="283" spans="1:24" ht="15" hidden="1" x14ac:dyDescent="0.25">
      <c r="A283" s="9" t="s">
        <v>14</v>
      </c>
      <c r="B283" s="7" t="s">
        <v>308</v>
      </c>
      <c r="C283" s="9" t="s">
        <v>22</v>
      </c>
      <c r="D283" s="9" t="s">
        <v>61</v>
      </c>
      <c r="E283" s="13">
        <f t="shared" si="49"/>
        <v>1255</v>
      </c>
      <c r="F283" s="13" t="str">
        <f t="shared" si="50"/>
        <v>'DRGUCLK::DRGUCLK_XXXCX_TBM_NC_24240803_TFM_MIN_2700_1255',</v>
      </c>
      <c r="G283" s="13" t="str">
        <f t="shared" si="52"/>
        <v>1255</v>
      </c>
      <c r="H283" s="13" t="str">
        <f t="shared" si="53"/>
        <v>TESTTIME_DRGUCLK::DRGUCLK_XXXCX_TBM_NC_24240803_TFM_MIN_2700_1255</v>
      </c>
      <c r="I283" s="13" t="b">
        <f t="shared" si="55"/>
        <v>0</v>
      </c>
      <c r="J283" s="13" t="b">
        <f t="shared" si="55"/>
        <v>0</v>
      </c>
      <c r="K283" s="13" t="b">
        <f t="shared" si="55"/>
        <v>0</v>
      </c>
      <c r="L283" s="13" t="b">
        <f t="shared" si="55"/>
        <v>0</v>
      </c>
      <c r="M283" s="13" t="b">
        <f t="shared" si="55"/>
        <v>1</v>
      </c>
      <c r="N283" s="13" t="b">
        <f t="shared" si="55"/>
        <v>0</v>
      </c>
      <c r="O283" s="13" t="b">
        <f t="shared" si="55"/>
        <v>0</v>
      </c>
      <c r="P283" s="13" t="b">
        <f t="shared" si="55"/>
        <v>0</v>
      </c>
      <c r="Q283" s="13" t="b">
        <f t="shared" si="55"/>
        <v>0</v>
      </c>
      <c r="R283" s="13" t="b">
        <f t="shared" si="55"/>
        <v>0</v>
      </c>
      <c r="S283" s="13" t="b">
        <f t="shared" si="55"/>
        <v>0</v>
      </c>
      <c r="T283" s="13" t="b">
        <f t="shared" si="55"/>
        <v>0</v>
      </c>
      <c r="U283" s="13" t="b">
        <f t="shared" si="55"/>
        <v>0</v>
      </c>
      <c r="V283" s="13" t="b">
        <f t="shared" si="55"/>
        <v>0</v>
      </c>
      <c r="W283" s="13" t="b">
        <f t="shared" si="55"/>
        <v>0</v>
      </c>
      <c r="X283" s="13" t="b">
        <f t="shared" si="55"/>
        <v>0</v>
      </c>
    </row>
    <row r="284" spans="1:24" ht="15" hidden="1" x14ac:dyDescent="0.25">
      <c r="A284" s="9" t="s">
        <v>14</v>
      </c>
      <c r="B284" s="7" t="s">
        <v>309</v>
      </c>
      <c r="C284" s="9" t="s">
        <v>22</v>
      </c>
      <c r="D284" s="9" t="s">
        <v>61</v>
      </c>
      <c r="E284" s="13">
        <f t="shared" si="49"/>
        <v>1253</v>
      </c>
      <c r="F284" s="13" t="str">
        <f t="shared" si="50"/>
        <v>'DRGUCLK::DRGUCLK_XXXCX_TBM_NC_24240803_TFM_MIN_2800_1253',</v>
      </c>
      <c r="G284" s="13" t="str">
        <f t="shared" si="52"/>
        <v>1253</v>
      </c>
      <c r="H284" s="13" t="str">
        <f t="shared" si="53"/>
        <v>TESTTIME_DRGUCLK::DRGUCLK_XXXCX_TBM_NC_24240803_TFM_MIN_2800_1253</v>
      </c>
      <c r="I284" s="13" t="b">
        <f t="shared" si="55"/>
        <v>0</v>
      </c>
      <c r="J284" s="13" t="b">
        <f t="shared" si="55"/>
        <v>0</v>
      </c>
      <c r="K284" s="13" t="b">
        <f t="shared" si="55"/>
        <v>1</v>
      </c>
      <c r="L284" s="13" t="b">
        <f t="shared" si="55"/>
        <v>0</v>
      </c>
      <c r="M284" s="13" t="b">
        <f t="shared" si="55"/>
        <v>0</v>
      </c>
      <c r="N284" s="13" t="b">
        <f t="shared" si="55"/>
        <v>0</v>
      </c>
      <c r="O284" s="13" t="b">
        <f t="shared" si="55"/>
        <v>0</v>
      </c>
      <c r="P284" s="13" t="b">
        <f t="shared" si="55"/>
        <v>0</v>
      </c>
      <c r="Q284" s="13" t="b">
        <f t="shared" si="55"/>
        <v>0</v>
      </c>
      <c r="R284" s="13" t="b">
        <f t="shared" si="55"/>
        <v>0</v>
      </c>
      <c r="S284" s="13" t="b">
        <f t="shared" si="55"/>
        <v>0</v>
      </c>
      <c r="T284" s="13" t="b">
        <f t="shared" si="55"/>
        <v>0</v>
      </c>
      <c r="U284" s="13" t="b">
        <f t="shared" si="55"/>
        <v>0</v>
      </c>
      <c r="V284" s="13" t="b">
        <f t="shared" si="55"/>
        <v>0</v>
      </c>
      <c r="W284" s="13" t="b">
        <f t="shared" si="55"/>
        <v>0</v>
      </c>
      <c r="X284" s="13" t="b">
        <f t="shared" si="55"/>
        <v>0</v>
      </c>
    </row>
    <row r="285" spans="1:24" ht="15" hidden="1" x14ac:dyDescent="0.25">
      <c r="A285" s="9" t="s">
        <v>14</v>
      </c>
      <c r="B285" s="7" t="s">
        <v>310</v>
      </c>
      <c r="C285" s="9" t="s">
        <v>22</v>
      </c>
      <c r="D285" s="9" t="s">
        <v>61</v>
      </c>
      <c r="E285" s="13">
        <f t="shared" si="49"/>
        <v>1254</v>
      </c>
      <c r="F285" s="13" t="str">
        <f t="shared" si="50"/>
        <v>'DRGUCLK::DRGUCLK_XXXCX_TBM_NC_24240803_TFM_MIN_2800_1254',</v>
      </c>
      <c r="G285" s="13" t="str">
        <f t="shared" si="52"/>
        <v>1254</v>
      </c>
      <c r="H285" s="13" t="str">
        <f t="shared" si="53"/>
        <v>TESTTIME_DRGUCLK::DRGUCLK_XXXCX_TBM_NC_24240803_TFM_MIN_2800_1254</v>
      </c>
      <c r="I285" s="13" t="b">
        <f t="shared" si="55"/>
        <v>0</v>
      </c>
      <c r="J285" s="13" t="b">
        <f t="shared" si="55"/>
        <v>0</v>
      </c>
      <c r="K285" s="13" t="b">
        <f t="shared" si="55"/>
        <v>0</v>
      </c>
      <c r="L285" s="13" t="b">
        <f t="shared" si="55"/>
        <v>1</v>
      </c>
      <c r="M285" s="13" t="b">
        <f t="shared" si="55"/>
        <v>0</v>
      </c>
      <c r="N285" s="13" t="b">
        <f t="shared" si="55"/>
        <v>0</v>
      </c>
      <c r="O285" s="13" t="b">
        <f t="shared" si="55"/>
        <v>0</v>
      </c>
      <c r="P285" s="13" t="b">
        <f t="shared" si="55"/>
        <v>0</v>
      </c>
      <c r="Q285" s="13" t="b">
        <f t="shared" si="55"/>
        <v>0</v>
      </c>
      <c r="R285" s="13" t="b">
        <f t="shared" si="55"/>
        <v>0</v>
      </c>
      <c r="S285" s="13" t="b">
        <f t="shared" si="55"/>
        <v>0</v>
      </c>
      <c r="T285" s="13" t="b">
        <f t="shared" si="55"/>
        <v>0</v>
      </c>
      <c r="U285" s="13" t="b">
        <f t="shared" si="55"/>
        <v>0</v>
      </c>
      <c r="V285" s="13" t="b">
        <f t="shared" si="55"/>
        <v>0</v>
      </c>
      <c r="W285" s="13" t="b">
        <f t="shared" si="55"/>
        <v>0</v>
      </c>
      <c r="X285" s="13" t="b">
        <f t="shared" si="55"/>
        <v>0</v>
      </c>
    </row>
    <row r="286" spans="1:24" ht="15" hidden="1" x14ac:dyDescent="0.25">
      <c r="A286" s="9" t="s">
        <v>14</v>
      </c>
      <c r="B286" s="7" t="s">
        <v>311</v>
      </c>
      <c r="C286" s="9" t="s">
        <v>22</v>
      </c>
      <c r="D286" s="9" t="s">
        <v>61</v>
      </c>
      <c r="E286" s="13">
        <f t="shared" si="49"/>
        <v>1250</v>
      </c>
      <c r="F286" s="13" t="str">
        <f t="shared" si="50"/>
        <v>'DRGUCLK::DRGUCLK_XXXCX_TBM_NC_24240803_TFM_MIN_3000_1250',</v>
      </c>
      <c r="G286" s="13" t="str">
        <f t="shared" si="52"/>
        <v>1250</v>
      </c>
      <c r="H286" s="13" t="str">
        <f t="shared" si="53"/>
        <v>TESTTIME_DRGUCLK::DRGUCLK_XXXCX_TBM_NC_24240803_TFM_MIN_3000_1250</v>
      </c>
      <c r="I286" s="13" t="b">
        <f t="shared" si="55"/>
        <v>1</v>
      </c>
      <c r="J286" s="13" t="b">
        <f t="shared" si="55"/>
        <v>0</v>
      </c>
      <c r="K286" s="13" t="b">
        <f t="shared" si="55"/>
        <v>0</v>
      </c>
      <c r="L286" s="13" t="b">
        <f t="shared" si="55"/>
        <v>0</v>
      </c>
      <c r="M286" s="13" t="b">
        <f t="shared" si="55"/>
        <v>0</v>
      </c>
      <c r="N286" s="13" t="b">
        <f t="shared" si="55"/>
        <v>0</v>
      </c>
      <c r="O286" s="13" t="b">
        <f t="shared" si="55"/>
        <v>0</v>
      </c>
      <c r="P286" s="13" t="b">
        <f t="shared" si="55"/>
        <v>0</v>
      </c>
      <c r="Q286" s="13" t="b">
        <f t="shared" si="55"/>
        <v>0</v>
      </c>
      <c r="R286" s="13" t="b">
        <f t="shared" si="55"/>
        <v>0</v>
      </c>
      <c r="S286" s="13" t="b">
        <f t="shared" si="55"/>
        <v>0</v>
      </c>
      <c r="T286" s="13" t="b">
        <f t="shared" si="55"/>
        <v>0</v>
      </c>
      <c r="U286" s="13" t="b">
        <f t="shared" si="55"/>
        <v>0</v>
      </c>
      <c r="V286" s="13" t="b">
        <f t="shared" si="55"/>
        <v>0</v>
      </c>
      <c r="W286" s="13" t="b">
        <f t="shared" si="55"/>
        <v>0</v>
      </c>
      <c r="X286" s="13" t="b">
        <f t="shared" si="55"/>
        <v>0</v>
      </c>
    </row>
    <row r="287" spans="1:24" ht="15" hidden="1" x14ac:dyDescent="0.25">
      <c r="A287" s="9" t="s">
        <v>14</v>
      </c>
      <c r="B287" s="7" t="s">
        <v>312</v>
      </c>
      <c r="C287" s="9" t="s">
        <v>22</v>
      </c>
      <c r="D287" s="9" t="s">
        <v>61</v>
      </c>
      <c r="E287" s="13">
        <f t="shared" si="49"/>
        <v>1251</v>
      </c>
      <c r="F287" s="13" t="str">
        <f t="shared" si="50"/>
        <v>'DRGUCLK::DRGUCLK_XXXCX_TBM_NC_24240803_TFM_MIN_3000_1251',</v>
      </c>
      <c r="G287" s="13" t="str">
        <f t="shared" si="52"/>
        <v>1251</v>
      </c>
      <c r="H287" s="13" t="str">
        <f t="shared" si="53"/>
        <v>TESTTIME_DRGUCLK::DRGUCLK_XXXCX_TBM_NC_24240803_TFM_MIN_3000_1251</v>
      </c>
      <c r="I287" s="13" t="b">
        <f t="shared" si="55"/>
        <v>0</v>
      </c>
      <c r="J287" s="13" t="b">
        <f t="shared" si="55"/>
        <v>1</v>
      </c>
      <c r="K287" s="13" t="b">
        <f t="shared" si="55"/>
        <v>0</v>
      </c>
      <c r="L287" s="13" t="b">
        <f t="shared" si="55"/>
        <v>0</v>
      </c>
      <c r="M287" s="13" t="b">
        <f t="shared" si="55"/>
        <v>0</v>
      </c>
      <c r="N287" s="13" t="b">
        <f t="shared" si="55"/>
        <v>0</v>
      </c>
      <c r="O287" s="13" t="b">
        <f t="shared" si="55"/>
        <v>0</v>
      </c>
      <c r="P287" s="13" t="b">
        <f t="shared" si="55"/>
        <v>0</v>
      </c>
      <c r="Q287" s="13" t="b">
        <f t="shared" si="55"/>
        <v>0</v>
      </c>
      <c r="R287" s="13" t="b">
        <f t="shared" si="55"/>
        <v>0</v>
      </c>
      <c r="S287" s="13" t="b">
        <f t="shared" si="55"/>
        <v>0</v>
      </c>
      <c r="T287" s="13" t="b">
        <f t="shared" si="55"/>
        <v>0</v>
      </c>
      <c r="U287" s="13" t="b">
        <f t="shared" si="55"/>
        <v>0</v>
      </c>
      <c r="V287" s="13" t="b">
        <f t="shared" si="55"/>
        <v>0</v>
      </c>
      <c r="W287" s="13" t="b">
        <f t="shared" si="55"/>
        <v>0</v>
      </c>
      <c r="X287" s="13" t="b">
        <f t="shared" si="55"/>
        <v>0</v>
      </c>
    </row>
    <row r="288" spans="1:24" ht="15" hidden="1" x14ac:dyDescent="0.25">
      <c r="A288" s="9" t="s">
        <v>14</v>
      </c>
      <c r="B288" s="7" t="s">
        <v>313</v>
      </c>
      <c r="C288" s="9" t="s">
        <v>198</v>
      </c>
      <c r="D288" s="9" t="s">
        <v>42</v>
      </c>
      <c r="E288" s="13">
        <f t="shared" si="49"/>
        <v>0</v>
      </c>
      <c r="F288" s="13" t="str">
        <f t="shared" si="50"/>
        <v>'RTLGCLK::GCLKEDC_ZZZZZ_TBM_2H_08080803_HFM_MIN_350',</v>
      </c>
      <c r="G288" s="13" t="str">
        <f t="shared" si="52"/>
        <v>350</v>
      </c>
      <c r="H288" s="13" t="str">
        <f t="shared" si="53"/>
        <v>TESTTIME_RTLGCLK::GCLKEDC_ZZZZZ_TBM_2H_08080803_HFM_MIN_350</v>
      </c>
      <c r="I288" s="13" t="b">
        <f t="shared" si="55"/>
        <v>0</v>
      </c>
      <c r="J288" s="13" t="b">
        <f t="shared" si="55"/>
        <v>0</v>
      </c>
      <c r="K288" s="13" t="b">
        <f t="shared" si="55"/>
        <v>0</v>
      </c>
      <c r="L288" s="13" t="b">
        <f t="shared" si="55"/>
        <v>0</v>
      </c>
      <c r="M288" s="13" t="b">
        <f t="shared" si="55"/>
        <v>0</v>
      </c>
      <c r="N288" s="13" t="b">
        <f t="shared" si="55"/>
        <v>0</v>
      </c>
      <c r="O288" s="13" t="b">
        <f t="shared" si="55"/>
        <v>0</v>
      </c>
      <c r="P288" s="13" t="b">
        <f t="shared" si="55"/>
        <v>0</v>
      </c>
      <c r="Q288" s="13" t="b">
        <f t="shared" si="55"/>
        <v>0</v>
      </c>
      <c r="R288" s="13" t="b">
        <f t="shared" si="55"/>
        <v>0</v>
      </c>
      <c r="S288" s="13" t="b">
        <f t="shared" si="55"/>
        <v>0</v>
      </c>
      <c r="T288" s="13" t="b">
        <f t="shared" si="55"/>
        <v>0</v>
      </c>
      <c r="U288" s="13" t="b">
        <f t="shared" si="55"/>
        <v>0</v>
      </c>
      <c r="V288" s="13" t="b">
        <f t="shared" si="55"/>
        <v>0</v>
      </c>
      <c r="W288" s="13" t="b">
        <f t="shared" si="55"/>
        <v>0</v>
      </c>
      <c r="X288" s="13" t="b">
        <f t="shared" si="55"/>
        <v>0</v>
      </c>
    </row>
    <row r="289" spans="1:24" ht="15" hidden="1" x14ac:dyDescent="0.25">
      <c r="A289" s="9" t="s">
        <v>14</v>
      </c>
      <c r="B289" s="7" t="s">
        <v>314</v>
      </c>
      <c r="C289" s="9" t="s">
        <v>198</v>
      </c>
      <c r="D289" s="9" t="s">
        <v>61</v>
      </c>
      <c r="E289" s="13">
        <f t="shared" si="49"/>
        <v>0</v>
      </c>
      <c r="F289" s="13" t="str">
        <f t="shared" si="50"/>
        <v>'RTLGCLK::GCLKEDC_ZZZZZ_TBM_2H_22222203_TFM_MIN_1000',</v>
      </c>
      <c r="G289" s="13" t="str">
        <f t="shared" si="52"/>
        <v>1000</v>
      </c>
      <c r="H289" s="13" t="str">
        <f t="shared" si="53"/>
        <v>TESTTIME_RTLGCLK::GCLKEDC_ZZZZZ_TBM_2H_22222203_TFM_MIN_1000</v>
      </c>
      <c r="I289" s="13" t="b">
        <f t="shared" si="55"/>
        <v>0</v>
      </c>
      <c r="J289" s="13" t="b">
        <f t="shared" si="55"/>
        <v>0</v>
      </c>
      <c r="K289" s="13" t="b">
        <f t="shared" si="55"/>
        <v>0</v>
      </c>
      <c r="L289" s="13" t="b">
        <f t="shared" si="55"/>
        <v>0</v>
      </c>
      <c r="M289" s="13" t="b">
        <f t="shared" si="55"/>
        <v>0</v>
      </c>
      <c r="N289" s="13" t="b">
        <f t="shared" si="55"/>
        <v>0</v>
      </c>
      <c r="O289" s="13" t="b">
        <f t="shared" si="55"/>
        <v>0</v>
      </c>
      <c r="P289" s="13" t="b">
        <f t="shared" si="55"/>
        <v>0</v>
      </c>
      <c r="Q289" s="13" t="b">
        <f t="shared" si="55"/>
        <v>0</v>
      </c>
      <c r="R289" s="13" t="b">
        <f t="shared" si="55"/>
        <v>0</v>
      </c>
      <c r="S289" s="13" t="b">
        <f t="shared" si="55"/>
        <v>0</v>
      </c>
      <c r="T289" s="13" t="b">
        <f t="shared" si="55"/>
        <v>0</v>
      </c>
      <c r="U289" s="13" t="b">
        <f t="shared" si="55"/>
        <v>0</v>
      </c>
      <c r="V289" s="13" t="b">
        <f t="shared" si="55"/>
        <v>0</v>
      </c>
      <c r="W289" s="13" t="b">
        <f t="shared" si="55"/>
        <v>0</v>
      </c>
      <c r="X289" s="13" t="b">
        <f t="shared" si="55"/>
        <v>0</v>
      </c>
    </row>
    <row r="290" spans="1:24" ht="15" hidden="1" x14ac:dyDescent="0.25">
      <c r="A290" s="9" t="s">
        <v>14</v>
      </c>
      <c r="B290" s="7" t="s">
        <v>315</v>
      </c>
      <c r="C290" s="9" t="s">
        <v>198</v>
      </c>
      <c r="D290" s="9" t="s">
        <v>61</v>
      </c>
      <c r="E290" s="13">
        <f t="shared" si="49"/>
        <v>0</v>
      </c>
      <c r="F290" s="13" t="str">
        <f t="shared" si="50"/>
        <v>'RTLGCLK::GCLKEDC_ZZZZZ_TBM_2H_22222203_TFM_MIN_900',</v>
      </c>
      <c r="G290" s="13" t="str">
        <f t="shared" si="52"/>
        <v>900</v>
      </c>
      <c r="H290" s="13" t="str">
        <f t="shared" si="53"/>
        <v>TESTTIME_RTLGCLK::GCLKEDC_ZZZZZ_TBM_2H_22222203_TFM_MIN_900</v>
      </c>
      <c r="I290" s="13" t="b">
        <f t="shared" si="55"/>
        <v>0</v>
      </c>
      <c r="J290" s="13" t="b">
        <f t="shared" si="55"/>
        <v>0</v>
      </c>
      <c r="K290" s="13" t="b">
        <f t="shared" si="55"/>
        <v>0</v>
      </c>
      <c r="L290" s="13" t="b">
        <f t="shared" si="55"/>
        <v>0</v>
      </c>
      <c r="M290" s="13" t="b">
        <f t="shared" si="55"/>
        <v>0</v>
      </c>
      <c r="N290" s="13" t="b">
        <f t="shared" si="55"/>
        <v>0</v>
      </c>
      <c r="O290" s="13" t="b">
        <f t="shared" si="55"/>
        <v>0</v>
      </c>
      <c r="P290" s="13" t="b">
        <f t="shared" si="55"/>
        <v>0</v>
      </c>
      <c r="Q290" s="13" t="b">
        <f t="shared" si="55"/>
        <v>0</v>
      </c>
      <c r="R290" s="13" t="b">
        <f t="shared" si="55"/>
        <v>0</v>
      </c>
      <c r="S290" s="13" t="b">
        <f t="shared" si="55"/>
        <v>0</v>
      </c>
      <c r="T290" s="13" t="b">
        <f t="shared" si="55"/>
        <v>0</v>
      </c>
      <c r="U290" s="13" t="b">
        <f t="shared" si="55"/>
        <v>0</v>
      </c>
      <c r="V290" s="13" t="b">
        <f t="shared" si="55"/>
        <v>0</v>
      </c>
      <c r="W290" s="13" t="b">
        <f t="shared" si="55"/>
        <v>0</v>
      </c>
      <c r="X290" s="13" t="b">
        <f t="shared" ref="X290" si="56">ISNUMBER(SEARCH(CONCATENATE("_",TEXT(X$2,0)),$B290,1))</f>
        <v>0</v>
      </c>
    </row>
    <row r="291" spans="1:24" ht="15" hidden="1" x14ac:dyDescent="0.25">
      <c r="A291" s="9" t="s">
        <v>14</v>
      </c>
      <c r="B291" s="7" t="s">
        <v>316</v>
      </c>
      <c r="C291" s="9" t="s">
        <v>198</v>
      </c>
      <c r="D291" s="9" t="s">
        <v>42</v>
      </c>
      <c r="E291" s="13">
        <f t="shared" si="49"/>
        <v>0</v>
      </c>
      <c r="F291" s="13" t="str">
        <f t="shared" si="50"/>
        <v>'RTLGCLK::GCLKEDC_ZZZZZ_TBM_2L_08080803_HFM_MIN_350',</v>
      </c>
      <c r="G291" s="13" t="str">
        <f t="shared" si="52"/>
        <v>350</v>
      </c>
      <c r="H291" s="13" t="str">
        <f t="shared" si="53"/>
        <v>TESTTIME_RTLGCLK::GCLKEDC_ZZZZZ_TBM_2L_08080803_HFM_MIN_350</v>
      </c>
      <c r="I291" s="13" t="b">
        <f t="shared" ref="I291:X306" si="57">ISNUMBER(SEARCH(CONCATENATE("_",TEXT(I$2,0)),$B291,1))</f>
        <v>0</v>
      </c>
      <c r="J291" s="13" t="b">
        <f t="shared" si="57"/>
        <v>0</v>
      </c>
      <c r="K291" s="13" t="b">
        <f t="shared" si="57"/>
        <v>0</v>
      </c>
      <c r="L291" s="13" t="b">
        <f t="shared" si="57"/>
        <v>0</v>
      </c>
      <c r="M291" s="13" t="b">
        <f t="shared" si="57"/>
        <v>0</v>
      </c>
      <c r="N291" s="13" t="b">
        <f t="shared" si="57"/>
        <v>0</v>
      </c>
      <c r="O291" s="13" t="b">
        <f t="shared" si="57"/>
        <v>0</v>
      </c>
      <c r="P291" s="13" t="b">
        <f t="shared" si="57"/>
        <v>0</v>
      </c>
      <c r="Q291" s="13" t="b">
        <f t="shared" si="57"/>
        <v>0</v>
      </c>
      <c r="R291" s="13" t="b">
        <f t="shared" si="57"/>
        <v>0</v>
      </c>
      <c r="S291" s="13" t="b">
        <f t="shared" si="57"/>
        <v>0</v>
      </c>
      <c r="T291" s="13" t="b">
        <f t="shared" si="57"/>
        <v>0</v>
      </c>
      <c r="U291" s="13" t="b">
        <f t="shared" si="57"/>
        <v>0</v>
      </c>
      <c r="V291" s="13" t="b">
        <f t="shared" si="57"/>
        <v>0</v>
      </c>
      <c r="W291" s="13" t="b">
        <f t="shared" si="57"/>
        <v>0</v>
      </c>
      <c r="X291" s="13" t="b">
        <f t="shared" si="57"/>
        <v>0</v>
      </c>
    </row>
    <row r="292" spans="1:24" ht="15" hidden="1" x14ac:dyDescent="0.25">
      <c r="A292" s="9" t="s">
        <v>14</v>
      </c>
      <c r="B292" s="7" t="s">
        <v>317</v>
      </c>
      <c r="C292" s="9" t="s">
        <v>198</v>
      </c>
      <c r="D292" s="9" t="s">
        <v>42</v>
      </c>
      <c r="E292" s="13">
        <f t="shared" si="49"/>
        <v>0</v>
      </c>
      <c r="F292" s="13" t="str">
        <f t="shared" si="50"/>
        <v>'RTLGCLK::GCLKEDC_ZZZZZ_TBM_2L_16161603_HFM_MIN_900',</v>
      </c>
      <c r="G292" s="13" t="str">
        <f t="shared" si="52"/>
        <v>900</v>
      </c>
      <c r="H292" s="13" t="str">
        <f t="shared" si="53"/>
        <v>TESTTIME_RTLGCLK::GCLKEDC_ZZZZZ_TBM_2L_16161603_HFM_MIN_900</v>
      </c>
      <c r="I292" s="13" t="b">
        <f t="shared" si="57"/>
        <v>0</v>
      </c>
      <c r="J292" s="13" t="b">
        <f t="shared" si="57"/>
        <v>0</v>
      </c>
      <c r="K292" s="13" t="b">
        <f t="shared" si="57"/>
        <v>0</v>
      </c>
      <c r="L292" s="13" t="b">
        <f t="shared" si="57"/>
        <v>0</v>
      </c>
      <c r="M292" s="13" t="b">
        <f t="shared" si="57"/>
        <v>0</v>
      </c>
      <c r="N292" s="13" t="b">
        <f t="shared" si="57"/>
        <v>0</v>
      </c>
      <c r="O292" s="13" t="b">
        <f t="shared" si="57"/>
        <v>0</v>
      </c>
      <c r="P292" s="13" t="b">
        <f t="shared" si="57"/>
        <v>0</v>
      </c>
      <c r="Q292" s="13" t="b">
        <f t="shared" si="57"/>
        <v>0</v>
      </c>
      <c r="R292" s="13" t="b">
        <f t="shared" si="57"/>
        <v>0</v>
      </c>
      <c r="S292" s="13" t="b">
        <f t="shared" si="57"/>
        <v>0</v>
      </c>
      <c r="T292" s="13" t="b">
        <f t="shared" si="57"/>
        <v>0</v>
      </c>
      <c r="U292" s="13" t="b">
        <f t="shared" si="57"/>
        <v>0</v>
      </c>
      <c r="V292" s="13" t="b">
        <f t="shared" si="57"/>
        <v>0</v>
      </c>
      <c r="W292" s="13" t="b">
        <f t="shared" si="57"/>
        <v>0</v>
      </c>
      <c r="X292" s="13" t="b">
        <f t="shared" si="57"/>
        <v>0</v>
      </c>
    </row>
    <row r="293" spans="1:24" ht="15" hidden="1" x14ac:dyDescent="0.25">
      <c r="A293" s="9" t="s">
        <v>14</v>
      </c>
      <c r="B293" s="7" t="s">
        <v>318</v>
      </c>
      <c r="C293" s="9" t="s">
        <v>198</v>
      </c>
      <c r="D293" s="9" t="s">
        <v>61</v>
      </c>
      <c r="E293" s="13">
        <f t="shared" si="49"/>
        <v>0</v>
      </c>
      <c r="F293" s="13" t="str">
        <f t="shared" si="50"/>
        <v>'RTLGCLK::GCLKEDC_ZZZZZ_TBM_2L_22222203_TFM_MIN_1000',</v>
      </c>
      <c r="G293" s="13" t="str">
        <f t="shared" si="52"/>
        <v>1000</v>
      </c>
      <c r="H293" s="13" t="str">
        <f t="shared" si="53"/>
        <v>TESTTIME_RTLGCLK::GCLKEDC_ZZZZZ_TBM_2L_22222203_TFM_MIN_1000</v>
      </c>
      <c r="I293" s="13" t="b">
        <f t="shared" si="57"/>
        <v>0</v>
      </c>
      <c r="J293" s="13" t="b">
        <f t="shared" si="57"/>
        <v>0</v>
      </c>
      <c r="K293" s="13" t="b">
        <f t="shared" si="57"/>
        <v>0</v>
      </c>
      <c r="L293" s="13" t="b">
        <f t="shared" si="57"/>
        <v>0</v>
      </c>
      <c r="M293" s="13" t="b">
        <f t="shared" si="57"/>
        <v>0</v>
      </c>
      <c r="N293" s="13" t="b">
        <f t="shared" si="57"/>
        <v>0</v>
      </c>
      <c r="O293" s="13" t="b">
        <f t="shared" si="57"/>
        <v>0</v>
      </c>
      <c r="P293" s="13" t="b">
        <f t="shared" si="57"/>
        <v>0</v>
      </c>
      <c r="Q293" s="13" t="b">
        <f t="shared" si="57"/>
        <v>0</v>
      </c>
      <c r="R293" s="13" t="b">
        <f t="shared" si="57"/>
        <v>0</v>
      </c>
      <c r="S293" s="13" t="b">
        <f t="shared" si="57"/>
        <v>0</v>
      </c>
      <c r="T293" s="13" t="b">
        <f t="shared" si="57"/>
        <v>0</v>
      </c>
      <c r="U293" s="13" t="b">
        <f t="shared" si="57"/>
        <v>0</v>
      </c>
      <c r="V293" s="13" t="b">
        <f t="shared" si="57"/>
        <v>0</v>
      </c>
      <c r="W293" s="13" t="b">
        <f t="shared" si="57"/>
        <v>0</v>
      </c>
      <c r="X293" s="13" t="b">
        <f t="shared" si="57"/>
        <v>0</v>
      </c>
    </row>
    <row r="294" spans="1:24" ht="15" hidden="1" x14ac:dyDescent="0.25">
      <c r="A294" s="9" t="s">
        <v>14</v>
      </c>
      <c r="B294" s="7" t="s">
        <v>319</v>
      </c>
      <c r="C294" s="9" t="s">
        <v>198</v>
      </c>
      <c r="D294" s="9" t="s">
        <v>42</v>
      </c>
      <c r="E294" s="13">
        <f t="shared" si="49"/>
        <v>0</v>
      </c>
      <c r="F294" s="13" t="str">
        <f t="shared" si="50"/>
        <v>'RTLGCLK::GCLKEDC_ZZZZZ_TBM_2M_08080803_HFM_MIN_350',</v>
      </c>
      <c r="G294" s="13" t="str">
        <f t="shared" si="52"/>
        <v>350</v>
      </c>
      <c r="H294" s="13" t="str">
        <f t="shared" si="53"/>
        <v>TESTTIME_RTLGCLK::GCLKEDC_ZZZZZ_TBM_2M_08080803_HFM_MIN_350</v>
      </c>
      <c r="I294" s="13" t="b">
        <f t="shared" si="57"/>
        <v>0</v>
      </c>
      <c r="J294" s="13" t="b">
        <f t="shared" si="57"/>
        <v>0</v>
      </c>
      <c r="K294" s="13" t="b">
        <f t="shared" si="57"/>
        <v>0</v>
      </c>
      <c r="L294" s="13" t="b">
        <f t="shared" si="57"/>
        <v>0</v>
      </c>
      <c r="M294" s="13" t="b">
        <f t="shared" si="57"/>
        <v>0</v>
      </c>
      <c r="N294" s="13" t="b">
        <f t="shared" si="57"/>
        <v>0</v>
      </c>
      <c r="O294" s="13" t="b">
        <f t="shared" si="57"/>
        <v>0</v>
      </c>
      <c r="P294" s="13" t="b">
        <f t="shared" si="57"/>
        <v>0</v>
      </c>
      <c r="Q294" s="13" t="b">
        <f t="shared" si="57"/>
        <v>0</v>
      </c>
      <c r="R294" s="13" t="b">
        <f t="shared" si="57"/>
        <v>0</v>
      </c>
      <c r="S294" s="13" t="b">
        <f t="shared" si="57"/>
        <v>0</v>
      </c>
      <c r="T294" s="13" t="b">
        <f t="shared" si="57"/>
        <v>0</v>
      </c>
      <c r="U294" s="13" t="b">
        <f t="shared" si="57"/>
        <v>0</v>
      </c>
      <c r="V294" s="13" t="b">
        <f t="shared" si="57"/>
        <v>0</v>
      </c>
      <c r="W294" s="13" t="b">
        <f t="shared" si="57"/>
        <v>0</v>
      </c>
      <c r="X294" s="13" t="b">
        <f t="shared" si="57"/>
        <v>0</v>
      </c>
    </row>
    <row r="295" spans="1:24" ht="15" hidden="1" x14ac:dyDescent="0.25">
      <c r="A295" s="9" t="s">
        <v>14</v>
      </c>
      <c r="B295" s="7" t="s">
        <v>320</v>
      </c>
      <c r="C295" s="9" t="s">
        <v>198</v>
      </c>
      <c r="D295" s="9" t="s">
        <v>42</v>
      </c>
      <c r="E295" s="13">
        <f t="shared" si="49"/>
        <v>0</v>
      </c>
      <c r="F295" s="13" t="str">
        <f t="shared" si="50"/>
        <v>'RTLGCLK::GCLKEDC_ZZZZZ_TBM_2M_16161603_HFM_MIN_900',</v>
      </c>
      <c r="G295" s="13" t="str">
        <f t="shared" si="52"/>
        <v>900</v>
      </c>
      <c r="H295" s="13" t="str">
        <f t="shared" si="53"/>
        <v>TESTTIME_RTLGCLK::GCLKEDC_ZZZZZ_TBM_2M_16161603_HFM_MIN_900</v>
      </c>
      <c r="I295" s="13" t="b">
        <f t="shared" si="57"/>
        <v>0</v>
      </c>
      <c r="J295" s="13" t="b">
        <f t="shared" si="57"/>
        <v>0</v>
      </c>
      <c r="K295" s="13" t="b">
        <f t="shared" si="57"/>
        <v>0</v>
      </c>
      <c r="L295" s="13" t="b">
        <f t="shared" si="57"/>
        <v>0</v>
      </c>
      <c r="M295" s="13" t="b">
        <f t="shared" si="57"/>
        <v>0</v>
      </c>
      <c r="N295" s="13" t="b">
        <f t="shared" si="57"/>
        <v>0</v>
      </c>
      <c r="O295" s="13" t="b">
        <f t="shared" si="57"/>
        <v>0</v>
      </c>
      <c r="P295" s="13" t="b">
        <f t="shared" si="57"/>
        <v>0</v>
      </c>
      <c r="Q295" s="13" t="b">
        <f t="shared" si="57"/>
        <v>0</v>
      </c>
      <c r="R295" s="13" t="b">
        <f t="shared" si="57"/>
        <v>0</v>
      </c>
      <c r="S295" s="13" t="b">
        <f t="shared" si="57"/>
        <v>0</v>
      </c>
      <c r="T295" s="13" t="b">
        <f t="shared" si="57"/>
        <v>0</v>
      </c>
      <c r="U295" s="13" t="b">
        <f t="shared" si="57"/>
        <v>0</v>
      </c>
      <c r="V295" s="13" t="b">
        <f t="shared" si="57"/>
        <v>0</v>
      </c>
      <c r="W295" s="13" t="b">
        <f t="shared" si="57"/>
        <v>0</v>
      </c>
      <c r="X295" s="13" t="b">
        <f t="shared" si="57"/>
        <v>0</v>
      </c>
    </row>
    <row r="296" spans="1:24" ht="15" hidden="1" x14ac:dyDescent="0.25">
      <c r="A296" s="9" t="s">
        <v>14</v>
      </c>
      <c r="B296" s="7" t="s">
        <v>321</v>
      </c>
      <c r="C296" s="9" t="s">
        <v>198</v>
      </c>
      <c r="D296" s="9" t="s">
        <v>61</v>
      </c>
      <c r="E296" s="13">
        <f t="shared" si="49"/>
        <v>0</v>
      </c>
      <c r="F296" s="13" t="str">
        <f t="shared" si="50"/>
        <v>'RTLGCLK::GCLKEDC_ZZZZZ_TBM_2M_22222203_TFM_MIN_1000',</v>
      </c>
      <c r="G296" s="13" t="str">
        <f t="shared" si="52"/>
        <v>1000</v>
      </c>
      <c r="H296" s="13" t="str">
        <f t="shared" si="53"/>
        <v>TESTTIME_RTLGCLK::GCLKEDC_ZZZZZ_TBM_2M_22222203_TFM_MIN_1000</v>
      </c>
      <c r="I296" s="13" t="b">
        <f t="shared" si="57"/>
        <v>0</v>
      </c>
      <c r="J296" s="13" t="b">
        <f t="shared" si="57"/>
        <v>0</v>
      </c>
      <c r="K296" s="13" t="b">
        <f t="shared" si="57"/>
        <v>0</v>
      </c>
      <c r="L296" s="13" t="b">
        <f t="shared" si="57"/>
        <v>0</v>
      </c>
      <c r="M296" s="13" t="b">
        <f t="shared" si="57"/>
        <v>0</v>
      </c>
      <c r="N296" s="13" t="b">
        <f t="shared" si="57"/>
        <v>0</v>
      </c>
      <c r="O296" s="13" t="b">
        <f t="shared" si="57"/>
        <v>0</v>
      </c>
      <c r="P296" s="13" t="b">
        <f t="shared" si="57"/>
        <v>0</v>
      </c>
      <c r="Q296" s="13" t="b">
        <f t="shared" si="57"/>
        <v>0</v>
      </c>
      <c r="R296" s="13" t="b">
        <f t="shared" si="57"/>
        <v>0</v>
      </c>
      <c r="S296" s="13" t="b">
        <f t="shared" si="57"/>
        <v>0</v>
      </c>
      <c r="T296" s="13" t="b">
        <f t="shared" si="57"/>
        <v>0</v>
      </c>
      <c r="U296" s="13" t="b">
        <f t="shared" si="57"/>
        <v>0</v>
      </c>
      <c r="V296" s="13" t="b">
        <f t="shared" si="57"/>
        <v>0</v>
      </c>
      <c r="W296" s="13" t="b">
        <f t="shared" si="57"/>
        <v>0</v>
      </c>
      <c r="X296" s="13" t="b">
        <f t="shared" si="57"/>
        <v>0</v>
      </c>
    </row>
    <row r="297" spans="1:24" ht="15" hidden="1" x14ac:dyDescent="0.25">
      <c r="A297" s="10" t="s">
        <v>14</v>
      </c>
      <c r="B297" t="s">
        <v>322</v>
      </c>
      <c r="C297" s="10" t="s">
        <v>198</v>
      </c>
      <c r="D297" s="10" t="s">
        <v>23</v>
      </c>
      <c r="E297" s="13">
        <f t="shared" si="49"/>
        <v>1250</v>
      </c>
      <c r="F297" s="13" t="str">
        <f t="shared" si="50"/>
        <v>'RTLGCLK::RTLGCLK_XXXGX_TBM_2H_08080403_LFM_MIN_100_1250_GT2S0V0EU24',</v>
      </c>
      <c r="G297" s="13" t="str">
        <f t="shared" si="52"/>
        <v>GT2S0V0EU24</v>
      </c>
      <c r="H297" s="13" t="str">
        <f t="shared" si="53"/>
        <v>TESTTIME_RTLGCLK::RTLGCLK_XXXGX_TBM_2H_08080403_LFM_MIN_100_1250</v>
      </c>
      <c r="I297" s="13" t="b">
        <f t="shared" si="57"/>
        <v>1</v>
      </c>
      <c r="J297" s="13" t="b">
        <f t="shared" si="57"/>
        <v>0</v>
      </c>
      <c r="K297" s="13" t="b">
        <f t="shared" si="57"/>
        <v>0</v>
      </c>
      <c r="L297" s="13" t="b">
        <f t="shared" si="57"/>
        <v>0</v>
      </c>
      <c r="M297" s="13" t="b">
        <f t="shared" si="57"/>
        <v>0</v>
      </c>
      <c r="N297" s="13" t="b">
        <f t="shared" si="57"/>
        <v>0</v>
      </c>
      <c r="O297" s="13" t="b">
        <f t="shared" si="57"/>
        <v>0</v>
      </c>
      <c r="P297" s="13" t="b">
        <f t="shared" si="57"/>
        <v>0</v>
      </c>
      <c r="Q297" s="13" t="b">
        <f t="shared" si="57"/>
        <v>0</v>
      </c>
      <c r="R297" s="13" t="b">
        <f t="shared" si="57"/>
        <v>0</v>
      </c>
      <c r="S297" s="13" t="b">
        <f t="shared" si="57"/>
        <v>0</v>
      </c>
      <c r="T297" s="13" t="b">
        <f t="shared" si="57"/>
        <v>0</v>
      </c>
      <c r="U297" s="13" t="b">
        <f t="shared" si="57"/>
        <v>0</v>
      </c>
      <c r="V297" s="13" t="b">
        <f t="shared" si="57"/>
        <v>0</v>
      </c>
      <c r="W297" s="13" t="b">
        <f t="shared" si="57"/>
        <v>0</v>
      </c>
      <c r="X297" s="13" t="b">
        <f t="shared" si="57"/>
        <v>0</v>
      </c>
    </row>
    <row r="298" spans="1:24" ht="15" hidden="1" x14ac:dyDescent="0.25">
      <c r="A298" s="10" t="s">
        <v>14</v>
      </c>
      <c r="B298" t="s">
        <v>323</v>
      </c>
      <c r="C298" s="10" t="s">
        <v>198</v>
      </c>
      <c r="D298" s="10" t="s">
        <v>23</v>
      </c>
      <c r="E298" s="13">
        <f t="shared" si="49"/>
        <v>1251</v>
      </c>
      <c r="F298" s="13" t="str">
        <f t="shared" si="50"/>
        <v>'RTLGCLK::RTLGCLK_XXXGX_TBM_2H_08080403_LFM_MIN_100_1251_GT2S0V0EU24',</v>
      </c>
      <c r="G298" s="13" t="str">
        <f t="shared" si="52"/>
        <v>GT2S0V0EU24</v>
      </c>
      <c r="H298" s="13" t="str">
        <f t="shared" si="53"/>
        <v>TESTTIME_RTLGCLK::RTLGCLK_XXXGX_TBM_2H_08080403_LFM_MIN_100_1251</v>
      </c>
      <c r="I298" s="13" t="b">
        <f t="shared" si="57"/>
        <v>0</v>
      </c>
      <c r="J298" s="13" t="b">
        <f t="shared" si="57"/>
        <v>1</v>
      </c>
      <c r="K298" s="13" t="b">
        <f t="shared" si="57"/>
        <v>0</v>
      </c>
      <c r="L298" s="13" t="b">
        <f t="shared" si="57"/>
        <v>0</v>
      </c>
      <c r="M298" s="13" t="b">
        <f t="shared" si="57"/>
        <v>0</v>
      </c>
      <c r="N298" s="13" t="b">
        <f t="shared" si="57"/>
        <v>0</v>
      </c>
      <c r="O298" s="13" t="b">
        <f t="shared" si="57"/>
        <v>0</v>
      </c>
      <c r="P298" s="13" t="b">
        <f t="shared" si="57"/>
        <v>0</v>
      </c>
      <c r="Q298" s="13" t="b">
        <f t="shared" si="57"/>
        <v>0</v>
      </c>
      <c r="R298" s="13" t="b">
        <f t="shared" si="57"/>
        <v>0</v>
      </c>
      <c r="S298" s="13" t="b">
        <f t="shared" si="57"/>
        <v>0</v>
      </c>
      <c r="T298" s="13" t="b">
        <f t="shared" si="57"/>
        <v>0</v>
      </c>
      <c r="U298" s="13" t="b">
        <f t="shared" si="57"/>
        <v>0</v>
      </c>
      <c r="V298" s="13" t="b">
        <f t="shared" si="57"/>
        <v>0</v>
      </c>
      <c r="W298" s="13" t="b">
        <f t="shared" si="57"/>
        <v>0</v>
      </c>
      <c r="X298" s="13" t="b">
        <f t="shared" si="57"/>
        <v>0</v>
      </c>
    </row>
    <row r="299" spans="1:24" ht="15" hidden="1" x14ac:dyDescent="0.25">
      <c r="A299" s="9" t="s">
        <v>14</v>
      </c>
      <c r="B299" s="7" t="s">
        <v>324</v>
      </c>
      <c r="C299" s="9" t="s">
        <v>198</v>
      </c>
      <c r="D299" s="9" t="s">
        <v>23</v>
      </c>
      <c r="E299" s="13">
        <f t="shared" si="49"/>
        <v>1253</v>
      </c>
      <c r="F299" s="13" t="str">
        <f t="shared" si="50"/>
        <v>'RTLGCLK::RTLGCLK_XXXGX_TBM_2H_08080403_LFM_MIN_100_1253',</v>
      </c>
      <c r="G299" s="13" t="str">
        <f t="shared" si="52"/>
        <v>1253</v>
      </c>
      <c r="H299" s="13" t="str">
        <f t="shared" si="53"/>
        <v>TESTTIME_RTLGCLK::RTLGCLK_XXXGX_TBM_2H_08080403_LFM_MIN_100_1253</v>
      </c>
      <c r="I299" s="13" t="b">
        <f t="shared" si="57"/>
        <v>0</v>
      </c>
      <c r="J299" s="13" t="b">
        <f t="shared" si="57"/>
        <v>0</v>
      </c>
      <c r="K299" s="13" t="b">
        <f t="shared" si="57"/>
        <v>1</v>
      </c>
      <c r="L299" s="13" t="b">
        <f t="shared" si="57"/>
        <v>0</v>
      </c>
      <c r="M299" s="13" t="b">
        <f t="shared" si="57"/>
        <v>0</v>
      </c>
      <c r="N299" s="13" t="b">
        <f t="shared" si="57"/>
        <v>0</v>
      </c>
      <c r="O299" s="13" t="b">
        <f t="shared" si="57"/>
        <v>0</v>
      </c>
      <c r="P299" s="13" t="b">
        <f t="shared" si="57"/>
        <v>0</v>
      </c>
      <c r="Q299" s="13" t="b">
        <f t="shared" si="57"/>
        <v>0</v>
      </c>
      <c r="R299" s="13" t="b">
        <f t="shared" si="57"/>
        <v>0</v>
      </c>
      <c r="S299" s="13" t="b">
        <f t="shared" si="57"/>
        <v>0</v>
      </c>
      <c r="T299" s="13" t="b">
        <f t="shared" si="57"/>
        <v>0</v>
      </c>
      <c r="U299" s="13" t="b">
        <f t="shared" si="57"/>
        <v>0</v>
      </c>
      <c r="V299" s="13" t="b">
        <f t="shared" si="57"/>
        <v>0</v>
      </c>
      <c r="W299" s="13" t="b">
        <f t="shared" si="57"/>
        <v>0</v>
      </c>
      <c r="X299" s="13" t="b">
        <f t="shared" si="57"/>
        <v>0</v>
      </c>
    </row>
    <row r="300" spans="1:24" ht="15" hidden="1" x14ac:dyDescent="0.25">
      <c r="A300" s="9" t="s">
        <v>14</v>
      </c>
      <c r="B300" s="7" t="s">
        <v>325</v>
      </c>
      <c r="C300" s="9" t="s">
        <v>198</v>
      </c>
      <c r="D300" s="9" t="s">
        <v>23</v>
      </c>
      <c r="E300" s="13">
        <f t="shared" si="49"/>
        <v>1253</v>
      </c>
      <c r="F300" s="13" t="str">
        <f t="shared" si="50"/>
        <v>'RTLGCLK::RTLGCLK_XXXGX_TBM_2H_08080403_LFM_MIN_100_1253_GT2S0V0EU24',</v>
      </c>
      <c r="G300" s="13" t="str">
        <f t="shared" si="52"/>
        <v>GT2S0V0EU24</v>
      </c>
      <c r="H300" s="13" t="str">
        <f t="shared" si="53"/>
        <v>TESTTIME_RTLGCLK::RTLGCLK_XXXGX_TBM_2H_08080403_LFM_MIN_100_1253</v>
      </c>
      <c r="I300" s="13" t="b">
        <f t="shared" si="57"/>
        <v>0</v>
      </c>
      <c r="J300" s="13" t="b">
        <f t="shared" si="57"/>
        <v>0</v>
      </c>
      <c r="K300" s="13" t="b">
        <f t="shared" si="57"/>
        <v>1</v>
      </c>
      <c r="L300" s="13" t="b">
        <f t="shared" si="57"/>
        <v>0</v>
      </c>
      <c r="M300" s="13" t="b">
        <f t="shared" si="57"/>
        <v>0</v>
      </c>
      <c r="N300" s="13" t="b">
        <f t="shared" si="57"/>
        <v>0</v>
      </c>
      <c r="O300" s="13" t="b">
        <f t="shared" si="57"/>
        <v>0</v>
      </c>
      <c r="P300" s="13" t="b">
        <f t="shared" si="57"/>
        <v>0</v>
      </c>
      <c r="Q300" s="13" t="b">
        <f t="shared" si="57"/>
        <v>0</v>
      </c>
      <c r="R300" s="13" t="b">
        <f t="shared" si="57"/>
        <v>0</v>
      </c>
      <c r="S300" s="13" t="b">
        <f t="shared" si="57"/>
        <v>0</v>
      </c>
      <c r="T300" s="13" t="b">
        <f t="shared" si="57"/>
        <v>0</v>
      </c>
      <c r="U300" s="13" t="b">
        <f t="shared" si="57"/>
        <v>0</v>
      </c>
      <c r="V300" s="13" t="b">
        <f t="shared" si="57"/>
        <v>0</v>
      </c>
      <c r="W300" s="13" t="b">
        <f t="shared" si="57"/>
        <v>0</v>
      </c>
      <c r="X300" s="13" t="b">
        <f t="shared" si="57"/>
        <v>0</v>
      </c>
    </row>
    <row r="301" spans="1:24" ht="15" hidden="1" x14ac:dyDescent="0.25">
      <c r="A301" s="9" t="s">
        <v>14</v>
      </c>
      <c r="B301" s="7" t="s">
        <v>326</v>
      </c>
      <c r="C301" s="9" t="s">
        <v>198</v>
      </c>
      <c r="D301" s="9" t="s">
        <v>23</v>
      </c>
      <c r="E301" s="13">
        <f t="shared" si="49"/>
        <v>1254</v>
      </c>
      <c r="F301" s="13" t="str">
        <f t="shared" si="50"/>
        <v>'RTLGCLK::RTLGCLK_XXXGX_TBM_2H_08080403_LFM_MIN_100_1254',</v>
      </c>
      <c r="G301" s="13" t="str">
        <f t="shared" si="52"/>
        <v>1254</v>
      </c>
      <c r="H301" s="13" t="str">
        <f t="shared" si="53"/>
        <v>TESTTIME_RTLGCLK::RTLGCLK_XXXGX_TBM_2H_08080403_LFM_MIN_100_1254</v>
      </c>
      <c r="I301" s="13" t="b">
        <f t="shared" si="57"/>
        <v>0</v>
      </c>
      <c r="J301" s="13" t="b">
        <f t="shared" si="57"/>
        <v>0</v>
      </c>
      <c r="K301" s="13" t="b">
        <f t="shared" si="57"/>
        <v>0</v>
      </c>
      <c r="L301" s="13" t="b">
        <f t="shared" si="57"/>
        <v>1</v>
      </c>
      <c r="M301" s="13" t="b">
        <f t="shared" si="57"/>
        <v>0</v>
      </c>
      <c r="N301" s="13" t="b">
        <f t="shared" si="57"/>
        <v>0</v>
      </c>
      <c r="O301" s="13" t="b">
        <f t="shared" si="57"/>
        <v>0</v>
      </c>
      <c r="P301" s="13" t="b">
        <f t="shared" si="57"/>
        <v>0</v>
      </c>
      <c r="Q301" s="13" t="b">
        <f t="shared" si="57"/>
        <v>0</v>
      </c>
      <c r="R301" s="13" t="b">
        <f t="shared" si="57"/>
        <v>0</v>
      </c>
      <c r="S301" s="13" t="b">
        <f t="shared" si="57"/>
        <v>0</v>
      </c>
      <c r="T301" s="13" t="b">
        <f t="shared" si="57"/>
        <v>0</v>
      </c>
      <c r="U301" s="13" t="b">
        <f t="shared" si="57"/>
        <v>0</v>
      </c>
      <c r="V301" s="13" t="b">
        <f t="shared" si="57"/>
        <v>0</v>
      </c>
      <c r="W301" s="13" t="b">
        <f t="shared" si="57"/>
        <v>0</v>
      </c>
      <c r="X301" s="13" t="b">
        <f t="shared" si="57"/>
        <v>0</v>
      </c>
    </row>
    <row r="302" spans="1:24" ht="15" hidden="1" x14ac:dyDescent="0.25">
      <c r="A302" s="10" t="s">
        <v>14</v>
      </c>
      <c r="B302" t="s">
        <v>327</v>
      </c>
      <c r="C302" s="10" t="s">
        <v>198</v>
      </c>
      <c r="D302" s="10" t="s">
        <v>23</v>
      </c>
      <c r="E302" s="13">
        <f t="shared" si="49"/>
        <v>1254</v>
      </c>
      <c r="F302" s="13" t="str">
        <f t="shared" si="50"/>
        <v>'RTLGCLK::RTLGCLK_XXXGX_TBM_2H_08080403_LFM_MIN_100_1254_GT2S0V0EU24',</v>
      </c>
      <c r="G302" s="13" t="str">
        <f t="shared" si="52"/>
        <v>GT2S0V0EU24</v>
      </c>
      <c r="H302" s="13" t="str">
        <f t="shared" si="53"/>
        <v>TESTTIME_RTLGCLK::RTLGCLK_XXXGX_TBM_2H_08080403_LFM_MIN_100_1254</v>
      </c>
      <c r="I302" s="13" t="b">
        <f t="shared" si="57"/>
        <v>0</v>
      </c>
      <c r="J302" s="13" t="b">
        <f t="shared" si="57"/>
        <v>0</v>
      </c>
      <c r="K302" s="13" t="b">
        <f t="shared" si="57"/>
        <v>0</v>
      </c>
      <c r="L302" s="13" t="b">
        <f t="shared" si="57"/>
        <v>1</v>
      </c>
      <c r="M302" s="13" t="b">
        <f t="shared" si="57"/>
        <v>0</v>
      </c>
      <c r="N302" s="13" t="b">
        <f t="shared" si="57"/>
        <v>0</v>
      </c>
      <c r="O302" s="13" t="b">
        <f t="shared" si="57"/>
        <v>0</v>
      </c>
      <c r="P302" s="13" t="b">
        <f t="shared" si="57"/>
        <v>0</v>
      </c>
      <c r="Q302" s="13" t="b">
        <f t="shared" si="57"/>
        <v>0</v>
      </c>
      <c r="R302" s="13" t="b">
        <f t="shared" si="57"/>
        <v>0</v>
      </c>
      <c r="S302" s="13" t="b">
        <f t="shared" si="57"/>
        <v>0</v>
      </c>
      <c r="T302" s="13" t="b">
        <f t="shared" si="57"/>
        <v>0</v>
      </c>
      <c r="U302" s="13" t="b">
        <f t="shared" si="57"/>
        <v>0</v>
      </c>
      <c r="V302" s="13" t="b">
        <f t="shared" si="57"/>
        <v>0</v>
      </c>
      <c r="W302" s="13" t="b">
        <f t="shared" si="57"/>
        <v>0</v>
      </c>
      <c r="X302" s="13" t="b">
        <f t="shared" si="57"/>
        <v>0</v>
      </c>
    </row>
    <row r="303" spans="1:24" ht="15" hidden="1" x14ac:dyDescent="0.25">
      <c r="A303" s="9" t="s">
        <v>14</v>
      </c>
      <c r="B303" s="7" t="s">
        <v>328</v>
      </c>
      <c r="C303" s="9" t="s">
        <v>198</v>
      </c>
      <c r="D303" s="9" t="s">
        <v>23</v>
      </c>
      <c r="E303" s="13">
        <f t="shared" si="49"/>
        <v>1255</v>
      </c>
      <c r="F303" s="13" t="str">
        <f t="shared" si="50"/>
        <v>'RTLGCLK::RTLGCLK_XXXGX_TBM_2H_08080403_LFM_MIN_100_1255',</v>
      </c>
      <c r="G303" s="13" t="str">
        <f t="shared" si="52"/>
        <v>1255</v>
      </c>
      <c r="H303" s="13" t="str">
        <f t="shared" si="53"/>
        <v>TESTTIME_RTLGCLK::RTLGCLK_XXXGX_TBM_2H_08080403_LFM_MIN_100_1255</v>
      </c>
      <c r="I303" s="13" t="b">
        <f t="shared" si="57"/>
        <v>0</v>
      </c>
      <c r="J303" s="13" t="b">
        <f t="shared" si="57"/>
        <v>0</v>
      </c>
      <c r="K303" s="13" t="b">
        <f t="shared" si="57"/>
        <v>0</v>
      </c>
      <c r="L303" s="13" t="b">
        <f t="shared" si="57"/>
        <v>0</v>
      </c>
      <c r="M303" s="13" t="b">
        <f t="shared" si="57"/>
        <v>1</v>
      </c>
      <c r="N303" s="13" t="b">
        <f t="shared" si="57"/>
        <v>0</v>
      </c>
      <c r="O303" s="13" t="b">
        <f t="shared" si="57"/>
        <v>0</v>
      </c>
      <c r="P303" s="13" t="b">
        <f t="shared" si="57"/>
        <v>0</v>
      </c>
      <c r="Q303" s="13" t="b">
        <f t="shared" si="57"/>
        <v>0</v>
      </c>
      <c r="R303" s="13" t="b">
        <f t="shared" si="57"/>
        <v>0</v>
      </c>
      <c r="S303" s="13" t="b">
        <f t="shared" si="57"/>
        <v>0</v>
      </c>
      <c r="T303" s="13" t="b">
        <f t="shared" si="57"/>
        <v>0</v>
      </c>
      <c r="U303" s="13" t="b">
        <f t="shared" si="57"/>
        <v>0</v>
      </c>
      <c r="V303" s="13" t="b">
        <f t="shared" si="57"/>
        <v>0</v>
      </c>
      <c r="W303" s="13" t="b">
        <f t="shared" si="57"/>
        <v>0</v>
      </c>
      <c r="X303" s="13" t="b">
        <f t="shared" si="57"/>
        <v>0</v>
      </c>
    </row>
    <row r="304" spans="1:24" ht="15" hidden="1" x14ac:dyDescent="0.25">
      <c r="A304" s="9" t="s">
        <v>14</v>
      </c>
      <c r="B304" s="7" t="s">
        <v>329</v>
      </c>
      <c r="C304" s="9" t="s">
        <v>198</v>
      </c>
      <c r="D304" s="9" t="s">
        <v>23</v>
      </c>
      <c r="E304" s="13">
        <f t="shared" si="49"/>
        <v>1255</v>
      </c>
      <c r="F304" s="13" t="str">
        <f t="shared" si="50"/>
        <v>'RTLGCLK::RTLGCLK_XXXGX_TBM_2H_08080403_LFM_MIN_100_1255_GT2S0V0EU24',</v>
      </c>
      <c r="G304" s="13" t="str">
        <f t="shared" si="52"/>
        <v>GT2S0V0EU24</v>
      </c>
      <c r="H304" s="13" t="str">
        <f t="shared" si="53"/>
        <v>TESTTIME_RTLGCLK::RTLGCLK_XXXGX_TBM_2H_08080403_LFM_MIN_100_1255</v>
      </c>
      <c r="I304" s="13" t="b">
        <f t="shared" si="57"/>
        <v>0</v>
      </c>
      <c r="J304" s="13" t="b">
        <f t="shared" si="57"/>
        <v>0</v>
      </c>
      <c r="K304" s="13" t="b">
        <f t="shared" si="57"/>
        <v>0</v>
      </c>
      <c r="L304" s="13" t="b">
        <f t="shared" si="57"/>
        <v>0</v>
      </c>
      <c r="M304" s="13" t="b">
        <f t="shared" si="57"/>
        <v>1</v>
      </c>
      <c r="N304" s="13" t="b">
        <f t="shared" si="57"/>
        <v>0</v>
      </c>
      <c r="O304" s="13" t="b">
        <f t="shared" si="57"/>
        <v>0</v>
      </c>
      <c r="P304" s="13" t="b">
        <f t="shared" si="57"/>
        <v>0</v>
      </c>
      <c r="Q304" s="13" t="b">
        <f t="shared" si="57"/>
        <v>0</v>
      </c>
      <c r="R304" s="13" t="b">
        <f t="shared" si="57"/>
        <v>0</v>
      </c>
      <c r="S304" s="13" t="b">
        <f t="shared" si="57"/>
        <v>0</v>
      </c>
      <c r="T304" s="13" t="b">
        <f t="shared" si="57"/>
        <v>0</v>
      </c>
      <c r="U304" s="13" t="b">
        <f t="shared" si="57"/>
        <v>0</v>
      </c>
      <c r="V304" s="13" t="b">
        <f t="shared" si="57"/>
        <v>0</v>
      </c>
      <c r="W304" s="13" t="b">
        <f t="shared" si="57"/>
        <v>0</v>
      </c>
      <c r="X304" s="13" t="b">
        <f t="shared" si="57"/>
        <v>0</v>
      </c>
    </row>
    <row r="305" spans="1:24" ht="15" hidden="1" x14ac:dyDescent="0.25">
      <c r="A305" s="9" t="s">
        <v>14</v>
      </c>
      <c r="B305" s="7" t="s">
        <v>330</v>
      </c>
      <c r="C305" s="9" t="s">
        <v>198</v>
      </c>
      <c r="D305" s="9" t="s">
        <v>23</v>
      </c>
      <c r="E305" s="13">
        <f t="shared" si="49"/>
        <v>1256</v>
      </c>
      <c r="F305" s="13" t="str">
        <f t="shared" si="50"/>
        <v>'RTLGCLK::RTLGCLK_XXXGX_TBM_2H_08080403_LFM_MIN_100_1256',</v>
      </c>
      <c r="G305" s="13" t="str">
        <f t="shared" si="52"/>
        <v>1256</v>
      </c>
      <c r="H305" s="13" t="str">
        <f t="shared" si="53"/>
        <v>TESTTIME_RTLGCLK::RTLGCLK_XXXGX_TBM_2H_08080403_LFM_MIN_100_1256</v>
      </c>
      <c r="I305" s="13" t="b">
        <f t="shared" si="57"/>
        <v>0</v>
      </c>
      <c r="J305" s="13" t="b">
        <f t="shared" si="57"/>
        <v>0</v>
      </c>
      <c r="K305" s="13" t="b">
        <f t="shared" si="57"/>
        <v>0</v>
      </c>
      <c r="L305" s="13" t="b">
        <f t="shared" si="57"/>
        <v>0</v>
      </c>
      <c r="M305" s="13" t="b">
        <f t="shared" si="57"/>
        <v>0</v>
      </c>
      <c r="N305" s="13" t="b">
        <f t="shared" si="57"/>
        <v>1</v>
      </c>
      <c r="O305" s="13" t="b">
        <f t="shared" si="57"/>
        <v>0</v>
      </c>
      <c r="P305" s="13" t="b">
        <f t="shared" si="57"/>
        <v>0</v>
      </c>
      <c r="Q305" s="13" t="b">
        <f t="shared" si="57"/>
        <v>0</v>
      </c>
      <c r="R305" s="13" t="b">
        <f t="shared" si="57"/>
        <v>0</v>
      </c>
      <c r="S305" s="13" t="b">
        <f t="shared" si="57"/>
        <v>0</v>
      </c>
      <c r="T305" s="13" t="b">
        <f t="shared" si="57"/>
        <v>0</v>
      </c>
      <c r="U305" s="13" t="b">
        <f t="shared" si="57"/>
        <v>0</v>
      </c>
      <c r="V305" s="13" t="b">
        <f t="shared" si="57"/>
        <v>0</v>
      </c>
      <c r="W305" s="13" t="b">
        <f t="shared" si="57"/>
        <v>0</v>
      </c>
      <c r="X305" s="13" t="b">
        <f t="shared" si="57"/>
        <v>0</v>
      </c>
    </row>
    <row r="306" spans="1:24" ht="15" hidden="1" x14ac:dyDescent="0.25">
      <c r="A306" s="9" t="s">
        <v>14</v>
      </c>
      <c r="B306" s="7" t="s">
        <v>331</v>
      </c>
      <c r="C306" s="9" t="s">
        <v>198</v>
      </c>
      <c r="D306" s="9" t="s">
        <v>23</v>
      </c>
      <c r="E306" s="13">
        <f t="shared" si="49"/>
        <v>1256</v>
      </c>
      <c r="F306" s="13" t="str">
        <f t="shared" si="50"/>
        <v>'RTLGCLK::RTLGCLK_XXXGX_TBM_2H_08080403_LFM_MIN_100_1256_GT2S0V0EU24',</v>
      </c>
      <c r="G306" s="13" t="str">
        <f t="shared" si="52"/>
        <v>GT2S0V0EU24</v>
      </c>
      <c r="H306" s="13" t="str">
        <f t="shared" si="53"/>
        <v>TESTTIME_RTLGCLK::RTLGCLK_XXXGX_TBM_2H_08080403_LFM_MIN_100_1256</v>
      </c>
      <c r="I306" s="13" t="b">
        <f t="shared" si="57"/>
        <v>0</v>
      </c>
      <c r="J306" s="13" t="b">
        <f t="shared" si="57"/>
        <v>0</v>
      </c>
      <c r="K306" s="13" t="b">
        <f t="shared" si="57"/>
        <v>0</v>
      </c>
      <c r="L306" s="13" t="b">
        <f t="shared" si="57"/>
        <v>0</v>
      </c>
      <c r="M306" s="13" t="b">
        <f t="shared" si="57"/>
        <v>0</v>
      </c>
      <c r="N306" s="13" t="b">
        <f t="shared" si="57"/>
        <v>1</v>
      </c>
      <c r="O306" s="13" t="b">
        <f t="shared" si="57"/>
        <v>0</v>
      </c>
      <c r="P306" s="13" t="b">
        <f t="shared" si="57"/>
        <v>0</v>
      </c>
      <c r="Q306" s="13" t="b">
        <f t="shared" si="57"/>
        <v>0</v>
      </c>
      <c r="R306" s="13" t="b">
        <f t="shared" si="57"/>
        <v>0</v>
      </c>
      <c r="S306" s="13" t="b">
        <f t="shared" si="57"/>
        <v>0</v>
      </c>
      <c r="T306" s="13" t="b">
        <f t="shared" si="57"/>
        <v>0</v>
      </c>
      <c r="U306" s="13" t="b">
        <f t="shared" si="57"/>
        <v>0</v>
      </c>
      <c r="V306" s="13" t="b">
        <f t="shared" si="57"/>
        <v>0</v>
      </c>
      <c r="W306" s="13" t="b">
        <f t="shared" si="57"/>
        <v>0</v>
      </c>
      <c r="X306" s="13" t="b">
        <f t="shared" ref="X306" si="58">ISNUMBER(SEARCH(CONCATENATE("_",TEXT(X$2,0)),$B306,1))</f>
        <v>0</v>
      </c>
    </row>
    <row r="307" spans="1:24" ht="15" hidden="1" x14ac:dyDescent="0.25">
      <c r="A307" s="10" t="s">
        <v>14</v>
      </c>
      <c r="B307" t="s">
        <v>332</v>
      </c>
      <c r="C307" s="10" t="s">
        <v>198</v>
      </c>
      <c r="D307" s="10" t="s">
        <v>23</v>
      </c>
      <c r="E307" s="13">
        <f t="shared" si="49"/>
        <v>1250</v>
      </c>
      <c r="F307" s="13" t="str">
        <f t="shared" si="50"/>
        <v>'RTLGCLK::RTLGCLK_XXXGX_TBM_2H_08080403_LFM_SPT_MIN_100_1250_GT2S0V0EU24',</v>
      </c>
      <c r="G307" s="13" t="str">
        <f t="shared" si="52"/>
        <v>GT2S0V0EU24</v>
      </c>
      <c r="H307" s="13" t="str">
        <f t="shared" si="53"/>
        <v>TESTTIME_RTLGCLK::RTLGCLK_XXXGX_TBM_2H_08080403_LFM_SPT_MIN_100_1250</v>
      </c>
      <c r="I307" s="13" t="b">
        <f t="shared" ref="I307:X322" si="59">ISNUMBER(SEARCH(CONCATENATE("_",TEXT(I$2,0)),$B307,1))</f>
        <v>1</v>
      </c>
      <c r="J307" s="13" t="b">
        <f t="shared" si="59"/>
        <v>0</v>
      </c>
      <c r="K307" s="13" t="b">
        <f t="shared" si="59"/>
        <v>0</v>
      </c>
      <c r="L307" s="13" t="b">
        <f t="shared" si="59"/>
        <v>0</v>
      </c>
      <c r="M307" s="13" t="b">
        <f t="shared" si="59"/>
        <v>0</v>
      </c>
      <c r="N307" s="13" t="b">
        <f t="shared" si="59"/>
        <v>0</v>
      </c>
      <c r="O307" s="13" t="b">
        <f t="shared" si="59"/>
        <v>0</v>
      </c>
      <c r="P307" s="13" t="b">
        <f t="shared" si="59"/>
        <v>0</v>
      </c>
      <c r="Q307" s="13" t="b">
        <f t="shared" si="59"/>
        <v>0</v>
      </c>
      <c r="R307" s="13" t="b">
        <f t="shared" si="59"/>
        <v>0</v>
      </c>
      <c r="S307" s="13" t="b">
        <f t="shared" si="59"/>
        <v>0</v>
      </c>
      <c r="T307" s="13" t="b">
        <f t="shared" si="59"/>
        <v>0</v>
      </c>
      <c r="U307" s="13" t="b">
        <f t="shared" si="59"/>
        <v>0</v>
      </c>
      <c r="V307" s="13" t="b">
        <f t="shared" si="59"/>
        <v>0</v>
      </c>
      <c r="W307" s="13" t="b">
        <f t="shared" si="59"/>
        <v>0</v>
      </c>
      <c r="X307" s="13" t="b">
        <f t="shared" si="59"/>
        <v>0</v>
      </c>
    </row>
    <row r="308" spans="1:24" ht="15" hidden="1" x14ac:dyDescent="0.25">
      <c r="A308" s="10" t="s">
        <v>14</v>
      </c>
      <c r="B308" t="s">
        <v>333</v>
      </c>
      <c r="C308" s="10" t="s">
        <v>198</v>
      </c>
      <c r="D308" s="10" t="s">
        <v>23</v>
      </c>
      <c r="E308" s="13">
        <f t="shared" si="49"/>
        <v>1251</v>
      </c>
      <c r="F308" s="13" t="str">
        <f t="shared" si="50"/>
        <v>'RTLGCLK::RTLGCLK_XXXGX_TBM_2H_08080403_LFM_SPT_MIN_100_1251_GT2S0V0EU24',</v>
      </c>
      <c r="G308" s="13" t="str">
        <f t="shared" si="52"/>
        <v>GT2S0V0EU24</v>
      </c>
      <c r="H308" s="13" t="str">
        <f t="shared" si="53"/>
        <v>TESTTIME_RTLGCLK::RTLGCLK_XXXGX_TBM_2H_08080403_LFM_SPT_MIN_100_1251</v>
      </c>
      <c r="I308" s="13" t="b">
        <f t="shared" si="59"/>
        <v>0</v>
      </c>
      <c r="J308" s="13" t="b">
        <f t="shared" si="59"/>
        <v>1</v>
      </c>
      <c r="K308" s="13" t="b">
        <f t="shared" si="59"/>
        <v>0</v>
      </c>
      <c r="L308" s="13" t="b">
        <f t="shared" si="59"/>
        <v>0</v>
      </c>
      <c r="M308" s="13" t="b">
        <f t="shared" si="59"/>
        <v>0</v>
      </c>
      <c r="N308" s="13" t="b">
        <f t="shared" si="59"/>
        <v>0</v>
      </c>
      <c r="O308" s="13" t="b">
        <f t="shared" si="59"/>
        <v>0</v>
      </c>
      <c r="P308" s="13" t="b">
        <f t="shared" si="59"/>
        <v>0</v>
      </c>
      <c r="Q308" s="13" t="b">
        <f t="shared" si="59"/>
        <v>0</v>
      </c>
      <c r="R308" s="13" t="b">
        <f t="shared" si="59"/>
        <v>0</v>
      </c>
      <c r="S308" s="13" t="b">
        <f t="shared" si="59"/>
        <v>0</v>
      </c>
      <c r="T308" s="13" t="b">
        <f t="shared" si="59"/>
        <v>0</v>
      </c>
      <c r="U308" s="13" t="b">
        <f t="shared" si="59"/>
        <v>0</v>
      </c>
      <c r="V308" s="13" t="b">
        <f t="shared" si="59"/>
        <v>0</v>
      </c>
      <c r="W308" s="13" t="b">
        <f t="shared" si="59"/>
        <v>0</v>
      </c>
      <c r="X308" s="13" t="b">
        <f t="shared" si="59"/>
        <v>0</v>
      </c>
    </row>
    <row r="309" spans="1:24" ht="15" hidden="1" x14ac:dyDescent="0.25">
      <c r="A309" s="9" t="s">
        <v>14</v>
      </c>
      <c r="B309" s="7" t="s">
        <v>334</v>
      </c>
      <c r="C309" s="9" t="s">
        <v>198</v>
      </c>
      <c r="D309" s="9" t="s">
        <v>23</v>
      </c>
      <c r="E309" s="13">
        <f t="shared" si="49"/>
        <v>1253</v>
      </c>
      <c r="F309" s="13" t="str">
        <f t="shared" si="50"/>
        <v>'RTLGCLK::RTLGCLK_XXXGX_TBM_2H_08080403_LFM_SPT_MIN_100_1253',</v>
      </c>
      <c r="G309" s="13" t="str">
        <f t="shared" si="52"/>
        <v>1253</v>
      </c>
      <c r="H309" s="13" t="str">
        <f t="shared" si="53"/>
        <v>TESTTIME_RTLGCLK::RTLGCLK_XXXGX_TBM_2H_08080403_LFM_SPT_MIN_100_1253</v>
      </c>
      <c r="I309" s="13" t="b">
        <f t="shared" si="59"/>
        <v>0</v>
      </c>
      <c r="J309" s="13" t="b">
        <f t="shared" si="59"/>
        <v>0</v>
      </c>
      <c r="K309" s="13" t="b">
        <f t="shared" si="59"/>
        <v>1</v>
      </c>
      <c r="L309" s="13" t="b">
        <f t="shared" si="59"/>
        <v>0</v>
      </c>
      <c r="M309" s="13" t="b">
        <f t="shared" si="59"/>
        <v>0</v>
      </c>
      <c r="N309" s="13" t="b">
        <f t="shared" si="59"/>
        <v>0</v>
      </c>
      <c r="O309" s="13" t="b">
        <f t="shared" si="59"/>
        <v>0</v>
      </c>
      <c r="P309" s="13" t="b">
        <f t="shared" si="59"/>
        <v>0</v>
      </c>
      <c r="Q309" s="13" t="b">
        <f t="shared" si="59"/>
        <v>0</v>
      </c>
      <c r="R309" s="13" t="b">
        <f t="shared" si="59"/>
        <v>0</v>
      </c>
      <c r="S309" s="13" t="b">
        <f t="shared" si="59"/>
        <v>0</v>
      </c>
      <c r="T309" s="13" t="b">
        <f t="shared" si="59"/>
        <v>0</v>
      </c>
      <c r="U309" s="13" t="b">
        <f t="shared" si="59"/>
        <v>0</v>
      </c>
      <c r="V309" s="13" t="b">
        <f t="shared" si="59"/>
        <v>0</v>
      </c>
      <c r="W309" s="13" t="b">
        <f t="shared" si="59"/>
        <v>0</v>
      </c>
      <c r="X309" s="13" t="b">
        <f t="shared" si="59"/>
        <v>0</v>
      </c>
    </row>
    <row r="310" spans="1:24" ht="15" hidden="1" x14ac:dyDescent="0.25">
      <c r="A310" s="10" t="s">
        <v>14</v>
      </c>
      <c r="B310" t="s">
        <v>335</v>
      </c>
      <c r="C310" s="10" t="s">
        <v>198</v>
      </c>
      <c r="D310" s="10" t="s">
        <v>23</v>
      </c>
      <c r="E310" s="13">
        <f t="shared" si="49"/>
        <v>1253</v>
      </c>
      <c r="F310" s="13" t="str">
        <f t="shared" si="50"/>
        <v>'RTLGCLK::RTLGCLK_XXXGX_TBM_2H_08080403_LFM_SPT_MIN_100_1253_GT2S0V0EU24',</v>
      </c>
      <c r="G310" s="13" t="str">
        <f t="shared" si="52"/>
        <v>GT2S0V0EU24</v>
      </c>
      <c r="H310" s="13" t="str">
        <f t="shared" si="53"/>
        <v>TESTTIME_RTLGCLK::RTLGCLK_XXXGX_TBM_2H_08080403_LFM_SPT_MIN_100_1253</v>
      </c>
      <c r="I310" s="13" t="b">
        <f t="shared" si="59"/>
        <v>0</v>
      </c>
      <c r="J310" s="13" t="b">
        <f t="shared" si="59"/>
        <v>0</v>
      </c>
      <c r="K310" s="13" t="b">
        <f t="shared" si="59"/>
        <v>1</v>
      </c>
      <c r="L310" s="13" t="b">
        <f t="shared" si="59"/>
        <v>0</v>
      </c>
      <c r="M310" s="13" t="b">
        <f t="shared" si="59"/>
        <v>0</v>
      </c>
      <c r="N310" s="13" t="b">
        <f t="shared" si="59"/>
        <v>0</v>
      </c>
      <c r="O310" s="13" t="b">
        <f t="shared" si="59"/>
        <v>0</v>
      </c>
      <c r="P310" s="13" t="b">
        <f t="shared" si="59"/>
        <v>0</v>
      </c>
      <c r="Q310" s="13" t="b">
        <f t="shared" si="59"/>
        <v>0</v>
      </c>
      <c r="R310" s="13" t="b">
        <f t="shared" si="59"/>
        <v>0</v>
      </c>
      <c r="S310" s="13" t="b">
        <f t="shared" si="59"/>
        <v>0</v>
      </c>
      <c r="T310" s="13" t="b">
        <f t="shared" si="59"/>
        <v>0</v>
      </c>
      <c r="U310" s="13" t="b">
        <f t="shared" si="59"/>
        <v>0</v>
      </c>
      <c r="V310" s="13" t="b">
        <f t="shared" si="59"/>
        <v>0</v>
      </c>
      <c r="W310" s="13" t="b">
        <f t="shared" si="59"/>
        <v>0</v>
      </c>
      <c r="X310" s="13" t="b">
        <f t="shared" si="59"/>
        <v>0</v>
      </c>
    </row>
    <row r="311" spans="1:24" ht="15" hidden="1" x14ac:dyDescent="0.25">
      <c r="A311" s="9" t="s">
        <v>14</v>
      </c>
      <c r="B311" s="7" t="s">
        <v>336</v>
      </c>
      <c r="C311" s="9" t="s">
        <v>198</v>
      </c>
      <c r="D311" s="9" t="s">
        <v>23</v>
      </c>
      <c r="E311" s="13">
        <f t="shared" si="49"/>
        <v>1254</v>
      </c>
      <c r="F311" s="13" t="str">
        <f t="shared" si="50"/>
        <v>'RTLGCLK::RTLGCLK_XXXGX_TBM_2H_08080403_LFM_SPT_MIN_100_1254',</v>
      </c>
      <c r="G311" s="13" t="str">
        <f t="shared" si="52"/>
        <v>1254</v>
      </c>
      <c r="H311" s="13" t="str">
        <f t="shared" si="53"/>
        <v>TESTTIME_RTLGCLK::RTLGCLK_XXXGX_TBM_2H_08080403_LFM_SPT_MIN_100_1254</v>
      </c>
      <c r="I311" s="13" t="b">
        <f t="shared" si="59"/>
        <v>0</v>
      </c>
      <c r="J311" s="13" t="b">
        <f t="shared" si="59"/>
        <v>0</v>
      </c>
      <c r="K311" s="13" t="b">
        <f t="shared" si="59"/>
        <v>0</v>
      </c>
      <c r="L311" s="13" t="b">
        <f t="shared" si="59"/>
        <v>1</v>
      </c>
      <c r="M311" s="13" t="b">
        <f t="shared" si="59"/>
        <v>0</v>
      </c>
      <c r="N311" s="13" t="b">
        <f t="shared" si="59"/>
        <v>0</v>
      </c>
      <c r="O311" s="13" t="b">
        <f t="shared" si="59"/>
        <v>0</v>
      </c>
      <c r="P311" s="13" t="b">
        <f t="shared" si="59"/>
        <v>0</v>
      </c>
      <c r="Q311" s="13" t="b">
        <f t="shared" si="59"/>
        <v>0</v>
      </c>
      <c r="R311" s="13" t="b">
        <f t="shared" si="59"/>
        <v>0</v>
      </c>
      <c r="S311" s="13" t="b">
        <f t="shared" si="59"/>
        <v>0</v>
      </c>
      <c r="T311" s="13" t="b">
        <f t="shared" si="59"/>
        <v>0</v>
      </c>
      <c r="U311" s="13" t="b">
        <f t="shared" si="59"/>
        <v>0</v>
      </c>
      <c r="V311" s="13" t="b">
        <f t="shared" si="59"/>
        <v>0</v>
      </c>
      <c r="W311" s="13" t="b">
        <f t="shared" si="59"/>
        <v>0</v>
      </c>
      <c r="X311" s="13" t="b">
        <f t="shared" si="59"/>
        <v>0</v>
      </c>
    </row>
    <row r="312" spans="1:24" ht="15" hidden="1" x14ac:dyDescent="0.25">
      <c r="A312" s="10" t="s">
        <v>14</v>
      </c>
      <c r="B312" t="s">
        <v>337</v>
      </c>
      <c r="C312" s="10" t="s">
        <v>198</v>
      </c>
      <c r="D312" s="10" t="s">
        <v>23</v>
      </c>
      <c r="E312" s="13">
        <f t="shared" si="49"/>
        <v>1254</v>
      </c>
      <c r="F312" s="13" t="str">
        <f t="shared" si="50"/>
        <v>'RTLGCLK::RTLGCLK_XXXGX_TBM_2H_08080403_LFM_SPT_MIN_100_1254_GT2S0V0EU24',</v>
      </c>
      <c r="G312" s="13" t="str">
        <f t="shared" si="52"/>
        <v>GT2S0V0EU24</v>
      </c>
      <c r="H312" s="13" t="str">
        <f t="shared" si="53"/>
        <v>TESTTIME_RTLGCLK::RTLGCLK_XXXGX_TBM_2H_08080403_LFM_SPT_MIN_100_1254</v>
      </c>
      <c r="I312" s="13" t="b">
        <f t="shared" si="59"/>
        <v>0</v>
      </c>
      <c r="J312" s="13" t="b">
        <f t="shared" si="59"/>
        <v>0</v>
      </c>
      <c r="K312" s="13" t="b">
        <f t="shared" si="59"/>
        <v>0</v>
      </c>
      <c r="L312" s="13" t="b">
        <f t="shared" si="59"/>
        <v>1</v>
      </c>
      <c r="M312" s="13" t="b">
        <f t="shared" si="59"/>
        <v>0</v>
      </c>
      <c r="N312" s="13" t="b">
        <f t="shared" si="59"/>
        <v>0</v>
      </c>
      <c r="O312" s="13" t="b">
        <f t="shared" si="59"/>
        <v>0</v>
      </c>
      <c r="P312" s="13" t="b">
        <f t="shared" si="59"/>
        <v>0</v>
      </c>
      <c r="Q312" s="13" t="b">
        <f t="shared" si="59"/>
        <v>0</v>
      </c>
      <c r="R312" s="13" t="b">
        <f t="shared" si="59"/>
        <v>0</v>
      </c>
      <c r="S312" s="13" t="b">
        <f t="shared" si="59"/>
        <v>0</v>
      </c>
      <c r="T312" s="13" t="b">
        <f t="shared" si="59"/>
        <v>0</v>
      </c>
      <c r="U312" s="13" t="b">
        <f t="shared" si="59"/>
        <v>0</v>
      </c>
      <c r="V312" s="13" t="b">
        <f t="shared" si="59"/>
        <v>0</v>
      </c>
      <c r="W312" s="13" t="b">
        <f t="shared" si="59"/>
        <v>0</v>
      </c>
      <c r="X312" s="13" t="b">
        <f t="shared" si="59"/>
        <v>0</v>
      </c>
    </row>
    <row r="313" spans="1:24" ht="15" hidden="1" x14ac:dyDescent="0.25">
      <c r="A313" s="9" t="s">
        <v>14</v>
      </c>
      <c r="B313" s="7" t="s">
        <v>338</v>
      </c>
      <c r="C313" s="9" t="s">
        <v>198</v>
      </c>
      <c r="D313" s="9" t="s">
        <v>23</v>
      </c>
      <c r="E313" s="13">
        <f t="shared" si="49"/>
        <v>1255</v>
      </c>
      <c r="F313" s="13" t="str">
        <f t="shared" si="50"/>
        <v>'RTLGCLK::RTLGCLK_XXXGX_TBM_2H_08080403_LFM_SPT_MIN_100_1255',</v>
      </c>
      <c r="G313" s="13" t="str">
        <f t="shared" si="52"/>
        <v>1255</v>
      </c>
      <c r="H313" s="13" t="str">
        <f t="shared" si="53"/>
        <v>TESTTIME_RTLGCLK::RTLGCLK_XXXGX_TBM_2H_08080403_LFM_SPT_MIN_100_1255</v>
      </c>
      <c r="I313" s="13" t="b">
        <f t="shared" si="59"/>
        <v>0</v>
      </c>
      <c r="J313" s="13" t="b">
        <f t="shared" si="59"/>
        <v>0</v>
      </c>
      <c r="K313" s="13" t="b">
        <f t="shared" si="59"/>
        <v>0</v>
      </c>
      <c r="L313" s="13" t="b">
        <f t="shared" si="59"/>
        <v>0</v>
      </c>
      <c r="M313" s="13" t="b">
        <f t="shared" si="59"/>
        <v>1</v>
      </c>
      <c r="N313" s="13" t="b">
        <f t="shared" si="59"/>
        <v>0</v>
      </c>
      <c r="O313" s="13" t="b">
        <f t="shared" si="59"/>
        <v>0</v>
      </c>
      <c r="P313" s="13" t="b">
        <f t="shared" si="59"/>
        <v>0</v>
      </c>
      <c r="Q313" s="13" t="b">
        <f t="shared" si="59"/>
        <v>0</v>
      </c>
      <c r="R313" s="13" t="b">
        <f t="shared" si="59"/>
        <v>0</v>
      </c>
      <c r="S313" s="13" t="b">
        <f t="shared" si="59"/>
        <v>0</v>
      </c>
      <c r="T313" s="13" t="b">
        <f t="shared" si="59"/>
        <v>0</v>
      </c>
      <c r="U313" s="13" t="b">
        <f t="shared" si="59"/>
        <v>0</v>
      </c>
      <c r="V313" s="13" t="b">
        <f t="shared" si="59"/>
        <v>0</v>
      </c>
      <c r="W313" s="13" t="b">
        <f t="shared" si="59"/>
        <v>0</v>
      </c>
      <c r="X313" s="13" t="b">
        <f t="shared" si="59"/>
        <v>0</v>
      </c>
    </row>
    <row r="314" spans="1:24" ht="15" hidden="1" x14ac:dyDescent="0.25">
      <c r="A314" s="10" t="s">
        <v>14</v>
      </c>
      <c r="B314" t="s">
        <v>339</v>
      </c>
      <c r="C314" s="10" t="s">
        <v>198</v>
      </c>
      <c r="D314" s="10" t="s">
        <v>23</v>
      </c>
      <c r="E314" s="13">
        <f t="shared" si="49"/>
        <v>1255</v>
      </c>
      <c r="F314" s="13" t="str">
        <f t="shared" si="50"/>
        <v>'RTLGCLK::RTLGCLK_XXXGX_TBM_2H_08080403_LFM_SPT_MIN_100_1255_GT2S0V0EU24',</v>
      </c>
      <c r="G314" s="13" t="str">
        <f t="shared" si="52"/>
        <v>GT2S0V0EU24</v>
      </c>
      <c r="H314" s="13" t="str">
        <f t="shared" si="53"/>
        <v>TESTTIME_RTLGCLK::RTLGCLK_XXXGX_TBM_2H_08080403_LFM_SPT_MIN_100_1255</v>
      </c>
      <c r="I314" s="13" t="b">
        <f t="shared" si="59"/>
        <v>0</v>
      </c>
      <c r="J314" s="13" t="b">
        <f t="shared" si="59"/>
        <v>0</v>
      </c>
      <c r="K314" s="13" t="b">
        <f t="shared" si="59"/>
        <v>0</v>
      </c>
      <c r="L314" s="13" t="b">
        <f t="shared" si="59"/>
        <v>0</v>
      </c>
      <c r="M314" s="13" t="b">
        <f t="shared" si="59"/>
        <v>1</v>
      </c>
      <c r="N314" s="13" t="b">
        <f t="shared" si="59"/>
        <v>0</v>
      </c>
      <c r="O314" s="13" t="b">
        <f t="shared" si="59"/>
        <v>0</v>
      </c>
      <c r="P314" s="13" t="b">
        <f t="shared" si="59"/>
        <v>0</v>
      </c>
      <c r="Q314" s="13" t="b">
        <f t="shared" si="59"/>
        <v>0</v>
      </c>
      <c r="R314" s="13" t="b">
        <f t="shared" si="59"/>
        <v>0</v>
      </c>
      <c r="S314" s="13" t="b">
        <f t="shared" si="59"/>
        <v>0</v>
      </c>
      <c r="T314" s="13" t="b">
        <f t="shared" si="59"/>
        <v>0</v>
      </c>
      <c r="U314" s="13" t="b">
        <f t="shared" si="59"/>
        <v>0</v>
      </c>
      <c r="V314" s="13" t="b">
        <f t="shared" si="59"/>
        <v>0</v>
      </c>
      <c r="W314" s="13" t="b">
        <f t="shared" si="59"/>
        <v>0</v>
      </c>
      <c r="X314" s="13" t="b">
        <f t="shared" si="59"/>
        <v>0</v>
      </c>
    </row>
    <row r="315" spans="1:24" ht="15" hidden="1" x14ac:dyDescent="0.25">
      <c r="A315" s="9" t="s">
        <v>14</v>
      </c>
      <c r="B315" s="7" t="s">
        <v>340</v>
      </c>
      <c r="C315" s="9" t="s">
        <v>198</v>
      </c>
      <c r="D315" s="9" t="s">
        <v>23</v>
      </c>
      <c r="E315" s="13">
        <f t="shared" si="49"/>
        <v>1256</v>
      </c>
      <c r="F315" s="13" t="str">
        <f t="shared" si="50"/>
        <v>'RTLGCLK::RTLGCLK_XXXGX_TBM_2H_08080403_LFM_SPT_MIN_100_1256',</v>
      </c>
      <c r="G315" s="13" t="str">
        <f t="shared" si="52"/>
        <v>1256</v>
      </c>
      <c r="H315" s="13" t="str">
        <f t="shared" si="53"/>
        <v>TESTTIME_RTLGCLK::RTLGCLK_XXXGX_TBM_2H_08080403_LFM_SPT_MIN_100_1256</v>
      </c>
      <c r="I315" s="13" t="b">
        <f t="shared" si="59"/>
        <v>0</v>
      </c>
      <c r="J315" s="13" t="b">
        <f t="shared" si="59"/>
        <v>0</v>
      </c>
      <c r="K315" s="13" t="b">
        <f t="shared" si="59"/>
        <v>0</v>
      </c>
      <c r="L315" s="13" t="b">
        <f t="shared" si="59"/>
        <v>0</v>
      </c>
      <c r="M315" s="13" t="b">
        <f t="shared" si="59"/>
        <v>0</v>
      </c>
      <c r="N315" s="13" t="b">
        <f t="shared" si="59"/>
        <v>1</v>
      </c>
      <c r="O315" s="13" t="b">
        <f t="shared" si="59"/>
        <v>0</v>
      </c>
      <c r="P315" s="13" t="b">
        <f t="shared" si="59"/>
        <v>0</v>
      </c>
      <c r="Q315" s="13" t="b">
        <f t="shared" si="59"/>
        <v>0</v>
      </c>
      <c r="R315" s="13" t="b">
        <f t="shared" si="59"/>
        <v>0</v>
      </c>
      <c r="S315" s="13" t="b">
        <f t="shared" si="59"/>
        <v>0</v>
      </c>
      <c r="T315" s="13" t="b">
        <f t="shared" si="59"/>
        <v>0</v>
      </c>
      <c r="U315" s="13" t="b">
        <f t="shared" si="59"/>
        <v>0</v>
      </c>
      <c r="V315" s="13" t="b">
        <f t="shared" si="59"/>
        <v>0</v>
      </c>
      <c r="W315" s="13" t="b">
        <f t="shared" si="59"/>
        <v>0</v>
      </c>
      <c r="X315" s="13" t="b">
        <f t="shared" si="59"/>
        <v>0</v>
      </c>
    </row>
    <row r="316" spans="1:24" ht="15" hidden="1" x14ac:dyDescent="0.25">
      <c r="A316" s="10" t="s">
        <v>14</v>
      </c>
      <c r="B316" t="s">
        <v>341</v>
      </c>
      <c r="C316" s="10" t="s">
        <v>198</v>
      </c>
      <c r="D316" s="10" t="s">
        <v>23</v>
      </c>
      <c r="E316" s="13">
        <f t="shared" si="49"/>
        <v>1256</v>
      </c>
      <c r="F316" s="13" t="str">
        <f t="shared" si="50"/>
        <v>'RTLGCLK::RTLGCLK_XXXGX_TBM_2H_08080403_LFM_SPT_MIN_100_1256_GT2S0V0EU24',</v>
      </c>
      <c r="G316" s="13" t="str">
        <f t="shared" si="52"/>
        <v>GT2S0V0EU24</v>
      </c>
      <c r="H316" s="13" t="str">
        <f t="shared" si="53"/>
        <v>TESTTIME_RTLGCLK::RTLGCLK_XXXGX_TBM_2H_08080403_LFM_SPT_MIN_100_1256</v>
      </c>
      <c r="I316" s="13" t="b">
        <f t="shared" si="59"/>
        <v>0</v>
      </c>
      <c r="J316" s="13" t="b">
        <f t="shared" si="59"/>
        <v>0</v>
      </c>
      <c r="K316" s="13" t="b">
        <f t="shared" si="59"/>
        <v>0</v>
      </c>
      <c r="L316" s="13" t="b">
        <f t="shared" si="59"/>
        <v>0</v>
      </c>
      <c r="M316" s="13" t="b">
        <f t="shared" si="59"/>
        <v>0</v>
      </c>
      <c r="N316" s="13" t="b">
        <f t="shared" si="59"/>
        <v>1</v>
      </c>
      <c r="O316" s="13" t="b">
        <f t="shared" si="59"/>
        <v>0</v>
      </c>
      <c r="P316" s="13" t="b">
        <f t="shared" si="59"/>
        <v>0</v>
      </c>
      <c r="Q316" s="13" t="b">
        <f t="shared" si="59"/>
        <v>0</v>
      </c>
      <c r="R316" s="13" t="b">
        <f t="shared" si="59"/>
        <v>0</v>
      </c>
      <c r="S316" s="13" t="b">
        <f t="shared" si="59"/>
        <v>0</v>
      </c>
      <c r="T316" s="13" t="b">
        <f t="shared" si="59"/>
        <v>0</v>
      </c>
      <c r="U316" s="13" t="b">
        <f t="shared" si="59"/>
        <v>0</v>
      </c>
      <c r="V316" s="13" t="b">
        <f t="shared" si="59"/>
        <v>0</v>
      </c>
      <c r="W316" s="13" t="b">
        <f t="shared" si="59"/>
        <v>0</v>
      </c>
      <c r="X316" s="13" t="b">
        <f t="shared" si="59"/>
        <v>0</v>
      </c>
    </row>
    <row r="317" spans="1:24" ht="15" hidden="1" x14ac:dyDescent="0.25">
      <c r="A317" s="10" t="s">
        <v>14</v>
      </c>
      <c r="B317" t="s">
        <v>342</v>
      </c>
      <c r="C317" s="10" t="s">
        <v>198</v>
      </c>
      <c r="D317" s="10" t="s">
        <v>42</v>
      </c>
      <c r="E317" s="13">
        <f t="shared" si="49"/>
        <v>1250</v>
      </c>
      <c r="F317" s="13" t="str">
        <f t="shared" si="50"/>
        <v>'RTLGCLK::RTLGCLK_XXXGX_TBM_2H_08080803_HFM_MIN_450_1250_GT2S0V0EU24',</v>
      </c>
      <c r="G317" s="13" t="str">
        <f t="shared" si="52"/>
        <v>GT2S0V0EU24</v>
      </c>
      <c r="H317" s="13" t="str">
        <f t="shared" si="53"/>
        <v>TESTTIME_RTLGCLK::RTLGCLK_XXXGX_TBM_2H_08080803_HFM_MIN_450_1250</v>
      </c>
      <c r="I317" s="13" t="b">
        <f t="shared" si="59"/>
        <v>1</v>
      </c>
      <c r="J317" s="13" t="b">
        <f t="shared" si="59"/>
        <v>0</v>
      </c>
      <c r="K317" s="13" t="b">
        <f t="shared" si="59"/>
        <v>0</v>
      </c>
      <c r="L317" s="13" t="b">
        <f t="shared" si="59"/>
        <v>0</v>
      </c>
      <c r="M317" s="13" t="b">
        <f t="shared" si="59"/>
        <v>0</v>
      </c>
      <c r="N317" s="13" t="b">
        <f t="shared" si="59"/>
        <v>0</v>
      </c>
      <c r="O317" s="13" t="b">
        <f t="shared" si="59"/>
        <v>0</v>
      </c>
      <c r="P317" s="13" t="b">
        <f t="shared" si="59"/>
        <v>0</v>
      </c>
      <c r="Q317" s="13" t="b">
        <f t="shared" si="59"/>
        <v>0</v>
      </c>
      <c r="R317" s="13" t="b">
        <f t="shared" si="59"/>
        <v>0</v>
      </c>
      <c r="S317" s="13" t="b">
        <f t="shared" si="59"/>
        <v>0</v>
      </c>
      <c r="T317" s="13" t="b">
        <f t="shared" si="59"/>
        <v>0</v>
      </c>
      <c r="U317" s="13" t="b">
        <f t="shared" si="59"/>
        <v>0</v>
      </c>
      <c r="V317" s="13" t="b">
        <f t="shared" si="59"/>
        <v>0</v>
      </c>
      <c r="W317" s="13" t="b">
        <f t="shared" si="59"/>
        <v>0</v>
      </c>
      <c r="X317" s="13" t="b">
        <f t="shared" si="59"/>
        <v>0</v>
      </c>
    </row>
    <row r="318" spans="1:24" ht="15" hidden="1" x14ac:dyDescent="0.25">
      <c r="A318" s="10" t="s">
        <v>14</v>
      </c>
      <c r="B318" t="s">
        <v>343</v>
      </c>
      <c r="C318" s="10" t="s">
        <v>198</v>
      </c>
      <c r="D318" s="10" t="s">
        <v>42</v>
      </c>
      <c r="E318" s="13">
        <f t="shared" si="49"/>
        <v>1251</v>
      </c>
      <c r="F318" s="13" t="str">
        <f t="shared" si="50"/>
        <v>'RTLGCLK::RTLGCLK_XXXGX_TBM_2H_08080803_HFM_MIN_450_1251_GT2S0V0EU24',</v>
      </c>
      <c r="G318" s="13" t="str">
        <f t="shared" si="52"/>
        <v>GT2S0V0EU24</v>
      </c>
      <c r="H318" s="13" t="str">
        <f t="shared" si="53"/>
        <v>TESTTIME_RTLGCLK::RTLGCLK_XXXGX_TBM_2H_08080803_HFM_MIN_450_1251</v>
      </c>
      <c r="I318" s="13" t="b">
        <f t="shared" si="59"/>
        <v>0</v>
      </c>
      <c r="J318" s="13" t="b">
        <f t="shared" si="59"/>
        <v>1</v>
      </c>
      <c r="K318" s="13" t="b">
        <f t="shared" si="59"/>
        <v>0</v>
      </c>
      <c r="L318" s="13" t="b">
        <f t="shared" si="59"/>
        <v>0</v>
      </c>
      <c r="M318" s="13" t="b">
        <f t="shared" si="59"/>
        <v>0</v>
      </c>
      <c r="N318" s="13" t="b">
        <f t="shared" si="59"/>
        <v>0</v>
      </c>
      <c r="O318" s="13" t="b">
        <f t="shared" si="59"/>
        <v>0</v>
      </c>
      <c r="P318" s="13" t="b">
        <f t="shared" si="59"/>
        <v>0</v>
      </c>
      <c r="Q318" s="13" t="b">
        <f t="shared" si="59"/>
        <v>0</v>
      </c>
      <c r="R318" s="13" t="b">
        <f t="shared" si="59"/>
        <v>0</v>
      </c>
      <c r="S318" s="13" t="b">
        <f t="shared" si="59"/>
        <v>0</v>
      </c>
      <c r="T318" s="13" t="b">
        <f t="shared" si="59"/>
        <v>0</v>
      </c>
      <c r="U318" s="13" t="b">
        <f t="shared" si="59"/>
        <v>0</v>
      </c>
      <c r="V318" s="13" t="b">
        <f t="shared" si="59"/>
        <v>0</v>
      </c>
      <c r="W318" s="13" t="b">
        <f t="shared" si="59"/>
        <v>0</v>
      </c>
      <c r="X318" s="13" t="b">
        <f t="shared" si="59"/>
        <v>0</v>
      </c>
    </row>
    <row r="319" spans="1:24" ht="15" hidden="1" x14ac:dyDescent="0.25">
      <c r="A319" s="9" t="s">
        <v>14</v>
      </c>
      <c r="B319" s="7" t="s">
        <v>344</v>
      </c>
      <c r="C319" s="9" t="s">
        <v>198</v>
      </c>
      <c r="D319" s="9" t="s">
        <v>42</v>
      </c>
      <c r="E319" s="13">
        <f t="shared" si="49"/>
        <v>1253</v>
      </c>
      <c r="F319" s="13" t="str">
        <f t="shared" si="50"/>
        <v>'RTLGCLK::RTLGCLK_XXXGX_TBM_2H_08080803_HFM_MIN_450_1253',</v>
      </c>
      <c r="G319" s="13" t="str">
        <f t="shared" si="52"/>
        <v>1253</v>
      </c>
      <c r="H319" s="13" t="str">
        <f t="shared" si="53"/>
        <v>TESTTIME_RTLGCLK::RTLGCLK_XXXGX_TBM_2H_08080803_HFM_MIN_450_1253</v>
      </c>
      <c r="I319" s="13" t="b">
        <f t="shared" si="59"/>
        <v>0</v>
      </c>
      <c r="J319" s="13" t="b">
        <f t="shared" si="59"/>
        <v>0</v>
      </c>
      <c r="K319" s="13" t="b">
        <f t="shared" si="59"/>
        <v>1</v>
      </c>
      <c r="L319" s="13" t="b">
        <f t="shared" si="59"/>
        <v>0</v>
      </c>
      <c r="M319" s="13" t="b">
        <f t="shared" si="59"/>
        <v>0</v>
      </c>
      <c r="N319" s="13" t="b">
        <f t="shared" si="59"/>
        <v>0</v>
      </c>
      <c r="O319" s="13" t="b">
        <f t="shared" si="59"/>
        <v>0</v>
      </c>
      <c r="P319" s="13" t="b">
        <f t="shared" si="59"/>
        <v>0</v>
      </c>
      <c r="Q319" s="13" t="b">
        <f t="shared" si="59"/>
        <v>0</v>
      </c>
      <c r="R319" s="13" t="b">
        <f t="shared" si="59"/>
        <v>0</v>
      </c>
      <c r="S319" s="13" t="b">
        <f t="shared" si="59"/>
        <v>0</v>
      </c>
      <c r="T319" s="13" t="b">
        <f t="shared" si="59"/>
        <v>0</v>
      </c>
      <c r="U319" s="13" t="b">
        <f t="shared" si="59"/>
        <v>0</v>
      </c>
      <c r="V319" s="13" t="b">
        <f t="shared" si="59"/>
        <v>0</v>
      </c>
      <c r="W319" s="13" t="b">
        <f t="shared" si="59"/>
        <v>0</v>
      </c>
      <c r="X319" s="13" t="b">
        <f t="shared" si="59"/>
        <v>0</v>
      </c>
    </row>
    <row r="320" spans="1:24" ht="15" hidden="1" x14ac:dyDescent="0.25">
      <c r="A320" s="9" t="s">
        <v>14</v>
      </c>
      <c r="B320" s="7" t="s">
        <v>345</v>
      </c>
      <c r="C320" s="9" t="s">
        <v>198</v>
      </c>
      <c r="D320" s="9" t="s">
        <v>42</v>
      </c>
      <c r="E320" s="13">
        <f t="shared" si="49"/>
        <v>1253</v>
      </c>
      <c r="F320" s="13" t="str">
        <f t="shared" si="50"/>
        <v>'RTLGCLK::RTLGCLK_XXXGX_TBM_2H_08080803_HFM_MIN_450_1253_GT2S0V0EU24',</v>
      </c>
      <c r="G320" s="13" t="str">
        <f t="shared" si="52"/>
        <v>GT2S0V0EU24</v>
      </c>
      <c r="H320" s="13" t="str">
        <f t="shared" si="53"/>
        <v>TESTTIME_RTLGCLK::RTLGCLK_XXXGX_TBM_2H_08080803_HFM_MIN_450_1253</v>
      </c>
      <c r="I320" s="13" t="b">
        <f t="shared" si="59"/>
        <v>0</v>
      </c>
      <c r="J320" s="13" t="b">
        <f t="shared" si="59"/>
        <v>0</v>
      </c>
      <c r="K320" s="13" t="b">
        <f t="shared" si="59"/>
        <v>1</v>
      </c>
      <c r="L320" s="13" t="b">
        <f t="shared" si="59"/>
        <v>0</v>
      </c>
      <c r="M320" s="13" t="b">
        <f t="shared" si="59"/>
        <v>0</v>
      </c>
      <c r="N320" s="13" t="b">
        <f t="shared" si="59"/>
        <v>0</v>
      </c>
      <c r="O320" s="13" t="b">
        <f t="shared" si="59"/>
        <v>0</v>
      </c>
      <c r="P320" s="13" t="b">
        <f t="shared" si="59"/>
        <v>0</v>
      </c>
      <c r="Q320" s="13" t="b">
        <f t="shared" si="59"/>
        <v>0</v>
      </c>
      <c r="R320" s="13" t="b">
        <f t="shared" si="59"/>
        <v>0</v>
      </c>
      <c r="S320" s="13" t="b">
        <f t="shared" si="59"/>
        <v>0</v>
      </c>
      <c r="T320" s="13" t="b">
        <f t="shared" si="59"/>
        <v>0</v>
      </c>
      <c r="U320" s="13" t="b">
        <f t="shared" si="59"/>
        <v>0</v>
      </c>
      <c r="V320" s="13" t="b">
        <f t="shared" si="59"/>
        <v>0</v>
      </c>
      <c r="W320" s="13" t="b">
        <f t="shared" si="59"/>
        <v>0</v>
      </c>
      <c r="X320" s="13" t="b">
        <f t="shared" si="59"/>
        <v>0</v>
      </c>
    </row>
    <row r="321" spans="1:24" ht="15" hidden="1" x14ac:dyDescent="0.25">
      <c r="A321" s="9" t="s">
        <v>14</v>
      </c>
      <c r="B321" s="7" t="s">
        <v>346</v>
      </c>
      <c r="C321" s="9" t="s">
        <v>198</v>
      </c>
      <c r="D321" s="9" t="s">
        <v>42</v>
      </c>
      <c r="E321" s="13">
        <f t="shared" si="49"/>
        <v>1254</v>
      </c>
      <c r="F321" s="13" t="str">
        <f t="shared" si="50"/>
        <v>'RTLGCLK::RTLGCLK_XXXGX_TBM_2H_08080803_HFM_MIN_450_1254',</v>
      </c>
      <c r="G321" s="13" t="str">
        <f t="shared" si="52"/>
        <v>1254</v>
      </c>
      <c r="H321" s="13" t="str">
        <f t="shared" si="53"/>
        <v>TESTTIME_RTLGCLK::RTLGCLK_XXXGX_TBM_2H_08080803_HFM_MIN_450_1254</v>
      </c>
      <c r="I321" s="13" t="b">
        <f t="shared" si="59"/>
        <v>0</v>
      </c>
      <c r="J321" s="13" t="b">
        <f t="shared" si="59"/>
        <v>0</v>
      </c>
      <c r="K321" s="13" t="b">
        <f t="shared" si="59"/>
        <v>0</v>
      </c>
      <c r="L321" s="13" t="b">
        <f t="shared" si="59"/>
        <v>1</v>
      </c>
      <c r="M321" s="13" t="b">
        <f t="shared" si="59"/>
        <v>0</v>
      </c>
      <c r="N321" s="13" t="b">
        <f t="shared" si="59"/>
        <v>0</v>
      </c>
      <c r="O321" s="13" t="b">
        <f t="shared" si="59"/>
        <v>0</v>
      </c>
      <c r="P321" s="13" t="b">
        <f t="shared" si="59"/>
        <v>0</v>
      </c>
      <c r="Q321" s="13" t="b">
        <f t="shared" si="59"/>
        <v>0</v>
      </c>
      <c r="R321" s="13" t="b">
        <f t="shared" si="59"/>
        <v>0</v>
      </c>
      <c r="S321" s="13" t="b">
        <f t="shared" si="59"/>
        <v>0</v>
      </c>
      <c r="T321" s="13" t="b">
        <f t="shared" si="59"/>
        <v>0</v>
      </c>
      <c r="U321" s="13" t="b">
        <f t="shared" si="59"/>
        <v>0</v>
      </c>
      <c r="V321" s="13" t="b">
        <f t="shared" si="59"/>
        <v>0</v>
      </c>
      <c r="W321" s="13" t="b">
        <f t="shared" si="59"/>
        <v>0</v>
      </c>
      <c r="X321" s="13" t="b">
        <f t="shared" si="59"/>
        <v>0</v>
      </c>
    </row>
    <row r="322" spans="1:24" ht="15" hidden="1" x14ac:dyDescent="0.25">
      <c r="A322" s="9" t="s">
        <v>14</v>
      </c>
      <c r="B322" s="7" t="s">
        <v>347</v>
      </c>
      <c r="C322" s="9" t="s">
        <v>198</v>
      </c>
      <c r="D322" s="9" t="s">
        <v>42</v>
      </c>
      <c r="E322" s="13">
        <f t="shared" si="49"/>
        <v>1254</v>
      </c>
      <c r="F322" s="13" t="str">
        <f t="shared" si="50"/>
        <v>'RTLGCLK::RTLGCLK_XXXGX_TBM_2H_08080803_HFM_MIN_450_1254_GT2S0V0EU24',</v>
      </c>
      <c r="G322" s="13" t="str">
        <f t="shared" si="52"/>
        <v>GT2S0V0EU24</v>
      </c>
      <c r="H322" s="13" t="str">
        <f t="shared" si="53"/>
        <v>TESTTIME_RTLGCLK::RTLGCLK_XXXGX_TBM_2H_08080803_HFM_MIN_450_1254</v>
      </c>
      <c r="I322" s="13" t="b">
        <f t="shared" si="59"/>
        <v>0</v>
      </c>
      <c r="J322" s="13" t="b">
        <f t="shared" si="59"/>
        <v>0</v>
      </c>
      <c r="K322" s="13" t="b">
        <f t="shared" si="59"/>
        <v>0</v>
      </c>
      <c r="L322" s="13" t="b">
        <f t="shared" si="59"/>
        <v>1</v>
      </c>
      <c r="M322" s="13" t="b">
        <f t="shared" si="59"/>
        <v>0</v>
      </c>
      <c r="N322" s="13" t="b">
        <f t="shared" si="59"/>
        <v>0</v>
      </c>
      <c r="O322" s="13" t="b">
        <f t="shared" si="59"/>
        <v>0</v>
      </c>
      <c r="P322" s="13" t="b">
        <f t="shared" si="59"/>
        <v>0</v>
      </c>
      <c r="Q322" s="13" t="b">
        <f t="shared" si="59"/>
        <v>0</v>
      </c>
      <c r="R322" s="13" t="b">
        <f t="shared" si="59"/>
        <v>0</v>
      </c>
      <c r="S322" s="13" t="b">
        <f t="shared" si="59"/>
        <v>0</v>
      </c>
      <c r="T322" s="13" t="b">
        <f t="shared" si="59"/>
        <v>0</v>
      </c>
      <c r="U322" s="13" t="b">
        <f t="shared" si="59"/>
        <v>0</v>
      </c>
      <c r="V322" s="13" t="b">
        <f t="shared" si="59"/>
        <v>0</v>
      </c>
      <c r="W322" s="13" t="b">
        <f t="shared" si="59"/>
        <v>0</v>
      </c>
      <c r="X322" s="13" t="b">
        <f t="shared" ref="X322" si="60">ISNUMBER(SEARCH(CONCATENATE("_",TEXT(X$2,0)),$B322,1))</f>
        <v>0</v>
      </c>
    </row>
    <row r="323" spans="1:24" ht="15" hidden="1" x14ac:dyDescent="0.25">
      <c r="A323" s="9" t="s">
        <v>14</v>
      </c>
      <c r="B323" s="7" t="s">
        <v>348</v>
      </c>
      <c r="C323" s="9" t="s">
        <v>198</v>
      </c>
      <c r="D323" s="9" t="s">
        <v>42</v>
      </c>
      <c r="E323" s="13">
        <f t="shared" ref="E323:E386" si="61">IF(I323=TRUE,I$2,IF(J323=TRUE,J$2,IF(K323=TRUE,K$2,IF(L323=TRUE,L$2,IF(M323=TRUE,M$2,IF(N323=TRUE,N$2,IF(O323=TRUE,O$2,IF(P323=TRUE,P$2,IF(Q323=TRUE,Q$2,IF(R323=TRUE,R$2,IF(S323=TRUE,S$2,IF(T323=TRUE,T$2,IF(U323=TRUE,U$2,IF(V323=TRUE,V$2,IF(W323=TRUE,W$2,IF(X323=TRUE,X$2,0))))))))))))))))</f>
        <v>1255</v>
      </c>
      <c r="F323" s="13" t="str">
        <f t="shared" ref="F323:F386" si="62">CONCATENATE("'",UPPER(B323),"',")</f>
        <v>'RTLGCLK::RTLGCLK_XXXGX_TBM_2H_08080803_HFM_MIN_450_1255',</v>
      </c>
      <c r="G323" s="13" t="str">
        <f t="shared" si="52"/>
        <v>1255</v>
      </c>
      <c r="H323" s="13" t="str">
        <f t="shared" si="53"/>
        <v>TESTTIME_RTLGCLK::RTLGCLK_XXXGX_TBM_2H_08080803_HFM_MIN_450_1255</v>
      </c>
      <c r="I323" s="13" t="b">
        <f t="shared" ref="I323:X338" si="63">ISNUMBER(SEARCH(CONCATENATE("_",TEXT(I$2,0)),$B323,1))</f>
        <v>0</v>
      </c>
      <c r="J323" s="13" t="b">
        <f t="shared" si="63"/>
        <v>0</v>
      </c>
      <c r="K323" s="13" t="b">
        <f t="shared" si="63"/>
        <v>0</v>
      </c>
      <c r="L323" s="13" t="b">
        <f t="shared" si="63"/>
        <v>0</v>
      </c>
      <c r="M323" s="13" t="b">
        <f t="shared" si="63"/>
        <v>1</v>
      </c>
      <c r="N323" s="13" t="b">
        <f t="shared" si="63"/>
        <v>0</v>
      </c>
      <c r="O323" s="13" t="b">
        <f t="shared" si="63"/>
        <v>0</v>
      </c>
      <c r="P323" s="13" t="b">
        <f t="shared" si="63"/>
        <v>0</v>
      </c>
      <c r="Q323" s="13" t="b">
        <f t="shared" si="63"/>
        <v>0</v>
      </c>
      <c r="R323" s="13" t="b">
        <f t="shared" si="63"/>
        <v>0</v>
      </c>
      <c r="S323" s="13" t="b">
        <f t="shared" si="63"/>
        <v>0</v>
      </c>
      <c r="T323" s="13" t="b">
        <f t="shared" si="63"/>
        <v>0</v>
      </c>
      <c r="U323" s="13" t="b">
        <f t="shared" si="63"/>
        <v>0</v>
      </c>
      <c r="V323" s="13" t="b">
        <f t="shared" si="63"/>
        <v>0</v>
      </c>
      <c r="W323" s="13" t="b">
        <f t="shared" si="63"/>
        <v>0</v>
      </c>
      <c r="X323" s="13" t="b">
        <f t="shared" si="63"/>
        <v>0</v>
      </c>
    </row>
    <row r="324" spans="1:24" ht="15" hidden="1" x14ac:dyDescent="0.25">
      <c r="A324" s="9" t="s">
        <v>14</v>
      </c>
      <c r="B324" s="7" t="s">
        <v>349</v>
      </c>
      <c r="C324" s="9" t="s">
        <v>198</v>
      </c>
      <c r="D324" s="9" t="s">
        <v>42</v>
      </c>
      <c r="E324" s="13">
        <f t="shared" si="61"/>
        <v>1255</v>
      </c>
      <c r="F324" s="13" t="str">
        <f t="shared" si="62"/>
        <v>'RTLGCLK::RTLGCLK_XXXGX_TBM_2H_08080803_HFM_MIN_450_1255_GT2S0V0EU24',</v>
      </c>
      <c r="G324" s="13" t="str">
        <f t="shared" si="52"/>
        <v>GT2S0V0EU24</v>
      </c>
      <c r="H324" s="13" t="str">
        <f t="shared" si="53"/>
        <v>TESTTIME_RTLGCLK::RTLGCLK_XXXGX_TBM_2H_08080803_HFM_MIN_450_1255</v>
      </c>
      <c r="I324" s="13" t="b">
        <f t="shared" si="63"/>
        <v>0</v>
      </c>
      <c r="J324" s="13" t="b">
        <f t="shared" si="63"/>
        <v>0</v>
      </c>
      <c r="K324" s="13" t="b">
        <f t="shared" si="63"/>
        <v>0</v>
      </c>
      <c r="L324" s="13" t="b">
        <f t="shared" si="63"/>
        <v>0</v>
      </c>
      <c r="M324" s="13" t="b">
        <f t="shared" si="63"/>
        <v>1</v>
      </c>
      <c r="N324" s="13" t="b">
        <f t="shared" si="63"/>
        <v>0</v>
      </c>
      <c r="O324" s="13" t="b">
        <f t="shared" si="63"/>
        <v>0</v>
      </c>
      <c r="P324" s="13" t="b">
        <f t="shared" si="63"/>
        <v>0</v>
      </c>
      <c r="Q324" s="13" t="b">
        <f t="shared" si="63"/>
        <v>0</v>
      </c>
      <c r="R324" s="13" t="b">
        <f t="shared" si="63"/>
        <v>0</v>
      </c>
      <c r="S324" s="13" t="b">
        <f t="shared" si="63"/>
        <v>0</v>
      </c>
      <c r="T324" s="13" t="b">
        <f t="shared" si="63"/>
        <v>0</v>
      </c>
      <c r="U324" s="13" t="b">
        <f t="shared" si="63"/>
        <v>0</v>
      </c>
      <c r="V324" s="13" t="b">
        <f t="shared" si="63"/>
        <v>0</v>
      </c>
      <c r="W324" s="13" t="b">
        <f t="shared" si="63"/>
        <v>0</v>
      </c>
      <c r="X324" s="13" t="b">
        <f t="shared" si="63"/>
        <v>0</v>
      </c>
    </row>
    <row r="325" spans="1:24" ht="15" hidden="1" x14ac:dyDescent="0.25">
      <c r="A325" s="9" t="s">
        <v>14</v>
      </c>
      <c r="B325" s="7" t="s">
        <v>350</v>
      </c>
      <c r="C325" s="9" t="s">
        <v>198</v>
      </c>
      <c r="D325" s="9" t="s">
        <v>42</v>
      </c>
      <c r="E325" s="13">
        <f t="shared" si="61"/>
        <v>1256</v>
      </c>
      <c r="F325" s="13" t="str">
        <f t="shared" si="62"/>
        <v>'RTLGCLK::RTLGCLK_XXXGX_TBM_2H_08080803_HFM_MIN_450_1256',</v>
      </c>
      <c r="G325" s="13" t="str">
        <f t="shared" si="52"/>
        <v>1256</v>
      </c>
      <c r="H325" s="13" t="str">
        <f t="shared" si="53"/>
        <v>TESTTIME_RTLGCLK::RTLGCLK_XXXGX_TBM_2H_08080803_HFM_MIN_450_1256</v>
      </c>
      <c r="I325" s="13" t="b">
        <f t="shared" si="63"/>
        <v>0</v>
      </c>
      <c r="J325" s="13" t="b">
        <f t="shared" si="63"/>
        <v>0</v>
      </c>
      <c r="K325" s="13" t="b">
        <f t="shared" si="63"/>
        <v>0</v>
      </c>
      <c r="L325" s="13" t="b">
        <f t="shared" si="63"/>
        <v>0</v>
      </c>
      <c r="M325" s="13" t="b">
        <f t="shared" si="63"/>
        <v>0</v>
      </c>
      <c r="N325" s="13" t="b">
        <f t="shared" si="63"/>
        <v>1</v>
      </c>
      <c r="O325" s="13" t="b">
        <f t="shared" si="63"/>
        <v>0</v>
      </c>
      <c r="P325" s="13" t="b">
        <f t="shared" si="63"/>
        <v>0</v>
      </c>
      <c r="Q325" s="13" t="b">
        <f t="shared" si="63"/>
        <v>0</v>
      </c>
      <c r="R325" s="13" t="b">
        <f t="shared" si="63"/>
        <v>0</v>
      </c>
      <c r="S325" s="13" t="b">
        <f t="shared" si="63"/>
        <v>0</v>
      </c>
      <c r="T325" s="13" t="b">
        <f t="shared" si="63"/>
        <v>0</v>
      </c>
      <c r="U325" s="13" t="b">
        <f t="shared" si="63"/>
        <v>0</v>
      </c>
      <c r="V325" s="13" t="b">
        <f t="shared" si="63"/>
        <v>0</v>
      </c>
      <c r="W325" s="13" t="b">
        <f t="shared" si="63"/>
        <v>0</v>
      </c>
      <c r="X325" s="13" t="b">
        <f t="shared" si="63"/>
        <v>0</v>
      </c>
    </row>
    <row r="326" spans="1:24" ht="15" hidden="1" x14ac:dyDescent="0.25">
      <c r="A326" s="9" t="s">
        <v>14</v>
      </c>
      <c r="B326" s="7" t="s">
        <v>351</v>
      </c>
      <c r="C326" s="9" t="s">
        <v>198</v>
      </c>
      <c r="D326" s="9" t="s">
        <v>42</v>
      </c>
      <c r="E326" s="13">
        <f t="shared" si="61"/>
        <v>1256</v>
      </c>
      <c r="F326" s="13" t="str">
        <f t="shared" si="62"/>
        <v>'RTLGCLK::RTLGCLK_XXXGX_TBM_2H_08080803_HFM_MIN_450_1256_GT2S0V0EU24',</v>
      </c>
      <c r="G326" s="13" t="str">
        <f t="shared" ref="G326:G389" si="64">IF(
 ISERROR(
  FIND("_",B326)
 ),B326,RIGHT(B326,
  LEN(B326)-FIND("~",
   SUBSTITUTE(B326,"_","~",
    LEN(B326)-LEN(SUBSTITUTE(B326,"_",""))
   )
  )
 )
)</f>
        <v>GT2S0V0EU24</v>
      </c>
      <c r="H326" s="13" t="str">
        <f t="shared" ref="H326:H389" si="65">IF(LEN(G326)&gt;4,CONCATENATE("TESTTIME_",LEFT(B326,LEN(B326)-LEN(G326)-1)),CONCATENATE("TESTTIME_",B326))</f>
        <v>TESTTIME_RTLGCLK::RTLGCLK_XXXGX_TBM_2H_08080803_HFM_MIN_450_1256</v>
      </c>
      <c r="I326" s="13" t="b">
        <f t="shared" si="63"/>
        <v>0</v>
      </c>
      <c r="J326" s="13" t="b">
        <f t="shared" si="63"/>
        <v>0</v>
      </c>
      <c r="K326" s="13" t="b">
        <f t="shared" si="63"/>
        <v>0</v>
      </c>
      <c r="L326" s="13" t="b">
        <f t="shared" si="63"/>
        <v>0</v>
      </c>
      <c r="M326" s="13" t="b">
        <f t="shared" si="63"/>
        <v>0</v>
      </c>
      <c r="N326" s="13" t="b">
        <f t="shared" si="63"/>
        <v>1</v>
      </c>
      <c r="O326" s="13" t="b">
        <f t="shared" si="63"/>
        <v>0</v>
      </c>
      <c r="P326" s="13" t="b">
        <f t="shared" si="63"/>
        <v>0</v>
      </c>
      <c r="Q326" s="13" t="b">
        <f t="shared" si="63"/>
        <v>0</v>
      </c>
      <c r="R326" s="13" t="b">
        <f t="shared" si="63"/>
        <v>0</v>
      </c>
      <c r="S326" s="13" t="b">
        <f t="shared" si="63"/>
        <v>0</v>
      </c>
      <c r="T326" s="13" t="b">
        <f t="shared" si="63"/>
        <v>0</v>
      </c>
      <c r="U326" s="13" t="b">
        <f t="shared" si="63"/>
        <v>0</v>
      </c>
      <c r="V326" s="13" t="b">
        <f t="shared" si="63"/>
        <v>0</v>
      </c>
      <c r="W326" s="13" t="b">
        <f t="shared" si="63"/>
        <v>0</v>
      </c>
      <c r="X326" s="13" t="b">
        <f t="shared" si="63"/>
        <v>0</v>
      </c>
    </row>
    <row r="327" spans="1:24" ht="15" hidden="1" x14ac:dyDescent="0.25">
      <c r="A327" s="10" t="s">
        <v>14</v>
      </c>
      <c r="B327" t="s">
        <v>352</v>
      </c>
      <c r="C327" s="10" t="s">
        <v>198</v>
      </c>
      <c r="D327" s="10" t="s">
        <v>42</v>
      </c>
      <c r="E327" s="13">
        <f t="shared" si="61"/>
        <v>1250</v>
      </c>
      <c r="F327" s="13" t="str">
        <f t="shared" si="62"/>
        <v>'RTLGCLK::RTLGCLK_XXXGX_TBM_2H_08080803_HFM_SPT_MIN_450_1250_GT2S0V0EU24',</v>
      </c>
      <c r="G327" s="13" t="str">
        <f t="shared" si="64"/>
        <v>GT2S0V0EU24</v>
      </c>
      <c r="H327" s="13" t="str">
        <f t="shared" si="65"/>
        <v>TESTTIME_RTLGCLK::RTLGCLK_XXXGX_TBM_2H_08080803_HFM_SPT_MIN_450_1250</v>
      </c>
      <c r="I327" s="13" t="b">
        <f t="shared" si="63"/>
        <v>1</v>
      </c>
      <c r="J327" s="13" t="b">
        <f t="shared" si="63"/>
        <v>0</v>
      </c>
      <c r="K327" s="13" t="b">
        <f t="shared" si="63"/>
        <v>0</v>
      </c>
      <c r="L327" s="13" t="b">
        <f t="shared" si="63"/>
        <v>0</v>
      </c>
      <c r="M327" s="13" t="b">
        <f t="shared" si="63"/>
        <v>0</v>
      </c>
      <c r="N327" s="13" t="b">
        <f t="shared" si="63"/>
        <v>0</v>
      </c>
      <c r="O327" s="13" t="b">
        <f t="shared" si="63"/>
        <v>0</v>
      </c>
      <c r="P327" s="13" t="b">
        <f t="shared" si="63"/>
        <v>0</v>
      </c>
      <c r="Q327" s="13" t="b">
        <f t="shared" si="63"/>
        <v>0</v>
      </c>
      <c r="R327" s="13" t="b">
        <f t="shared" si="63"/>
        <v>0</v>
      </c>
      <c r="S327" s="13" t="b">
        <f t="shared" si="63"/>
        <v>0</v>
      </c>
      <c r="T327" s="13" t="b">
        <f t="shared" si="63"/>
        <v>0</v>
      </c>
      <c r="U327" s="13" t="b">
        <f t="shared" si="63"/>
        <v>0</v>
      </c>
      <c r="V327" s="13" t="b">
        <f t="shared" si="63"/>
        <v>0</v>
      </c>
      <c r="W327" s="13" t="b">
        <f t="shared" si="63"/>
        <v>0</v>
      </c>
      <c r="X327" s="13" t="b">
        <f t="shared" si="63"/>
        <v>0</v>
      </c>
    </row>
    <row r="328" spans="1:24" ht="15" hidden="1" x14ac:dyDescent="0.25">
      <c r="A328" s="10" t="s">
        <v>14</v>
      </c>
      <c r="B328" t="s">
        <v>353</v>
      </c>
      <c r="C328" s="10" t="s">
        <v>198</v>
      </c>
      <c r="D328" s="10" t="s">
        <v>42</v>
      </c>
      <c r="E328" s="13">
        <f t="shared" si="61"/>
        <v>1251</v>
      </c>
      <c r="F328" s="13" t="str">
        <f t="shared" si="62"/>
        <v>'RTLGCLK::RTLGCLK_XXXGX_TBM_2H_08080803_HFM_SPT_MIN_450_1251_GT2S0V0EU24',</v>
      </c>
      <c r="G328" s="13" t="str">
        <f t="shared" si="64"/>
        <v>GT2S0V0EU24</v>
      </c>
      <c r="H328" s="13" t="str">
        <f t="shared" si="65"/>
        <v>TESTTIME_RTLGCLK::RTLGCLK_XXXGX_TBM_2H_08080803_HFM_SPT_MIN_450_1251</v>
      </c>
      <c r="I328" s="13" t="b">
        <f t="shared" si="63"/>
        <v>0</v>
      </c>
      <c r="J328" s="13" t="b">
        <f t="shared" si="63"/>
        <v>1</v>
      </c>
      <c r="K328" s="13" t="b">
        <f t="shared" si="63"/>
        <v>0</v>
      </c>
      <c r="L328" s="13" t="b">
        <f t="shared" si="63"/>
        <v>0</v>
      </c>
      <c r="M328" s="13" t="b">
        <f t="shared" si="63"/>
        <v>0</v>
      </c>
      <c r="N328" s="13" t="b">
        <f t="shared" si="63"/>
        <v>0</v>
      </c>
      <c r="O328" s="13" t="b">
        <f t="shared" si="63"/>
        <v>0</v>
      </c>
      <c r="P328" s="13" t="b">
        <f t="shared" si="63"/>
        <v>0</v>
      </c>
      <c r="Q328" s="13" t="b">
        <f t="shared" si="63"/>
        <v>0</v>
      </c>
      <c r="R328" s="13" t="b">
        <f t="shared" si="63"/>
        <v>0</v>
      </c>
      <c r="S328" s="13" t="b">
        <f t="shared" si="63"/>
        <v>0</v>
      </c>
      <c r="T328" s="13" t="b">
        <f t="shared" si="63"/>
        <v>0</v>
      </c>
      <c r="U328" s="13" t="b">
        <f t="shared" si="63"/>
        <v>0</v>
      </c>
      <c r="V328" s="13" t="b">
        <f t="shared" si="63"/>
        <v>0</v>
      </c>
      <c r="W328" s="13" t="b">
        <f t="shared" si="63"/>
        <v>0</v>
      </c>
      <c r="X328" s="13" t="b">
        <f t="shared" si="63"/>
        <v>0</v>
      </c>
    </row>
    <row r="329" spans="1:24" ht="15" hidden="1" x14ac:dyDescent="0.25">
      <c r="A329" s="9" t="s">
        <v>14</v>
      </c>
      <c r="B329" s="7" t="s">
        <v>354</v>
      </c>
      <c r="C329" s="9" t="s">
        <v>198</v>
      </c>
      <c r="D329" s="9" t="s">
        <v>42</v>
      </c>
      <c r="E329" s="13">
        <f t="shared" si="61"/>
        <v>1253</v>
      </c>
      <c r="F329" s="13" t="str">
        <f t="shared" si="62"/>
        <v>'RTLGCLK::RTLGCLK_XXXGX_TBM_2H_08080803_HFM_SPT_MIN_450_1253',</v>
      </c>
      <c r="G329" s="13" t="str">
        <f t="shared" si="64"/>
        <v>1253</v>
      </c>
      <c r="H329" s="13" t="str">
        <f t="shared" si="65"/>
        <v>TESTTIME_RTLGCLK::RTLGCLK_XXXGX_TBM_2H_08080803_HFM_SPT_MIN_450_1253</v>
      </c>
      <c r="I329" s="13" t="b">
        <f t="shared" si="63"/>
        <v>0</v>
      </c>
      <c r="J329" s="13" t="b">
        <f t="shared" si="63"/>
        <v>0</v>
      </c>
      <c r="K329" s="13" t="b">
        <f t="shared" si="63"/>
        <v>1</v>
      </c>
      <c r="L329" s="13" t="b">
        <f t="shared" si="63"/>
        <v>0</v>
      </c>
      <c r="M329" s="13" t="b">
        <f t="shared" si="63"/>
        <v>0</v>
      </c>
      <c r="N329" s="13" t="b">
        <f t="shared" si="63"/>
        <v>0</v>
      </c>
      <c r="O329" s="13" t="b">
        <f t="shared" si="63"/>
        <v>0</v>
      </c>
      <c r="P329" s="13" t="b">
        <f t="shared" si="63"/>
        <v>0</v>
      </c>
      <c r="Q329" s="13" t="b">
        <f t="shared" si="63"/>
        <v>0</v>
      </c>
      <c r="R329" s="13" t="b">
        <f t="shared" si="63"/>
        <v>0</v>
      </c>
      <c r="S329" s="13" t="b">
        <f t="shared" si="63"/>
        <v>0</v>
      </c>
      <c r="T329" s="13" t="b">
        <f t="shared" si="63"/>
        <v>0</v>
      </c>
      <c r="U329" s="13" t="b">
        <f t="shared" si="63"/>
        <v>0</v>
      </c>
      <c r="V329" s="13" t="b">
        <f t="shared" si="63"/>
        <v>0</v>
      </c>
      <c r="W329" s="13" t="b">
        <f t="shared" si="63"/>
        <v>0</v>
      </c>
      <c r="X329" s="13" t="b">
        <f t="shared" si="63"/>
        <v>0</v>
      </c>
    </row>
    <row r="330" spans="1:24" ht="15" hidden="1" x14ac:dyDescent="0.25">
      <c r="A330" s="10" t="s">
        <v>14</v>
      </c>
      <c r="B330" t="s">
        <v>355</v>
      </c>
      <c r="C330" s="10" t="s">
        <v>198</v>
      </c>
      <c r="D330" s="10" t="s">
        <v>42</v>
      </c>
      <c r="E330" s="13">
        <f t="shared" si="61"/>
        <v>1253</v>
      </c>
      <c r="F330" s="13" t="str">
        <f t="shared" si="62"/>
        <v>'RTLGCLK::RTLGCLK_XXXGX_TBM_2H_08080803_HFM_SPT_MIN_450_1253_GT2S0V0EU24',</v>
      </c>
      <c r="G330" s="13" t="str">
        <f t="shared" si="64"/>
        <v>GT2S0V0EU24</v>
      </c>
      <c r="H330" s="13" t="str">
        <f t="shared" si="65"/>
        <v>TESTTIME_RTLGCLK::RTLGCLK_XXXGX_TBM_2H_08080803_HFM_SPT_MIN_450_1253</v>
      </c>
      <c r="I330" s="13" t="b">
        <f t="shared" si="63"/>
        <v>0</v>
      </c>
      <c r="J330" s="13" t="b">
        <f t="shared" si="63"/>
        <v>0</v>
      </c>
      <c r="K330" s="13" t="b">
        <f t="shared" si="63"/>
        <v>1</v>
      </c>
      <c r="L330" s="13" t="b">
        <f t="shared" si="63"/>
        <v>0</v>
      </c>
      <c r="M330" s="13" t="b">
        <f t="shared" si="63"/>
        <v>0</v>
      </c>
      <c r="N330" s="13" t="b">
        <f t="shared" si="63"/>
        <v>0</v>
      </c>
      <c r="O330" s="13" t="b">
        <f t="shared" si="63"/>
        <v>0</v>
      </c>
      <c r="P330" s="13" t="b">
        <f t="shared" si="63"/>
        <v>0</v>
      </c>
      <c r="Q330" s="13" t="b">
        <f t="shared" si="63"/>
        <v>0</v>
      </c>
      <c r="R330" s="13" t="b">
        <f t="shared" si="63"/>
        <v>0</v>
      </c>
      <c r="S330" s="13" t="b">
        <f t="shared" si="63"/>
        <v>0</v>
      </c>
      <c r="T330" s="13" t="b">
        <f t="shared" si="63"/>
        <v>0</v>
      </c>
      <c r="U330" s="13" t="b">
        <f t="shared" si="63"/>
        <v>0</v>
      </c>
      <c r="V330" s="13" t="b">
        <f t="shared" si="63"/>
        <v>0</v>
      </c>
      <c r="W330" s="13" t="b">
        <f t="shared" si="63"/>
        <v>0</v>
      </c>
      <c r="X330" s="13" t="b">
        <f t="shared" si="63"/>
        <v>0</v>
      </c>
    </row>
    <row r="331" spans="1:24" ht="15" hidden="1" x14ac:dyDescent="0.25">
      <c r="A331" s="9" t="s">
        <v>14</v>
      </c>
      <c r="B331" s="7" t="s">
        <v>356</v>
      </c>
      <c r="C331" s="9" t="s">
        <v>198</v>
      </c>
      <c r="D331" s="9" t="s">
        <v>42</v>
      </c>
      <c r="E331" s="13">
        <f t="shared" si="61"/>
        <v>1254</v>
      </c>
      <c r="F331" s="13" t="str">
        <f t="shared" si="62"/>
        <v>'RTLGCLK::RTLGCLK_XXXGX_TBM_2H_08080803_HFM_SPT_MIN_450_1254',</v>
      </c>
      <c r="G331" s="13" t="str">
        <f t="shared" si="64"/>
        <v>1254</v>
      </c>
      <c r="H331" s="13" t="str">
        <f t="shared" si="65"/>
        <v>TESTTIME_RTLGCLK::RTLGCLK_XXXGX_TBM_2H_08080803_HFM_SPT_MIN_450_1254</v>
      </c>
      <c r="I331" s="13" t="b">
        <f t="shared" si="63"/>
        <v>0</v>
      </c>
      <c r="J331" s="13" t="b">
        <f t="shared" si="63"/>
        <v>0</v>
      </c>
      <c r="K331" s="13" t="b">
        <f t="shared" si="63"/>
        <v>0</v>
      </c>
      <c r="L331" s="13" t="b">
        <f t="shared" si="63"/>
        <v>1</v>
      </c>
      <c r="M331" s="13" t="b">
        <f t="shared" si="63"/>
        <v>0</v>
      </c>
      <c r="N331" s="13" t="b">
        <f t="shared" si="63"/>
        <v>0</v>
      </c>
      <c r="O331" s="13" t="b">
        <f t="shared" si="63"/>
        <v>0</v>
      </c>
      <c r="P331" s="13" t="b">
        <f t="shared" si="63"/>
        <v>0</v>
      </c>
      <c r="Q331" s="13" t="b">
        <f t="shared" si="63"/>
        <v>0</v>
      </c>
      <c r="R331" s="13" t="b">
        <f t="shared" si="63"/>
        <v>0</v>
      </c>
      <c r="S331" s="13" t="b">
        <f t="shared" si="63"/>
        <v>0</v>
      </c>
      <c r="T331" s="13" t="b">
        <f t="shared" si="63"/>
        <v>0</v>
      </c>
      <c r="U331" s="13" t="b">
        <f t="shared" si="63"/>
        <v>0</v>
      </c>
      <c r="V331" s="13" t="b">
        <f t="shared" si="63"/>
        <v>0</v>
      </c>
      <c r="W331" s="13" t="b">
        <f t="shared" si="63"/>
        <v>0</v>
      </c>
      <c r="X331" s="13" t="b">
        <f t="shared" si="63"/>
        <v>0</v>
      </c>
    </row>
    <row r="332" spans="1:24" ht="15" hidden="1" x14ac:dyDescent="0.25">
      <c r="A332" s="10" t="s">
        <v>14</v>
      </c>
      <c r="B332" t="s">
        <v>357</v>
      </c>
      <c r="C332" s="10" t="s">
        <v>198</v>
      </c>
      <c r="D332" s="10" t="s">
        <v>42</v>
      </c>
      <c r="E332" s="13">
        <f t="shared" si="61"/>
        <v>1254</v>
      </c>
      <c r="F332" s="13" t="str">
        <f t="shared" si="62"/>
        <v>'RTLGCLK::RTLGCLK_XXXGX_TBM_2H_08080803_HFM_SPT_MIN_450_1254_GT2S0V0EU24',</v>
      </c>
      <c r="G332" s="13" t="str">
        <f t="shared" si="64"/>
        <v>GT2S0V0EU24</v>
      </c>
      <c r="H332" s="13" t="str">
        <f t="shared" si="65"/>
        <v>TESTTIME_RTLGCLK::RTLGCLK_XXXGX_TBM_2H_08080803_HFM_SPT_MIN_450_1254</v>
      </c>
      <c r="I332" s="13" t="b">
        <f t="shared" si="63"/>
        <v>0</v>
      </c>
      <c r="J332" s="13" t="b">
        <f t="shared" si="63"/>
        <v>0</v>
      </c>
      <c r="K332" s="13" t="b">
        <f t="shared" si="63"/>
        <v>0</v>
      </c>
      <c r="L332" s="13" t="b">
        <f t="shared" si="63"/>
        <v>1</v>
      </c>
      <c r="M332" s="13" t="b">
        <f t="shared" si="63"/>
        <v>0</v>
      </c>
      <c r="N332" s="13" t="b">
        <f t="shared" si="63"/>
        <v>0</v>
      </c>
      <c r="O332" s="13" t="b">
        <f t="shared" si="63"/>
        <v>0</v>
      </c>
      <c r="P332" s="13" t="b">
        <f t="shared" si="63"/>
        <v>0</v>
      </c>
      <c r="Q332" s="13" t="b">
        <f t="shared" si="63"/>
        <v>0</v>
      </c>
      <c r="R332" s="13" t="b">
        <f t="shared" si="63"/>
        <v>0</v>
      </c>
      <c r="S332" s="13" t="b">
        <f t="shared" si="63"/>
        <v>0</v>
      </c>
      <c r="T332" s="13" t="b">
        <f t="shared" si="63"/>
        <v>0</v>
      </c>
      <c r="U332" s="13" t="b">
        <f t="shared" si="63"/>
        <v>0</v>
      </c>
      <c r="V332" s="13" t="b">
        <f t="shared" si="63"/>
        <v>0</v>
      </c>
      <c r="W332" s="13" t="b">
        <f t="shared" si="63"/>
        <v>0</v>
      </c>
      <c r="X332" s="13" t="b">
        <f t="shared" si="63"/>
        <v>0</v>
      </c>
    </row>
    <row r="333" spans="1:24" ht="15" hidden="1" x14ac:dyDescent="0.25">
      <c r="A333" s="9" t="s">
        <v>14</v>
      </c>
      <c r="B333" s="7" t="s">
        <v>358</v>
      </c>
      <c r="C333" s="9" t="s">
        <v>198</v>
      </c>
      <c r="D333" s="9" t="s">
        <v>42</v>
      </c>
      <c r="E333" s="13">
        <f t="shared" si="61"/>
        <v>1255</v>
      </c>
      <c r="F333" s="13" t="str">
        <f t="shared" si="62"/>
        <v>'RTLGCLK::RTLGCLK_XXXGX_TBM_2H_08080803_HFM_SPT_MIN_450_1255',</v>
      </c>
      <c r="G333" s="13" t="str">
        <f t="shared" si="64"/>
        <v>1255</v>
      </c>
      <c r="H333" s="13" t="str">
        <f t="shared" si="65"/>
        <v>TESTTIME_RTLGCLK::RTLGCLK_XXXGX_TBM_2H_08080803_HFM_SPT_MIN_450_1255</v>
      </c>
      <c r="I333" s="13" t="b">
        <f t="shared" si="63"/>
        <v>0</v>
      </c>
      <c r="J333" s="13" t="b">
        <f t="shared" si="63"/>
        <v>0</v>
      </c>
      <c r="K333" s="13" t="b">
        <f t="shared" si="63"/>
        <v>0</v>
      </c>
      <c r="L333" s="13" t="b">
        <f t="shared" si="63"/>
        <v>0</v>
      </c>
      <c r="M333" s="13" t="b">
        <f t="shared" si="63"/>
        <v>1</v>
      </c>
      <c r="N333" s="13" t="b">
        <f t="shared" si="63"/>
        <v>0</v>
      </c>
      <c r="O333" s="13" t="b">
        <f t="shared" si="63"/>
        <v>0</v>
      </c>
      <c r="P333" s="13" t="b">
        <f t="shared" si="63"/>
        <v>0</v>
      </c>
      <c r="Q333" s="13" t="b">
        <f t="shared" si="63"/>
        <v>0</v>
      </c>
      <c r="R333" s="13" t="b">
        <f t="shared" si="63"/>
        <v>0</v>
      </c>
      <c r="S333" s="13" t="b">
        <f t="shared" si="63"/>
        <v>0</v>
      </c>
      <c r="T333" s="13" t="b">
        <f t="shared" si="63"/>
        <v>0</v>
      </c>
      <c r="U333" s="13" t="b">
        <f t="shared" si="63"/>
        <v>0</v>
      </c>
      <c r="V333" s="13" t="b">
        <f t="shared" si="63"/>
        <v>0</v>
      </c>
      <c r="W333" s="13" t="b">
        <f t="shared" si="63"/>
        <v>0</v>
      </c>
      <c r="X333" s="13" t="b">
        <f t="shared" si="63"/>
        <v>0</v>
      </c>
    </row>
    <row r="334" spans="1:24" ht="15" hidden="1" x14ac:dyDescent="0.25">
      <c r="A334" s="10" t="s">
        <v>14</v>
      </c>
      <c r="B334" t="s">
        <v>359</v>
      </c>
      <c r="C334" s="10" t="s">
        <v>198</v>
      </c>
      <c r="D334" s="10" t="s">
        <v>42</v>
      </c>
      <c r="E334" s="13">
        <f t="shared" si="61"/>
        <v>1255</v>
      </c>
      <c r="F334" s="13" t="str">
        <f t="shared" si="62"/>
        <v>'RTLGCLK::RTLGCLK_XXXGX_TBM_2H_08080803_HFM_SPT_MIN_450_1255_GT2S0V0EU24',</v>
      </c>
      <c r="G334" s="13" t="str">
        <f t="shared" si="64"/>
        <v>GT2S0V0EU24</v>
      </c>
      <c r="H334" s="13" t="str">
        <f t="shared" si="65"/>
        <v>TESTTIME_RTLGCLK::RTLGCLK_XXXGX_TBM_2H_08080803_HFM_SPT_MIN_450_1255</v>
      </c>
      <c r="I334" s="13" t="b">
        <f t="shared" si="63"/>
        <v>0</v>
      </c>
      <c r="J334" s="13" t="b">
        <f t="shared" si="63"/>
        <v>0</v>
      </c>
      <c r="K334" s="13" t="b">
        <f t="shared" si="63"/>
        <v>0</v>
      </c>
      <c r="L334" s="13" t="b">
        <f t="shared" si="63"/>
        <v>0</v>
      </c>
      <c r="M334" s="13" t="b">
        <f t="shared" si="63"/>
        <v>1</v>
      </c>
      <c r="N334" s="13" t="b">
        <f t="shared" si="63"/>
        <v>0</v>
      </c>
      <c r="O334" s="13" t="b">
        <f t="shared" si="63"/>
        <v>0</v>
      </c>
      <c r="P334" s="13" t="b">
        <f t="shared" si="63"/>
        <v>0</v>
      </c>
      <c r="Q334" s="13" t="b">
        <f t="shared" si="63"/>
        <v>0</v>
      </c>
      <c r="R334" s="13" t="b">
        <f t="shared" si="63"/>
        <v>0</v>
      </c>
      <c r="S334" s="13" t="b">
        <f t="shared" si="63"/>
        <v>0</v>
      </c>
      <c r="T334" s="13" t="b">
        <f t="shared" si="63"/>
        <v>0</v>
      </c>
      <c r="U334" s="13" t="b">
        <f t="shared" si="63"/>
        <v>0</v>
      </c>
      <c r="V334" s="13" t="b">
        <f t="shared" si="63"/>
        <v>0</v>
      </c>
      <c r="W334" s="13" t="b">
        <f t="shared" si="63"/>
        <v>0</v>
      </c>
      <c r="X334" s="13" t="b">
        <f t="shared" si="63"/>
        <v>0</v>
      </c>
    </row>
    <row r="335" spans="1:24" ht="15" hidden="1" x14ac:dyDescent="0.25">
      <c r="A335" s="9" t="s">
        <v>14</v>
      </c>
      <c r="B335" s="7" t="s">
        <v>360</v>
      </c>
      <c r="C335" s="9" t="s">
        <v>198</v>
      </c>
      <c r="D335" s="9" t="s">
        <v>42</v>
      </c>
      <c r="E335" s="13">
        <f t="shared" si="61"/>
        <v>1256</v>
      </c>
      <c r="F335" s="13" t="str">
        <f t="shared" si="62"/>
        <v>'RTLGCLK::RTLGCLK_XXXGX_TBM_2H_08080803_HFM_SPT_MIN_450_1256',</v>
      </c>
      <c r="G335" s="13" t="str">
        <f t="shared" si="64"/>
        <v>1256</v>
      </c>
      <c r="H335" s="13" t="str">
        <f t="shared" si="65"/>
        <v>TESTTIME_RTLGCLK::RTLGCLK_XXXGX_TBM_2H_08080803_HFM_SPT_MIN_450_1256</v>
      </c>
      <c r="I335" s="13" t="b">
        <f t="shared" si="63"/>
        <v>0</v>
      </c>
      <c r="J335" s="13" t="b">
        <f t="shared" si="63"/>
        <v>0</v>
      </c>
      <c r="K335" s="13" t="b">
        <f t="shared" si="63"/>
        <v>0</v>
      </c>
      <c r="L335" s="13" t="b">
        <f t="shared" si="63"/>
        <v>0</v>
      </c>
      <c r="M335" s="13" t="b">
        <f t="shared" si="63"/>
        <v>0</v>
      </c>
      <c r="N335" s="13" t="b">
        <f t="shared" si="63"/>
        <v>1</v>
      </c>
      <c r="O335" s="13" t="b">
        <f t="shared" si="63"/>
        <v>0</v>
      </c>
      <c r="P335" s="13" t="b">
        <f t="shared" si="63"/>
        <v>0</v>
      </c>
      <c r="Q335" s="13" t="b">
        <f t="shared" si="63"/>
        <v>0</v>
      </c>
      <c r="R335" s="13" t="b">
        <f t="shared" si="63"/>
        <v>0</v>
      </c>
      <c r="S335" s="13" t="b">
        <f t="shared" si="63"/>
        <v>0</v>
      </c>
      <c r="T335" s="13" t="b">
        <f t="shared" si="63"/>
        <v>0</v>
      </c>
      <c r="U335" s="13" t="b">
        <f t="shared" si="63"/>
        <v>0</v>
      </c>
      <c r="V335" s="13" t="b">
        <f t="shared" si="63"/>
        <v>0</v>
      </c>
      <c r="W335" s="13" t="b">
        <f t="shared" si="63"/>
        <v>0</v>
      </c>
      <c r="X335" s="13" t="b">
        <f t="shared" si="63"/>
        <v>0</v>
      </c>
    </row>
    <row r="336" spans="1:24" ht="15" hidden="1" x14ac:dyDescent="0.25">
      <c r="A336" s="10" t="s">
        <v>14</v>
      </c>
      <c r="B336" t="s">
        <v>361</v>
      </c>
      <c r="C336" s="10" t="s">
        <v>198</v>
      </c>
      <c r="D336" s="10" t="s">
        <v>42</v>
      </c>
      <c r="E336" s="13">
        <f t="shared" si="61"/>
        <v>1256</v>
      </c>
      <c r="F336" s="13" t="str">
        <f t="shared" si="62"/>
        <v>'RTLGCLK::RTLGCLK_XXXGX_TBM_2H_08080803_HFM_SPT_MIN_450_1256_GT2S0V0EU24',</v>
      </c>
      <c r="G336" s="13" t="str">
        <f t="shared" si="64"/>
        <v>GT2S0V0EU24</v>
      </c>
      <c r="H336" s="13" t="str">
        <f t="shared" si="65"/>
        <v>TESTTIME_RTLGCLK::RTLGCLK_XXXGX_TBM_2H_08080803_HFM_SPT_MIN_450_1256</v>
      </c>
      <c r="I336" s="13" t="b">
        <f t="shared" si="63"/>
        <v>0</v>
      </c>
      <c r="J336" s="13" t="b">
        <f t="shared" si="63"/>
        <v>0</v>
      </c>
      <c r="K336" s="13" t="b">
        <f t="shared" si="63"/>
        <v>0</v>
      </c>
      <c r="L336" s="13" t="b">
        <f t="shared" si="63"/>
        <v>0</v>
      </c>
      <c r="M336" s="13" t="b">
        <f t="shared" si="63"/>
        <v>0</v>
      </c>
      <c r="N336" s="13" t="b">
        <f t="shared" si="63"/>
        <v>1</v>
      </c>
      <c r="O336" s="13" t="b">
        <f t="shared" si="63"/>
        <v>0</v>
      </c>
      <c r="P336" s="13" t="b">
        <f t="shared" si="63"/>
        <v>0</v>
      </c>
      <c r="Q336" s="13" t="b">
        <f t="shared" si="63"/>
        <v>0</v>
      </c>
      <c r="R336" s="13" t="b">
        <f t="shared" si="63"/>
        <v>0</v>
      </c>
      <c r="S336" s="13" t="b">
        <f t="shared" si="63"/>
        <v>0</v>
      </c>
      <c r="T336" s="13" t="b">
        <f t="shared" si="63"/>
        <v>0</v>
      </c>
      <c r="U336" s="13" t="b">
        <f t="shared" si="63"/>
        <v>0</v>
      </c>
      <c r="V336" s="13" t="b">
        <f t="shared" si="63"/>
        <v>0</v>
      </c>
      <c r="W336" s="13" t="b">
        <f t="shared" si="63"/>
        <v>0</v>
      </c>
      <c r="X336" s="13" t="b">
        <f t="shared" si="63"/>
        <v>0</v>
      </c>
    </row>
    <row r="337" spans="1:24" ht="15" hidden="1" x14ac:dyDescent="0.25">
      <c r="A337" s="10" t="s">
        <v>14</v>
      </c>
      <c r="B337" t="s">
        <v>362</v>
      </c>
      <c r="C337" s="10" t="s">
        <v>198</v>
      </c>
      <c r="D337" s="10" t="s">
        <v>61</v>
      </c>
      <c r="E337" s="13">
        <f t="shared" si="61"/>
        <v>1250</v>
      </c>
      <c r="F337" s="13" t="str">
        <f t="shared" si="62"/>
        <v>'RTLGCLK::RTLGCLK_XXXGX_TBM_2H_22222203_TFM_MIN_1000_1250_GT2S0V0EU24',</v>
      </c>
      <c r="G337" s="13" t="str">
        <f t="shared" si="64"/>
        <v>GT2S0V0EU24</v>
      </c>
      <c r="H337" s="13" t="str">
        <f t="shared" si="65"/>
        <v>TESTTIME_RTLGCLK::RTLGCLK_XXXGX_TBM_2H_22222203_TFM_MIN_1000_1250</v>
      </c>
      <c r="I337" s="13" t="b">
        <f t="shared" si="63"/>
        <v>1</v>
      </c>
      <c r="J337" s="13" t="b">
        <f t="shared" si="63"/>
        <v>0</v>
      </c>
      <c r="K337" s="13" t="b">
        <f t="shared" si="63"/>
        <v>0</v>
      </c>
      <c r="L337" s="13" t="b">
        <f t="shared" si="63"/>
        <v>0</v>
      </c>
      <c r="M337" s="13" t="b">
        <f t="shared" si="63"/>
        <v>0</v>
      </c>
      <c r="N337" s="13" t="b">
        <f t="shared" si="63"/>
        <v>0</v>
      </c>
      <c r="O337" s="13" t="b">
        <f t="shared" si="63"/>
        <v>0</v>
      </c>
      <c r="P337" s="13" t="b">
        <f t="shared" si="63"/>
        <v>0</v>
      </c>
      <c r="Q337" s="13" t="b">
        <f t="shared" si="63"/>
        <v>0</v>
      </c>
      <c r="R337" s="13" t="b">
        <f t="shared" si="63"/>
        <v>0</v>
      </c>
      <c r="S337" s="13" t="b">
        <f t="shared" si="63"/>
        <v>0</v>
      </c>
      <c r="T337" s="13" t="b">
        <f t="shared" si="63"/>
        <v>0</v>
      </c>
      <c r="U337" s="13" t="b">
        <f t="shared" si="63"/>
        <v>0</v>
      </c>
      <c r="V337" s="13" t="b">
        <f t="shared" si="63"/>
        <v>0</v>
      </c>
      <c r="W337" s="13" t="b">
        <f t="shared" si="63"/>
        <v>0</v>
      </c>
      <c r="X337" s="13" t="b">
        <f t="shared" si="63"/>
        <v>0</v>
      </c>
    </row>
    <row r="338" spans="1:24" ht="15" hidden="1" x14ac:dyDescent="0.25">
      <c r="A338" s="9" t="s">
        <v>14</v>
      </c>
      <c r="B338" s="7" t="s">
        <v>363</v>
      </c>
      <c r="C338" s="9" t="s">
        <v>198</v>
      </c>
      <c r="D338" s="9" t="s">
        <v>61</v>
      </c>
      <c r="E338" s="13">
        <f t="shared" si="61"/>
        <v>1253</v>
      </c>
      <c r="F338" s="13" t="str">
        <f t="shared" si="62"/>
        <v>'RTLGCLK::RTLGCLK_XXXGX_TBM_2H_22222203_TFM_MIN_900_1253_GT2S0V0EU24',</v>
      </c>
      <c r="G338" s="13" t="str">
        <f t="shared" si="64"/>
        <v>GT2S0V0EU24</v>
      </c>
      <c r="H338" s="13" t="str">
        <f t="shared" si="65"/>
        <v>TESTTIME_RTLGCLK::RTLGCLK_XXXGX_TBM_2H_22222203_TFM_MIN_900_1253</v>
      </c>
      <c r="I338" s="13" t="b">
        <f t="shared" si="63"/>
        <v>0</v>
      </c>
      <c r="J338" s="13" t="b">
        <f t="shared" si="63"/>
        <v>0</v>
      </c>
      <c r="K338" s="13" t="b">
        <f t="shared" si="63"/>
        <v>1</v>
      </c>
      <c r="L338" s="13" t="b">
        <f t="shared" si="63"/>
        <v>0</v>
      </c>
      <c r="M338" s="13" t="b">
        <f t="shared" si="63"/>
        <v>0</v>
      </c>
      <c r="N338" s="13" t="b">
        <f t="shared" si="63"/>
        <v>0</v>
      </c>
      <c r="O338" s="13" t="b">
        <f t="shared" si="63"/>
        <v>0</v>
      </c>
      <c r="P338" s="13" t="b">
        <f t="shared" si="63"/>
        <v>0</v>
      </c>
      <c r="Q338" s="13" t="b">
        <f t="shared" si="63"/>
        <v>0</v>
      </c>
      <c r="R338" s="13" t="b">
        <f t="shared" si="63"/>
        <v>0</v>
      </c>
      <c r="S338" s="13" t="b">
        <f t="shared" si="63"/>
        <v>0</v>
      </c>
      <c r="T338" s="13" t="b">
        <f t="shared" si="63"/>
        <v>0</v>
      </c>
      <c r="U338" s="13" t="b">
        <f t="shared" si="63"/>
        <v>0</v>
      </c>
      <c r="V338" s="13" t="b">
        <f t="shared" si="63"/>
        <v>0</v>
      </c>
      <c r="W338" s="13" t="b">
        <f t="shared" si="63"/>
        <v>0</v>
      </c>
      <c r="X338" s="13" t="b">
        <f t="shared" ref="X338" si="66">ISNUMBER(SEARCH(CONCATENATE("_",TEXT(X$2,0)),$B338,1))</f>
        <v>0</v>
      </c>
    </row>
    <row r="339" spans="1:24" ht="15" hidden="1" x14ac:dyDescent="0.25">
      <c r="A339" s="9" t="s">
        <v>14</v>
      </c>
      <c r="B339" s="7" t="s">
        <v>364</v>
      </c>
      <c r="C339" s="9" t="s">
        <v>198</v>
      </c>
      <c r="D339" s="9" t="s">
        <v>61</v>
      </c>
      <c r="E339" s="13">
        <f t="shared" si="61"/>
        <v>1254</v>
      </c>
      <c r="F339" s="13" t="str">
        <f t="shared" si="62"/>
        <v>'RTLGCLK::RTLGCLK_XXXGX_TBM_2H_22222203_TFM_MIN_900_1254',</v>
      </c>
      <c r="G339" s="13" t="str">
        <f t="shared" si="64"/>
        <v>1254</v>
      </c>
      <c r="H339" s="13" t="str">
        <f t="shared" si="65"/>
        <v>TESTTIME_RTLGCLK::RTLGCLK_XXXGX_TBM_2H_22222203_TFM_MIN_900_1254</v>
      </c>
      <c r="I339" s="13" t="b">
        <f t="shared" ref="I339:X354" si="67">ISNUMBER(SEARCH(CONCATENATE("_",TEXT(I$2,0)),$B339,1))</f>
        <v>0</v>
      </c>
      <c r="J339" s="13" t="b">
        <f t="shared" si="67"/>
        <v>0</v>
      </c>
      <c r="K339" s="13" t="b">
        <f t="shared" si="67"/>
        <v>0</v>
      </c>
      <c r="L339" s="13" t="b">
        <f t="shared" si="67"/>
        <v>1</v>
      </c>
      <c r="M339" s="13" t="b">
        <f t="shared" si="67"/>
        <v>0</v>
      </c>
      <c r="N339" s="13" t="b">
        <f t="shared" si="67"/>
        <v>0</v>
      </c>
      <c r="O339" s="13" t="b">
        <f t="shared" si="67"/>
        <v>0</v>
      </c>
      <c r="P339" s="13" t="b">
        <f t="shared" si="67"/>
        <v>0</v>
      </c>
      <c r="Q339" s="13" t="b">
        <f t="shared" si="67"/>
        <v>0</v>
      </c>
      <c r="R339" s="13" t="b">
        <f t="shared" si="67"/>
        <v>0</v>
      </c>
      <c r="S339" s="13" t="b">
        <f t="shared" si="67"/>
        <v>0</v>
      </c>
      <c r="T339" s="13" t="b">
        <f t="shared" si="67"/>
        <v>0</v>
      </c>
      <c r="U339" s="13" t="b">
        <f t="shared" si="67"/>
        <v>0</v>
      </c>
      <c r="V339" s="13" t="b">
        <f t="shared" si="67"/>
        <v>0</v>
      </c>
      <c r="W339" s="13" t="b">
        <f t="shared" si="67"/>
        <v>0</v>
      </c>
      <c r="X339" s="13" t="b">
        <f t="shared" si="67"/>
        <v>0</v>
      </c>
    </row>
    <row r="340" spans="1:24" ht="15" hidden="1" x14ac:dyDescent="0.25">
      <c r="A340" s="9" t="s">
        <v>14</v>
      </c>
      <c r="B340" s="7" t="s">
        <v>365</v>
      </c>
      <c r="C340" s="9" t="s">
        <v>198</v>
      </c>
      <c r="D340" s="9" t="s">
        <v>61</v>
      </c>
      <c r="E340" s="13">
        <f t="shared" si="61"/>
        <v>1254</v>
      </c>
      <c r="F340" s="13" t="str">
        <f t="shared" si="62"/>
        <v>'RTLGCLK::RTLGCLK_XXXGX_TBM_2H_22222203_TFM_MIN_900_1254_GT2S0V0EU24',</v>
      </c>
      <c r="G340" s="13" t="str">
        <f t="shared" si="64"/>
        <v>GT2S0V0EU24</v>
      </c>
      <c r="H340" s="13" t="str">
        <f t="shared" si="65"/>
        <v>TESTTIME_RTLGCLK::RTLGCLK_XXXGX_TBM_2H_22222203_TFM_MIN_900_1254</v>
      </c>
      <c r="I340" s="13" t="b">
        <f t="shared" si="67"/>
        <v>0</v>
      </c>
      <c r="J340" s="13" t="b">
        <f t="shared" si="67"/>
        <v>0</v>
      </c>
      <c r="K340" s="13" t="b">
        <f t="shared" si="67"/>
        <v>0</v>
      </c>
      <c r="L340" s="13" t="b">
        <f t="shared" si="67"/>
        <v>1</v>
      </c>
      <c r="M340" s="13" t="b">
        <f t="shared" si="67"/>
        <v>0</v>
      </c>
      <c r="N340" s="13" t="b">
        <f t="shared" si="67"/>
        <v>0</v>
      </c>
      <c r="O340" s="13" t="b">
        <f t="shared" si="67"/>
        <v>0</v>
      </c>
      <c r="P340" s="13" t="b">
        <f t="shared" si="67"/>
        <v>0</v>
      </c>
      <c r="Q340" s="13" t="b">
        <f t="shared" si="67"/>
        <v>0</v>
      </c>
      <c r="R340" s="13" t="b">
        <f t="shared" si="67"/>
        <v>0</v>
      </c>
      <c r="S340" s="13" t="b">
        <f t="shared" si="67"/>
        <v>0</v>
      </c>
      <c r="T340" s="13" t="b">
        <f t="shared" si="67"/>
        <v>0</v>
      </c>
      <c r="U340" s="13" t="b">
        <f t="shared" si="67"/>
        <v>0</v>
      </c>
      <c r="V340" s="13" t="b">
        <f t="shared" si="67"/>
        <v>0</v>
      </c>
      <c r="W340" s="13" t="b">
        <f t="shared" si="67"/>
        <v>0</v>
      </c>
      <c r="X340" s="13" t="b">
        <f t="shared" si="67"/>
        <v>0</v>
      </c>
    </row>
    <row r="341" spans="1:24" ht="15" hidden="1" x14ac:dyDescent="0.25">
      <c r="A341" s="9" t="s">
        <v>14</v>
      </c>
      <c r="B341" s="7" t="s">
        <v>366</v>
      </c>
      <c r="C341" s="9" t="s">
        <v>198</v>
      </c>
      <c r="D341" s="9" t="s">
        <v>61</v>
      </c>
      <c r="E341" s="13">
        <f t="shared" si="61"/>
        <v>1255</v>
      </c>
      <c r="F341" s="13" t="str">
        <f t="shared" si="62"/>
        <v>'RTLGCLK::RTLGCLK_XXXGX_TBM_2H_22222203_TFM_MIN_900_1255',</v>
      </c>
      <c r="G341" s="13" t="str">
        <f t="shared" si="64"/>
        <v>1255</v>
      </c>
      <c r="H341" s="13" t="str">
        <f t="shared" si="65"/>
        <v>TESTTIME_RTLGCLK::RTLGCLK_XXXGX_TBM_2H_22222203_TFM_MIN_900_1255</v>
      </c>
      <c r="I341" s="13" t="b">
        <f t="shared" si="67"/>
        <v>0</v>
      </c>
      <c r="J341" s="13" t="b">
        <f t="shared" si="67"/>
        <v>0</v>
      </c>
      <c r="K341" s="13" t="b">
        <f t="shared" si="67"/>
        <v>0</v>
      </c>
      <c r="L341" s="13" t="b">
        <f t="shared" si="67"/>
        <v>0</v>
      </c>
      <c r="M341" s="13" t="b">
        <f t="shared" si="67"/>
        <v>1</v>
      </c>
      <c r="N341" s="13" t="b">
        <f t="shared" si="67"/>
        <v>0</v>
      </c>
      <c r="O341" s="13" t="b">
        <f t="shared" si="67"/>
        <v>0</v>
      </c>
      <c r="P341" s="13" t="b">
        <f t="shared" si="67"/>
        <v>0</v>
      </c>
      <c r="Q341" s="13" t="b">
        <f t="shared" si="67"/>
        <v>0</v>
      </c>
      <c r="R341" s="13" t="b">
        <f t="shared" si="67"/>
        <v>0</v>
      </c>
      <c r="S341" s="13" t="b">
        <f t="shared" si="67"/>
        <v>0</v>
      </c>
      <c r="T341" s="13" t="b">
        <f t="shared" si="67"/>
        <v>0</v>
      </c>
      <c r="U341" s="13" t="b">
        <f t="shared" si="67"/>
        <v>0</v>
      </c>
      <c r="V341" s="13" t="b">
        <f t="shared" si="67"/>
        <v>0</v>
      </c>
      <c r="W341" s="13" t="b">
        <f t="shared" si="67"/>
        <v>0</v>
      </c>
      <c r="X341" s="13" t="b">
        <f t="shared" si="67"/>
        <v>0</v>
      </c>
    </row>
    <row r="342" spans="1:24" ht="15" hidden="1" x14ac:dyDescent="0.25">
      <c r="A342" s="9" t="s">
        <v>14</v>
      </c>
      <c r="B342" s="7" t="s">
        <v>367</v>
      </c>
      <c r="C342" s="9" t="s">
        <v>198</v>
      </c>
      <c r="D342" s="9" t="s">
        <v>61</v>
      </c>
      <c r="E342" s="13">
        <f t="shared" si="61"/>
        <v>1255</v>
      </c>
      <c r="F342" s="13" t="str">
        <f t="shared" si="62"/>
        <v>'RTLGCLK::RTLGCLK_XXXGX_TBM_2H_22222203_TFM_MIN_900_1255_GT2S0V0EU24',</v>
      </c>
      <c r="G342" s="13" t="str">
        <f t="shared" si="64"/>
        <v>GT2S0V0EU24</v>
      </c>
      <c r="H342" s="13" t="str">
        <f t="shared" si="65"/>
        <v>TESTTIME_RTLGCLK::RTLGCLK_XXXGX_TBM_2H_22222203_TFM_MIN_900_1255</v>
      </c>
      <c r="I342" s="13" t="b">
        <f t="shared" si="67"/>
        <v>0</v>
      </c>
      <c r="J342" s="13" t="b">
        <f t="shared" si="67"/>
        <v>0</v>
      </c>
      <c r="K342" s="13" t="b">
        <f t="shared" si="67"/>
        <v>0</v>
      </c>
      <c r="L342" s="13" t="b">
        <f t="shared" si="67"/>
        <v>0</v>
      </c>
      <c r="M342" s="13" t="b">
        <f t="shared" si="67"/>
        <v>1</v>
      </c>
      <c r="N342" s="13" t="b">
        <f t="shared" si="67"/>
        <v>0</v>
      </c>
      <c r="O342" s="13" t="b">
        <f t="shared" si="67"/>
        <v>0</v>
      </c>
      <c r="P342" s="13" t="b">
        <f t="shared" si="67"/>
        <v>0</v>
      </c>
      <c r="Q342" s="13" t="b">
        <f t="shared" si="67"/>
        <v>0</v>
      </c>
      <c r="R342" s="13" t="b">
        <f t="shared" si="67"/>
        <v>0</v>
      </c>
      <c r="S342" s="13" t="b">
        <f t="shared" si="67"/>
        <v>0</v>
      </c>
      <c r="T342" s="13" t="b">
        <f t="shared" si="67"/>
        <v>0</v>
      </c>
      <c r="U342" s="13" t="b">
        <f t="shared" si="67"/>
        <v>0</v>
      </c>
      <c r="V342" s="13" t="b">
        <f t="shared" si="67"/>
        <v>0</v>
      </c>
      <c r="W342" s="13" t="b">
        <f t="shared" si="67"/>
        <v>0</v>
      </c>
      <c r="X342" s="13" t="b">
        <f t="shared" si="67"/>
        <v>0</v>
      </c>
    </row>
    <row r="343" spans="1:24" ht="15" hidden="1" x14ac:dyDescent="0.25">
      <c r="A343" s="9" t="s">
        <v>14</v>
      </c>
      <c r="B343" s="7" t="s">
        <v>368</v>
      </c>
      <c r="C343" s="9" t="s">
        <v>198</v>
      </c>
      <c r="D343" s="9" t="s">
        <v>61</v>
      </c>
      <c r="E343" s="13">
        <f t="shared" si="61"/>
        <v>1256</v>
      </c>
      <c r="F343" s="13" t="str">
        <f t="shared" si="62"/>
        <v>'RTLGCLK::RTLGCLK_XXXGX_TBM_2H_22222203_TFM_MIN_900_1256',</v>
      </c>
      <c r="G343" s="13" t="str">
        <f t="shared" si="64"/>
        <v>1256</v>
      </c>
      <c r="H343" s="13" t="str">
        <f t="shared" si="65"/>
        <v>TESTTIME_RTLGCLK::RTLGCLK_XXXGX_TBM_2H_22222203_TFM_MIN_900_1256</v>
      </c>
      <c r="I343" s="13" t="b">
        <f t="shared" si="67"/>
        <v>0</v>
      </c>
      <c r="J343" s="13" t="b">
        <f t="shared" si="67"/>
        <v>0</v>
      </c>
      <c r="K343" s="13" t="b">
        <f t="shared" si="67"/>
        <v>0</v>
      </c>
      <c r="L343" s="13" t="b">
        <f t="shared" si="67"/>
        <v>0</v>
      </c>
      <c r="M343" s="13" t="b">
        <f t="shared" si="67"/>
        <v>0</v>
      </c>
      <c r="N343" s="13" t="b">
        <f t="shared" si="67"/>
        <v>1</v>
      </c>
      <c r="O343" s="13" t="b">
        <f t="shared" si="67"/>
        <v>0</v>
      </c>
      <c r="P343" s="13" t="b">
        <f t="shared" si="67"/>
        <v>0</v>
      </c>
      <c r="Q343" s="13" t="b">
        <f t="shared" si="67"/>
        <v>0</v>
      </c>
      <c r="R343" s="13" t="b">
        <f t="shared" si="67"/>
        <v>0</v>
      </c>
      <c r="S343" s="13" t="b">
        <f t="shared" si="67"/>
        <v>0</v>
      </c>
      <c r="T343" s="13" t="b">
        <f t="shared" si="67"/>
        <v>0</v>
      </c>
      <c r="U343" s="13" t="b">
        <f t="shared" si="67"/>
        <v>0</v>
      </c>
      <c r="V343" s="13" t="b">
        <f t="shared" si="67"/>
        <v>0</v>
      </c>
      <c r="W343" s="13" t="b">
        <f t="shared" si="67"/>
        <v>0</v>
      </c>
      <c r="X343" s="13" t="b">
        <f t="shared" si="67"/>
        <v>0</v>
      </c>
    </row>
    <row r="344" spans="1:24" ht="15" hidden="1" x14ac:dyDescent="0.25">
      <c r="A344" s="9" t="s">
        <v>14</v>
      </c>
      <c r="B344" s="7" t="s">
        <v>369</v>
      </c>
      <c r="C344" s="9" t="s">
        <v>198</v>
      </c>
      <c r="D344" s="9" t="s">
        <v>61</v>
      </c>
      <c r="E344" s="13">
        <f t="shared" si="61"/>
        <v>1256</v>
      </c>
      <c r="F344" s="13" t="str">
        <f t="shared" si="62"/>
        <v>'RTLGCLK::RTLGCLK_XXXGX_TBM_2H_22222203_TFM_MIN_900_1256_GT2S0V0EU24',</v>
      </c>
      <c r="G344" s="13" t="str">
        <f t="shared" si="64"/>
        <v>GT2S0V0EU24</v>
      </c>
      <c r="H344" s="13" t="str">
        <f t="shared" si="65"/>
        <v>TESTTIME_RTLGCLK::RTLGCLK_XXXGX_TBM_2H_22222203_TFM_MIN_900_1256</v>
      </c>
      <c r="I344" s="13" t="b">
        <f t="shared" si="67"/>
        <v>0</v>
      </c>
      <c r="J344" s="13" t="b">
        <f t="shared" si="67"/>
        <v>0</v>
      </c>
      <c r="K344" s="13" t="b">
        <f t="shared" si="67"/>
        <v>0</v>
      </c>
      <c r="L344" s="13" t="b">
        <f t="shared" si="67"/>
        <v>0</v>
      </c>
      <c r="M344" s="13" t="b">
        <f t="shared" si="67"/>
        <v>0</v>
      </c>
      <c r="N344" s="13" t="b">
        <f t="shared" si="67"/>
        <v>1</v>
      </c>
      <c r="O344" s="13" t="b">
        <f t="shared" si="67"/>
        <v>0</v>
      </c>
      <c r="P344" s="13" t="b">
        <f t="shared" si="67"/>
        <v>0</v>
      </c>
      <c r="Q344" s="13" t="b">
        <f t="shared" si="67"/>
        <v>0</v>
      </c>
      <c r="R344" s="13" t="b">
        <f t="shared" si="67"/>
        <v>0</v>
      </c>
      <c r="S344" s="13" t="b">
        <f t="shared" si="67"/>
        <v>0</v>
      </c>
      <c r="T344" s="13" t="b">
        <f t="shared" si="67"/>
        <v>0</v>
      </c>
      <c r="U344" s="13" t="b">
        <f t="shared" si="67"/>
        <v>0</v>
      </c>
      <c r="V344" s="13" t="b">
        <f t="shared" si="67"/>
        <v>0</v>
      </c>
      <c r="W344" s="13" t="b">
        <f t="shared" si="67"/>
        <v>0</v>
      </c>
      <c r="X344" s="13" t="b">
        <f t="shared" si="67"/>
        <v>0</v>
      </c>
    </row>
    <row r="345" spans="1:24" ht="15" hidden="1" x14ac:dyDescent="0.25">
      <c r="A345" s="10" t="s">
        <v>14</v>
      </c>
      <c r="B345" t="s">
        <v>370</v>
      </c>
      <c r="C345" s="10" t="s">
        <v>198</v>
      </c>
      <c r="D345" s="10" t="s">
        <v>61</v>
      </c>
      <c r="E345" s="13">
        <f t="shared" si="61"/>
        <v>1251</v>
      </c>
      <c r="F345" s="13" t="str">
        <f t="shared" si="62"/>
        <v>'RTLGCLK::RTLGCLK_XXXGX_TBM_2H_22222203_TFM_MIN_950_1251_GT2S0V0EU24',</v>
      </c>
      <c r="G345" s="13" t="str">
        <f t="shared" si="64"/>
        <v>GT2S0V0EU24</v>
      </c>
      <c r="H345" s="13" t="str">
        <f t="shared" si="65"/>
        <v>TESTTIME_RTLGCLK::RTLGCLK_XXXGX_TBM_2H_22222203_TFM_MIN_950_1251</v>
      </c>
      <c r="I345" s="13" t="b">
        <f t="shared" si="67"/>
        <v>0</v>
      </c>
      <c r="J345" s="13" t="b">
        <f t="shared" si="67"/>
        <v>1</v>
      </c>
      <c r="K345" s="13" t="b">
        <f t="shared" si="67"/>
        <v>0</v>
      </c>
      <c r="L345" s="13" t="b">
        <f t="shared" si="67"/>
        <v>0</v>
      </c>
      <c r="M345" s="13" t="b">
        <f t="shared" si="67"/>
        <v>0</v>
      </c>
      <c r="N345" s="13" t="b">
        <f t="shared" si="67"/>
        <v>0</v>
      </c>
      <c r="O345" s="13" t="b">
        <f t="shared" si="67"/>
        <v>0</v>
      </c>
      <c r="P345" s="13" t="b">
        <f t="shared" si="67"/>
        <v>0</v>
      </c>
      <c r="Q345" s="13" t="b">
        <f t="shared" si="67"/>
        <v>0</v>
      </c>
      <c r="R345" s="13" t="b">
        <f t="shared" si="67"/>
        <v>0</v>
      </c>
      <c r="S345" s="13" t="b">
        <f t="shared" si="67"/>
        <v>0</v>
      </c>
      <c r="T345" s="13" t="b">
        <f t="shared" si="67"/>
        <v>0</v>
      </c>
      <c r="U345" s="13" t="b">
        <f t="shared" si="67"/>
        <v>0</v>
      </c>
      <c r="V345" s="13" t="b">
        <f t="shared" si="67"/>
        <v>0</v>
      </c>
      <c r="W345" s="13" t="b">
        <f t="shared" si="67"/>
        <v>0</v>
      </c>
      <c r="X345" s="13" t="b">
        <f t="shared" si="67"/>
        <v>0</v>
      </c>
    </row>
    <row r="346" spans="1:24" ht="15" hidden="1" x14ac:dyDescent="0.25">
      <c r="A346" s="9" t="s">
        <v>14</v>
      </c>
      <c r="B346" s="7" t="s">
        <v>371</v>
      </c>
      <c r="C346" s="9" t="s">
        <v>198</v>
      </c>
      <c r="D346" s="9" t="s">
        <v>61</v>
      </c>
      <c r="E346" s="13">
        <f t="shared" si="61"/>
        <v>1253</v>
      </c>
      <c r="F346" s="13" t="str">
        <f t="shared" si="62"/>
        <v>'RTLGCLK::RTLGCLK_XXXGX_TBM_2H_22222203_TFM_MIN_950_1253',</v>
      </c>
      <c r="G346" s="13" t="str">
        <f t="shared" si="64"/>
        <v>1253</v>
      </c>
      <c r="H346" s="13" t="str">
        <f t="shared" si="65"/>
        <v>TESTTIME_RTLGCLK::RTLGCLK_XXXGX_TBM_2H_22222203_TFM_MIN_950_1253</v>
      </c>
      <c r="I346" s="13" t="b">
        <f t="shared" si="67"/>
        <v>0</v>
      </c>
      <c r="J346" s="13" t="b">
        <f t="shared" si="67"/>
        <v>0</v>
      </c>
      <c r="K346" s="13" t="b">
        <f t="shared" si="67"/>
        <v>1</v>
      </c>
      <c r="L346" s="13" t="b">
        <f t="shared" si="67"/>
        <v>0</v>
      </c>
      <c r="M346" s="13" t="b">
        <f t="shared" si="67"/>
        <v>0</v>
      </c>
      <c r="N346" s="13" t="b">
        <f t="shared" si="67"/>
        <v>0</v>
      </c>
      <c r="O346" s="13" t="b">
        <f t="shared" si="67"/>
        <v>0</v>
      </c>
      <c r="P346" s="13" t="b">
        <f t="shared" si="67"/>
        <v>0</v>
      </c>
      <c r="Q346" s="13" t="b">
        <f t="shared" si="67"/>
        <v>0</v>
      </c>
      <c r="R346" s="13" t="b">
        <f t="shared" si="67"/>
        <v>0</v>
      </c>
      <c r="S346" s="13" t="b">
        <f t="shared" si="67"/>
        <v>0</v>
      </c>
      <c r="T346" s="13" t="b">
        <f t="shared" si="67"/>
        <v>0</v>
      </c>
      <c r="U346" s="13" t="b">
        <f t="shared" si="67"/>
        <v>0</v>
      </c>
      <c r="V346" s="13" t="b">
        <f t="shared" si="67"/>
        <v>0</v>
      </c>
      <c r="W346" s="13" t="b">
        <f t="shared" si="67"/>
        <v>0</v>
      </c>
      <c r="X346" s="13" t="b">
        <f t="shared" si="67"/>
        <v>0</v>
      </c>
    </row>
    <row r="347" spans="1:24" ht="15" hidden="1" x14ac:dyDescent="0.25">
      <c r="A347" s="10" t="s">
        <v>14</v>
      </c>
      <c r="B347" t="s">
        <v>372</v>
      </c>
      <c r="C347" s="10" t="s">
        <v>198</v>
      </c>
      <c r="D347" s="10" t="s">
        <v>61</v>
      </c>
      <c r="E347" s="13">
        <f t="shared" si="61"/>
        <v>1253</v>
      </c>
      <c r="F347" s="13" t="str">
        <f t="shared" si="62"/>
        <v>'RTLGCLK::RTLGCLK_XXXGX_TBM_2H_22222203_TFM_MIN_950_1253_GT2S0V0EU24',</v>
      </c>
      <c r="G347" s="13" t="str">
        <f t="shared" si="64"/>
        <v>GT2S0V0EU24</v>
      </c>
      <c r="H347" s="13" t="str">
        <f t="shared" si="65"/>
        <v>TESTTIME_RTLGCLK::RTLGCLK_XXXGX_TBM_2H_22222203_TFM_MIN_950_1253</v>
      </c>
      <c r="I347" s="13" t="b">
        <f t="shared" si="67"/>
        <v>0</v>
      </c>
      <c r="J347" s="13" t="b">
        <f t="shared" si="67"/>
        <v>0</v>
      </c>
      <c r="K347" s="13" t="b">
        <f t="shared" si="67"/>
        <v>1</v>
      </c>
      <c r="L347" s="13" t="b">
        <f t="shared" si="67"/>
        <v>0</v>
      </c>
      <c r="M347" s="13" t="b">
        <f t="shared" si="67"/>
        <v>0</v>
      </c>
      <c r="N347" s="13" t="b">
        <f t="shared" si="67"/>
        <v>0</v>
      </c>
      <c r="O347" s="13" t="b">
        <f t="shared" si="67"/>
        <v>0</v>
      </c>
      <c r="P347" s="13" t="b">
        <f t="shared" si="67"/>
        <v>0</v>
      </c>
      <c r="Q347" s="13" t="b">
        <f t="shared" si="67"/>
        <v>0</v>
      </c>
      <c r="R347" s="13" t="b">
        <f t="shared" si="67"/>
        <v>0</v>
      </c>
      <c r="S347" s="13" t="b">
        <f t="shared" si="67"/>
        <v>0</v>
      </c>
      <c r="T347" s="13" t="b">
        <f t="shared" si="67"/>
        <v>0</v>
      </c>
      <c r="U347" s="13" t="b">
        <f t="shared" si="67"/>
        <v>0</v>
      </c>
      <c r="V347" s="13" t="b">
        <f t="shared" si="67"/>
        <v>0</v>
      </c>
      <c r="W347" s="13" t="b">
        <f t="shared" si="67"/>
        <v>0</v>
      </c>
      <c r="X347" s="13" t="b">
        <f t="shared" si="67"/>
        <v>0</v>
      </c>
    </row>
    <row r="348" spans="1:24" ht="15" hidden="1" x14ac:dyDescent="0.25">
      <c r="A348" s="9" t="s">
        <v>14</v>
      </c>
      <c r="B348" s="7" t="s">
        <v>373</v>
      </c>
      <c r="C348" s="9" t="s">
        <v>198</v>
      </c>
      <c r="D348" s="9" t="s">
        <v>61</v>
      </c>
      <c r="E348" s="13">
        <f t="shared" si="61"/>
        <v>1254</v>
      </c>
      <c r="F348" s="13" t="str">
        <f t="shared" si="62"/>
        <v>'RTLGCLK::RTLGCLK_XXXGX_TBM_2H_22222203_TFM_SPT_MIN_900_1254',</v>
      </c>
      <c r="G348" s="13" t="str">
        <f t="shared" si="64"/>
        <v>1254</v>
      </c>
      <c r="H348" s="13" t="str">
        <f t="shared" si="65"/>
        <v>TESTTIME_RTLGCLK::RTLGCLK_XXXGX_TBM_2H_22222203_TFM_SPT_MIN_900_1254</v>
      </c>
      <c r="I348" s="13" t="b">
        <f t="shared" si="67"/>
        <v>0</v>
      </c>
      <c r="J348" s="13" t="b">
        <f t="shared" si="67"/>
        <v>0</v>
      </c>
      <c r="K348" s="13" t="b">
        <f t="shared" si="67"/>
        <v>0</v>
      </c>
      <c r="L348" s="13" t="b">
        <f t="shared" si="67"/>
        <v>1</v>
      </c>
      <c r="M348" s="13" t="b">
        <f t="shared" si="67"/>
        <v>0</v>
      </c>
      <c r="N348" s="13" t="b">
        <f t="shared" si="67"/>
        <v>0</v>
      </c>
      <c r="O348" s="13" t="b">
        <f t="shared" si="67"/>
        <v>0</v>
      </c>
      <c r="P348" s="13" t="b">
        <f t="shared" si="67"/>
        <v>0</v>
      </c>
      <c r="Q348" s="13" t="b">
        <f t="shared" si="67"/>
        <v>0</v>
      </c>
      <c r="R348" s="13" t="b">
        <f t="shared" si="67"/>
        <v>0</v>
      </c>
      <c r="S348" s="13" t="b">
        <f t="shared" si="67"/>
        <v>0</v>
      </c>
      <c r="T348" s="13" t="b">
        <f t="shared" si="67"/>
        <v>0</v>
      </c>
      <c r="U348" s="13" t="b">
        <f t="shared" si="67"/>
        <v>0</v>
      </c>
      <c r="V348" s="13" t="b">
        <f t="shared" si="67"/>
        <v>0</v>
      </c>
      <c r="W348" s="13" t="b">
        <f t="shared" si="67"/>
        <v>0</v>
      </c>
      <c r="X348" s="13" t="b">
        <f t="shared" si="67"/>
        <v>0</v>
      </c>
    </row>
    <row r="349" spans="1:24" ht="15" hidden="1" x14ac:dyDescent="0.25">
      <c r="A349" s="10" t="s">
        <v>14</v>
      </c>
      <c r="B349" t="s">
        <v>374</v>
      </c>
      <c r="C349" s="10" t="s">
        <v>198</v>
      </c>
      <c r="D349" s="10" t="s">
        <v>61</v>
      </c>
      <c r="E349" s="13">
        <f t="shared" si="61"/>
        <v>1254</v>
      </c>
      <c r="F349" s="13" t="str">
        <f t="shared" si="62"/>
        <v>'RTLGCLK::RTLGCLK_XXXGX_TBM_2H_22222203_TFM_SPT_MIN_900_1254_GT2S0V0EU24',</v>
      </c>
      <c r="G349" s="13" t="str">
        <f t="shared" si="64"/>
        <v>GT2S0V0EU24</v>
      </c>
      <c r="H349" s="13" t="str">
        <f t="shared" si="65"/>
        <v>TESTTIME_RTLGCLK::RTLGCLK_XXXGX_TBM_2H_22222203_TFM_SPT_MIN_900_1254</v>
      </c>
      <c r="I349" s="13" t="b">
        <f t="shared" si="67"/>
        <v>0</v>
      </c>
      <c r="J349" s="13" t="b">
        <f t="shared" si="67"/>
        <v>0</v>
      </c>
      <c r="K349" s="13" t="b">
        <f t="shared" si="67"/>
        <v>0</v>
      </c>
      <c r="L349" s="13" t="b">
        <f t="shared" si="67"/>
        <v>1</v>
      </c>
      <c r="M349" s="13" t="b">
        <f t="shared" si="67"/>
        <v>0</v>
      </c>
      <c r="N349" s="13" t="b">
        <f t="shared" si="67"/>
        <v>0</v>
      </c>
      <c r="O349" s="13" t="b">
        <f t="shared" si="67"/>
        <v>0</v>
      </c>
      <c r="P349" s="13" t="b">
        <f t="shared" si="67"/>
        <v>0</v>
      </c>
      <c r="Q349" s="13" t="b">
        <f t="shared" si="67"/>
        <v>0</v>
      </c>
      <c r="R349" s="13" t="b">
        <f t="shared" si="67"/>
        <v>0</v>
      </c>
      <c r="S349" s="13" t="b">
        <f t="shared" si="67"/>
        <v>0</v>
      </c>
      <c r="T349" s="13" t="b">
        <f t="shared" si="67"/>
        <v>0</v>
      </c>
      <c r="U349" s="13" t="b">
        <f t="shared" si="67"/>
        <v>0</v>
      </c>
      <c r="V349" s="13" t="b">
        <f t="shared" si="67"/>
        <v>0</v>
      </c>
      <c r="W349" s="13" t="b">
        <f t="shared" si="67"/>
        <v>0</v>
      </c>
      <c r="X349" s="13" t="b">
        <f t="shared" si="67"/>
        <v>0</v>
      </c>
    </row>
    <row r="350" spans="1:24" ht="15" hidden="1" x14ac:dyDescent="0.25">
      <c r="A350" s="9" t="s">
        <v>14</v>
      </c>
      <c r="B350" s="7" t="s">
        <v>375</v>
      </c>
      <c r="C350" s="9" t="s">
        <v>198</v>
      </c>
      <c r="D350" s="9" t="s">
        <v>61</v>
      </c>
      <c r="E350" s="13">
        <f t="shared" si="61"/>
        <v>1255</v>
      </c>
      <c r="F350" s="13" t="str">
        <f t="shared" si="62"/>
        <v>'RTLGCLK::RTLGCLK_XXXGX_TBM_2H_22222203_TFM_SPT_MIN_900_1255',</v>
      </c>
      <c r="G350" s="13" t="str">
        <f t="shared" si="64"/>
        <v>1255</v>
      </c>
      <c r="H350" s="13" t="str">
        <f t="shared" si="65"/>
        <v>TESTTIME_RTLGCLK::RTLGCLK_XXXGX_TBM_2H_22222203_TFM_SPT_MIN_900_1255</v>
      </c>
      <c r="I350" s="13" t="b">
        <f t="shared" si="67"/>
        <v>0</v>
      </c>
      <c r="J350" s="13" t="b">
        <f t="shared" si="67"/>
        <v>0</v>
      </c>
      <c r="K350" s="13" t="b">
        <f t="shared" si="67"/>
        <v>0</v>
      </c>
      <c r="L350" s="13" t="b">
        <f t="shared" si="67"/>
        <v>0</v>
      </c>
      <c r="M350" s="13" t="b">
        <f t="shared" si="67"/>
        <v>1</v>
      </c>
      <c r="N350" s="13" t="b">
        <f t="shared" si="67"/>
        <v>0</v>
      </c>
      <c r="O350" s="13" t="b">
        <f t="shared" si="67"/>
        <v>0</v>
      </c>
      <c r="P350" s="13" t="b">
        <f t="shared" si="67"/>
        <v>0</v>
      </c>
      <c r="Q350" s="13" t="b">
        <f t="shared" si="67"/>
        <v>0</v>
      </c>
      <c r="R350" s="13" t="b">
        <f t="shared" si="67"/>
        <v>0</v>
      </c>
      <c r="S350" s="13" t="b">
        <f t="shared" si="67"/>
        <v>0</v>
      </c>
      <c r="T350" s="13" t="b">
        <f t="shared" si="67"/>
        <v>0</v>
      </c>
      <c r="U350" s="13" t="b">
        <f t="shared" si="67"/>
        <v>0</v>
      </c>
      <c r="V350" s="13" t="b">
        <f t="shared" si="67"/>
        <v>0</v>
      </c>
      <c r="W350" s="13" t="b">
        <f t="shared" si="67"/>
        <v>0</v>
      </c>
      <c r="X350" s="13" t="b">
        <f t="shared" si="67"/>
        <v>0</v>
      </c>
    </row>
    <row r="351" spans="1:24" ht="15" hidden="1" x14ac:dyDescent="0.25">
      <c r="A351" s="10" t="s">
        <v>14</v>
      </c>
      <c r="B351" t="s">
        <v>376</v>
      </c>
      <c r="C351" s="10" t="s">
        <v>198</v>
      </c>
      <c r="D351" s="10" t="s">
        <v>61</v>
      </c>
      <c r="E351" s="13">
        <f t="shared" si="61"/>
        <v>1255</v>
      </c>
      <c r="F351" s="13" t="str">
        <f t="shared" si="62"/>
        <v>'RTLGCLK::RTLGCLK_XXXGX_TBM_2H_22222203_TFM_SPT_MIN_900_1255_GT2S0V0EU24',</v>
      </c>
      <c r="G351" s="13" t="str">
        <f t="shared" si="64"/>
        <v>GT2S0V0EU24</v>
      </c>
      <c r="H351" s="13" t="str">
        <f t="shared" si="65"/>
        <v>TESTTIME_RTLGCLK::RTLGCLK_XXXGX_TBM_2H_22222203_TFM_SPT_MIN_900_1255</v>
      </c>
      <c r="I351" s="13" t="b">
        <f t="shared" si="67"/>
        <v>0</v>
      </c>
      <c r="J351" s="13" t="b">
        <f t="shared" si="67"/>
        <v>0</v>
      </c>
      <c r="K351" s="13" t="b">
        <f t="shared" si="67"/>
        <v>0</v>
      </c>
      <c r="L351" s="13" t="b">
        <f t="shared" si="67"/>
        <v>0</v>
      </c>
      <c r="M351" s="13" t="b">
        <f t="shared" si="67"/>
        <v>1</v>
      </c>
      <c r="N351" s="13" t="b">
        <f t="shared" si="67"/>
        <v>0</v>
      </c>
      <c r="O351" s="13" t="b">
        <f t="shared" si="67"/>
        <v>0</v>
      </c>
      <c r="P351" s="13" t="b">
        <f t="shared" si="67"/>
        <v>0</v>
      </c>
      <c r="Q351" s="13" t="b">
        <f t="shared" si="67"/>
        <v>0</v>
      </c>
      <c r="R351" s="13" t="b">
        <f t="shared" si="67"/>
        <v>0</v>
      </c>
      <c r="S351" s="13" t="b">
        <f t="shared" si="67"/>
        <v>0</v>
      </c>
      <c r="T351" s="13" t="b">
        <f t="shared" si="67"/>
        <v>0</v>
      </c>
      <c r="U351" s="13" t="b">
        <f t="shared" si="67"/>
        <v>0</v>
      </c>
      <c r="V351" s="13" t="b">
        <f t="shared" si="67"/>
        <v>0</v>
      </c>
      <c r="W351" s="13" t="b">
        <f t="shared" si="67"/>
        <v>0</v>
      </c>
      <c r="X351" s="13" t="b">
        <f t="shared" si="67"/>
        <v>0</v>
      </c>
    </row>
    <row r="352" spans="1:24" ht="15" hidden="1" x14ac:dyDescent="0.25">
      <c r="A352" s="9" t="s">
        <v>14</v>
      </c>
      <c r="B352" s="7" t="s">
        <v>377</v>
      </c>
      <c r="C352" s="9" t="s">
        <v>198</v>
      </c>
      <c r="D352" s="9" t="s">
        <v>61</v>
      </c>
      <c r="E352" s="13">
        <f t="shared" si="61"/>
        <v>1256</v>
      </c>
      <c r="F352" s="13" t="str">
        <f t="shared" si="62"/>
        <v>'RTLGCLK::RTLGCLK_XXXGX_TBM_2H_22222203_TFM_SPT_MIN_900_1256',</v>
      </c>
      <c r="G352" s="13" t="str">
        <f t="shared" si="64"/>
        <v>1256</v>
      </c>
      <c r="H352" s="13" t="str">
        <f t="shared" si="65"/>
        <v>TESTTIME_RTLGCLK::RTLGCLK_XXXGX_TBM_2H_22222203_TFM_SPT_MIN_900_1256</v>
      </c>
      <c r="I352" s="13" t="b">
        <f t="shared" si="67"/>
        <v>0</v>
      </c>
      <c r="J352" s="13" t="b">
        <f t="shared" si="67"/>
        <v>0</v>
      </c>
      <c r="K352" s="13" t="b">
        <f t="shared" si="67"/>
        <v>0</v>
      </c>
      <c r="L352" s="13" t="b">
        <f t="shared" si="67"/>
        <v>0</v>
      </c>
      <c r="M352" s="13" t="b">
        <f t="shared" si="67"/>
        <v>0</v>
      </c>
      <c r="N352" s="13" t="b">
        <f t="shared" si="67"/>
        <v>1</v>
      </c>
      <c r="O352" s="13" t="b">
        <f t="shared" si="67"/>
        <v>0</v>
      </c>
      <c r="P352" s="13" t="b">
        <f t="shared" si="67"/>
        <v>0</v>
      </c>
      <c r="Q352" s="13" t="b">
        <f t="shared" si="67"/>
        <v>0</v>
      </c>
      <c r="R352" s="13" t="b">
        <f t="shared" si="67"/>
        <v>0</v>
      </c>
      <c r="S352" s="13" t="b">
        <f t="shared" si="67"/>
        <v>0</v>
      </c>
      <c r="T352" s="13" t="b">
        <f t="shared" si="67"/>
        <v>0</v>
      </c>
      <c r="U352" s="13" t="b">
        <f t="shared" si="67"/>
        <v>0</v>
      </c>
      <c r="V352" s="13" t="b">
        <f t="shared" si="67"/>
        <v>0</v>
      </c>
      <c r="W352" s="13" t="b">
        <f t="shared" si="67"/>
        <v>0</v>
      </c>
      <c r="X352" s="13" t="b">
        <f t="shared" si="67"/>
        <v>0</v>
      </c>
    </row>
    <row r="353" spans="1:24" ht="15" hidden="1" x14ac:dyDescent="0.25">
      <c r="A353" s="10" t="s">
        <v>14</v>
      </c>
      <c r="B353" t="s">
        <v>378</v>
      </c>
      <c r="C353" s="10" t="s">
        <v>198</v>
      </c>
      <c r="D353" s="10" t="s">
        <v>61</v>
      </c>
      <c r="E353" s="13">
        <f t="shared" si="61"/>
        <v>1256</v>
      </c>
      <c r="F353" s="13" t="str">
        <f t="shared" si="62"/>
        <v>'RTLGCLK::RTLGCLK_XXXGX_TBM_2H_22222203_TFM_SPT_MIN_900_1256_GT2S0V0EU24',</v>
      </c>
      <c r="G353" s="13" t="str">
        <f t="shared" si="64"/>
        <v>GT2S0V0EU24</v>
      </c>
      <c r="H353" s="13" t="str">
        <f t="shared" si="65"/>
        <v>TESTTIME_RTLGCLK::RTLGCLK_XXXGX_TBM_2H_22222203_TFM_SPT_MIN_900_1256</v>
      </c>
      <c r="I353" s="13" t="b">
        <f t="shared" si="67"/>
        <v>0</v>
      </c>
      <c r="J353" s="13" t="b">
        <f t="shared" si="67"/>
        <v>0</v>
      </c>
      <c r="K353" s="13" t="b">
        <f t="shared" si="67"/>
        <v>0</v>
      </c>
      <c r="L353" s="13" t="b">
        <f t="shared" si="67"/>
        <v>0</v>
      </c>
      <c r="M353" s="13" t="b">
        <f t="shared" si="67"/>
        <v>0</v>
      </c>
      <c r="N353" s="13" t="b">
        <f t="shared" si="67"/>
        <v>1</v>
      </c>
      <c r="O353" s="13" t="b">
        <f t="shared" si="67"/>
        <v>0</v>
      </c>
      <c r="P353" s="13" t="b">
        <f t="shared" si="67"/>
        <v>0</v>
      </c>
      <c r="Q353" s="13" t="b">
        <f t="shared" si="67"/>
        <v>0</v>
      </c>
      <c r="R353" s="13" t="b">
        <f t="shared" si="67"/>
        <v>0</v>
      </c>
      <c r="S353" s="13" t="b">
        <f t="shared" si="67"/>
        <v>0</v>
      </c>
      <c r="T353" s="13" t="b">
        <f t="shared" si="67"/>
        <v>0</v>
      </c>
      <c r="U353" s="13" t="b">
        <f t="shared" si="67"/>
        <v>0</v>
      </c>
      <c r="V353" s="13" t="b">
        <f t="shared" si="67"/>
        <v>0</v>
      </c>
      <c r="W353" s="13" t="b">
        <f t="shared" si="67"/>
        <v>0</v>
      </c>
      <c r="X353" s="13" t="b">
        <f t="shared" si="67"/>
        <v>0</v>
      </c>
    </row>
    <row r="354" spans="1:24" ht="15" hidden="1" x14ac:dyDescent="0.25">
      <c r="A354" s="10" t="s">
        <v>14</v>
      </c>
      <c r="B354" t="s">
        <v>379</v>
      </c>
      <c r="C354" s="10" t="s">
        <v>198</v>
      </c>
      <c r="D354" s="10" t="s">
        <v>61</v>
      </c>
      <c r="E354" s="13">
        <f t="shared" si="61"/>
        <v>1251</v>
      </c>
      <c r="F354" s="13" t="str">
        <f t="shared" si="62"/>
        <v>'RTLGCLK::RTLGCLK_XXXGX_TBM_2H_22222203_TFM_SPT_MIN_950_1251_GT2S0V0EU24',</v>
      </c>
      <c r="G354" s="13" t="str">
        <f t="shared" si="64"/>
        <v>GT2S0V0EU24</v>
      </c>
      <c r="H354" s="13" t="str">
        <f t="shared" si="65"/>
        <v>TESTTIME_RTLGCLK::RTLGCLK_XXXGX_TBM_2H_22222203_TFM_SPT_MIN_950_1251</v>
      </c>
      <c r="I354" s="13" t="b">
        <f t="shared" si="67"/>
        <v>0</v>
      </c>
      <c r="J354" s="13" t="b">
        <f t="shared" si="67"/>
        <v>1</v>
      </c>
      <c r="K354" s="13" t="b">
        <f t="shared" si="67"/>
        <v>0</v>
      </c>
      <c r="L354" s="13" t="b">
        <f t="shared" si="67"/>
        <v>0</v>
      </c>
      <c r="M354" s="13" t="b">
        <f t="shared" si="67"/>
        <v>0</v>
      </c>
      <c r="N354" s="13" t="b">
        <f t="shared" si="67"/>
        <v>0</v>
      </c>
      <c r="O354" s="13" t="b">
        <f t="shared" si="67"/>
        <v>0</v>
      </c>
      <c r="P354" s="13" t="b">
        <f t="shared" si="67"/>
        <v>0</v>
      </c>
      <c r="Q354" s="13" t="b">
        <f t="shared" si="67"/>
        <v>0</v>
      </c>
      <c r="R354" s="13" t="b">
        <f t="shared" si="67"/>
        <v>0</v>
      </c>
      <c r="S354" s="13" t="b">
        <f t="shared" si="67"/>
        <v>0</v>
      </c>
      <c r="T354" s="13" t="b">
        <f t="shared" si="67"/>
        <v>0</v>
      </c>
      <c r="U354" s="13" t="b">
        <f t="shared" si="67"/>
        <v>0</v>
      </c>
      <c r="V354" s="13" t="b">
        <f t="shared" si="67"/>
        <v>0</v>
      </c>
      <c r="W354" s="13" t="b">
        <f t="shared" si="67"/>
        <v>0</v>
      </c>
      <c r="X354" s="13" t="b">
        <f t="shared" ref="X354" si="68">ISNUMBER(SEARCH(CONCATENATE("_",TEXT(X$2,0)),$B354,1))</f>
        <v>0</v>
      </c>
    </row>
    <row r="355" spans="1:24" ht="15" hidden="1" x14ac:dyDescent="0.25">
      <c r="A355" s="9" t="s">
        <v>14</v>
      </c>
      <c r="B355" s="7" t="s">
        <v>380</v>
      </c>
      <c r="C355" s="9" t="s">
        <v>198</v>
      </c>
      <c r="D355" s="9" t="s">
        <v>61</v>
      </c>
      <c r="E355" s="13">
        <f t="shared" si="61"/>
        <v>1253</v>
      </c>
      <c r="F355" s="13" t="str">
        <f t="shared" si="62"/>
        <v>'RTLGCLK::RTLGCLK_XXXGX_TBM_2H_22222203_TFM_SPT_MIN_950_1253',</v>
      </c>
      <c r="G355" s="13" t="str">
        <f t="shared" si="64"/>
        <v>1253</v>
      </c>
      <c r="H355" s="13" t="str">
        <f t="shared" si="65"/>
        <v>TESTTIME_RTLGCLK::RTLGCLK_XXXGX_TBM_2H_22222203_TFM_SPT_MIN_950_1253</v>
      </c>
      <c r="I355" s="13" t="b">
        <f t="shared" ref="I355:X370" si="69">ISNUMBER(SEARCH(CONCATENATE("_",TEXT(I$2,0)),$B355,1))</f>
        <v>0</v>
      </c>
      <c r="J355" s="13" t="b">
        <f t="shared" si="69"/>
        <v>0</v>
      </c>
      <c r="K355" s="13" t="b">
        <f t="shared" si="69"/>
        <v>1</v>
      </c>
      <c r="L355" s="13" t="b">
        <f t="shared" si="69"/>
        <v>0</v>
      </c>
      <c r="M355" s="13" t="b">
        <f t="shared" si="69"/>
        <v>0</v>
      </c>
      <c r="N355" s="13" t="b">
        <f t="shared" si="69"/>
        <v>0</v>
      </c>
      <c r="O355" s="13" t="b">
        <f t="shared" si="69"/>
        <v>0</v>
      </c>
      <c r="P355" s="13" t="b">
        <f t="shared" si="69"/>
        <v>0</v>
      </c>
      <c r="Q355" s="13" t="b">
        <f t="shared" si="69"/>
        <v>0</v>
      </c>
      <c r="R355" s="13" t="b">
        <f t="shared" si="69"/>
        <v>0</v>
      </c>
      <c r="S355" s="13" t="b">
        <f t="shared" si="69"/>
        <v>0</v>
      </c>
      <c r="T355" s="13" t="b">
        <f t="shared" si="69"/>
        <v>0</v>
      </c>
      <c r="U355" s="13" t="b">
        <f t="shared" si="69"/>
        <v>0</v>
      </c>
      <c r="V355" s="13" t="b">
        <f t="shared" si="69"/>
        <v>0</v>
      </c>
      <c r="W355" s="13" t="b">
        <f t="shared" si="69"/>
        <v>0</v>
      </c>
      <c r="X355" s="13" t="b">
        <f t="shared" si="69"/>
        <v>0</v>
      </c>
    </row>
    <row r="356" spans="1:24" ht="15" hidden="1" x14ac:dyDescent="0.25">
      <c r="A356" s="10" t="s">
        <v>14</v>
      </c>
      <c r="B356" t="s">
        <v>381</v>
      </c>
      <c r="C356" s="10" t="s">
        <v>198</v>
      </c>
      <c r="D356" s="10" t="s">
        <v>61</v>
      </c>
      <c r="E356" s="13">
        <f t="shared" si="61"/>
        <v>1253</v>
      </c>
      <c r="F356" s="13" t="str">
        <f t="shared" si="62"/>
        <v>'RTLGCLK::RTLGCLK_XXXGX_TBM_2H_22222203_TFM_SPT_MIN_950_1253_GT2S0V0EU24',</v>
      </c>
      <c r="G356" s="13" t="str">
        <f t="shared" si="64"/>
        <v>GT2S0V0EU24</v>
      </c>
      <c r="H356" s="13" t="str">
        <f t="shared" si="65"/>
        <v>TESTTIME_RTLGCLK::RTLGCLK_XXXGX_TBM_2H_22222203_TFM_SPT_MIN_950_1253</v>
      </c>
      <c r="I356" s="13" t="b">
        <f t="shared" si="69"/>
        <v>0</v>
      </c>
      <c r="J356" s="13" t="b">
        <f t="shared" si="69"/>
        <v>0</v>
      </c>
      <c r="K356" s="13" t="b">
        <f t="shared" si="69"/>
        <v>1</v>
      </c>
      <c r="L356" s="13" t="b">
        <f t="shared" si="69"/>
        <v>0</v>
      </c>
      <c r="M356" s="13" t="b">
        <f t="shared" si="69"/>
        <v>0</v>
      </c>
      <c r="N356" s="13" t="b">
        <f t="shared" si="69"/>
        <v>0</v>
      </c>
      <c r="O356" s="13" t="b">
        <f t="shared" si="69"/>
        <v>0</v>
      </c>
      <c r="P356" s="13" t="b">
        <f t="shared" si="69"/>
        <v>0</v>
      </c>
      <c r="Q356" s="13" t="b">
        <f t="shared" si="69"/>
        <v>0</v>
      </c>
      <c r="R356" s="13" t="b">
        <f t="shared" si="69"/>
        <v>0</v>
      </c>
      <c r="S356" s="13" t="b">
        <f t="shared" si="69"/>
        <v>0</v>
      </c>
      <c r="T356" s="13" t="b">
        <f t="shared" si="69"/>
        <v>0</v>
      </c>
      <c r="U356" s="13" t="b">
        <f t="shared" si="69"/>
        <v>0</v>
      </c>
      <c r="V356" s="13" t="b">
        <f t="shared" si="69"/>
        <v>0</v>
      </c>
      <c r="W356" s="13" t="b">
        <f t="shared" si="69"/>
        <v>0</v>
      </c>
      <c r="X356" s="13" t="b">
        <f t="shared" si="69"/>
        <v>0</v>
      </c>
    </row>
    <row r="357" spans="1:24" ht="15" hidden="1" x14ac:dyDescent="0.25">
      <c r="A357" s="9" t="s">
        <v>14</v>
      </c>
      <c r="B357" s="7" t="s">
        <v>382</v>
      </c>
      <c r="C357" s="9" t="s">
        <v>198</v>
      </c>
      <c r="D357" s="9" t="s">
        <v>23</v>
      </c>
      <c r="E357" s="13">
        <f t="shared" si="61"/>
        <v>1270</v>
      </c>
      <c r="F357" s="13" t="str">
        <f t="shared" si="62"/>
        <v>'RTLGCLK::RTLGCLK_XXXGX_TBM_2L_08080403_LFM_MIN_100_1270_GT1SS01',</v>
      </c>
      <c r="G357" s="13" t="str">
        <f t="shared" si="64"/>
        <v>GT1SS01</v>
      </c>
      <c r="H357" s="13" t="str">
        <f t="shared" si="65"/>
        <v>TESTTIME_RTLGCLK::RTLGCLK_XXXGX_TBM_2L_08080403_LFM_MIN_100_1270</v>
      </c>
      <c r="I357" s="13" t="b">
        <f t="shared" si="69"/>
        <v>0</v>
      </c>
      <c r="J357" s="13" t="b">
        <f t="shared" si="69"/>
        <v>0</v>
      </c>
      <c r="K357" s="13" t="b">
        <f t="shared" si="69"/>
        <v>0</v>
      </c>
      <c r="L357" s="13" t="b">
        <f t="shared" si="69"/>
        <v>0</v>
      </c>
      <c r="M357" s="13" t="b">
        <f t="shared" si="69"/>
        <v>0</v>
      </c>
      <c r="N357" s="13" t="b">
        <f t="shared" si="69"/>
        <v>0</v>
      </c>
      <c r="O357" s="13" t="b">
        <f t="shared" si="69"/>
        <v>0</v>
      </c>
      <c r="P357" s="13" t="b">
        <f t="shared" si="69"/>
        <v>0</v>
      </c>
      <c r="Q357" s="13" t="b">
        <f t="shared" si="69"/>
        <v>1</v>
      </c>
      <c r="R357" s="13" t="b">
        <f t="shared" si="69"/>
        <v>0</v>
      </c>
      <c r="S357" s="13" t="b">
        <f t="shared" si="69"/>
        <v>0</v>
      </c>
      <c r="T357" s="13" t="b">
        <f t="shared" si="69"/>
        <v>0</v>
      </c>
      <c r="U357" s="13" t="b">
        <f t="shared" si="69"/>
        <v>0</v>
      </c>
      <c r="V357" s="13" t="b">
        <f t="shared" si="69"/>
        <v>0</v>
      </c>
      <c r="W357" s="13" t="b">
        <f t="shared" si="69"/>
        <v>0</v>
      </c>
      <c r="X357" s="13" t="b">
        <f t="shared" si="69"/>
        <v>0</v>
      </c>
    </row>
    <row r="358" spans="1:24" ht="15" hidden="1" x14ac:dyDescent="0.25">
      <c r="A358" s="9" t="s">
        <v>14</v>
      </c>
      <c r="B358" s="7" t="s">
        <v>383</v>
      </c>
      <c r="C358" s="9" t="s">
        <v>198</v>
      </c>
      <c r="D358" s="9" t="s">
        <v>23</v>
      </c>
      <c r="E358" s="13">
        <f t="shared" si="61"/>
        <v>1270</v>
      </c>
      <c r="F358" s="13" t="str">
        <f t="shared" si="62"/>
        <v>'RTLGCLK::RTLGCLK_XXXGX_TBM_2L_08080403_LFM_MIN_100_1270_GT1SS02',</v>
      </c>
      <c r="G358" s="13" t="str">
        <f t="shared" si="64"/>
        <v>GT1SS02</v>
      </c>
      <c r="H358" s="13" t="str">
        <f t="shared" si="65"/>
        <v>TESTTIME_RTLGCLK::RTLGCLK_XXXGX_TBM_2L_08080403_LFM_MIN_100_1270</v>
      </c>
      <c r="I358" s="13" t="b">
        <f t="shared" si="69"/>
        <v>0</v>
      </c>
      <c r="J358" s="13" t="b">
        <f t="shared" si="69"/>
        <v>0</v>
      </c>
      <c r="K358" s="13" t="b">
        <f t="shared" si="69"/>
        <v>0</v>
      </c>
      <c r="L358" s="13" t="b">
        <f t="shared" si="69"/>
        <v>0</v>
      </c>
      <c r="M358" s="13" t="b">
        <f t="shared" si="69"/>
        <v>0</v>
      </c>
      <c r="N358" s="13" t="b">
        <f t="shared" si="69"/>
        <v>0</v>
      </c>
      <c r="O358" s="13" t="b">
        <f t="shared" si="69"/>
        <v>0</v>
      </c>
      <c r="P358" s="13" t="b">
        <f t="shared" si="69"/>
        <v>0</v>
      </c>
      <c r="Q358" s="13" t="b">
        <f t="shared" si="69"/>
        <v>1</v>
      </c>
      <c r="R358" s="13" t="b">
        <f t="shared" si="69"/>
        <v>0</v>
      </c>
      <c r="S358" s="13" t="b">
        <f t="shared" si="69"/>
        <v>0</v>
      </c>
      <c r="T358" s="13" t="b">
        <f t="shared" si="69"/>
        <v>0</v>
      </c>
      <c r="U358" s="13" t="b">
        <f t="shared" si="69"/>
        <v>0</v>
      </c>
      <c r="V358" s="13" t="b">
        <f t="shared" si="69"/>
        <v>0</v>
      </c>
      <c r="W358" s="13" t="b">
        <f t="shared" si="69"/>
        <v>0</v>
      </c>
      <c r="X358" s="13" t="b">
        <f t="shared" si="69"/>
        <v>0</v>
      </c>
    </row>
    <row r="359" spans="1:24" ht="15" hidden="1" x14ac:dyDescent="0.25">
      <c r="A359" s="9" t="s">
        <v>14</v>
      </c>
      <c r="B359" s="7" t="s">
        <v>384</v>
      </c>
      <c r="C359" s="9" t="s">
        <v>198</v>
      </c>
      <c r="D359" s="9" t="s">
        <v>23</v>
      </c>
      <c r="E359" s="13">
        <f t="shared" si="61"/>
        <v>1270</v>
      </c>
      <c r="F359" s="13" t="str">
        <f t="shared" si="62"/>
        <v>'RTLGCLK::RTLGCLK_XXXGX_TBM_2L_08080403_LFM_MIN_100_1270_GT1SS12',</v>
      </c>
      <c r="G359" s="13" t="str">
        <f t="shared" si="64"/>
        <v>GT1SS12</v>
      </c>
      <c r="H359" s="13" t="str">
        <f t="shared" si="65"/>
        <v>TESTTIME_RTLGCLK::RTLGCLK_XXXGX_TBM_2L_08080403_LFM_MIN_100_1270</v>
      </c>
      <c r="I359" s="13" t="b">
        <f t="shared" si="69"/>
        <v>0</v>
      </c>
      <c r="J359" s="13" t="b">
        <f t="shared" si="69"/>
        <v>0</v>
      </c>
      <c r="K359" s="13" t="b">
        <f t="shared" si="69"/>
        <v>0</v>
      </c>
      <c r="L359" s="13" t="b">
        <f t="shared" si="69"/>
        <v>0</v>
      </c>
      <c r="M359" s="13" t="b">
        <f t="shared" si="69"/>
        <v>0</v>
      </c>
      <c r="N359" s="13" t="b">
        <f t="shared" si="69"/>
        <v>0</v>
      </c>
      <c r="O359" s="13" t="b">
        <f t="shared" si="69"/>
        <v>0</v>
      </c>
      <c r="P359" s="13" t="b">
        <f t="shared" si="69"/>
        <v>0</v>
      </c>
      <c r="Q359" s="13" t="b">
        <f t="shared" si="69"/>
        <v>1</v>
      </c>
      <c r="R359" s="13" t="b">
        <f t="shared" si="69"/>
        <v>0</v>
      </c>
      <c r="S359" s="13" t="b">
        <f t="shared" si="69"/>
        <v>0</v>
      </c>
      <c r="T359" s="13" t="b">
        <f t="shared" si="69"/>
        <v>0</v>
      </c>
      <c r="U359" s="13" t="b">
        <f t="shared" si="69"/>
        <v>0</v>
      </c>
      <c r="V359" s="13" t="b">
        <f t="shared" si="69"/>
        <v>0</v>
      </c>
      <c r="W359" s="13" t="b">
        <f t="shared" si="69"/>
        <v>0</v>
      </c>
      <c r="X359" s="13" t="b">
        <f t="shared" si="69"/>
        <v>0</v>
      </c>
    </row>
    <row r="360" spans="1:24" ht="15" hidden="1" x14ac:dyDescent="0.25">
      <c r="A360" s="9" t="s">
        <v>14</v>
      </c>
      <c r="B360" s="7" t="s">
        <v>385</v>
      </c>
      <c r="C360" s="9" t="s">
        <v>198</v>
      </c>
      <c r="D360" s="9" t="s">
        <v>23</v>
      </c>
      <c r="E360" s="13">
        <f t="shared" si="61"/>
        <v>1270</v>
      </c>
      <c r="F360" s="13" t="str">
        <f t="shared" si="62"/>
        <v>'RTLGCLK::RTLGCLK_XXXGX_TBM_2L_08080403_LFM_SPT_MIN_100_1270_GT1SS01',</v>
      </c>
      <c r="G360" s="13" t="str">
        <f t="shared" si="64"/>
        <v>GT1SS01</v>
      </c>
      <c r="H360" s="13" t="str">
        <f t="shared" si="65"/>
        <v>TESTTIME_RTLGCLK::RTLGCLK_XXXGX_TBM_2L_08080403_LFM_SPT_MIN_100_1270</v>
      </c>
      <c r="I360" s="13" t="b">
        <f t="shared" si="69"/>
        <v>0</v>
      </c>
      <c r="J360" s="13" t="b">
        <f t="shared" si="69"/>
        <v>0</v>
      </c>
      <c r="K360" s="13" t="b">
        <f t="shared" si="69"/>
        <v>0</v>
      </c>
      <c r="L360" s="13" t="b">
        <f t="shared" si="69"/>
        <v>0</v>
      </c>
      <c r="M360" s="13" t="b">
        <f t="shared" si="69"/>
        <v>0</v>
      </c>
      <c r="N360" s="13" t="b">
        <f t="shared" si="69"/>
        <v>0</v>
      </c>
      <c r="O360" s="13" t="b">
        <f t="shared" si="69"/>
        <v>0</v>
      </c>
      <c r="P360" s="13" t="b">
        <f t="shared" si="69"/>
        <v>0</v>
      </c>
      <c r="Q360" s="13" t="b">
        <f t="shared" si="69"/>
        <v>1</v>
      </c>
      <c r="R360" s="13" t="b">
        <f t="shared" si="69"/>
        <v>0</v>
      </c>
      <c r="S360" s="13" t="b">
        <f t="shared" si="69"/>
        <v>0</v>
      </c>
      <c r="T360" s="13" t="b">
        <f t="shared" si="69"/>
        <v>0</v>
      </c>
      <c r="U360" s="13" t="b">
        <f t="shared" si="69"/>
        <v>0</v>
      </c>
      <c r="V360" s="13" t="b">
        <f t="shared" si="69"/>
        <v>0</v>
      </c>
      <c r="W360" s="13" t="b">
        <f t="shared" si="69"/>
        <v>0</v>
      </c>
      <c r="X360" s="13" t="b">
        <f t="shared" si="69"/>
        <v>0</v>
      </c>
    </row>
    <row r="361" spans="1:24" ht="15" hidden="1" x14ac:dyDescent="0.25">
      <c r="A361" s="9" t="s">
        <v>14</v>
      </c>
      <c r="B361" s="7" t="s">
        <v>386</v>
      </c>
      <c r="C361" s="9" t="s">
        <v>198</v>
      </c>
      <c r="D361" s="9" t="s">
        <v>23</v>
      </c>
      <c r="E361" s="13">
        <f t="shared" si="61"/>
        <v>1270</v>
      </c>
      <c r="F361" s="13" t="str">
        <f t="shared" si="62"/>
        <v>'RTLGCLK::RTLGCLK_XXXGX_TBM_2L_08080403_LFM_SPT_MIN_100_1270_GT1SS02',</v>
      </c>
      <c r="G361" s="13" t="str">
        <f t="shared" si="64"/>
        <v>GT1SS02</v>
      </c>
      <c r="H361" s="13" t="str">
        <f t="shared" si="65"/>
        <v>TESTTIME_RTLGCLK::RTLGCLK_XXXGX_TBM_2L_08080403_LFM_SPT_MIN_100_1270</v>
      </c>
      <c r="I361" s="13" t="b">
        <f t="shared" si="69"/>
        <v>0</v>
      </c>
      <c r="J361" s="13" t="b">
        <f t="shared" si="69"/>
        <v>0</v>
      </c>
      <c r="K361" s="13" t="b">
        <f t="shared" si="69"/>
        <v>0</v>
      </c>
      <c r="L361" s="13" t="b">
        <f t="shared" si="69"/>
        <v>0</v>
      </c>
      <c r="M361" s="13" t="b">
        <f t="shared" si="69"/>
        <v>0</v>
      </c>
      <c r="N361" s="13" t="b">
        <f t="shared" si="69"/>
        <v>0</v>
      </c>
      <c r="O361" s="13" t="b">
        <f t="shared" si="69"/>
        <v>0</v>
      </c>
      <c r="P361" s="13" t="b">
        <f t="shared" si="69"/>
        <v>0</v>
      </c>
      <c r="Q361" s="13" t="b">
        <f t="shared" si="69"/>
        <v>1</v>
      </c>
      <c r="R361" s="13" t="b">
        <f t="shared" si="69"/>
        <v>0</v>
      </c>
      <c r="S361" s="13" t="b">
        <f t="shared" si="69"/>
        <v>0</v>
      </c>
      <c r="T361" s="13" t="b">
        <f t="shared" si="69"/>
        <v>0</v>
      </c>
      <c r="U361" s="13" t="b">
        <f t="shared" si="69"/>
        <v>0</v>
      </c>
      <c r="V361" s="13" t="b">
        <f t="shared" si="69"/>
        <v>0</v>
      </c>
      <c r="W361" s="13" t="b">
        <f t="shared" si="69"/>
        <v>0</v>
      </c>
      <c r="X361" s="13" t="b">
        <f t="shared" si="69"/>
        <v>0</v>
      </c>
    </row>
    <row r="362" spans="1:24" ht="15" hidden="1" x14ac:dyDescent="0.25">
      <c r="A362" s="9" t="s">
        <v>14</v>
      </c>
      <c r="B362" s="7" t="s">
        <v>387</v>
      </c>
      <c r="C362" s="9" t="s">
        <v>198</v>
      </c>
      <c r="D362" s="9" t="s">
        <v>23</v>
      </c>
      <c r="E362" s="13">
        <f t="shared" si="61"/>
        <v>1270</v>
      </c>
      <c r="F362" s="13" t="str">
        <f t="shared" si="62"/>
        <v>'RTLGCLK::RTLGCLK_XXXGX_TBM_2L_08080403_LFM_SPT_MIN_100_1270_GT1SS12',</v>
      </c>
      <c r="G362" s="13" t="str">
        <f t="shared" si="64"/>
        <v>GT1SS12</v>
      </c>
      <c r="H362" s="13" t="str">
        <f t="shared" si="65"/>
        <v>TESTTIME_RTLGCLK::RTLGCLK_XXXGX_TBM_2L_08080403_LFM_SPT_MIN_100_1270</v>
      </c>
      <c r="I362" s="13" t="b">
        <f t="shared" si="69"/>
        <v>0</v>
      </c>
      <c r="J362" s="13" t="b">
        <f t="shared" si="69"/>
        <v>0</v>
      </c>
      <c r="K362" s="13" t="b">
        <f t="shared" si="69"/>
        <v>0</v>
      </c>
      <c r="L362" s="13" t="b">
        <f t="shared" si="69"/>
        <v>0</v>
      </c>
      <c r="M362" s="13" t="b">
        <f t="shared" si="69"/>
        <v>0</v>
      </c>
      <c r="N362" s="13" t="b">
        <f t="shared" si="69"/>
        <v>0</v>
      </c>
      <c r="O362" s="13" t="b">
        <f t="shared" si="69"/>
        <v>0</v>
      </c>
      <c r="P362" s="13" t="b">
        <f t="shared" si="69"/>
        <v>0</v>
      </c>
      <c r="Q362" s="13" t="b">
        <f t="shared" si="69"/>
        <v>1</v>
      </c>
      <c r="R362" s="13" t="b">
        <f t="shared" si="69"/>
        <v>0</v>
      </c>
      <c r="S362" s="13" t="b">
        <f t="shared" si="69"/>
        <v>0</v>
      </c>
      <c r="T362" s="13" t="b">
        <f t="shared" si="69"/>
        <v>0</v>
      </c>
      <c r="U362" s="13" t="b">
        <f t="shared" si="69"/>
        <v>0</v>
      </c>
      <c r="V362" s="13" t="b">
        <f t="shared" si="69"/>
        <v>0</v>
      </c>
      <c r="W362" s="13" t="b">
        <f t="shared" si="69"/>
        <v>0</v>
      </c>
      <c r="X362" s="13" t="b">
        <f t="shared" si="69"/>
        <v>0</v>
      </c>
    </row>
    <row r="363" spans="1:24" ht="15" hidden="1" x14ac:dyDescent="0.25">
      <c r="A363" s="9" t="s">
        <v>14</v>
      </c>
      <c r="B363" s="7" t="s">
        <v>388</v>
      </c>
      <c r="C363" s="9" t="s">
        <v>198</v>
      </c>
      <c r="D363" s="9" t="s">
        <v>42</v>
      </c>
      <c r="E363" s="13">
        <f t="shared" si="61"/>
        <v>1270</v>
      </c>
      <c r="F363" s="13" t="str">
        <f t="shared" si="62"/>
        <v>'RTLGCLK::RTLGCLK_XXXGX_TBM_2L_08080803_HFM_MIN_450_1270_GT1SS01',</v>
      </c>
      <c r="G363" s="13" t="str">
        <f t="shared" si="64"/>
        <v>GT1SS01</v>
      </c>
      <c r="H363" s="13" t="str">
        <f t="shared" si="65"/>
        <v>TESTTIME_RTLGCLK::RTLGCLK_XXXGX_TBM_2L_08080803_HFM_MIN_450_1270</v>
      </c>
      <c r="I363" s="13" t="b">
        <f t="shared" si="69"/>
        <v>0</v>
      </c>
      <c r="J363" s="13" t="b">
        <f t="shared" si="69"/>
        <v>0</v>
      </c>
      <c r="K363" s="13" t="b">
        <f t="shared" si="69"/>
        <v>0</v>
      </c>
      <c r="L363" s="13" t="b">
        <f t="shared" si="69"/>
        <v>0</v>
      </c>
      <c r="M363" s="13" t="b">
        <f t="shared" si="69"/>
        <v>0</v>
      </c>
      <c r="N363" s="13" t="b">
        <f t="shared" si="69"/>
        <v>0</v>
      </c>
      <c r="O363" s="13" t="b">
        <f t="shared" si="69"/>
        <v>0</v>
      </c>
      <c r="P363" s="13" t="b">
        <f t="shared" si="69"/>
        <v>0</v>
      </c>
      <c r="Q363" s="13" t="b">
        <f t="shared" si="69"/>
        <v>1</v>
      </c>
      <c r="R363" s="13" t="b">
        <f t="shared" si="69"/>
        <v>0</v>
      </c>
      <c r="S363" s="13" t="b">
        <f t="shared" si="69"/>
        <v>0</v>
      </c>
      <c r="T363" s="13" t="b">
        <f t="shared" si="69"/>
        <v>0</v>
      </c>
      <c r="U363" s="13" t="b">
        <f t="shared" si="69"/>
        <v>0</v>
      </c>
      <c r="V363" s="13" t="b">
        <f t="shared" si="69"/>
        <v>0</v>
      </c>
      <c r="W363" s="13" t="b">
        <f t="shared" si="69"/>
        <v>0</v>
      </c>
      <c r="X363" s="13" t="b">
        <f t="shared" si="69"/>
        <v>0</v>
      </c>
    </row>
    <row r="364" spans="1:24" ht="15" hidden="1" x14ac:dyDescent="0.25">
      <c r="A364" s="9" t="s">
        <v>14</v>
      </c>
      <c r="B364" s="7" t="s">
        <v>389</v>
      </c>
      <c r="C364" s="9" t="s">
        <v>198</v>
      </c>
      <c r="D364" s="9" t="s">
        <v>42</v>
      </c>
      <c r="E364" s="13">
        <f t="shared" si="61"/>
        <v>1270</v>
      </c>
      <c r="F364" s="13" t="str">
        <f t="shared" si="62"/>
        <v>'RTLGCLK::RTLGCLK_XXXGX_TBM_2L_08080803_HFM_MIN_450_1270_GT1SS02',</v>
      </c>
      <c r="G364" s="13" t="str">
        <f t="shared" si="64"/>
        <v>GT1SS02</v>
      </c>
      <c r="H364" s="13" t="str">
        <f t="shared" si="65"/>
        <v>TESTTIME_RTLGCLK::RTLGCLK_XXXGX_TBM_2L_08080803_HFM_MIN_450_1270</v>
      </c>
      <c r="I364" s="13" t="b">
        <f t="shared" si="69"/>
        <v>0</v>
      </c>
      <c r="J364" s="13" t="b">
        <f t="shared" si="69"/>
        <v>0</v>
      </c>
      <c r="K364" s="13" t="b">
        <f t="shared" si="69"/>
        <v>0</v>
      </c>
      <c r="L364" s="13" t="b">
        <f t="shared" si="69"/>
        <v>0</v>
      </c>
      <c r="M364" s="13" t="b">
        <f t="shared" si="69"/>
        <v>0</v>
      </c>
      <c r="N364" s="13" t="b">
        <f t="shared" si="69"/>
        <v>0</v>
      </c>
      <c r="O364" s="13" t="b">
        <f t="shared" si="69"/>
        <v>0</v>
      </c>
      <c r="P364" s="13" t="b">
        <f t="shared" si="69"/>
        <v>0</v>
      </c>
      <c r="Q364" s="13" t="b">
        <f t="shared" si="69"/>
        <v>1</v>
      </c>
      <c r="R364" s="13" t="b">
        <f t="shared" si="69"/>
        <v>0</v>
      </c>
      <c r="S364" s="13" t="b">
        <f t="shared" si="69"/>
        <v>0</v>
      </c>
      <c r="T364" s="13" t="b">
        <f t="shared" si="69"/>
        <v>0</v>
      </c>
      <c r="U364" s="13" t="b">
        <f t="shared" si="69"/>
        <v>0</v>
      </c>
      <c r="V364" s="13" t="b">
        <f t="shared" si="69"/>
        <v>0</v>
      </c>
      <c r="W364" s="13" t="b">
        <f t="shared" si="69"/>
        <v>0</v>
      </c>
      <c r="X364" s="13" t="b">
        <f t="shared" si="69"/>
        <v>0</v>
      </c>
    </row>
    <row r="365" spans="1:24" ht="15" hidden="1" x14ac:dyDescent="0.25">
      <c r="A365" s="8" t="s">
        <v>14</v>
      </c>
      <c r="B365" s="7" t="s">
        <v>390</v>
      </c>
      <c r="C365" s="9" t="s">
        <v>198</v>
      </c>
      <c r="D365" s="9" t="s">
        <v>42</v>
      </c>
      <c r="E365" s="13">
        <f t="shared" si="61"/>
        <v>1270</v>
      </c>
      <c r="F365" s="13" t="str">
        <f t="shared" si="62"/>
        <v>'RTLGCLK::RTLGCLK_XXXGX_TBM_2L_08080803_HFM_MIN_450_1270_GT1SS12',</v>
      </c>
      <c r="G365" s="13" t="str">
        <f t="shared" si="64"/>
        <v>GT1SS12</v>
      </c>
      <c r="H365" s="13" t="str">
        <f t="shared" si="65"/>
        <v>TESTTIME_RTLGCLK::RTLGCLK_XXXGX_TBM_2L_08080803_HFM_MIN_450_1270</v>
      </c>
      <c r="I365" s="13" t="b">
        <f t="shared" si="69"/>
        <v>0</v>
      </c>
      <c r="J365" s="13" t="b">
        <f t="shared" si="69"/>
        <v>0</v>
      </c>
      <c r="K365" s="13" t="b">
        <f t="shared" si="69"/>
        <v>0</v>
      </c>
      <c r="L365" s="13" t="b">
        <f t="shared" si="69"/>
        <v>0</v>
      </c>
      <c r="M365" s="13" t="b">
        <f t="shared" si="69"/>
        <v>0</v>
      </c>
      <c r="N365" s="13" t="b">
        <f t="shared" si="69"/>
        <v>0</v>
      </c>
      <c r="O365" s="13" t="b">
        <f t="shared" si="69"/>
        <v>0</v>
      </c>
      <c r="P365" s="13" t="b">
        <f t="shared" si="69"/>
        <v>0</v>
      </c>
      <c r="Q365" s="13" t="b">
        <f t="shared" si="69"/>
        <v>1</v>
      </c>
      <c r="R365" s="13" t="b">
        <f t="shared" si="69"/>
        <v>0</v>
      </c>
      <c r="S365" s="13" t="b">
        <f t="shared" si="69"/>
        <v>0</v>
      </c>
      <c r="T365" s="13" t="b">
        <f t="shared" si="69"/>
        <v>0</v>
      </c>
      <c r="U365" s="13" t="b">
        <f t="shared" si="69"/>
        <v>0</v>
      </c>
      <c r="V365" s="13" t="b">
        <f t="shared" si="69"/>
        <v>0</v>
      </c>
      <c r="W365" s="13" t="b">
        <f t="shared" si="69"/>
        <v>0</v>
      </c>
      <c r="X365" s="13" t="b">
        <f t="shared" si="69"/>
        <v>0</v>
      </c>
    </row>
    <row r="366" spans="1:24" ht="15" hidden="1" x14ac:dyDescent="0.25">
      <c r="A366" s="9" t="s">
        <v>14</v>
      </c>
      <c r="B366" s="7" t="s">
        <v>391</v>
      </c>
      <c r="C366" s="9" t="s">
        <v>198</v>
      </c>
      <c r="D366" s="9" t="s">
        <v>42</v>
      </c>
      <c r="E366" s="13">
        <f t="shared" si="61"/>
        <v>1270</v>
      </c>
      <c r="F366" s="13" t="str">
        <f t="shared" si="62"/>
        <v>'RTLGCLK::RTLGCLK_XXXGX_TBM_2L_08080803_HFM_SPT_MIN_450_1270_GT1SS01',</v>
      </c>
      <c r="G366" s="13" t="str">
        <f t="shared" si="64"/>
        <v>GT1SS01</v>
      </c>
      <c r="H366" s="13" t="str">
        <f t="shared" si="65"/>
        <v>TESTTIME_RTLGCLK::RTLGCLK_XXXGX_TBM_2L_08080803_HFM_SPT_MIN_450_1270</v>
      </c>
      <c r="I366" s="13" t="b">
        <f t="shared" si="69"/>
        <v>0</v>
      </c>
      <c r="J366" s="13" t="b">
        <f t="shared" si="69"/>
        <v>0</v>
      </c>
      <c r="K366" s="13" t="b">
        <f t="shared" si="69"/>
        <v>0</v>
      </c>
      <c r="L366" s="13" t="b">
        <f t="shared" si="69"/>
        <v>0</v>
      </c>
      <c r="M366" s="13" t="b">
        <f t="shared" si="69"/>
        <v>0</v>
      </c>
      <c r="N366" s="13" t="b">
        <f t="shared" si="69"/>
        <v>0</v>
      </c>
      <c r="O366" s="13" t="b">
        <f t="shared" si="69"/>
        <v>0</v>
      </c>
      <c r="P366" s="13" t="b">
        <f t="shared" si="69"/>
        <v>0</v>
      </c>
      <c r="Q366" s="13" t="b">
        <f t="shared" si="69"/>
        <v>1</v>
      </c>
      <c r="R366" s="13" t="b">
        <f t="shared" si="69"/>
        <v>0</v>
      </c>
      <c r="S366" s="13" t="b">
        <f t="shared" si="69"/>
        <v>0</v>
      </c>
      <c r="T366" s="13" t="b">
        <f t="shared" si="69"/>
        <v>0</v>
      </c>
      <c r="U366" s="13" t="b">
        <f t="shared" si="69"/>
        <v>0</v>
      </c>
      <c r="V366" s="13" t="b">
        <f t="shared" si="69"/>
        <v>0</v>
      </c>
      <c r="W366" s="13" t="b">
        <f t="shared" si="69"/>
        <v>0</v>
      </c>
      <c r="X366" s="13" t="b">
        <f t="shared" si="69"/>
        <v>0</v>
      </c>
    </row>
    <row r="367" spans="1:24" ht="15" hidden="1" x14ac:dyDescent="0.25">
      <c r="A367" s="9" t="s">
        <v>14</v>
      </c>
      <c r="B367" s="7" t="s">
        <v>392</v>
      </c>
      <c r="C367" s="9" t="s">
        <v>198</v>
      </c>
      <c r="D367" s="9" t="s">
        <v>42</v>
      </c>
      <c r="E367" s="13">
        <f t="shared" si="61"/>
        <v>1270</v>
      </c>
      <c r="F367" s="13" t="str">
        <f t="shared" si="62"/>
        <v>'RTLGCLK::RTLGCLK_XXXGX_TBM_2L_08080803_HFM_SPT_MIN_450_1270_GT1SS02',</v>
      </c>
      <c r="G367" s="13" t="str">
        <f t="shared" si="64"/>
        <v>GT1SS02</v>
      </c>
      <c r="H367" s="13" t="str">
        <f t="shared" si="65"/>
        <v>TESTTIME_RTLGCLK::RTLGCLK_XXXGX_TBM_2L_08080803_HFM_SPT_MIN_450_1270</v>
      </c>
      <c r="I367" s="13" t="b">
        <f t="shared" si="69"/>
        <v>0</v>
      </c>
      <c r="J367" s="13" t="b">
        <f t="shared" si="69"/>
        <v>0</v>
      </c>
      <c r="K367" s="13" t="b">
        <f t="shared" si="69"/>
        <v>0</v>
      </c>
      <c r="L367" s="13" t="b">
        <f t="shared" si="69"/>
        <v>0</v>
      </c>
      <c r="M367" s="13" t="b">
        <f t="shared" si="69"/>
        <v>0</v>
      </c>
      <c r="N367" s="13" t="b">
        <f t="shared" si="69"/>
        <v>0</v>
      </c>
      <c r="O367" s="13" t="b">
        <f t="shared" si="69"/>
        <v>0</v>
      </c>
      <c r="P367" s="13" t="b">
        <f t="shared" si="69"/>
        <v>0</v>
      </c>
      <c r="Q367" s="13" t="b">
        <f t="shared" si="69"/>
        <v>1</v>
      </c>
      <c r="R367" s="13" t="b">
        <f t="shared" si="69"/>
        <v>0</v>
      </c>
      <c r="S367" s="13" t="b">
        <f t="shared" si="69"/>
        <v>0</v>
      </c>
      <c r="T367" s="13" t="b">
        <f t="shared" si="69"/>
        <v>0</v>
      </c>
      <c r="U367" s="13" t="b">
        <f t="shared" si="69"/>
        <v>0</v>
      </c>
      <c r="V367" s="13" t="b">
        <f t="shared" si="69"/>
        <v>0</v>
      </c>
      <c r="W367" s="13" t="b">
        <f t="shared" si="69"/>
        <v>0</v>
      </c>
      <c r="X367" s="13" t="b">
        <f t="shared" si="69"/>
        <v>0</v>
      </c>
    </row>
    <row r="368" spans="1:24" ht="15" hidden="1" x14ac:dyDescent="0.25">
      <c r="A368" s="9" t="s">
        <v>14</v>
      </c>
      <c r="B368" s="7" t="s">
        <v>393</v>
      </c>
      <c r="C368" s="9" t="s">
        <v>198</v>
      </c>
      <c r="D368" s="9" t="s">
        <v>42</v>
      </c>
      <c r="E368" s="13">
        <f t="shared" si="61"/>
        <v>1270</v>
      </c>
      <c r="F368" s="13" t="str">
        <f t="shared" si="62"/>
        <v>'RTLGCLK::RTLGCLK_XXXGX_TBM_2L_08080803_HFM_SPT_MIN_450_1270_GT1SS12',</v>
      </c>
      <c r="G368" s="13" t="str">
        <f t="shared" si="64"/>
        <v>GT1SS12</v>
      </c>
      <c r="H368" s="13" t="str">
        <f t="shared" si="65"/>
        <v>TESTTIME_RTLGCLK::RTLGCLK_XXXGX_TBM_2L_08080803_HFM_SPT_MIN_450_1270</v>
      </c>
      <c r="I368" s="13" t="b">
        <f t="shared" si="69"/>
        <v>0</v>
      </c>
      <c r="J368" s="13" t="b">
        <f t="shared" si="69"/>
        <v>0</v>
      </c>
      <c r="K368" s="13" t="b">
        <f t="shared" si="69"/>
        <v>0</v>
      </c>
      <c r="L368" s="13" t="b">
        <f t="shared" si="69"/>
        <v>0</v>
      </c>
      <c r="M368" s="13" t="b">
        <f t="shared" si="69"/>
        <v>0</v>
      </c>
      <c r="N368" s="13" t="b">
        <f t="shared" si="69"/>
        <v>0</v>
      </c>
      <c r="O368" s="13" t="b">
        <f t="shared" si="69"/>
        <v>0</v>
      </c>
      <c r="P368" s="13" t="b">
        <f t="shared" si="69"/>
        <v>0</v>
      </c>
      <c r="Q368" s="13" t="b">
        <f t="shared" si="69"/>
        <v>1</v>
      </c>
      <c r="R368" s="13" t="b">
        <f t="shared" si="69"/>
        <v>0</v>
      </c>
      <c r="S368" s="13" t="b">
        <f t="shared" si="69"/>
        <v>0</v>
      </c>
      <c r="T368" s="13" t="b">
        <f t="shared" si="69"/>
        <v>0</v>
      </c>
      <c r="U368" s="13" t="b">
        <f t="shared" si="69"/>
        <v>0</v>
      </c>
      <c r="V368" s="13" t="b">
        <f t="shared" si="69"/>
        <v>0</v>
      </c>
      <c r="W368" s="13" t="b">
        <f t="shared" si="69"/>
        <v>0</v>
      </c>
      <c r="X368" s="13" t="b">
        <f t="shared" si="69"/>
        <v>0</v>
      </c>
    </row>
    <row r="369" spans="1:24" ht="15" hidden="1" x14ac:dyDescent="0.25">
      <c r="A369" s="9" t="s">
        <v>14</v>
      </c>
      <c r="B369" s="7" t="s">
        <v>394</v>
      </c>
      <c r="C369" s="9" t="s">
        <v>198</v>
      </c>
      <c r="D369" s="9" t="s">
        <v>61</v>
      </c>
      <c r="E369" s="13">
        <f t="shared" si="61"/>
        <v>1270</v>
      </c>
      <c r="F369" s="13" t="str">
        <f t="shared" si="62"/>
        <v>'RTLGCLK::RTLGCLK_XXXGX_TBM_2L_22222203_TFM_MIN_800_1270_GT1SS01',</v>
      </c>
      <c r="G369" s="13" t="str">
        <f t="shared" si="64"/>
        <v>GT1SS01</v>
      </c>
      <c r="H369" s="13" t="str">
        <f t="shared" si="65"/>
        <v>TESTTIME_RTLGCLK::RTLGCLK_XXXGX_TBM_2L_22222203_TFM_MIN_800_1270</v>
      </c>
      <c r="I369" s="13" t="b">
        <f t="shared" si="69"/>
        <v>0</v>
      </c>
      <c r="J369" s="13" t="b">
        <f t="shared" si="69"/>
        <v>0</v>
      </c>
      <c r="K369" s="13" t="b">
        <f t="shared" si="69"/>
        <v>0</v>
      </c>
      <c r="L369" s="13" t="b">
        <f t="shared" si="69"/>
        <v>0</v>
      </c>
      <c r="M369" s="13" t="b">
        <f t="shared" si="69"/>
        <v>0</v>
      </c>
      <c r="N369" s="13" t="b">
        <f t="shared" si="69"/>
        <v>0</v>
      </c>
      <c r="O369" s="13" t="b">
        <f t="shared" si="69"/>
        <v>0</v>
      </c>
      <c r="P369" s="13" t="b">
        <f t="shared" si="69"/>
        <v>0</v>
      </c>
      <c r="Q369" s="13" t="b">
        <f t="shared" si="69"/>
        <v>1</v>
      </c>
      <c r="R369" s="13" t="b">
        <f t="shared" si="69"/>
        <v>0</v>
      </c>
      <c r="S369" s="13" t="b">
        <f t="shared" si="69"/>
        <v>0</v>
      </c>
      <c r="T369" s="13" t="b">
        <f t="shared" si="69"/>
        <v>0</v>
      </c>
      <c r="U369" s="13" t="b">
        <f t="shared" si="69"/>
        <v>0</v>
      </c>
      <c r="V369" s="13" t="b">
        <f t="shared" si="69"/>
        <v>0</v>
      </c>
      <c r="W369" s="13" t="b">
        <f t="shared" si="69"/>
        <v>0</v>
      </c>
      <c r="X369" s="13" t="b">
        <f t="shared" si="69"/>
        <v>0</v>
      </c>
    </row>
    <row r="370" spans="1:24" ht="15" hidden="1" x14ac:dyDescent="0.25">
      <c r="A370" s="9" t="s">
        <v>14</v>
      </c>
      <c r="B370" s="7" t="s">
        <v>395</v>
      </c>
      <c r="C370" s="9" t="s">
        <v>198</v>
      </c>
      <c r="D370" s="9" t="s">
        <v>61</v>
      </c>
      <c r="E370" s="13">
        <f t="shared" si="61"/>
        <v>1270</v>
      </c>
      <c r="F370" s="13" t="str">
        <f t="shared" si="62"/>
        <v>'RTLGCLK::RTLGCLK_XXXGX_TBM_2L_22222203_TFM_MIN_800_1270_GT1SS02',</v>
      </c>
      <c r="G370" s="13" t="str">
        <f t="shared" si="64"/>
        <v>GT1SS02</v>
      </c>
      <c r="H370" s="13" t="str">
        <f t="shared" si="65"/>
        <v>TESTTIME_RTLGCLK::RTLGCLK_XXXGX_TBM_2L_22222203_TFM_MIN_800_1270</v>
      </c>
      <c r="I370" s="13" t="b">
        <f t="shared" si="69"/>
        <v>0</v>
      </c>
      <c r="J370" s="13" t="b">
        <f t="shared" si="69"/>
        <v>0</v>
      </c>
      <c r="K370" s="13" t="b">
        <f t="shared" si="69"/>
        <v>0</v>
      </c>
      <c r="L370" s="13" t="b">
        <f t="shared" si="69"/>
        <v>0</v>
      </c>
      <c r="M370" s="13" t="b">
        <f t="shared" si="69"/>
        <v>0</v>
      </c>
      <c r="N370" s="13" t="b">
        <f t="shared" si="69"/>
        <v>0</v>
      </c>
      <c r="O370" s="13" t="b">
        <f t="shared" si="69"/>
        <v>0</v>
      </c>
      <c r="P370" s="13" t="b">
        <f t="shared" si="69"/>
        <v>0</v>
      </c>
      <c r="Q370" s="13" t="b">
        <f t="shared" si="69"/>
        <v>1</v>
      </c>
      <c r="R370" s="13" t="b">
        <f t="shared" si="69"/>
        <v>0</v>
      </c>
      <c r="S370" s="13" t="b">
        <f t="shared" si="69"/>
        <v>0</v>
      </c>
      <c r="T370" s="13" t="b">
        <f t="shared" si="69"/>
        <v>0</v>
      </c>
      <c r="U370" s="13" t="b">
        <f t="shared" si="69"/>
        <v>0</v>
      </c>
      <c r="V370" s="13" t="b">
        <f t="shared" si="69"/>
        <v>0</v>
      </c>
      <c r="W370" s="13" t="b">
        <f t="shared" si="69"/>
        <v>0</v>
      </c>
      <c r="X370" s="13" t="b">
        <f t="shared" ref="X370" si="70">ISNUMBER(SEARCH(CONCATENATE("_",TEXT(X$2,0)),$B370,1))</f>
        <v>0</v>
      </c>
    </row>
    <row r="371" spans="1:24" ht="15" hidden="1" x14ac:dyDescent="0.25">
      <c r="A371" s="9" t="s">
        <v>14</v>
      </c>
      <c r="B371" s="7" t="s">
        <v>396</v>
      </c>
      <c r="C371" s="9" t="s">
        <v>198</v>
      </c>
      <c r="D371" s="9" t="s">
        <v>61</v>
      </c>
      <c r="E371" s="13">
        <f t="shared" si="61"/>
        <v>1270</v>
      </c>
      <c r="F371" s="13" t="str">
        <f t="shared" si="62"/>
        <v>'RTLGCLK::RTLGCLK_XXXGX_TBM_2L_22222203_TFM_MIN_800_1270_GT1SS12',</v>
      </c>
      <c r="G371" s="13" t="str">
        <f t="shared" si="64"/>
        <v>GT1SS12</v>
      </c>
      <c r="H371" s="13" t="str">
        <f t="shared" si="65"/>
        <v>TESTTIME_RTLGCLK::RTLGCLK_XXXGX_TBM_2L_22222203_TFM_MIN_800_1270</v>
      </c>
      <c r="I371" s="13" t="b">
        <f t="shared" ref="I371:X386" si="71">ISNUMBER(SEARCH(CONCATENATE("_",TEXT(I$2,0)),$B371,1))</f>
        <v>0</v>
      </c>
      <c r="J371" s="13" t="b">
        <f t="shared" si="71"/>
        <v>0</v>
      </c>
      <c r="K371" s="13" t="b">
        <f t="shared" si="71"/>
        <v>0</v>
      </c>
      <c r="L371" s="13" t="b">
        <f t="shared" si="71"/>
        <v>0</v>
      </c>
      <c r="M371" s="13" t="b">
        <f t="shared" si="71"/>
        <v>0</v>
      </c>
      <c r="N371" s="13" t="b">
        <f t="shared" si="71"/>
        <v>0</v>
      </c>
      <c r="O371" s="13" t="b">
        <f t="shared" si="71"/>
        <v>0</v>
      </c>
      <c r="P371" s="13" t="b">
        <f t="shared" si="71"/>
        <v>0</v>
      </c>
      <c r="Q371" s="13" t="b">
        <f t="shared" si="71"/>
        <v>1</v>
      </c>
      <c r="R371" s="13" t="b">
        <f t="shared" si="71"/>
        <v>0</v>
      </c>
      <c r="S371" s="13" t="b">
        <f t="shared" si="71"/>
        <v>0</v>
      </c>
      <c r="T371" s="13" t="b">
        <f t="shared" si="71"/>
        <v>0</v>
      </c>
      <c r="U371" s="13" t="b">
        <f t="shared" si="71"/>
        <v>0</v>
      </c>
      <c r="V371" s="13" t="b">
        <f t="shared" si="71"/>
        <v>0</v>
      </c>
      <c r="W371" s="13" t="b">
        <f t="shared" si="71"/>
        <v>0</v>
      </c>
      <c r="X371" s="13" t="b">
        <f t="shared" si="71"/>
        <v>0</v>
      </c>
    </row>
    <row r="372" spans="1:24" ht="15" hidden="1" x14ac:dyDescent="0.25">
      <c r="A372" s="9" t="s">
        <v>14</v>
      </c>
      <c r="B372" s="7" t="s">
        <v>397</v>
      </c>
      <c r="C372" s="9" t="s">
        <v>198</v>
      </c>
      <c r="D372" s="9" t="s">
        <v>61</v>
      </c>
      <c r="E372" s="13">
        <f t="shared" si="61"/>
        <v>1270</v>
      </c>
      <c r="F372" s="13" t="str">
        <f t="shared" si="62"/>
        <v>'RTLGCLK::RTLGCLK_XXXGX_TBM_2L_22222203_TFM_SPT_MIN_800_1270_GT1SS01',</v>
      </c>
      <c r="G372" s="13" t="str">
        <f t="shared" si="64"/>
        <v>GT1SS01</v>
      </c>
      <c r="H372" s="13" t="str">
        <f t="shared" si="65"/>
        <v>TESTTIME_RTLGCLK::RTLGCLK_XXXGX_TBM_2L_22222203_TFM_SPT_MIN_800_1270</v>
      </c>
      <c r="I372" s="13" t="b">
        <f t="shared" si="71"/>
        <v>0</v>
      </c>
      <c r="J372" s="13" t="b">
        <f t="shared" si="71"/>
        <v>0</v>
      </c>
      <c r="K372" s="13" t="b">
        <f t="shared" si="71"/>
        <v>0</v>
      </c>
      <c r="L372" s="13" t="b">
        <f t="shared" si="71"/>
        <v>0</v>
      </c>
      <c r="M372" s="13" t="b">
        <f t="shared" si="71"/>
        <v>0</v>
      </c>
      <c r="N372" s="13" t="b">
        <f t="shared" si="71"/>
        <v>0</v>
      </c>
      <c r="O372" s="13" t="b">
        <f t="shared" si="71"/>
        <v>0</v>
      </c>
      <c r="P372" s="13" t="b">
        <f t="shared" si="71"/>
        <v>0</v>
      </c>
      <c r="Q372" s="13" t="b">
        <f t="shared" si="71"/>
        <v>1</v>
      </c>
      <c r="R372" s="13" t="b">
        <f t="shared" si="71"/>
        <v>0</v>
      </c>
      <c r="S372" s="13" t="b">
        <f t="shared" si="71"/>
        <v>0</v>
      </c>
      <c r="T372" s="13" t="b">
        <f t="shared" si="71"/>
        <v>0</v>
      </c>
      <c r="U372" s="13" t="b">
        <f t="shared" si="71"/>
        <v>0</v>
      </c>
      <c r="V372" s="13" t="b">
        <f t="shared" si="71"/>
        <v>0</v>
      </c>
      <c r="W372" s="13" t="b">
        <f t="shared" si="71"/>
        <v>0</v>
      </c>
      <c r="X372" s="13" t="b">
        <f t="shared" si="71"/>
        <v>0</v>
      </c>
    </row>
    <row r="373" spans="1:24" ht="15" hidden="1" x14ac:dyDescent="0.25">
      <c r="A373" s="9" t="s">
        <v>14</v>
      </c>
      <c r="B373" s="7" t="s">
        <v>398</v>
      </c>
      <c r="C373" s="9" t="s">
        <v>198</v>
      </c>
      <c r="D373" s="9" t="s">
        <v>61</v>
      </c>
      <c r="E373" s="13">
        <f t="shared" si="61"/>
        <v>1270</v>
      </c>
      <c r="F373" s="13" t="str">
        <f t="shared" si="62"/>
        <v>'RTLGCLK::RTLGCLK_XXXGX_TBM_2L_22222203_TFM_SPT_MIN_800_1270_GT1SS02',</v>
      </c>
      <c r="G373" s="13" t="str">
        <f t="shared" si="64"/>
        <v>GT1SS02</v>
      </c>
      <c r="H373" s="13" t="str">
        <f t="shared" si="65"/>
        <v>TESTTIME_RTLGCLK::RTLGCLK_XXXGX_TBM_2L_22222203_TFM_SPT_MIN_800_1270</v>
      </c>
      <c r="I373" s="13" t="b">
        <f t="shared" si="71"/>
        <v>0</v>
      </c>
      <c r="J373" s="13" t="b">
        <f t="shared" si="71"/>
        <v>0</v>
      </c>
      <c r="K373" s="13" t="b">
        <f t="shared" si="71"/>
        <v>0</v>
      </c>
      <c r="L373" s="13" t="b">
        <f t="shared" si="71"/>
        <v>0</v>
      </c>
      <c r="M373" s="13" t="b">
        <f t="shared" si="71"/>
        <v>0</v>
      </c>
      <c r="N373" s="13" t="b">
        <f t="shared" si="71"/>
        <v>0</v>
      </c>
      <c r="O373" s="13" t="b">
        <f t="shared" si="71"/>
        <v>0</v>
      </c>
      <c r="P373" s="13" t="b">
        <f t="shared" si="71"/>
        <v>0</v>
      </c>
      <c r="Q373" s="13" t="b">
        <f t="shared" si="71"/>
        <v>1</v>
      </c>
      <c r="R373" s="13" t="b">
        <f t="shared" si="71"/>
        <v>0</v>
      </c>
      <c r="S373" s="13" t="b">
        <f t="shared" si="71"/>
        <v>0</v>
      </c>
      <c r="T373" s="13" t="b">
        <f t="shared" si="71"/>
        <v>0</v>
      </c>
      <c r="U373" s="13" t="b">
        <f t="shared" si="71"/>
        <v>0</v>
      </c>
      <c r="V373" s="13" t="b">
        <f t="shared" si="71"/>
        <v>0</v>
      </c>
      <c r="W373" s="13" t="b">
        <f t="shared" si="71"/>
        <v>0</v>
      </c>
      <c r="X373" s="13" t="b">
        <f t="shared" si="71"/>
        <v>0</v>
      </c>
    </row>
    <row r="374" spans="1:24" ht="15" hidden="1" x14ac:dyDescent="0.25">
      <c r="A374" s="9" t="s">
        <v>14</v>
      </c>
      <c r="B374" s="7" t="s">
        <v>399</v>
      </c>
      <c r="C374" s="9" t="s">
        <v>198</v>
      </c>
      <c r="D374" s="9" t="s">
        <v>61</v>
      </c>
      <c r="E374" s="13">
        <f t="shared" si="61"/>
        <v>1270</v>
      </c>
      <c r="F374" s="13" t="str">
        <f t="shared" si="62"/>
        <v>'RTLGCLK::RTLGCLK_XXXGX_TBM_2L_22222203_TFM_SPT_MIN_800_1270_GT1SS12',</v>
      </c>
      <c r="G374" s="13" t="str">
        <f t="shared" si="64"/>
        <v>GT1SS12</v>
      </c>
      <c r="H374" s="13" t="str">
        <f t="shared" si="65"/>
        <v>TESTTIME_RTLGCLK::RTLGCLK_XXXGX_TBM_2L_22222203_TFM_SPT_MIN_800_1270</v>
      </c>
      <c r="I374" s="13" t="b">
        <f t="shared" si="71"/>
        <v>0</v>
      </c>
      <c r="J374" s="13" t="b">
        <f t="shared" si="71"/>
        <v>0</v>
      </c>
      <c r="K374" s="13" t="b">
        <f t="shared" si="71"/>
        <v>0</v>
      </c>
      <c r="L374" s="13" t="b">
        <f t="shared" si="71"/>
        <v>0</v>
      </c>
      <c r="M374" s="13" t="b">
        <f t="shared" si="71"/>
        <v>0</v>
      </c>
      <c r="N374" s="13" t="b">
        <f t="shared" si="71"/>
        <v>0</v>
      </c>
      <c r="O374" s="13" t="b">
        <f t="shared" si="71"/>
        <v>0</v>
      </c>
      <c r="P374" s="13" t="b">
        <f t="shared" si="71"/>
        <v>0</v>
      </c>
      <c r="Q374" s="13" t="b">
        <f t="shared" si="71"/>
        <v>1</v>
      </c>
      <c r="R374" s="13" t="b">
        <f t="shared" si="71"/>
        <v>0</v>
      </c>
      <c r="S374" s="13" t="b">
        <f t="shared" si="71"/>
        <v>0</v>
      </c>
      <c r="T374" s="13" t="b">
        <f t="shared" si="71"/>
        <v>0</v>
      </c>
      <c r="U374" s="13" t="b">
        <f t="shared" si="71"/>
        <v>0</v>
      </c>
      <c r="V374" s="13" t="b">
        <f t="shared" si="71"/>
        <v>0</v>
      </c>
      <c r="W374" s="13" t="b">
        <f t="shared" si="71"/>
        <v>0</v>
      </c>
      <c r="X374" s="13" t="b">
        <f t="shared" si="71"/>
        <v>0</v>
      </c>
    </row>
    <row r="375" spans="1:24" ht="15" hidden="1" x14ac:dyDescent="0.25">
      <c r="A375" s="9" t="s">
        <v>14</v>
      </c>
      <c r="B375" s="7" t="s">
        <v>400</v>
      </c>
      <c r="C375" s="9" t="s">
        <v>198</v>
      </c>
      <c r="D375" s="9" t="s">
        <v>23</v>
      </c>
      <c r="E375" s="13">
        <f t="shared" si="61"/>
        <v>1258</v>
      </c>
      <c r="F375" s="13" t="str">
        <f t="shared" si="62"/>
        <v>'RTLGCLK::RTLGCLK_XXXGX_TBM_2M_08080403_LFM_MIN_100_1258_GT2S0V0EU23',</v>
      </c>
      <c r="G375" s="13" t="str">
        <f t="shared" si="64"/>
        <v>GT2S0V0EU23</v>
      </c>
      <c r="H375" s="13" t="str">
        <f t="shared" si="65"/>
        <v>TESTTIME_RTLGCLK::RTLGCLK_XXXGX_TBM_2M_08080403_LFM_MIN_100_1258</v>
      </c>
      <c r="I375" s="13" t="b">
        <f t="shared" si="71"/>
        <v>0</v>
      </c>
      <c r="J375" s="13" t="b">
        <f t="shared" si="71"/>
        <v>0</v>
      </c>
      <c r="K375" s="13" t="b">
        <f t="shared" si="71"/>
        <v>0</v>
      </c>
      <c r="L375" s="13" t="b">
        <f t="shared" si="71"/>
        <v>0</v>
      </c>
      <c r="M375" s="13" t="b">
        <f t="shared" si="71"/>
        <v>0</v>
      </c>
      <c r="N375" s="13" t="b">
        <f t="shared" si="71"/>
        <v>0</v>
      </c>
      <c r="O375" s="13" t="b">
        <f t="shared" si="71"/>
        <v>0</v>
      </c>
      <c r="P375" s="13" t="b">
        <f t="shared" si="71"/>
        <v>1</v>
      </c>
      <c r="Q375" s="13" t="b">
        <f t="shared" si="71"/>
        <v>0</v>
      </c>
      <c r="R375" s="13" t="b">
        <f t="shared" si="71"/>
        <v>0</v>
      </c>
      <c r="S375" s="13" t="b">
        <f t="shared" si="71"/>
        <v>0</v>
      </c>
      <c r="T375" s="13" t="b">
        <f t="shared" si="71"/>
        <v>0</v>
      </c>
      <c r="U375" s="13" t="b">
        <f t="shared" si="71"/>
        <v>0</v>
      </c>
      <c r="V375" s="13" t="b">
        <f t="shared" si="71"/>
        <v>0</v>
      </c>
      <c r="W375" s="13" t="b">
        <f t="shared" si="71"/>
        <v>0</v>
      </c>
      <c r="X375" s="13" t="b">
        <f t="shared" si="71"/>
        <v>0</v>
      </c>
    </row>
    <row r="376" spans="1:24" ht="15" hidden="1" x14ac:dyDescent="0.25">
      <c r="A376" s="9" t="s">
        <v>14</v>
      </c>
      <c r="B376" s="7" t="s">
        <v>401</v>
      </c>
      <c r="C376" s="9" t="s">
        <v>198</v>
      </c>
      <c r="D376" s="9" t="s">
        <v>23</v>
      </c>
      <c r="E376" s="13">
        <f t="shared" si="61"/>
        <v>1269</v>
      </c>
      <c r="F376" s="13" t="str">
        <f t="shared" si="62"/>
        <v>'RTLGCLK::RTLGCLK_XXXGX_TBM_2M_08080403_LFM_MIN_100_1269_GT2S0V0EU23',</v>
      </c>
      <c r="G376" s="13" t="str">
        <f t="shared" si="64"/>
        <v>GT2S0V0EU23</v>
      </c>
      <c r="H376" s="13" t="str">
        <f t="shared" si="65"/>
        <v>TESTTIME_RTLGCLK::RTLGCLK_XXXGX_TBM_2M_08080403_LFM_MIN_100_1269</v>
      </c>
      <c r="I376" s="13" t="b">
        <f t="shared" si="71"/>
        <v>0</v>
      </c>
      <c r="J376" s="13" t="b">
        <f t="shared" si="71"/>
        <v>0</v>
      </c>
      <c r="K376" s="13" t="b">
        <f t="shared" si="71"/>
        <v>0</v>
      </c>
      <c r="L376" s="13" t="b">
        <f t="shared" si="71"/>
        <v>0</v>
      </c>
      <c r="M376" s="13" t="b">
        <f t="shared" si="71"/>
        <v>0</v>
      </c>
      <c r="N376" s="13" t="b">
        <f t="shared" si="71"/>
        <v>0</v>
      </c>
      <c r="O376" s="13" t="b">
        <f t="shared" si="71"/>
        <v>1</v>
      </c>
      <c r="P376" s="13" t="b">
        <f t="shared" si="71"/>
        <v>0</v>
      </c>
      <c r="Q376" s="13" t="b">
        <f t="shared" si="71"/>
        <v>0</v>
      </c>
      <c r="R376" s="13" t="b">
        <f t="shared" si="71"/>
        <v>0</v>
      </c>
      <c r="S376" s="13" t="b">
        <f t="shared" si="71"/>
        <v>0</v>
      </c>
      <c r="T376" s="13" t="b">
        <f t="shared" si="71"/>
        <v>0</v>
      </c>
      <c r="U376" s="13" t="b">
        <f t="shared" si="71"/>
        <v>0</v>
      </c>
      <c r="V376" s="13" t="b">
        <f t="shared" si="71"/>
        <v>0</v>
      </c>
      <c r="W376" s="13" t="b">
        <f t="shared" si="71"/>
        <v>0</v>
      </c>
      <c r="X376" s="13" t="b">
        <f t="shared" si="71"/>
        <v>0</v>
      </c>
    </row>
    <row r="377" spans="1:24" ht="15" hidden="1" x14ac:dyDescent="0.25">
      <c r="A377" s="9" t="s">
        <v>14</v>
      </c>
      <c r="B377" s="7" t="s">
        <v>402</v>
      </c>
      <c r="C377" s="9" t="s">
        <v>198</v>
      </c>
      <c r="D377" s="9" t="s">
        <v>23</v>
      </c>
      <c r="E377" s="13">
        <f t="shared" si="61"/>
        <v>1258</v>
      </c>
      <c r="F377" s="13" t="str">
        <f t="shared" si="62"/>
        <v>'RTLGCLK::RTLGCLK_XXXGX_TBM_2M_08080403_LFM_SPT_MIN_100_1258_GT2S0V0EU23',</v>
      </c>
      <c r="G377" s="13" t="str">
        <f t="shared" si="64"/>
        <v>GT2S0V0EU23</v>
      </c>
      <c r="H377" s="13" t="str">
        <f t="shared" si="65"/>
        <v>TESTTIME_RTLGCLK::RTLGCLK_XXXGX_TBM_2M_08080403_LFM_SPT_MIN_100_1258</v>
      </c>
      <c r="I377" s="13" t="b">
        <f t="shared" si="71"/>
        <v>0</v>
      </c>
      <c r="J377" s="13" t="b">
        <f t="shared" si="71"/>
        <v>0</v>
      </c>
      <c r="K377" s="13" t="b">
        <f t="shared" si="71"/>
        <v>0</v>
      </c>
      <c r="L377" s="13" t="b">
        <f t="shared" si="71"/>
        <v>0</v>
      </c>
      <c r="M377" s="13" t="b">
        <f t="shared" si="71"/>
        <v>0</v>
      </c>
      <c r="N377" s="13" t="b">
        <f t="shared" si="71"/>
        <v>0</v>
      </c>
      <c r="O377" s="13" t="b">
        <f t="shared" si="71"/>
        <v>0</v>
      </c>
      <c r="P377" s="13" t="b">
        <f t="shared" si="71"/>
        <v>1</v>
      </c>
      <c r="Q377" s="13" t="b">
        <f t="shared" si="71"/>
        <v>0</v>
      </c>
      <c r="R377" s="13" t="b">
        <f t="shared" si="71"/>
        <v>0</v>
      </c>
      <c r="S377" s="13" t="b">
        <f t="shared" si="71"/>
        <v>0</v>
      </c>
      <c r="T377" s="13" t="b">
        <f t="shared" si="71"/>
        <v>0</v>
      </c>
      <c r="U377" s="13" t="b">
        <f t="shared" si="71"/>
        <v>0</v>
      </c>
      <c r="V377" s="13" t="b">
        <f t="shared" si="71"/>
        <v>0</v>
      </c>
      <c r="W377" s="13" t="b">
        <f t="shared" si="71"/>
        <v>0</v>
      </c>
      <c r="X377" s="13" t="b">
        <f t="shared" si="71"/>
        <v>0</v>
      </c>
    </row>
    <row r="378" spans="1:24" ht="15" hidden="1" x14ac:dyDescent="0.25">
      <c r="A378" s="9" t="s">
        <v>14</v>
      </c>
      <c r="B378" s="7" t="s">
        <v>403</v>
      </c>
      <c r="C378" s="9" t="s">
        <v>198</v>
      </c>
      <c r="D378" s="9" t="s">
        <v>23</v>
      </c>
      <c r="E378" s="13">
        <f t="shared" si="61"/>
        <v>1269</v>
      </c>
      <c r="F378" s="13" t="str">
        <f t="shared" si="62"/>
        <v>'RTLGCLK::RTLGCLK_XXXGX_TBM_2M_08080403_LFM_SPT_MIN_100_1269_GT2S0V0EU23',</v>
      </c>
      <c r="G378" s="13" t="str">
        <f t="shared" si="64"/>
        <v>GT2S0V0EU23</v>
      </c>
      <c r="H378" s="13" t="str">
        <f t="shared" si="65"/>
        <v>TESTTIME_RTLGCLK::RTLGCLK_XXXGX_TBM_2M_08080403_LFM_SPT_MIN_100_1269</v>
      </c>
      <c r="I378" s="13" t="b">
        <f t="shared" si="71"/>
        <v>0</v>
      </c>
      <c r="J378" s="13" t="b">
        <f t="shared" si="71"/>
        <v>0</v>
      </c>
      <c r="K378" s="13" t="b">
        <f t="shared" si="71"/>
        <v>0</v>
      </c>
      <c r="L378" s="13" t="b">
        <f t="shared" si="71"/>
        <v>0</v>
      </c>
      <c r="M378" s="13" t="b">
        <f t="shared" si="71"/>
        <v>0</v>
      </c>
      <c r="N378" s="13" t="b">
        <f t="shared" si="71"/>
        <v>0</v>
      </c>
      <c r="O378" s="13" t="b">
        <f t="shared" si="71"/>
        <v>1</v>
      </c>
      <c r="P378" s="13" t="b">
        <f t="shared" si="71"/>
        <v>0</v>
      </c>
      <c r="Q378" s="13" t="b">
        <f t="shared" si="71"/>
        <v>0</v>
      </c>
      <c r="R378" s="13" t="b">
        <f t="shared" si="71"/>
        <v>0</v>
      </c>
      <c r="S378" s="13" t="b">
        <f t="shared" si="71"/>
        <v>0</v>
      </c>
      <c r="T378" s="13" t="b">
        <f t="shared" si="71"/>
        <v>0</v>
      </c>
      <c r="U378" s="13" t="b">
        <f t="shared" si="71"/>
        <v>0</v>
      </c>
      <c r="V378" s="13" t="b">
        <f t="shared" si="71"/>
        <v>0</v>
      </c>
      <c r="W378" s="13" t="b">
        <f t="shared" si="71"/>
        <v>0</v>
      </c>
      <c r="X378" s="13" t="b">
        <f t="shared" si="71"/>
        <v>0</v>
      </c>
    </row>
    <row r="379" spans="1:24" ht="15" hidden="1" x14ac:dyDescent="0.25">
      <c r="A379" s="9" t="s">
        <v>14</v>
      </c>
      <c r="B379" s="7" t="s">
        <v>404</v>
      </c>
      <c r="C379" s="9" t="s">
        <v>198</v>
      </c>
      <c r="D379" s="9" t="s">
        <v>42</v>
      </c>
      <c r="E379" s="13">
        <f t="shared" si="61"/>
        <v>1258</v>
      </c>
      <c r="F379" s="13" t="str">
        <f t="shared" si="62"/>
        <v>'RTLGCLK::RTLGCLK_XXXGX_TBM_2M_08080803_HFM_MIN_450_1258_GT2S0V0EU23',</v>
      </c>
      <c r="G379" s="13" t="str">
        <f t="shared" si="64"/>
        <v>GT2S0V0EU23</v>
      </c>
      <c r="H379" s="13" t="str">
        <f t="shared" si="65"/>
        <v>TESTTIME_RTLGCLK::RTLGCLK_XXXGX_TBM_2M_08080803_HFM_MIN_450_1258</v>
      </c>
      <c r="I379" s="13" t="b">
        <f t="shared" si="71"/>
        <v>0</v>
      </c>
      <c r="J379" s="13" t="b">
        <f t="shared" si="71"/>
        <v>0</v>
      </c>
      <c r="K379" s="13" t="b">
        <f t="shared" si="71"/>
        <v>0</v>
      </c>
      <c r="L379" s="13" t="b">
        <f t="shared" si="71"/>
        <v>0</v>
      </c>
      <c r="M379" s="13" t="b">
        <f t="shared" si="71"/>
        <v>0</v>
      </c>
      <c r="N379" s="13" t="b">
        <f t="shared" si="71"/>
        <v>0</v>
      </c>
      <c r="O379" s="13" t="b">
        <f t="shared" si="71"/>
        <v>0</v>
      </c>
      <c r="P379" s="13" t="b">
        <f t="shared" si="71"/>
        <v>1</v>
      </c>
      <c r="Q379" s="13" t="b">
        <f t="shared" si="71"/>
        <v>0</v>
      </c>
      <c r="R379" s="13" t="b">
        <f t="shared" si="71"/>
        <v>0</v>
      </c>
      <c r="S379" s="13" t="b">
        <f t="shared" si="71"/>
        <v>0</v>
      </c>
      <c r="T379" s="13" t="b">
        <f t="shared" si="71"/>
        <v>0</v>
      </c>
      <c r="U379" s="13" t="b">
        <f t="shared" si="71"/>
        <v>0</v>
      </c>
      <c r="V379" s="13" t="b">
        <f t="shared" si="71"/>
        <v>0</v>
      </c>
      <c r="W379" s="13" t="b">
        <f t="shared" si="71"/>
        <v>0</v>
      </c>
      <c r="X379" s="13" t="b">
        <f t="shared" si="71"/>
        <v>0</v>
      </c>
    </row>
    <row r="380" spans="1:24" ht="15" hidden="1" x14ac:dyDescent="0.25">
      <c r="A380" s="9" t="s">
        <v>14</v>
      </c>
      <c r="B380" s="7" t="s">
        <v>405</v>
      </c>
      <c r="C380" s="9" t="s">
        <v>198</v>
      </c>
      <c r="D380" s="9" t="s">
        <v>42</v>
      </c>
      <c r="E380" s="13">
        <f t="shared" si="61"/>
        <v>1269</v>
      </c>
      <c r="F380" s="13" t="str">
        <f t="shared" si="62"/>
        <v>'RTLGCLK::RTLGCLK_XXXGX_TBM_2M_08080803_HFM_MIN_450_1269_GT2S0V0EU23',</v>
      </c>
      <c r="G380" s="13" t="str">
        <f t="shared" si="64"/>
        <v>GT2S0V0EU23</v>
      </c>
      <c r="H380" s="13" t="str">
        <f t="shared" si="65"/>
        <v>TESTTIME_RTLGCLK::RTLGCLK_XXXGX_TBM_2M_08080803_HFM_MIN_450_1269</v>
      </c>
      <c r="I380" s="13" t="b">
        <f t="shared" si="71"/>
        <v>0</v>
      </c>
      <c r="J380" s="13" t="b">
        <f t="shared" si="71"/>
        <v>0</v>
      </c>
      <c r="K380" s="13" t="b">
        <f t="shared" si="71"/>
        <v>0</v>
      </c>
      <c r="L380" s="13" t="b">
        <f t="shared" si="71"/>
        <v>0</v>
      </c>
      <c r="M380" s="13" t="b">
        <f t="shared" si="71"/>
        <v>0</v>
      </c>
      <c r="N380" s="13" t="b">
        <f t="shared" si="71"/>
        <v>0</v>
      </c>
      <c r="O380" s="13" t="b">
        <f t="shared" si="71"/>
        <v>1</v>
      </c>
      <c r="P380" s="13" t="b">
        <f t="shared" si="71"/>
        <v>0</v>
      </c>
      <c r="Q380" s="13" t="b">
        <f t="shared" si="71"/>
        <v>0</v>
      </c>
      <c r="R380" s="13" t="b">
        <f t="shared" si="71"/>
        <v>0</v>
      </c>
      <c r="S380" s="13" t="b">
        <f t="shared" si="71"/>
        <v>0</v>
      </c>
      <c r="T380" s="13" t="b">
        <f t="shared" si="71"/>
        <v>0</v>
      </c>
      <c r="U380" s="13" t="b">
        <f t="shared" si="71"/>
        <v>0</v>
      </c>
      <c r="V380" s="13" t="b">
        <f t="shared" si="71"/>
        <v>0</v>
      </c>
      <c r="W380" s="13" t="b">
        <f t="shared" si="71"/>
        <v>0</v>
      </c>
      <c r="X380" s="13" t="b">
        <f t="shared" si="71"/>
        <v>0</v>
      </c>
    </row>
    <row r="381" spans="1:24" ht="15" hidden="1" x14ac:dyDescent="0.25">
      <c r="A381" s="9" t="s">
        <v>14</v>
      </c>
      <c r="B381" s="7" t="s">
        <v>406</v>
      </c>
      <c r="C381" s="9" t="s">
        <v>198</v>
      </c>
      <c r="D381" s="9" t="s">
        <v>42</v>
      </c>
      <c r="E381" s="13">
        <f t="shared" si="61"/>
        <v>1258</v>
      </c>
      <c r="F381" s="13" t="str">
        <f t="shared" si="62"/>
        <v>'RTLGCLK::RTLGCLK_XXXGX_TBM_2M_08080803_HFM_SPT_MIN_450_1258_GT2S0V0EU23',</v>
      </c>
      <c r="G381" s="13" t="str">
        <f t="shared" si="64"/>
        <v>GT2S0V0EU23</v>
      </c>
      <c r="H381" s="13" t="str">
        <f t="shared" si="65"/>
        <v>TESTTIME_RTLGCLK::RTLGCLK_XXXGX_TBM_2M_08080803_HFM_SPT_MIN_450_1258</v>
      </c>
      <c r="I381" s="13" t="b">
        <f t="shared" si="71"/>
        <v>0</v>
      </c>
      <c r="J381" s="13" t="b">
        <f t="shared" si="71"/>
        <v>0</v>
      </c>
      <c r="K381" s="13" t="b">
        <f t="shared" si="71"/>
        <v>0</v>
      </c>
      <c r="L381" s="13" t="b">
        <f t="shared" si="71"/>
        <v>0</v>
      </c>
      <c r="M381" s="13" t="b">
        <f t="shared" si="71"/>
        <v>0</v>
      </c>
      <c r="N381" s="13" t="b">
        <f t="shared" si="71"/>
        <v>0</v>
      </c>
      <c r="O381" s="13" t="b">
        <f t="shared" si="71"/>
        <v>0</v>
      </c>
      <c r="P381" s="13" t="b">
        <f t="shared" si="71"/>
        <v>1</v>
      </c>
      <c r="Q381" s="13" t="b">
        <f t="shared" si="71"/>
        <v>0</v>
      </c>
      <c r="R381" s="13" t="b">
        <f t="shared" si="71"/>
        <v>0</v>
      </c>
      <c r="S381" s="13" t="b">
        <f t="shared" si="71"/>
        <v>0</v>
      </c>
      <c r="T381" s="13" t="b">
        <f t="shared" si="71"/>
        <v>0</v>
      </c>
      <c r="U381" s="13" t="b">
        <f t="shared" si="71"/>
        <v>0</v>
      </c>
      <c r="V381" s="13" t="b">
        <f t="shared" si="71"/>
        <v>0</v>
      </c>
      <c r="W381" s="13" t="b">
        <f t="shared" si="71"/>
        <v>0</v>
      </c>
      <c r="X381" s="13" t="b">
        <f t="shared" si="71"/>
        <v>0</v>
      </c>
    </row>
    <row r="382" spans="1:24" ht="15" hidden="1" x14ac:dyDescent="0.25">
      <c r="A382" s="9" t="s">
        <v>14</v>
      </c>
      <c r="B382" s="7" t="s">
        <v>407</v>
      </c>
      <c r="C382" s="9" t="s">
        <v>198</v>
      </c>
      <c r="D382" s="9" t="s">
        <v>42</v>
      </c>
      <c r="E382" s="13">
        <f t="shared" si="61"/>
        <v>1269</v>
      </c>
      <c r="F382" s="13" t="str">
        <f t="shared" si="62"/>
        <v>'RTLGCLK::RTLGCLK_XXXGX_TBM_2M_08080803_HFM_SPT_MIN_450_1269_GT2S0V0EU23',</v>
      </c>
      <c r="G382" s="13" t="str">
        <f t="shared" si="64"/>
        <v>GT2S0V0EU23</v>
      </c>
      <c r="H382" s="13" t="str">
        <f t="shared" si="65"/>
        <v>TESTTIME_RTLGCLK::RTLGCLK_XXXGX_TBM_2M_08080803_HFM_SPT_MIN_450_1269</v>
      </c>
      <c r="I382" s="13" t="b">
        <f t="shared" si="71"/>
        <v>0</v>
      </c>
      <c r="J382" s="13" t="b">
        <f t="shared" si="71"/>
        <v>0</v>
      </c>
      <c r="K382" s="13" t="b">
        <f t="shared" si="71"/>
        <v>0</v>
      </c>
      <c r="L382" s="13" t="b">
        <f t="shared" si="71"/>
        <v>0</v>
      </c>
      <c r="M382" s="13" t="b">
        <f t="shared" si="71"/>
        <v>0</v>
      </c>
      <c r="N382" s="13" t="b">
        <f t="shared" si="71"/>
        <v>0</v>
      </c>
      <c r="O382" s="13" t="b">
        <f t="shared" si="71"/>
        <v>1</v>
      </c>
      <c r="P382" s="13" t="b">
        <f t="shared" si="71"/>
        <v>0</v>
      </c>
      <c r="Q382" s="13" t="b">
        <f t="shared" si="71"/>
        <v>0</v>
      </c>
      <c r="R382" s="13" t="b">
        <f t="shared" si="71"/>
        <v>0</v>
      </c>
      <c r="S382" s="13" t="b">
        <f t="shared" si="71"/>
        <v>0</v>
      </c>
      <c r="T382" s="13" t="b">
        <f t="shared" si="71"/>
        <v>0</v>
      </c>
      <c r="U382" s="13" t="b">
        <f t="shared" si="71"/>
        <v>0</v>
      </c>
      <c r="V382" s="13" t="b">
        <f t="shared" si="71"/>
        <v>0</v>
      </c>
      <c r="W382" s="13" t="b">
        <f t="shared" si="71"/>
        <v>0</v>
      </c>
      <c r="X382" s="13" t="b">
        <f t="shared" si="71"/>
        <v>0</v>
      </c>
    </row>
    <row r="383" spans="1:24" ht="15" hidden="1" x14ac:dyDescent="0.25">
      <c r="A383" s="9" t="s">
        <v>14</v>
      </c>
      <c r="B383" s="7" t="s">
        <v>408</v>
      </c>
      <c r="C383" s="9" t="s">
        <v>198</v>
      </c>
      <c r="D383" s="9" t="s">
        <v>61</v>
      </c>
      <c r="E383" s="13">
        <f t="shared" si="61"/>
        <v>1258</v>
      </c>
      <c r="F383" s="13" t="str">
        <f t="shared" si="62"/>
        <v>'RTLGCLK::RTLGCLK_XXXGX_TBM_2M_22222203_TFM_MIN_850_1258_GT2S0V0EU23',</v>
      </c>
      <c r="G383" s="13" t="str">
        <f t="shared" si="64"/>
        <v>GT2S0V0EU23</v>
      </c>
      <c r="H383" s="13" t="str">
        <f t="shared" si="65"/>
        <v>TESTTIME_RTLGCLK::RTLGCLK_XXXGX_TBM_2M_22222203_TFM_MIN_850_1258</v>
      </c>
      <c r="I383" s="13" t="b">
        <f t="shared" si="71"/>
        <v>0</v>
      </c>
      <c r="J383" s="13" t="b">
        <f t="shared" si="71"/>
        <v>0</v>
      </c>
      <c r="K383" s="13" t="b">
        <f t="shared" si="71"/>
        <v>0</v>
      </c>
      <c r="L383" s="13" t="b">
        <f t="shared" si="71"/>
        <v>0</v>
      </c>
      <c r="M383" s="13" t="b">
        <f t="shared" si="71"/>
        <v>0</v>
      </c>
      <c r="N383" s="13" t="b">
        <f t="shared" si="71"/>
        <v>0</v>
      </c>
      <c r="O383" s="13" t="b">
        <f t="shared" si="71"/>
        <v>0</v>
      </c>
      <c r="P383" s="13" t="b">
        <f t="shared" si="71"/>
        <v>1</v>
      </c>
      <c r="Q383" s="13" t="b">
        <f t="shared" si="71"/>
        <v>0</v>
      </c>
      <c r="R383" s="13" t="b">
        <f t="shared" si="71"/>
        <v>0</v>
      </c>
      <c r="S383" s="13" t="b">
        <f t="shared" si="71"/>
        <v>0</v>
      </c>
      <c r="T383" s="13" t="b">
        <f t="shared" si="71"/>
        <v>0</v>
      </c>
      <c r="U383" s="13" t="b">
        <f t="shared" si="71"/>
        <v>0</v>
      </c>
      <c r="V383" s="13" t="b">
        <f t="shared" si="71"/>
        <v>0</v>
      </c>
      <c r="W383" s="13" t="b">
        <f t="shared" si="71"/>
        <v>0</v>
      </c>
      <c r="X383" s="13" t="b">
        <f t="shared" si="71"/>
        <v>0</v>
      </c>
    </row>
    <row r="384" spans="1:24" ht="15" hidden="1" x14ac:dyDescent="0.25">
      <c r="A384" s="9" t="s">
        <v>14</v>
      </c>
      <c r="B384" s="7" t="s">
        <v>409</v>
      </c>
      <c r="C384" s="9" t="s">
        <v>198</v>
      </c>
      <c r="D384" s="9" t="s">
        <v>61</v>
      </c>
      <c r="E384" s="13">
        <f t="shared" si="61"/>
        <v>1269</v>
      </c>
      <c r="F384" s="13" t="str">
        <f t="shared" si="62"/>
        <v>'RTLGCLK::RTLGCLK_XXXGX_TBM_2M_22222203_TFM_MIN_850_1269_GT2S0V0EU23',</v>
      </c>
      <c r="G384" s="13" t="str">
        <f t="shared" si="64"/>
        <v>GT2S0V0EU23</v>
      </c>
      <c r="H384" s="13" t="str">
        <f t="shared" si="65"/>
        <v>TESTTIME_RTLGCLK::RTLGCLK_XXXGX_TBM_2M_22222203_TFM_MIN_850_1269</v>
      </c>
      <c r="I384" s="13" t="b">
        <f t="shared" si="71"/>
        <v>0</v>
      </c>
      <c r="J384" s="13" t="b">
        <f t="shared" si="71"/>
        <v>0</v>
      </c>
      <c r="K384" s="13" t="b">
        <f t="shared" si="71"/>
        <v>0</v>
      </c>
      <c r="L384" s="13" t="b">
        <f t="shared" si="71"/>
        <v>0</v>
      </c>
      <c r="M384" s="13" t="b">
        <f t="shared" si="71"/>
        <v>0</v>
      </c>
      <c r="N384" s="13" t="b">
        <f t="shared" si="71"/>
        <v>0</v>
      </c>
      <c r="O384" s="13" t="b">
        <f t="shared" si="71"/>
        <v>1</v>
      </c>
      <c r="P384" s="13" t="b">
        <f t="shared" si="71"/>
        <v>0</v>
      </c>
      <c r="Q384" s="13" t="b">
        <f t="shared" si="71"/>
        <v>0</v>
      </c>
      <c r="R384" s="13" t="b">
        <f t="shared" si="71"/>
        <v>0</v>
      </c>
      <c r="S384" s="13" t="b">
        <f t="shared" si="71"/>
        <v>0</v>
      </c>
      <c r="T384" s="13" t="b">
        <f t="shared" si="71"/>
        <v>0</v>
      </c>
      <c r="U384" s="13" t="b">
        <f t="shared" si="71"/>
        <v>0</v>
      </c>
      <c r="V384" s="13" t="b">
        <f t="shared" si="71"/>
        <v>0</v>
      </c>
      <c r="W384" s="13" t="b">
        <f t="shared" si="71"/>
        <v>0</v>
      </c>
      <c r="X384" s="13" t="b">
        <f t="shared" si="71"/>
        <v>0</v>
      </c>
    </row>
    <row r="385" spans="1:24" ht="15" hidden="1" x14ac:dyDescent="0.25">
      <c r="A385" s="9" t="s">
        <v>14</v>
      </c>
      <c r="B385" s="7" t="s">
        <v>410</v>
      </c>
      <c r="C385" s="9" t="s">
        <v>198</v>
      </c>
      <c r="D385" s="9" t="s">
        <v>61</v>
      </c>
      <c r="E385" s="13">
        <f t="shared" si="61"/>
        <v>1258</v>
      </c>
      <c r="F385" s="13" t="str">
        <f t="shared" si="62"/>
        <v>'RTLGCLK::RTLGCLK_XXXGX_TBM_2M_22222203_TFM_SPT_MIN_850_1258_GT2S0V0EU23',</v>
      </c>
      <c r="G385" s="13" t="str">
        <f t="shared" si="64"/>
        <v>GT2S0V0EU23</v>
      </c>
      <c r="H385" s="13" t="str">
        <f t="shared" si="65"/>
        <v>TESTTIME_RTLGCLK::RTLGCLK_XXXGX_TBM_2M_22222203_TFM_SPT_MIN_850_1258</v>
      </c>
      <c r="I385" s="13" t="b">
        <f t="shared" si="71"/>
        <v>0</v>
      </c>
      <c r="J385" s="13" t="b">
        <f t="shared" si="71"/>
        <v>0</v>
      </c>
      <c r="K385" s="13" t="b">
        <f t="shared" si="71"/>
        <v>0</v>
      </c>
      <c r="L385" s="13" t="b">
        <f t="shared" si="71"/>
        <v>0</v>
      </c>
      <c r="M385" s="13" t="b">
        <f t="shared" si="71"/>
        <v>0</v>
      </c>
      <c r="N385" s="13" t="b">
        <f t="shared" si="71"/>
        <v>0</v>
      </c>
      <c r="O385" s="13" t="b">
        <f t="shared" si="71"/>
        <v>0</v>
      </c>
      <c r="P385" s="13" t="b">
        <f t="shared" si="71"/>
        <v>1</v>
      </c>
      <c r="Q385" s="13" t="b">
        <f t="shared" si="71"/>
        <v>0</v>
      </c>
      <c r="R385" s="13" t="b">
        <f t="shared" si="71"/>
        <v>0</v>
      </c>
      <c r="S385" s="13" t="b">
        <f t="shared" si="71"/>
        <v>0</v>
      </c>
      <c r="T385" s="13" t="b">
        <f t="shared" si="71"/>
        <v>0</v>
      </c>
      <c r="U385" s="13" t="b">
        <f t="shared" si="71"/>
        <v>0</v>
      </c>
      <c r="V385" s="13" t="b">
        <f t="shared" si="71"/>
        <v>0</v>
      </c>
      <c r="W385" s="13" t="b">
        <f t="shared" si="71"/>
        <v>0</v>
      </c>
      <c r="X385" s="13" t="b">
        <f t="shared" si="71"/>
        <v>0</v>
      </c>
    </row>
    <row r="386" spans="1:24" ht="15" hidden="1" x14ac:dyDescent="0.25">
      <c r="A386" s="9" t="s">
        <v>14</v>
      </c>
      <c r="B386" s="7" t="s">
        <v>411</v>
      </c>
      <c r="C386" s="9" t="s">
        <v>198</v>
      </c>
      <c r="D386" s="9" t="s">
        <v>61</v>
      </c>
      <c r="E386" s="13">
        <f t="shared" si="61"/>
        <v>1269</v>
      </c>
      <c r="F386" s="13" t="str">
        <f t="shared" si="62"/>
        <v>'RTLGCLK::RTLGCLK_XXXGX_TBM_2M_22222203_TFM_SPT_MIN_850_1269_GT2S0V0EU23',</v>
      </c>
      <c r="G386" s="13" t="str">
        <f t="shared" si="64"/>
        <v>GT2S0V0EU23</v>
      </c>
      <c r="H386" s="13" t="str">
        <f t="shared" si="65"/>
        <v>TESTTIME_RTLGCLK::RTLGCLK_XXXGX_TBM_2M_22222203_TFM_SPT_MIN_850_1269</v>
      </c>
      <c r="I386" s="13" t="b">
        <f t="shared" si="71"/>
        <v>0</v>
      </c>
      <c r="J386" s="13" t="b">
        <f t="shared" si="71"/>
        <v>0</v>
      </c>
      <c r="K386" s="13" t="b">
        <f t="shared" si="71"/>
        <v>0</v>
      </c>
      <c r="L386" s="13" t="b">
        <f t="shared" si="71"/>
        <v>0</v>
      </c>
      <c r="M386" s="13" t="b">
        <f t="shared" si="71"/>
        <v>0</v>
      </c>
      <c r="N386" s="13" t="b">
        <f t="shared" si="71"/>
        <v>0</v>
      </c>
      <c r="O386" s="13" t="b">
        <f t="shared" si="71"/>
        <v>1</v>
      </c>
      <c r="P386" s="13" t="b">
        <f t="shared" si="71"/>
        <v>0</v>
      </c>
      <c r="Q386" s="13" t="b">
        <f t="shared" si="71"/>
        <v>0</v>
      </c>
      <c r="R386" s="13" t="b">
        <f t="shared" si="71"/>
        <v>0</v>
      </c>
      <c r="S386" s="13" t="b">
        <f t="shared" si="71"/>
        <v>0</v>
      </c>
      <c r="T386" s="13" t="b">
        <f t="shared" si="71"/>
        <v>0</v>
      </c>
      <c r="U386" s="13" t="b">
        <f t="shared" si="71"/>
        <v>0</v>
      </c>
      <c r="V386" s="13" t="b">
        <f t="shared" si="71"/>
        <v>0</v>
      </c>
      <c r="W386" s="13" t="b">
        <f t="shared" si="71"/>
        <v>0</v>
      </c>
      <c r="X386" s="13" t="b">
        <f t="shared" ref="X386" si="72">ISNUMBER(SEARCH(CONCATENATE("_",TEXT(X$2,0)),$B386,1))</f>
        <v>0</v>
      </c>
    </row>
    <row r="387" spans="1:24" ht="15" hidden="1" x14ac:dyDescent="0.25">
      <c r="A387" s="10" t="s">
        <v>14</v>
      </c>
      <c r="B387" t="s">
        <v>412</v>
      </c>
      <c r="C387" s="10" t="s">
        <v>152</v>
      </c>
      <c r="D387" s="10" t="s">
        <v>23</v>
      </c>
      <c r="E387" s="13">
        <f t="shared" ref="E387:E450" si="73">IF(I387=TRUE,I$2,IF(J387=TRUE,J$2,IF(K387=TRUE,K$2,IF(L387=TRUE,L$2,IF(M387=TRUE,M$2,IF(N387=TRUE,N$2,IF(O387=TRUE,O$2,IF(P387=TRUE,P$2,IF(Q387=TRUE,Q$2,IF(R387=TRUE,R$2,IF(S387=TRUE,S$2,IF(T387=TRUE,T$2,IF(U387=TRUE,U$2,IF(V387=TRUE,V$2,IF(W387=TRUE,W$2,IF(X387=TRUE,X$2,0))))))))))))))))</f>
        <v>1251</v>
      </c>
      <c r="F387" s="13" t="str">
        <f t="shared" ref="F387:F450" si="74">CONCATENATE("'",UPPER(B387),"',")</f>
        <v>'RTLMCLK::SBFTMCLK_XXXCX_TBM_NC_07070803_LFM_MIN_0500_1251',</v>
      </c>
      <c r="G387" s="13" t="str">
        <f t="shared" si="64"/>
        <v>1251</v>
      </c>
      <c r="H387" s="13" t="str">
        <f t="shared" si="65"/>
        <v>TESTTIME_RTLMCLK::SBFTMCLK_XXXCX_TBM_NC_07070803_LFM_MIN_0500_1251</v>
      </c>
      <c r="I387" s="13" t="b">
        <f t="shared" ref="I387:X402" si="75">ISNUMBER(SEARCH(CONCATENATE("_",TEXT(I$2,0)),$B387,1))</f>
        <v>0</v>
      </c>
      <c r="J387" s="13" t="b">
        <f t="shared" si="75"/>
        <v>1</v>
      </c>
      <c r="K387" s="13" t="b">
        <f t="shared" si="75"/>
        <v>0</v>
      </c>
      <c r="L387" s="13" t="b">
        <f t="shared" si="75"/>
        <v>0</v>
      </c>
      <c r="M387" s="13" t="b">
        <f t="shared" si="75"/>
        <v>0</v>
      </c>
      <c r="N387" s="13" t="b">
        <f t="shared" si="75"/>
        <v>0</v>
      </c>
      <c r="O387" s="13" t="b">
        <f t="shared" si="75"/>
        <v>0</v>
      </c>
      <c r="P387" s="13" t="b">
        <f t="shared" si="75"/>
        <v>0</v>
      </c>
      <c r="Q387" s="13" t="b">
        <f t="shared" si="75"/>
        <v>0</v>
      </c>
      <c r="R387" s="13" t="b">
        <f t="shared" si="75"/>
        <v>0</v>
      </c>
      <c r="S387" s="13" t="b">
        <f t="shared" si="75"/>
        <v>0</v>
      </c>
      <c r="T387" s="13" t="b">
        <f t="shared" si="75"/>
        <v>0</v>
      </c>
      <c r="U387" s="13" t="b">
        <f t="shared" si="75"/>
        <v>0</v>
      </c>
      <c r="V387" s="13" t="b">
        <f t="shared" si="75"/>
        <v>0</v>
      </c>
      <c r="W387" s="13" t="b">
        <f t="shared" si="75"/>
        <v>0</v>
      </c>
      <c r="X387" s="13" t="b">
        <f t="shared" si="75"/>
        <v>0</v>
      </c>
    </row>
    <row r="388" spans="1:24" ht="15" hidden="1" x14ac:dyDescent="0.25">
      <c r="A388" s="9" t="s">
        <v>14</v>
      </c>
      <c r="B388" s="7" t="s">
        <v>413</v>
      </c>
      <c r="C388" s="9" t="s">
        <v>152</v>
      </c>
      <c r="D388" s="9" t="s">
        <v>23</v>
      </c>
      <c r="E388" s="13">
        <f t="shared" si="73"/>
        <v>1253</v>
      </c>
      <c r="F388" s="13" t="str">
        <f t="shared" si="74"/>
        <v>'RTLMCLK::SBFTMCLK_XXXCX_TBM_NC_07070803_LFM_MIN_0500_1253',</v>
      </c>
      <c r="G388" s="13" t="str">
        <f t="shared" si="64"/>
        <v>1253</v>
      </c>
      <c r="H388" s="13" t="str">
        <f t="shared" si="65"/>
        <v>TESTTIME_RTLMCLK::SBFTMCLK_XXXCX_TBM_NC_07070803_LFM_MIN_0500_1253</v>
      </c>
      <c r="I388" s="13" t="b">
        <f t="shared" si="75"/>
        <v>0</v>
      </c>
      <c r="J388" s="13" t="b">
        <f t="shared" si="75"/>
        <v>0</v>
      </c>
      <c r="K388" s="13" t="b">
        <f t="shared" si="75"/>
        <v>1</v>
      </c>
      <c r="L388" s="13" t="b">
        <f t="shared" si="75"/>
        <v>0</v>
      </c>
      <c r="M388" s="13" t="b">
        <f t="shared" si="75"/>
        <v>0</v>
      </c>
      <c r="N388" s="13" t="b">
        <f t="shared" si="75"/>
        <v>0</v>
      </c>
      <c r="O388" s="13" t="b">
        <f t="shared" si="75"/>
        <v>0</v>
      </c>
      <c r="P388" s="13" t="b">
        <f t="shared" si="75"/>
        <v>0</v>
      </c>
      <c r="Q388" s="13" t="b">
        <f t="shared" si="75"/>
        <v>0</v>
      </c>
      <c r="R388" s="13" t="b">
        <f t="shared" si="75"/>
        <v>0</v>
      </c>
      <c r="S388" s="13" t="b">
        <f t="shared" si="75"/>
        <v>0</v>
      </c>
      <c r="T388" s="13" t="b">
        <f t="shared" si="75"/>
        <v>0</v>
      </c>
      <c r="U388" s="13" t="b">
        <f t="shared" si="75"/>
        <v>0</v>
      </c>
      <c r="V388" s="13" t="b">
        <f t="shared" si="75"/>
        <v>0</v>
      </c>
      <c r="W388" s="13" t="b">
        <f t="shared" si="75"/>
        <v>0</v>
      </c>
      <c r="X388" s="13" t="b">
        <f t="shared" si="75"/>
        <v>0</v>
      </c>
    </row>
    <row r="389" spans="1:24" ht="15" hidden="1" x14ac:dyDescent="0.25">
      <c r="A389" s="9" t="s">
        <v>14</v>
      </c>
      <c r="B389" s="7" t="s">
        <v>414</v>
      </c>
      <c r="C389" s="9" t="s">
        <v>152</v>
      </c>
      <c r="D389" s="9" t="s">
        <v>23</v>
      </c>
      <c r="E389" s="13">
        <f t="shared" si="73"/>
        <v>1254</v>
      </c>
      <c r="F389" s="13" t="str">
        <f t="shared" si="74"/>
        <v>'RTLMCLK::SBFTMCLK_XXXCX_TBM_NC_07070803_LFM_MIN_0500_1254',</v>
      </c>
      <c r="G389" s="13" t="str">
        <f t="shared" si="64"/>
        <v>1254</v>
      </c>
      <c r="H389" s="13" t="str">
        <f t="shared" si="65"/>
        <v>TESTTIME_RTLMCLK::SBFTMCLK_XXXCX_TBM_NC_07070803_LFM_MIN_0500_1254</v>
      </c>
      <c r="I389" s="13" t="b">
        <f t="shared" si="75"/>
        <v>0</v>
      </c>
      <c r="J389" s="13" t="b">
        <f t="shared" si="75"/>
        <v>0</v>
      </c>
      <c r="K389" s="13" t="b">
        <f t="shared" si="75"/>
        <v>0</v>
      </c>
      <c r="L389" s="13" t="b">
        <f t="shared" si="75"/>
        <v>1</v>
      </c>
      <c r="M389" s="13" t="b">
        <f t="shared" si="75"/>
        <v>0</v>
      </c>
      <c r="N389" s="13" t="b">
        <f t="shared" si="75"/>
        <v>0</v>
      </c>
      <c r="O389" s="13" t="b">
        <f t="shared" si="75"/>
        <v>0</v>
      </c>
      <c r="P389" s="13" t="b">
        <f t="shared" si="75"/>
        <v>0</v>
      </c>
      <c r="Q389" s="13" t="b">
        <f t="shared" si="75"/>
        <v>0</v>
      </c>
      <c r="R389" s="13" t="b">
        <f t="shared" si="75"/>
        <v>0</v>
      </c>
      <c r="S389" s="13" t="b">
        <f t="shared" si="75"/>
        <v>0</v>
      </c>
      <c r="T389" s="13" t="b">
        <f t="shared" si="75"/>
        <v>0</v>
      </c>
      <c r="U389" s="13" t="b">
        <f t="shared" si="75"/>
        <v>0</v>
      </c>
      <c r="V389" s="13" t="b">
        <f t="shared" si="75"/>
        <v>0</v>
      </c>
      <c r="W389" s="13" t="b">
        <f t="shared" si="75"/>
        <v>0</v>
      </c>
      <c r="X389" s="13" t="b">
        <f t="shared" si="75"/>
        <v>0</v>
      </c>
    </row>
    <row r="390" spans="1:24" ht="15" hidden="1" x14ac:dyDescent="0.25">
      <c r="A390" s="9" t="s">
        <v>14</v>
      </c>
      <c r="B390" s="7" t="s">
        <v>415</v>
      </c>
      <c r="C390" s="9" t="s">
        <v>152</v>
      </c>
      <c r="D390" s="9" t="s">
        <v>23</v>
      </c>
      <c r="E390" s="13">
        <f t="shared" si="73"/>
        <v>1255</v>
      </c>
      <c r="F390" s="13" t="str">
        <f t="shared" si="74"/>
        <v>'RTLMCLK::SBFTMCLK_XXXCX_TBM_NC_07070803_LFM_MIN_0500_1255',</v>
      </c>
      <c r="G390" s="13" t="str">
        <f t="shared" ref="G390:G453" si="76">IF(
 ISERROR(
  FIND("_",B390)
 ),B390,RIGHT(B390,
  LEN(B390)-FIND("~",
   SUBSTITUTE(B390,"_","~",
    LEN(B390)-LEN(SUBSTITUTE(B390,"_",""))
   )
  )
 )
)</f>
        <v>1255</v>
      </c>
      <c r="H390" s="13" t="str">
        <f t="shared" ref="H390:H453" si="77">IF(LEN(G390)&gt;4,CONCATENATE("TESTTIME_",LEFT(B390,LEN(B390)-LEN(G390)-1)),CONCATENATE("TESTTIME_",B390))</f>
        <v>TESTTIME_RTLMCLK::SBFTMCLK_XXXCX_TBM_NC_07070803_LFM_MIN_0500_1255</v>
      </c>
      <c r="I390" s="13" t="b">
        <f t="shared" si="75"/>
        <v>0</v>
      </c>
      <c r="J390" s="13" t="b">
        <f t="shared" si="75"/>
        <v>0</v>
      </c>
      <c r="K390" s="13" t="b">
        <f t="shared" si="75"/>
        <v>0</v>
      </c>
      <c r="L390" s="13" t="b">
        <f t="shared" si="75"/>
        <v>0</v>
      </c>
      <c r="M390" s="13" t="b">
        <f t="shared" si="75"/>
        <v>1</v>
      </c>
      <c r="N390" s="13" t="b">
        <f t="shared" si="75"/>
        <v>0</v>
      </c>
      <c r="O390" s="13" t="b">
        <f t="shared" si="75"/>
        <v>0</v>
      </c>
      <c r="P390" s="13" t="b">
        <f t="shared" si="75"/>
        <v>0</v>
      </c>
      <c r="Q390" s="13" t="b">
        <f t="shared" si="75"/>
        <v>0</v>
      </c>
      <c r="R390" s="13" t="b">
        <f t="shared" si="75"/>
        <v>0</v>
      </c>
      <c r="S390" s="13" t="b">
        <f t="shared" si="75"/>
        <v>0</v>
      </c>
      <c r="T390" s="13" t="b">
        <f t="shared" si="75"/>
        <v>0</v>
      </c>
      <c r="U390" s="13" t="b">
        <f t="shared" si="75"/>
        <v>0</v>
      </c>
      <c r="V390" s="13" t="b">
        <f t="shared" si="75"/>
        <v>0</v>
      </c>
      <c r="W390" s="13" t="b">
        <f t="shared" si="75"/>
        <v>0</v>
      </c>
      <c r="X390" s="13" t="b">
        <f t="shared" si="75"/>
        <v>0</v>
      </c>
    </row>
    <row r="391" spans="1:24" ht="15" hidden="1" x14ac:dyDescent="0.25">
      <c r="A391" s="9" t="s">
        <v>14</v>
      </c>
      <c r="B391" s="7" t="s">
        <v>416</v>
      </c>
      <c r="C391" s="9" t="s">
        <v>152</v>
      </c>
      <c r="D391" s="9" t="s">
        <v>23</v>
      </c>
      <c r="E391" s="13">
        <f t="shared" si="73"/>
        <v>1256</v>
      </c>
      <c r="F391" s="13" t="str">
        <f t="shared" si="74"/>
        <v>'RTLMCLK::SBFTMCLK_XXXCX_TBM_NC_07070803_LFM_MIN_0500_1256',</v>
      </c>
      <c r="G391" s="13" t="str">
        <f t="shared" si="76"/>
        <v>1256</v>
      </c>
      <c r="H391" s="13" t="str">
        <f t="shared" si="77"/>
        <v>TESTTIME_RTLMCLK::SBFTMCLK_XXXCX_TBM_NC_07070803_LFM_MIN_0500_1256</v>
      </c>
      <c r="I391" s="13" t="b">
        <f t="shared" si="75"/>
        <v>0</v>
      </c>
      <c r="J391" s="13" t="b">
        <f t="shared" si="75"/>
        <v>0</v>
      </c>
      <c r="K391" s="13" t="b">
        <f t="shared" si="75"/>
        <v>0</v>
      </c>
      <c r="L391" s="13" t="b">
        <f t="shared" si="75"/>
        <v>0</v>
      </c>
      <c r="M391" s="13" t="b">
        <f t="shared" si="75"/>
        <v>0</v>
      </c>
      <c r="N391" s="13" t="b">
        <f t="shared" si="75"/>
        <v>1</v>
      </c>
      <c r="O391" s="13" t="b">
        <f t="shared" si="75"/>
        <v>0</v>
      </c>
      <c r="P391" s="13" t="b">
        <f t="shared" si="75"/>
        <v>0</v>
      </c>
      <c r="Q391" s="13" t="b">
        <f t="shared" si="75"/>
        <v>0</v>
      </c>
      <c r="R391" s="13" t="b">
        <f t="shared" si="75"/>
        <v>0</v>
      </c>
      <c r="S391" s="13" t="b">
        <f t="shared" si="75"/>
        <v>0</v>
      </c>
      <c r="T391" s="13" t="b">
        <f t="shared" si="75"/>
        <v>0</v>
      </c>
      <c r="U391" s="13" t="b">
        <f t="shared" si="75"/>
        <v>0</v>
      </c>
      <c r="V391" s="13" t="b">
        <f t="shared" si="75"/>
        <v>0</v>
      </c>
      <c r="W391" s="13" t="b">
        <f t="shared" si="75"/>
        <v>0</v>
      </c>
      <c r="X391" s="13" t="b">
        <f t="shared" si="75"/>
        <v>0</v>
      </c>
    </row>
    <row r="392" spans="1:24" ht="15" hidden="1" x14ac:dyDescent="0.25">
      <c r="A392" s="9" t="s">
        <v>14</v>
      </c>
      <c r="B392" s="7" t="s">
        <v>417</v>
      </c>
      <c r="C392" s="9" t="s">
        <v>152</v>
      </c>
      <c r="D392" s="9" t="s">
        <v>23</v>
      </c>
      <c r="E392" s="13">
        <f t="shared" si="73"/>
        <v>1258</v>
      </c>
      <c r="F392" s="13" t="str">
        <f t="shared" si="74"/>
        <v>'RTLMCLK::SBFTMCLK_XXXCX_TBM_NC_07070803_LFM_MIN_0500_1258',</v>
      </c>
      <c r="G392" s="13" t="str">
        <f t="shared" si="76"/>
        <v>1258</v>
      </c>
      <c r="H392" s="13" t="str">
        <f t="shared" si="77"/>
        <v>TESTTIME_RTLMCLK::SBFTMCLK_XXXCX_TBM_NC_07070803_LFM_MIN_0500_1258</v>
      </c>
      <c r="I392" s="13" t="b">
        <f t="shared" si="75"/>
        <v>0</v>
      </c>
      <c r="J392" s="13" t="b">
        <f t="shared" si="75"/>
        <v>0</v>
      </c>
      <c r="K392" s="13" t="b">
        <f t="shared" si="75"/>
        <v>0</v>
      </c>
      <c r="L392" s="13" t="b">
        <f t="shared" si="75"/>
        <v>0</v>
      </c>
      <c r="M392" s="13" t="b">
        <f t="shared" si="75"/>
        <v>0</v>
      </c>
      <c r="N392" s="13" t="b">
        <f t="shared" si="75"/>
        <v>0</v>
      </c>
      <c r="O392" s="13" t="b">
        <f t="shared" si="75"/>
        <v>0</v>
      </c>
      <c r="P392" s="13" t="b">
        <f t="shared" si="75"/>
        <v>1</v>
      </c>
      <c r="Q392" s="13" t="b">
        <f t="shared" si="75"/>
        <v>0</v>
      </c>
      <c r="R392" s="13" t="b">
        <f t="shared" si="75"/>
        <v>0</v>
      </c>
      <c r="S392" s="13" t="b">
        <f t="shared" si="75"/>
        <v>0</v>
      </c>
      <c r="T392" s="13" t="b">
        <f t="shared" si="75"/>
        <v>0</v>
      </c>
      <c r="U392" s="13" t="b">
        <f t="shared" si="75"/>
        <v>0</v>
      </c>
      <c r="V392" s="13" t="b">
        <f t="shared" si="75"/>
        <v>0</v>
      </c>
      <c r="W392" s="13" t="b">
        <f t="shared" si="75"/>
        <v>0</v>
      </c>
      <c r="X392" s="13" t="b">
        <f t="shared" si="75"/>
        <v>0</v>
      </c>
    </row>
    <row r="393" spans="1:24" ht="15" hidden="1" x14ac:dyDescent="0.25">
      <c r="A393" s="9" t="s">
        <v>14</v>
      </c>
      <c r="B393" s="7" t="s">
        <v>418</v>
      </c>
      <c r="C393" s="9" t="s">
        <v>152</v>
      </c>
      <c r="D393" s="9" t="s">
        <v>23</v>
      </c>
      <c r="E393" s="13">
        <f t="shared" si="73"/>
        <v>1269</v>
      </c>
      <c r="F393" s="13" t="str">
        <f t="shared" si="74"/>
        <v>'RTLMCLK::SBFTMCLK_XXXCX_TBM_NC_07070803_LFM_MIN_0500_1269',</v>
      </c>
      <c r="G393" s="13" t="str">
        <f t="shared" si="76"/>
        <v>1269</v>
      </c>
      <c r="H393" s="13" t="str">
        <f t="shared" si="77"/>
        <v>TESTTIME_RTLMCLK::SBFTMCLK_XXXCX_TBM_NC_07070803_LFM_MIN_0500_1269</v>
      </c>
      <c r="I393" s="13" t="b">
        <f t="shared" si="75"/>
        <v>0</v>
      </c>
      <c r="J393" s="13" t="b">
        <f t="shared" si="75"/>
        <v>0</v>
      </c>
      <c r="K393" s="13" t="b">
        <f t="shared" si="75"/>
        <v>0</v>
      </c>
      <c r="L393" s="13" t="b">
        <f t="shared" si="75"/>
        <v>0</v>
      </c>
      <c r="M393" s="13" t="b">
        <f t="shared" si="75"/>
        <v>0</v>
      </c>
      <c r="N393" s="13" t="b">
        <f t="shared" si="75"/>
        <v>0</v>
      </c>
      <c r="O393" s="13" t="b">
        <f t="shared" si="75"/>
        <v>1</v>
      </c>
      <c r="P393" s="13" t="b">
        <f t="shared" si="75"/>
        <v>0</v>
      </c>
      <c r="Q393" s="13" t="b">
        <f t="shared" si="75"/>
        <v>0</v>
      </c>
      <c r="R393" s="13" t="b">
        <f t="shared" si="75"/>
        <v>0</v>
      </c>
      <c r="S393" s="13" t="b">
        <f t="shared" si="75"/>
        <v>0</v>
      </c>
      <c r="T393" s="13" t="b">
        <f t="shared" si="75"/>
        <v>0</v>
      </c>
      <c r="U393" s="13" t="b">
        <f t="shared" si="75"/>
        <v>0</v>
      </c>
      <c r="V393" s="13" t="b">
        <f t="shared" si="75"/>
        <v>0</v>
      </c>
      <c r="W393" s="13" t="b">
        <f t="shared" si="75"/>
        <v>0</v>
      </c>
      <c r="X393" s="13" t="b">
        <f t="shared" si="75"/>
        <v>0</v>
      </c>
    </row>
    <row r="394" spans="1:24" ht="15" hidden="1" x14ac:dyDescent="0.25">
      <c r="A394" s="9" t="s">
        <v>14</v>
      </c>
      <c r="B394" s="7" t="s">
        <v>419</v>
      </c>
      <c r="C394" s="9" t="s">
        <v>152</v>
      </c>
      <c r="D394" s="9" t="s">
        <v>23</v>
      </c>
      <c r="E394" s="13">
        <f t="shared" si="73"/>
        <v>1270</v>
      </c>
      <c r="F394" s="13" t="str">
        <f t="shared" si="74"/>
        <v>'RTLMCLK::SBFTMCLK_XXXCX_TBM_NC_07070803_LFM_MIN_0500_1270',</v>
      </c>
      <c r="G394" s="13" t="str">
        <f t="shared" si="76"/>
        <v>1270</v>
      </c>
      <c r="H394" s="13" t="str">
        <f t="shared" si="77"/>
        <v>TESTTIME_RTLMCLK::SBFTMCLK_XXXCX_TBM_NC_07070803_LFM_MIN_0500_1270</v>
      </c>
      <c r="I394" s="13" t="b">
        <f t="shared" si="75"/>
        <v>0</v>
      </c>
      <c r="J394" s="13" t="b">
        <f t="shared" si="75"/>
        <v>0</v>
      </c>
      <c r="K394" s="13" t="b">
        <f t="shared" si="75"/>
        <v>0</v>
      </c>
      <c r="L394" s="13" t="b">
        <f t="shared" si="75"/>
        <v>0</v>
      </c>
      <c r="M394" s="13" t="b">
        <f t="shared" si="75"/>
        <v>0</v>
      </c>
      <c r="N394" s="13" t="b">
        <f t="shared" si="75"/>
        <v>0</v>
      </c>
      <c r="O394" s="13" t="b">
        <f t="shared" si="75"/>
        <v>0</v>
      </c>
      <c r="P394" s="13" t="b">
        <f t="shared" si="75"/>
        <v>0</v>
      </c>
      <c r="Q394" s="13" t="b">
        <f t="shared" si="75"/>
        <v>1</v>
      </c>
      <c r="R394" s="13" t="b">
        <f t="shared" si="75"/>
        <v>0</v>
      </c>
      <c r="S394" s="13" t="b">
        <f t="shared" si="75"/>
        <v>0</v>
      </c>
      <c r="T394" s="13" t="b">
        <f t="shared" si="75"/>
        <v>0</v>
      </c>
      <c r="U394" s="13" t="b">
        <f t="shared" si="75"/>
        <v>0</v>
      </c>
      <c r="V394" s="13" t="b">
        <f t="shared" si="75"/>
        <v>0</v>
      </c>
      <c r="W394" s="13" t="b">
        <f t="shared" si="75"/>
        <v>0</v>
      </c>
      <c r="X394" s="13" t="b">
        <f t="shared" si="75"/>
        <v>0</v>
      </c>
    </row>
    <row r="395" spans="1:24" ht="15" hidden="1" x14ac:dyDescent="0.25">
      <c r="A395" s="10" t="s">
        <v>14</v>
      </c>
      <c r="B395" t="s">
        <v>420</v>
      </c>
      <c r="C395" s="10" t="s">
        <v>152</v>
      </c>
      <c r="D395" s="10" t="s">
        <v>23</v>
      </c>
      <c r="E395" s="13">
        <f t="shared" si="73"/>
        <v>1251</v>
      </c>
      <c r="F395" s="13" t="str">
        <f t="shared" si="74"/>
        <v>'RTLMCLK::SBFTMCLK_XXXCX_TBM_NC_07070803_LFM_SPT_0500_1251',</v>
      </c>
      <c r="G395" s="13" t="str">
        <f t="shared" si="76"/>
        <v>1251</v>
      </c>
      <c r="H395" s="13" t="str">
        <f t="shared" si="77"/>
        <v>TESTTIME_RTLMCLK::SBFTMCLK_XXXCX_TBM_NC_07070803_LFM_SPT_0500_1251</v>
      </c>
      <c r="I395" s="13" t="b">
        <f t="shared" si="75"/>
        <v>0</v>
      </c>
      <c r="J395" s="13" t="b">
        <f t="shared" si="75"/>
        <v>1</v>
      </c>
      <c r="K395" s="13" t="b">
        <f t="shared" si="75"/>
        <v>0</v>
      </c>
      <c r="L395" s="13" t="b">
        <f t="shared" si="75"/>
        <v>0</v>
      </c>
      <c r="M395" s="13" t="b">
        <f t="shared" si="75"/>
        <v>0</v>
      </c>
      <c r="N395" s="13" t="b">
        <f t="shared" si="75"/>
        <v>0</v>
      </c>
      <c r="O395" s="13" t="b">
        <f t="shared" si="75"/>
        <v>0</v>
      </c>
      <c r="P395" s="13" t="b">
        <f t="shared" si="75"/>
        <v>0</v>
      </c>
      <c r="Q395" s="13" t="b">
        <f t="shared" si="75"/>
        <v>0</v>
      </c>
      <c r="R395" s="13" t="b">
        <f t="shared" si="75"/>
        <v>0</v>
      </c>
      <c r="S395" s="13" t="b">
        <f t="shared" si="75"/>
        <v>0</v>
      </c>
      <c r="T395" s="13" t="b">
        <f t="shared" si="75"/>
        <v>0</v>
      </c>
      <c r="U395" s="13" t="b">
        <f t="shared" si="75"/>
        <v>0</v>
      </c>
      <c r="V395" s="13" t="b">
        <f t="shared" si="75"/>
        <v>0</v>
      </c>
      <c r="W395" s="13" t="b">
        <f t="shared" si="75"/>
        <v>0</v>
      </c>
      <c r="X395" s="13" t="b">
        <f t="shared" si="75"/>
        <v>0</v>
      </c>
    </row>
    <row r="396" spans="1:24" ht="15" hidden="1" x14ac:dyDescent="0.25">
      <c r="A396" s="9" t="s">
        <v>14</v>
      </c>
      <c r="B396" s="7" t="s">
        <v>421</v>
      </c>
      <c r="C396" s="9" t="s">
        <v>152</v>
      </c>
      <c r="D396" s="9" t="s">
        <v>23</v>
      </c>
      <c r="E396" s="13">
        <f t="shared" si="73"/>
        <v>1253</v>
      </c>
      <c r="F396" s="13" t="str">
        <f t="shared" si="74"/>
        <v>'RTLMCLK::SBFTMCLK_XXXCX_TBM_NC_07070803_LFM_SPT_0500_1253',</v>
      </c>
      <c r="G396" s="13" t="str">
        <f t="shared" si="76"/>
        <v>1253</v>
      </c>
      <c r="H396" s="13" t="str">
        <f t="shared" si="77"/>
        <v>TESTTIME_RTLMCLK::SBFTMCLK_XXXCX_TBM_NC_07070803_LFM_SPT_0500_1253</v>
      </c>
      <c r="I396" s="13" t="b">
        <f t="shared" si="75"/>
        <v>0</v>
      </c>
      <c r="J396" s="13" t="b">
        <f t="shared" si="75"/>
        <v>0</v>
      </c>
      <c r="K396" s="13" t="b">
        <f t="shared" si="75"/>
        <v>1</v>
      </c>
      <c r="L396" s="13" t="b">
        <f t="shared" si="75"/>
        <v>0</v>
      </c>
      <c r="M396" s="13" t="b">
        <f t="shared" si="75"/>
        <v>0</v>
      </c>
      <c r="N396" s="13" t="b">
        <f t="shared" si="75"/>
        <v>0</v>
      </c>
      <c r="O396" s="13" t="b">
        <f t="shared" si="75"/>
        <v>0</v>
      </c>
      <c r="P396" s="13" t="b">
        <f t="shared" si="75"/>
        <v>0</v>
      </c>
      <c r="Q396" s="13" t="b">
        <f t="shared" si="75"/>
        <v>0</v>
      </c>
      <c r="R396" s="13" t="b">
        <f t="shared" si="75"/>
        <v>0</v>
      </c>
      <c r="S396" s="13" t="b">
        <f t="shared" si="75"/>
        <v>0</v>
      </c>
      <c r="T396" s="13" t="b">
        <f t="shared" si="75"/>
        <v>0</v>
      </c>
      <c r="U396" s="13" t="b">
        <f t="shared" si="75"/>
        <v>0</v>
      </c>
      <c r="V396" s="13" t="b">
        <f t="shared" si="75"/>
        <v>0</v>
      </c>
      <c r="W396" s="13" t="b">
        <f t="shared" si="75"/>
        <v>0</v>
      </c>
      <c r="X396" s="13" t="b">
        <f t="shared" si="75"/>
        <v>0</v>
      </c>
    </row>
    <row r="397" spans="1:24" ht="15" hidden="1" x14ac:dyDescent="0.25">
      <c r="A397" s="9" t="s">
        <v>14</v>
      </c>
      <c r="B397" s="7" t="s">
        <v>422</v>
      </c>
      <c r="C397" s="9" t="s">
        <v>152</v>
      </c>
      <c r="D397" s="9" t="s">
        <v>23</v>
      </c>
      <c r="E397" s="13">
        <f t="shared" si="73"/>
        <v>1254</v>
      </c>
      <c r="F397" s="13" t="str">
        <f t="shared" si="74"/>
        <v>'RTLMCLK::SBFTMCLK_XXXCX_TBM_NC_07070803_LFM_SPT_0500_1254',</v>
      </c>
      <c r="G397" s="13" t="str">
        <f t="shared" si="76"/>
        <v>1254</v>
      </c>
      <c r="H397" s="13" t="str">
        <f t="shared" si="77"/>
        <v>TESTTIME_RTLMCLK::SBFTMCLK_XXXCX_TBM_NC_07070803_LFM_SPT_0500_1254</v>
      </c>
      <c r="I397" s="13" t="b">
        <f t="shared" si="75"/>
        <v>0</v>
      </c>
      <c r="J397" s="13" t="b">
        <f t="shared" si="75"/>
        <v>0</v>
      </c>
      <c r="K397" s="13" t="b">
        <f t="shared" si="75"/>
        <v>0</v>
      </c>
      <c r="L397" s="13" t="b">
        <f t="shared" si="75"/>
        <v>1</v>
      </c>
      <c r="M397" s="13" t="b">
        <f t="shared" si="75"/>
        <v>0</v>
      </c>
      <c r="N397" s="13" t="b">
        <f t="shared" si="75"/>
        <v>0</v>
      </c>
      <c r="O397" s="13" t="b">
        <f t="shared" si="75"/>
        <v>0</v>
      </c>
      <c r="P397" s="13" t="b">
        <f t="shared" si="75"/>
        <v>0</v>
      </c>
      <c r="Q397" s="13" t="b">
        <f t="shared" si="75"/>
        <v>0</v>
      </c>
      <c r="R397" s="13" t="b">
        <f t="shared" si="75"/>
        <v>0</v>
      </c>
      <c r="S397" s="13" t="b">
        <f t="shared" si="75"/>
        <v>0</v>
      </c>
      <c r="T397" s="13" t="b">
        <f t="shared" si="75"/>
        <v>0</v>
      </c>
      <c r="U397" s="13" t="b">
        <f t="shared" si="75"/>
        <v>0</v>
      </c>
      <c r="V397" s="13" t="b">
        <f t="shared" si="75"/>
        <v>0</v>
      </c>
      <c r="W397" s="13" t="b">
        <f t="shared" si="75"/>
        <v>0</v>
      </c>
      <c r="X397" s="13" t="b">
        <f t="shared" si="75"/>
        <v>0</v>
      </c>
    </row>
    <row r="398" spans="1:24" ht="15" hidden="1" x14ac:dyDescent="0.25">
      <c r="A398" s="9" t="s">
        <v>14</v>
      </c>
      <c r="B398" s="7" t="s">
        <v>423</v>
      </c>
      <c r="C398" s="9" t="s">
        <v>152</v>
      </c>
      <c r="D398" s="9" t="s">
        <v>23</v>
      </c>
      <c r="E398" s="13">
        <f t="shared" si="73"/>
        <v>1255</v>
      </c>
      <c r="F398" s="13" t="str">
        <f t="shared" si="74"/>
        <v>'RTLMCLK::SBFTMCLK_XXXCX_TBM_NC_07070803_LFM_SPT_0500_1255',</v>
      </c>
      <c r="G398" s="13" t="str">
        <f t="shared" si="76"/>
        <v>1255</v>
      </c>
      <c r="H398" s="13" t="str">
        <f t="shared" si="77"/>
        <v>TESTTIME_RTLMCLK::SBFTMCLK_XXXCX_TBM_NC_07070803_LFM_SPT_0500_1255</v>
      </c>
      <c r="I398" s="13" t="b">
        <f t="shared" si="75"/>
        <v>0</v>
      </c>
      <c r="J398" s="13" t="b">
        <f t="shared" si="75"/>
        <v>0</v>
      </c>
      <c r="K398" s="13" t="b">
        <f t="shared" si="75"/>
        <v>0</v>
      </c>
      <c r="L398" s="13" t="b">
        <f t="shared" si="75"/>
        <v>0</v>
      </c>
      <c r="M398" s="13" t="b">
        <f t="shared" si="75"/>
        <v>1</v>
      </c>
      <c r="N398" s="13" t="b">
        <f t="shared" si="75"/>
        <v>0</v>
      </c>
      <c r="O398" s="13" t="b">
        <f t="shared" si="75"/>
        <v>0</v>
      </c>
      <c r="P398" s="13" t="b">
        <f t="shared" si="75"/>
        <v>0</v>
      </c>
      <c r="Q398" s="13" t="b">
        <f t="shared" si="75"/>
        <v>0</v>
      </c>
      <c r="R398" s="13" t="b">
        <f t="shared" si="75"/>
        <v>0</v>
      </c>
      <c r="S398" s="13" t="b">
        <f t="shared" si="75"/>
        <v>0</v>
      </c>
      <c r="T398" s="13" t="b">
        <f t="shared" si="75"/>
        <v>0</v>
      </c>
      <c r="U398" s="13" t="b">
        <f t="shared" si="75"/>
        <v>0</v>
      </c>
      <c r="V398" s="13" t="b">
        <f t="shared" si="75"/>
        <v>0</v>
      </c>
      <c r="W398" s="13" t="b">
        <f t="shared" si="75"/>
        <v>0</v>
      </c>
      <c r="X398" s="13" t="b">
        <f t="shared" si="75"/>
        <v>0</v>
      </c>
    </row>
    <row r="399" spans="1:24" ht="15" hidden="1" x14ac:dyDescent="0.25">
      <c r="A399" s="9" t="s">
        <v>14</v>
      </c>
      <c r="B399" s="7" t="s">
        <v>424</v>
      </c>
      <c r="C399" s="9" t="s">
        <v>152</v>
      </c>
      <c r="D399" s="9" t="s">
        <v>23</v>
      </c>
      <c r="E399" s="13">
        <f t="shared" si="73"/>
        <v>1256</v>
      </c>
      <c r="F399" s="13" t="str">
        <f t="shared" si="74"/>
        <v>'RTLMCLK::SBFTMCLK_XXXCX_TBM_NC_07070803_LFM_SPT_0500_1256',</v>
      </c>
      <c r="G399" s="13" t="str">
        <f t="shared" si="76"/>
        <v>1256</v>
      </c>
      <c r="H399" s="13" t="str">
        <f t="shared" si="77"/>
        <v>TESTTIME_RTLMCLK::SBFTMCLK_XXXCX_TBM_NC_07070803_LFM_SPT_0500_1256</v>
      </c>
      <c r="I399" s="13" t="b">
        <f t="shared" si="75"/>
        <v>0</v>
      </c>
      <c r="J399" s="13" t="b">
        <f t="shared" si="75"/>
        <v>0</v>
      </c>
      <c r="K399" s="13" t="b">
        <f t="shared" si="75"/>
        <v>0</v>
      </c>
      <c r="L399" s="13" t="b">
        <f t="shared" si="75"/>
        <v>0</v>
      </c>
      <c r="M399" s="13" t="b">
        <f t="shared" si="75"/>
        <v>0</v>
      </c>
      <c r="N399" s="13" t="b">
        <f t="shared" si="75"/>
        <v>1</v>
      </c>
      <c r="O399" s="13" t="b">
        <f t="shared" si="75"/>
        <v>0</v>
      </c>
      <c r="P399" s="13" t="b">
        <f t="shared" si="75"/>
        <v>0</v>
      </c>
      <c r="Q399" s="13" t="b">
        <f t="shared" si="75"/>
        <v>0</v>
      </c>
      <c r="R399" s="13" t="b">
        <f t="shared" si="75"/>
        <v>0</v>
      </c>
      <c r="S399" s="13" t="b">
        <f t="shared" si="75"/>
        <v>0</v>
      </c>
      <c r="T399" s="13" t="b">
        <f t="shared" si="75"/>
        <v>0</v>
      </c>
      <c r="U399" s="13" t="b">
        <f t="shared" si="75"/>
        <v>0</v>
      </c>
      <c r="V399" s="13" t="b">
        <f t="shared" si="75"/>
        <v>0</v>
      </c>
      <c r="W399" s="13" t="b">
        <f t="shared" si="75"/>
        <v>0</v>
      </c>
      <c r="X399" s="13" t="b">
        <f t="shared" si="75"/>
        <v>0</v>
      </c>
    </row>
    <row r="400" spans="1:24" ht="15" hidden="1" x14ac:dyDescent="0.25">
      <c r="A400" s="9" t="s">
        <v>14</v>
      </c>
      <c r="B400" s="7" t="s">
        <v>425</v>
      </c>
      <c r="C400" s="9" t="s">
        <v>152</v>
      </c>
      <c r="D400" s="9" t="s">
        <v>23</v>
      </c>
      <c r="E400" s="13">
        <f t="shared" si="73"/>
        <v>1258</v>
      </c>
      <c r="F400" s="13" t="str">
        <f t="shared" si="74"/>
        <v>'RTLMCLK::SBFTMCLK_XXXCX_TBM_NC_07070803_LFM_SPT_0500_1258',</v>
      </c>
      <c r="G400" s="13" t="str">
        <f t="shared" si="76"/>
        <v>1258</v>
      </c>
      <c r="H400" s="13" t="str">
        <f t="shared" si="77"/>
        <v>TESTTIME_RTLMCLK::SBFTMCLK_XXXCX_TBM_NC_07070803_LFM_SPT_0500_1258</v>
      </c>
      <c r="I400" s="13" t="b">
        <f t="shared" si="75"/>
        <v>0</v>
      </c>
      <c r="J400" s="13" t="b">
        <f t="shared" si="75"/>
        <v>0</v>
      </c>
      <c r="K400" s="13" t="b">
        <f t="shared" si="75"/>
        <v>0</v>
      </c>
      <c r="L400" s="13" t="b">
        <f t="shared" si="75"/>
        <v>0</v>
      </c>
      <c r="M400" s="13" t="b">
        <f t="shared" si="75"/>
        <v>0</v>
      </c>
      <c r="N400" s="13" t="b">
        <f t="shared" si="75"/>
        <v>0</v>
      </c>
      <c r="O400" s="13" t="b">
        <f t="shared" si="75"/>
        <v>0</v>
      </c>
      <c r="P400" s="13" t="b">
        <f t="shared" si="75"/>
        <v>1</v>
      </c>
      <c r="Q400" s="13" t="b">
        <f t="shared" si="75"/>
        <v>0</v>
      </c>
      <c r="R400" s="13" t="b">
        <f t="shared" si="75"/>
        <v>0</v>
      </c>
      <c r="S400" s="13" t="b">
        <f t="shared" si="75"/>
        <v>0</v>
      </c>
      <c r="T400" s="13" t="b">
        <f t="shared" si="75"/>
        <v>0</v>
      </c>
      <c r="U400" s="13" t="b">
        <f t="shared" si="75"/>
        <v>0</v>
      </c>
      <c r="V400" s="13" t="b">
        <f t="shared" si="75"/>
        <v>0</v>
      </c>
      <c r="W400" s="13" t="b">
        <f t="shared" si="75"/>
        <v>0</v>
      </c>
      <c r="X400" s="13" t="b">
        <f t="shared" si="75"/>
        <v>0</v>
      </c>
    </row>
    <row r="401" spans="1:24" ht="15" hidden="1" x14ac:dyDescent="0.25">
      <c r="A401" s="9" t="s">
        <v>14</v>
      </c>
      <c r="B401" s="7" t="s">
        <v>426</v>
      </c>
      <c r="C401" s="9" t="s">
        <v>152</v>
      </c>
      <c r="D401" s="9" t="s">
        <v>23</v>
      </c>
      <c r="E401" s="13">
        <f t="shared" si="73"/>
        <v>1269</v>
      </c>
      <c r="F401" s="13" t="str">
        <f t="shared" si="74"/>
        <v>'RTLMCLK::SBFTMCLK_XXXCX_TBM_NC_07070803_LFM_SPT_0500_1269',</v>
      </c>
      <c r="G401" s="13" t="str">
        <f t="shared" si="76"/>
        <v>1269</v>
      </c>
      <c r="H401" s="13" t="str">
        <f t="shared" si="77"/>
        <v>TESTTIME_RTLMCLK::SBFTMCLK_XXXCX_TBM_NC_07070803_LFM_SPT_0500_1269</v>
      </c>
      <c r="I401" s="13" t="b">
        <f t="shared" si="75"/>
        <v>0</v>
      </c>
      <c r="J401" s="13" t="b">
        <f t="shared" si="75"/>
        <v>0</v>
      </c>
      <c r="K401" s="13" t="b">
        <f t="shared" si="75"/>
        <v>0</v>
      </c>
      <c r="L401" s="13" t="b">
        <f t="shared" si="75"/>
        <v>0</v>
      </c>
      <c r="M401" s="13" t="b">
        <f t="shared" si="75"/>
        <v>0</v>
      </c>
      <c r="N401" s="13" t="b">
        <f t="shared" si="75"/>
        <v>0</v>
      </c>
      <c r="O401" s="13" t="b">
        <f t="shared" si="75"/>
        <v>1</v>
      </c>
      <c r="P401" s="13" t="b">
        <f t="shared" si="75"/>
        <v>0</v>
      </c>
      <c r="Q401" s="13" t="b">
        <f t="shared" si="75"/>
        <v>0</v>
      </c>
      <c r="R401" s="13" t="b">
        <f t="shared" si="75"/>
        <v>0</v>
      </c>
      <c r="S401" s="13" t="b">
        <f t="shared" si="75"/>
        <v>0</v>
      </c>
      <c r="T401" s="13" t="b">
        <f t="shared" si="75"/>
        <v>0</v>
      </c>
      <c r="U401" s="13" t="b">
        <f t="shared" si="75"/>
        <v>0</v>
      </c>
      <c r="V401" s="13" t="b">
        <f t="shared" si="75"/>
        <v>0</v>
      </c>
      <c r="W401" s="13" t="b">
        <f t="shared" si="75"/>
        <v>0</v>
      </c>
      <c r="X401" s="13" t="b">
        <f t="shared" si="75"/>
        <v>0</v>
      </c>
    </row>
    <row r="402" spans="1:24" ht="15" hidden="1" x14ac:dyDescent="0.25">
      <c r="A402" s="9" t="s">
        <v>14</v>
      </c>
      <c r="B402" s="7" t="s">
        <v>427</v>
      </c>
      <c r="C402" s="9" t="s">
        <v>152</v>
      </c>
      <c r="D402" s="9" t="s">
        <v>23</v>
      </c>
      <c r="E402" s="13">
        <f t="shared" si="73"/>
        <v>1270</v>
      </c>
      <c r="F402" s="13" t="str">
        <f t="shared" si="74"/>
        <v>'RTLMCLK::SBFTMCLK_XXXCX_TBM_NC_07070803_LFM_SPT_0500_1270',</v>
      </c>
      <c r="G402" s="13" t="str">
        <f t="shared" si="76"/>
        <v>1270</v>
      </c>
      <c r="H402" s="13" t="str">
        <f t="shared" si="77"/>
        <v>TESTTIME_RTLMCLK::SBFTMCLK_XXXCX_TBM_NC_07070803_LFM_SPT_0500_1270</v>
      </c>
      <c r="I402" s="13" t="b">
        <f t="shared" si="75"/>
        <v>0</v>
      </c>
      <c r="J402" s="13" t="b">
        <f t="shared" si="75"/>
        <v>0</v>
      </c>
      <c r="K402" s="13" t="b">
        <f t="shared" si="75"/>
        <v>0</v>
      </c>
      <c r="L402" s="13" t="b">
        <f t="shared" si="75"/>
        <v>0</v>
      </c>
      <c r="M402" s="13" t="b">
        <f t="shared" si="75"/>
        <v>0</v>
      </c>
      <c r="N402" s="13" t="b">
        <f t="shared" si="75"/>
        <v>0</v>
      </c>
      <c r="O402" s="13" t="b">
        <f t="shared" si="75"/>
        <v>0</v>
      </c>
      <c r="P402" s="13" t="b">
        <f t="shared" si="75"/>
        <v>0</v>
      </c>
      <c r="Q402" s="13" t="b">
        <f t="shared" si="75"/>
        <v>1</v>
      </c>
      <c r="R402" s="13" t="b">
        <f t="shared" si="75"/>
        <v>0</v>
      </c>
      <c r="S402" s="13" t="b">
        <f t="shared" si="75"/>
        <v>0</v>
      </c>
      <c r="T402" s="13" t="b">
        <f t="shared" si="75"/>
        <v>0</v>
      </c>
      <c r="U402" s="13" t="b">
        <f t="shared" si="75"/>
        <v>0</v>
      </c>
      <c r="V402" s="13" t="b">
        <f t="shared" si="75"/>
        <v>0</v>
      </c>
      <c r="W402" s="13" t="b">
        <f t="shared" si="75"/>
        <v>0</v>
      </c>
      <c r="X402" s="13" t="b">
        <f t="shared" ref="X402" si="78">ISNUMBER(SEARCH(CONCATENATE("_",TEXT(X$2,0)),$B402,1))</f>
        <v>0</v>
      </c>
    </row>
    <row r="403" spans="1:24" ht="15" hidden="1" x14ac:dyDescent="0.25">
      <c r="A403" s="9" t="s">
        <v>14</v>
      </c>
      <c r="B403" s="7" t="s">
        <v>428</v>
      </c>
      <c r="C403" s="9" t="s">
        <v>152</v>
      </c>
      <c r="D403" s="9" t="s">
        <v>42</v>
      </c>
      <c r="E403" s="13">
        <f t="shared" si="73"/>
        <v>1270</v>
      </c>
      <c r="F403" s="13" t="str">
        <f t="shared" si="74"/>
        <v>'RTLMCLK::SBFTMCLK_XXXCX_TBM_NC_20200803_HFM_MIN_1900_1270',</v>
      </c>
      <c r="G403" s="13" t="str">
        <f t="shared" si="76"/>
        <v>1270</v>
      </c>
      <c r="H403" s="13" t="str">
        <f t="shared" si="77"/>
        <v>TESTTIME_RTLMCLK::SBFTMCLK_XXXCX_TBM_NC_20200803_HFM_MIN_1900_1270</v>
      </c>
      <c r="I403" s="13" t="b">
        <f t="shared" ref="I403:X418" si="79">ISNUMBER(SEARCH(CONCATENATE("_",TEXT(I$2,0)),$B403,1))</f>
        <v>0</v>
      </c>
      <c r="J403" s="13" t="b">
        <f t="shared" si="79"/>
        <v>0</v>
      </c>
      <c r="K403" s="13" t="b">
        <f t="shared" si="79"/>
        <v>0</v>
      </c>
      <c r="L403" s="13" t="b">
        <f t="shared" si="79"/>
        <v>0</v>
      </c>
      <c r="M403" s="13" t="b">
        <f t="shared" si="79"/>
        <v>0</v>
      </c>
      <c r="N403" s="13" t="b">
        <f t="shared" si="79"/>
        <v>0</v>
      </c>
      <c r="O403" s="13" t="b">
        <f t="shared" si="79"/>
        <v>0</v>
      </c>
      <c r="P403" s="13" t="b">
        <f t="shared" si="79"/>
        <v>0</v>
      </c>
      <c r="Q403" s="13" t="b">
        <f t="shared" si="79"/>
        <v>1</v>
      </c>
      <c r="R403" s="13" t="b">
        <f t="shared" si="79"/>
        <v>0</v>
      </c>
      <c r="S403" s="13" t="b">
        <f t="shared" si="79"/>
        <v>0</v>
      </c>
      <c r="T403" s="13" t="b">
        <f t="shared" si="79"/>
        <v>0</v>
      </c>
      <c r="U403" s="13" t="b">
        <f t="shared" si="79"/>
        <v>0</v>
      </c>
      <c r="V403" s="13" t="b">
        <f t="shared" si="79"/>
        <v>0</v>
      </c>
      <c r="W403" s="13" t="b">
        <f t="shared" si="79"/>
        <v>0</v>
      </c>
      <c r="X403" s="13" t="b">
        <f t="shared" si="79"/>
        <v>0</v>
      </c>
    </row>
    <row r="404" spans="1:24" ht="15" hidden="1" x14ac:dyDescent="0.25">
      <c r="A404" s="9" t="s">
        <v>14</v>
      </c>
      <c r="B404" s="7" t="s">
        <v>429</v>
      </c>
      <c r="C404" s="9" t="s">
        <v>152</v>
      </c>
      <c r="D404" s="9" t="s">
        <v>42</v>
      </c>
      <c r="E404" s="13">
        <f t="shared" si="73"/>
        <v>1258</v>
      </c>
      <c r="F404" s="13" t="str">
        <f t="shared" si="74"/>
        <v>'RTLMCLK::SBFTMCLK_XXXCX_TBM_NC_20200803_HFM_MIN_2000_1258',</v>
      </c>
      <c r="G404" s="13" t="str">
        <f t="shared" si="76"/>
        <v>1258</v>
      </c>
      <c r="H404" s="13" t="str">
        <f t="shared" si="77"/>
        <v>TESTTIME_RTLMCLK::SBFTMCLK_XXXCX_TBM_NC_20200803_HFM_MIN_2000_1258</v>
      </c>
      <c r="I404" s="13" t="b">
        <f t="shared" si="79"/>
        <v>0</v>
      </c>
      <c r="J404" s="13" t="b">
        <f t="shared" si="79"/>
        <v>0</v>
      </c>
      <c r="K404" s="13" t="b">
        <f t="shared" si="79"/>
        <v>0</v>
      </c>
      <c r="L404" s="13" t="b">
        <f t="shared" si="79"/>
        <v>0</v>
      </c>
      <c r="M404" s="13" t="b">
        <f t="shared" si="79"/>
        <v>0</v>
      </c>
      <c r="N404" s="13" t="b">
        <f t="shared" si="79"/>
        <v>0</v>
      </c>
      <c r="O404" s="13" t="b">
        <f t="shared" si="79"/>
        <v>0</v>
      </c>
      <c r="P404" s="13" t="b">
        <f t="shared" si="79"/>
        <v>1</v>
      </c>
      <c r="Q404" s="13" t="b">
        <f t="shared" si="79"/>
        <v>0</v>
      </c>
      <c r="R404" s="13" t="b">
        <f t="shared" si="79"/>
        <v>0</v>
      </c>
      <c r="S404" s="13" t="b">
        <f t="shared" si="79"/>
        <v>0</v>
      </c>
      <c r="T404" s="13" t="b">
        <f t="shared" si="79"/>
        <v>0</v>
      </c>
      <c r="U404" s="13" t="b">
        <f t="shared" si="79"/>
        <v>0</v>
      </c>
      <c r="V404" s="13" t="b">
        <f t="shared" si="79"/>
        <v>0</v>
      </c>
      <c r="W404" s="13" t="b">
        <f t="shared" si="79"/>
        <v>0</v>
      </c>
      <c r="X404" s="13" t="b">
        <f t="shared" si="79"/>
        <v>0</v>
      </c>
    </row>
    <row r="405" spans="1:24" ht="15" hidden="1" x14ac:dyDescent="0.25">
      <c r="A405" s="9" t="s">
        <v>14</v>
      </c>
      <c r="B405" s="7" t="s">
        <v>430</v>
      </c>
      <c r="C405" s="9" t="s">
        <v>152</v>
      </c>
      <c r="D405" s="9" t="s">
        <v>42</v>
      </c>
      <c r="E405" s="13">
        <f t="shared" si="73"/>
        <v>1269</v>
      </c>
      <c r="F405" s="13" t="str">
        <f t="shared" si="74"/>
        <v>'RTLMCLK::SBFTMCLK_XXXCX_TBM_NC_20200803_HFM_MIN_2000_1269',</v>
      </c>
      <c r="G405" s="13" t="str">
        <f t="shared" si="76"/>
        <v>1269</v>
      </c>
      <c r="H405" s="13" t="str">
        <f t="shared" si="77"/>
        <v>TESTTIME_RTLMCLK::SBFTMCLK_XXXCX_TBM_NC_20200803_HFM_MIN_2000_1269</v>
      </c>
      <c r="I405" s="13" t="b">
        <f t="shared" si="79"/>
        <v>0</v>
      </c>
      <c r="J405" s="13" t="b">
        <f t="shared" si="79"/>
        <v>0</v>
      </c>
      <c r="K405" s="13" t="b">
        <f t="shared" si="79"/>
        <v>0</v>
      </c>
      <c r="L405" s="13" t="b">
        <f t="shared" si="79"/>
        <v>0</v>
      </c>
      <c r="M405" s="13" t="b">
        <f t="shared" si="79"/>
        <v>0</v>
      </c>
      <c r="N405" s="13" t="b">
        <f t="shared" si="79"/>
        <v>0</v>
      </c>
      <c r="O405" s="13" t="b">
        <f t="shared" si="79"/>
        <v>1</v>
      </c>
      <c r="P405" s="13" t="b">
        <f t="shared" si="79"/>
        <v>0</v>
      </c>
      <c r="Q405" s="13" t="b">
        <f t="shared" si="79"/>
        <v>0</v>
      </c>
      <c r="R405" s="13" t="b">
        <f t="shared" si="79"/>
        <v>0</v>
      </c>
      <c r="S405" s="13" t="b">
        <f t="shared" si="79"/>
        <v>0</v>
      </c>
      <c r="T405" s="13" t="b">
        <f t="shared" si="79"/>
        <v>0</v>
      </c>
      <c r="U405" s="13" t="b">
        <f t="shared" si="79"/>
        <v>0</v>
      </c>
      <c r="V405" s="13" t="b">
        <f t="shared" si="79"/>
        <v>0</v>
      </c>
      <c r="W405" s="13" t="b">
        <f t="shared" si="79"/>
        <v>0</v>
      </c>
      <c r="X405" s="13" t="b">
        <f t="shared" si="79"/>
        <v>0</v>
      </c>
    </row>
    <row r="406" spans="1:24" ht="15" hidden="1" x14ac:dyDescent="0.25">
      <c r="A406" s="9" t="s">
        <v>14</v>
      </c>
      <c r="B406" s="7" t="s">
        <v>431</v>
      </c>
      <c r="C406" s="9" t="s">
        <v>152</v>
      </c>
      <c r="D406" s="9" t="s">
        <v>42</v>
      </c>
      <c r="E406" s="13">
        <f t="shared" si="73"/>
        <v>1256</v>
      </c>
      <c r="F406" s="13" t="str">
        <f t="shared" si="74"/>
        <v>'RTLMCLK::SBFTMCLK_XXXCX_TBM_NC_20200803_HFM_MIN_2200_1256',</v>
      </c>
      <c r="G406" s="13" t="str">
        <f t="shared" si="76"/>
        <v>1256</v>
      </c>
      <c r="H406" s="13" t="str">
        <f t="shared" si="77"/>
        <v>TESTTIME_RTLMCLK::SBFTMCLK_XXXCX_TBM_NC_20200803_HFM_MIN_2200_1256</v>
      </c>
      <c r="I406" s="13" t="b">
        <f t="shared" si="79"/>
        <v>0</v>
      </c>
      <c r="J406" s="13" t="b">
        <f t="shared" si="79"/>
        <v>0</v>
      </c>
      <c r="K406" s="13" t="b">
        <f t="shared" si="79"/>
        <v>0</v>
      </c>
      <c r="L406" s="13" t="b">
        <f t="shared" si="79"/>
        <v>0</v>
      </c>
      <c r="M406" s="13" t="b">
        <f t="shared" si="79"/>
        <v>0</v>
      </c>
      <c r="N406" s="13" t="b">
        <f t="shared" si="79"/>
        <v>1</v>
      </c>
      <c r="O406" s="13" t="b">
        <f t="shared" si="79"/>
        <v>0</v>
      </c>
      <c r="P406" s="13" t="b">
        <f t="shared" si="79"/>
        <v>0</v>
      </c>
      <c r="Q406" s="13" t="b">
        <f t="shared" si="79"/>
        <v>0</v>
      </c>
      <c r="R406" s="13" t="b">
        <f t="shared" si="79"/>
        <v>0</v>
      </c>
      <c r="S406" s="13" t="b">
        <f t="shared" si="79"/>
        <v>0</v>
      </c>
      <c r="T406" s="13" t="b">
        <f t="shared" si="79"/>
        <v>0</v>
      </c>
      <c r="U406" s="13" t="b">
        <f t="shared" si="79"/>
        <v>0</v>
      </c>
      <c r="V406" s="13" t="b">
        <f t="shared" si="79"/>
        <v>0</v>
      </c>
      <c r="W406" s="13" t="b">
        <f t="shared" si="79"/>
        <v>0</v>
      </c>
      <c r="X406" s="13" t="b">
        <f t="shared" si="79"/>
        <v>0</v>
      </c>
    </row>
    <row r="407" spans="1:24" ht="15" hidden="1" x14ac:dyDescent="0.25">
      <c r="A407" s="9" t="s">
        <v>14</v>
      </c>
      <c r="B407" s="7" t="s">
        <v>432</v>
      </c>
      <c r="C407" s="9" t="s">
        <v>152</v>
      </c>
      <c r="D407" s="9" t="s">
        <v>42</v>
      </c>
      <c r="E407" s="13">
        <f t="shared" si="73"/>
        <v>1255</v>
      </c>
      <c r="F407" s="13" t="str">
        <f t="shared" si="74"/>
        <v>'RTLMCLK::SBFTMCLK_XXXCX_TBM_NC_20200803_HFM_MIN_2300_1255',</v>
      </c>
      <c r="G407" s="13" t="str">
        <f t="shared" si="76"/>
        <v>1255</v>
      </c>
      <c r="H407" s="13" t="str">
        <f t="shared" si="77"/>
        <v>TESTTIME_RTLMCLK::SBFTMCLK_XXXCX_TBM_NC_20200803_HFM_MIN_2300_1255</v>
      </c>
      <c r="I407" s="13" t="b">
        <f t="shared" si="79"/>
        <v>0</v>
      </c>
      <c r="J407" s="13" t="b">
        <f t="shared" si="79"/>
        <v>0</v>
      </c>
      <c r="K407" s="13" t="b">
        <f t="shared" si="79"/>
        <v>0</v>
      </c>
      <c r="L407" s="13" t="b">
        <f t="shared" si="79"/>
        <v>0</v>
      </c>
      <c r="M407" s="13" t="b">
        <f t="shared" si="79"/>
        <v>1</v>
      </c>
      <c r="N407" s="13" t="b">
        <f t="shared" si="79"/>
        <v>0</v>
      </c>
      <c r="O407" s="13" t="b">
        <f t="shared" si="79"/>
        <v>0</v>
      </c>
      <c r="P407" s="13" t="b">
        <f t="shared" si="79"/>
        <v>0</v>
      </c>
      <c r="Q407" s="13" t="b">
        <f t="shared" si="79"/>
        <v>0</v>
      </c>
      <c r="R407" s="13" t="b">
        <f t="shared" si="79"/>
        <v>0</v>
      </c>
      <c r="S407" s="13" t="b">
        <f t="shared" si="79"/>
        <v>0</v>
      </c>
      <c r="T407" s="13" t="b">
        <f t="shared" si="79"/>
        <v>0</v>
      </c>
      <c r="U407" s="13" t="b">
        <f t="shared" si="79"/>
        <v>0</v>
      </c>
      <c r="V407" s="13" t="b">
        <f t="shared" si="79"/>
        <v>0</v>
      </c>
      <c r="W407" s="13" t="b">
        <f t="shared" si="79"/>
        <v>0</v>
      </c>
      <c r="X407" s="13" t="b">
        <f t="shared" si="79"/>
        <v>0</v>
      </c>
    </row>
    <row r="408" spans="1:24" ht="15" hidden="1" x14ac:dyDescent="0.25">
      <c r="A408" s="9" t="s">
        <v>14</v>
      </c>
      <c r="B408" s="7" t="s">
        <v>433</v>
      </c>
      <c r="C408" s="9" t="s">
        <v>152</v>
      </c>
      <c r="D408" s="9" t="s">
        <v>42</v>
      </c>
      <c r="E408" s="13">
        <f t="shared" si="73"/>
        <v>1253</v>
      </c>
      <c r="F408" s="13" t="str">
        <f t="shared" si="74"/>
        <v>'RTLMCLK::SBFTMCLK_XXXCX_TBM_NC_20200803_HFM_MIN_2400_1253',</v>
      </c>
      <c r="G408" s="13" t="str">
        <f t="shared" si="76"/>
        <v>1253</v>
      </c>
      <c r="H408" s="13" t="str">
        <f t="shared" si="77"/>
        <v>TESTTIME_RTLMCLK::SBFTMCLK_XXXCX_TBM_NC_20200803_HFM_MIN_2400_1253</v>
      </c>
      <c r="I408" s="13" t="b">
        <f t="shared" si="79"/>
        <v>0</v>
      </c>
      <c r="J408" s="13" t="b">
        <f t="shared" si="79"/>
        <v>0</v>
      </c>
      <c r="K408" s="13" t="b">
        <f t="shared" si="79"/>
        <v>1</v>
      </c>
      <c r="L408" s="13" t="b">
        <f t="shared" si="79"/>
        <v>0</v>
      </c>
      <c r="M408" s="13" t="b">
        <f t="shared" si="79"/>
        <v>0</v>
      </c>
      <c r="N408" s="13" t="b">
        <f t="shared" si="79"/>
        <v>0</v>
      </c>
      <c r="O408" s="13" t="b">
        <f t="shared" si="79"/>
        <v>0</v>
      </c>
      <c r="P408" s="13" t="b">
        <f t="shared" si="79"/>
        <v>0</v>
      </c>
      <c r="Q408" s="13" t="b">
        <f t="shared" si="79"/>
        <v>0</v>
      </c>
      <c r="R408" s="13" t="b">
        <f t="shared" si="79"/>
        <v>0</v>
      </c>
      <c r="S408" s="13" t="b">
        <f t="shared" si="79"/>
        <v>0</v>
      </c>
      <c r="T408" s="13" t="b">
        <f t="shared" si="79"/>
        <v>0</v>
      </c>
      <c r="U408" s="13" t="b">
        <f t="shared" si="79"/>
        <v>0</v>
      </c>
      <c r="V408" s="13" t="b">
        <f t="shared" si="79"/>
        <v>0</v>
      </c>
      <c r="W408" s="13" t="b">
        <f t="shared" si="79"/>
        <v>0</v>
      </c>
      <c r="X408" s="13" t="b">
        <f t="shared" si="79"/>
        <v>0</v>
      </c>
    </row>
    <row r="409" spans="1:24" ht="15" hidden="1" x14ac:dyDescent="0.25">
      <c r="A409" s="9" t="s">
        <v>14</v>
      </c>
      <c r="B409" s="7" t="s">
        <v>434</v>
      </c>
      <c r="C409" s="9" t="s">
        <v>152</v>
      </c>
      <c r="D409" s="9" t="s">
        <v>42</v>
      </c>
      <c r="E409" s="13">
        <f t="shared" si="73"/>
        <v>1254</v>
      </c>
      <c r="F409" s="13" t="str">
        <f t="shared" si="74"/>
        <v>'RTLMCLK::SBFTMCLK_XXXCX_TBM_NC_20200803_HFM_MIN_2400_1254',</v>
      </c>
      <c r="G409" s="13" t="str">
        <f t="shared" si="76"/>
        <v>1254</v>
      </c>
      <c r="H409" s="13" t="str">
        <f t="shared" si="77"/>
        <v>TESTTIME_RTLMCLK::SBFTMCLK_XXXCX_TBM_NC_20200803_HFM_MIN_2400_1254</v>
      </c>
      <c r="I409" s="13" t="b">
        <f t="shared" si="79"/>
        <v>0</v>
      </c>
      <c r="J409" s="13" t="b">
        <f t="shared" si="79"/>
        <v>0</v>
      </c>
      <c r="K409" s="13" t="b">
        <f t="shared" si="79"/>
        <v>0</v>
      </c>
      <c r="L409" s="13" t="b">
        <f t="shared" si="79"/>
        <v>1</v>
      </c>
      <c r="M409" s="13" t="b">
        <f t="shared" si="79"/>
        <v>0</v>
      </c>
      <c r="N409" s="13" t="b">
        <f t="shared" si="79"/>
        <v>0</v>
      </c>
      <c r="O409" s="13" t="b">
        <f t="shared" si="79"/>
        <v>0</v>
      </c>
      <c r="P409" s="13" t="b">
        <f t="shared" si="79"/>
        <v>0</v>
      </c>
      <c r="Q409" s="13" t="b">
        <f t="shared" si="79"/>
        <v>0</v>
      </c>
      <c r="R409" s="13" t="b">
        <f t="shared" si="79"/>
        <v>0</v>
      </c>
      <c r="S409" s="13" t="b">
        <f t="shared" si="79"/>
        <v>0</v>
      </c>
      <c r="T409" s="13" t="b">
        <f t="shared" si="79"/>
        <v>0</v>
      </c>
      <c r="U409" s="13" t="b">
        <f t="shared" si="79"/>
        <v>0</v>
      </c>
      <c r="V409" s="13" t="b">
        <f t="shared" si="79"/>
        <v>0</v>
      </c>
      <c r="W409" s="13" t="b">
        <f t="shared" si="79"/>
        <v>0</v>
      </c>
      <c r="X409" s="13" t="b">
        <f t="shared" si="79"/>
        <v>0</v>
      </c>
    </row>
    <row r="410" spans="1:24" ht="15" hidden="1" x14ac:dyDescent="0.25">
      <c r="A410" s="9" t="s">
        <v>14</v>
      </c>
      <c r="B410" s="7" t="s">
        <v>435</v>
      </c>
      <c r="C410" s="9" t="s">
        <v>152</v>
      </c>
      <c r="D410" s="9" t="s">
        <v>42</v>
      </c>
      <c r="E410" s="13">
        <f t="shared" si="73"/>
        <v>1270</v>
      </c>
      <c r="F410" s="13" t="str">
        <f t="shared" si="74"/>
        <v>'RTLMCLK::SBFTMCLK_XXXCX_TBM_NC_20200803_HFM_SPT_1900_1270',</v>
      </c>
      <c r="G410" s="13" t="str">
        <f t="shared" si="76"/>
        <v>1270</v>
      </c>
      <c r="H410" s="13" t="str">
        <f t="shared" si="77"/>
        <v>TESTTIME_RTLMCLK::SBFTMCLK_XXXCX_TBM_NC_20200803_HFM_SPT_1900_1270</v>
      </c>
      <c r="I410" s="13" t="b">
        <f t="shared" si="79"/>
        <v>0</v>
      </c>
      <c r="J410" s="13" t="b">
        <f t="shared" si="79"/>
        <v>0</v>
      </c>
      <c r="K410" s="13" t="b">
        <f t="shared" si="79"/>
        <v>0</v>
      </c>
      <c r="L410" s="13" t="b">
        <f t="shared" si="79"/>
        <v>0</v>
      </c>
      <c r="M410" s="13" t="b">
        <f t="shared" si="79"/>
        <v>0</v>
      </c>
      <c r="N410" s="13" t="b">
        <f t="shared" si="79"/>
        <v>0</v>
      </c>
      <c r="O410" s="13" t="b">
        <f t="shared" si="79"/>
        <v>0</v>
      </c>
      <c r="P410" s="13" t="b">
        <f t="shared" si="79"/>
        <v>0</v>
      </c>
      <c r="Q410" s="13" t="b">
        <f t="shared" si="79"/>
        <v>1</v>
      </c>
      <c r="R410" s="13" t="b">
        <f t="shared" si="79"/>
        <v>0</v>
      </c>
      <c r="S410" s="13" t="b">
        <f t="shared" si="79"/>
        <v>0</v>
      </c>
      <c r="T410" s="13" t="b">
        <f t="shared" si="79"/>
        <v>0</v>
      </c>
      <c r="U410" s="13" t="b">
        <f t="shared" si="79"/>
        <v>0</v>
      </c>
      <c r="V410" s="13" t="b">
        <f t="shared" si="79"/>
        <v>0</v>
      </c>
      <c r="W410" s="13" t="b">
        <f t="shared" si="79"/>
        <v>0</v>
      </c>
      <c r="X410" s="13" t="b">
        <f t="shared" si="79"/>
        <v>0</v>
      </c>
    </row>
    <row r="411" spans="1:24" ht="15" hidden="1" x14ac:dyDescent="0.25">
      <c r="A411" s="9" t="s">
        <v>14</v>
      </c>
      <c r="B411" s="7" t="s">
        <v>436</v>
      </c>
      <c r="C411" s="9" t="s">
        <v>152</v>
      </c>
      <c r="D411" s="9" t="s">
        <v>42</v>
      </c>
      <c r="E411" s="13">
        <f t="shared" si="73"/>
        <v>1258</v>
      </c>
      <c r="F411" s="13" t="str">
        <f t="shared" si="74"/>
        <v>'RTLMCLK::SBFTMCLK_XXXCX_TBM_NC_20200803_HFM_SPT_2000_1258',</v>
      </c>
      <c r="G411" s="13" t="str">
        <f t="shared" si="76"/>
        <v>1258</v>
      </c>
      <c r="H411" s="13" t="str">
        <f t="shared" si="77"/>
        <v>TESTTIME_RTLMCLK::SBFTMCLK_XXXCX_TBM_NC_20200803_HFM_SPT_2000_1258</v>
      </c>
      <c r="I411" s="13" t="b">
        <f t="shared" si="79"/>
        <v>0</v>
      </c>
      <c r="J411" s="13" t="b">
        <f t="shared" si="79"/>
        <v>0</v>
      </c>
      <c r="K411" s="13" t="b">
        <f t="shared" si="79"/>
        <v>0</v>
      </c>
      <c r="L411" s="13" t="b">
        <f t="shared" si="79"/>
        <v>0</v>
      </c>
      <c r="M411" s="13" t="b">
        <f t="shared" si="79"/>
        <v>0</v>
      </c>
      <c r="N411" s="13" t="b">
        <f t="shared" si="79"/>
        <v>0</v>
      </c>
      <c r="O411" s="13" t="b">
        <f t="shared" si="79"/>
        <v>0</v>
      </c>
      <c r="P411" s="13" t="b">
        <f t="shared" si="79"/>
        <v>1</v>
      </c>
      <c r="Q411" s="13" t="b">
        <f t="shared" si="79"/>
        <v>0</v>
      </c>
      <c r="R411" s="13" t="b">
        <f t="shared" si="79"/>
        <v>0</v>
      </c>
      <c r="S411" s="13" t="b">
        <f t="shared" si="79"/>
        <v>0</v>
      </c>
      <c r="T411" s="13" t="b">
        <f t="shared" si="79"/>
        <v>0</v>
      </c>
      <c r="U411" s="13" t="b">
        <f t="shared" si="79"/>
        <v>0</v>
      </c>
      <c r="V411" s="13" t="b">
        <f t="shared" si="79"/>
        <v>0</v>
      </c>
      <c r="W411" s="13" t="b">
        <f t="shared" si="79"/>
        <v>0</v>
      </c>
      <c r="X411" s="13" t="b">
        <f t="shared" si="79"/>
        <v>0</v>
      </c>
    </row>
    <row r="412" spans="1:24" ht="15" hidden="1" x14ac:dyDescent="0.25">
      <c r="A412" s="9" t="s">
        <v>14</v>
      </c>
      <c r="B412" s="7" t="s">
        <v>437</v>
      </c>
      <c r="C412" s="9" t="s">
        <v>152</v>
      </c>
      <c r="D412" s="9" t="s">
        <v>42</v>
      </c>
      <c r="E412" s="13">
        <f t="shared" si="73"/>
        <v>1269</v>
      </c>
      <c r="F412" s="13" t="str">
        <f t="shared" si="74"/>
        <v>'RTLMCLK::SBFTMCLK_XXXCX_TBM_NC_20200803_HFM_SPT_2000_1269',</v>
      </c>
      <c r="G412" s="13" t="str">
        <f t="shared" si="76"/>
        <v>1269</v>
      </c>
      <c r="H412" s="13" t="str">
        <f t="shared" si="77"/>
        <v>TESTTIME_RTLMCLK::SBFTMCLK_XXXCX_TBM_NC_20200803_HFM_SPT_2000_1269</v>
      </c>
      <c r="I412" s="13" t="b">
        <f t="shared" si="79"/>
        <v>0</v>
      </c>
      <c r="J412" s="13" t="b">
        <f t="shared" si="79"/>
        <v>0</v>
      </c>
      <c r="K412" s="13" t="b">
        <f t="shared" si="79"/>
        <v>0</v>
      </c>
      <c r="L412" s="13" t="b">
        <f t="shared" si="79"/>
        <v>0</v>
      </c>
      <c r="M412" s="13" t="b">
        <f t="shared" si="79"/>
        <v>0</v>
      </c>
      <c r="N412" s="13" t="b">
        <f t="shared" si="79"/>
        <v>0</v>
      </c>
      <c r="O412" s="13" t="b">
        <f t="shared" si="79"/>
        <v>1</v>
      </c>
      <c r="P412" s="13" t="b">
        <f t="shared" si="79"/>
        <v>0</v>
      </c>
      <c r="Q412" s="13" t="b">
        <f t="shared" si="79"/>
        <v>0</v>
      </c>
      <c r="R412" s="13" t="b">
        <f t="shared" si="79"/>
        <v>0</v>
      </c>
      <c r="S412" s="13" t="b">
        <f t="shared" si="79"/>
        <v>0</v>
      </c>
      <c r="T412" s="13" t="b">
        <f t="shared" si="79"/>
        <v>0</v>
      </c>
      <c r="U412" s="13" t="b">
        <f t="shared" si="79"/>
        <v>0</v>
      </c>
      <c r="V412" s="13" t="b">
        <f t="shared" si="79"/>
        <v>0</v>
      </c>
      <c r="W412" s="13" t="b">
        <f t="shared" si="79"/>
        <v>0</v>
      </c>
      <c r="X412" s="13" t="b">
        <f t="shared" si="79"/>
        <v>0</v>
      </c>
    </row>
    <row r="413" spans="1:24" ht="15" hidden="1" x14ac:dyDescent="0.25">
      <c r="A413" s="9" t="s">
        <v>14</v>
      </c>
      <c r="B413" s="7" t="s">
        <v>438</v>
      </c>
      <c r="C413" s="9" t="s">
        <v>152</v>
      </c>
      <c r="D413" s="9" t="s">
        <v>42</v>
      </c>
      <c r="E413" s="13">
        <f t="shared" si="73"/>
        <v>1256</v>
      </c>
      <c r="F413" s="13" t="str">
        <f t="shared" si="74"/>
        <v>'RTLMCLK::SBFTMCLK_XXXCX_TBM_NC_20200803_HFM_SPT_2200_1256',</v>
      </c>
      <c r="G413" s="13" t="str">
        <f t="shared" si="76"/>
        <v>1256</v>
      </c>
      <c r="H413" s="13" t="str">
        <f t="shared" si="77"/>
        <v>TESTTIME_RTLMCLK::SBFTMCLK_XXXCX_TBM_NC_20200803_HFM_SPT_2200_1256</v>
      </c>
      <c r="I413" s="13" t="b">
        <f t="shared" si="79"/>
        <v>0</v>
      </c>
      <c r="J413" s="13" t="b">
        <f t="shared" si="79"/>
        <v>0</v>
      </c>
      <c r="K413" s="13" t="b">
        <f t="shared" si="79"/>
        <v>0</v>
      </c>
      <c r="L413" s="13" t="b">
        <f t="shared" si="79"/>
        <v>0</v>
      </c>
      <c r="M413" s="13" t="b">
        <f t="shared" si="79"/>
        <v>0</v>
      </c>
      <c r="N413" s="13" t="b">
        <f t="shared" si="79"/>
        <v>1</v>
      </c>
      <c r="O413" s="13" t="b">
        <f t="shared" si="79"/>
        <v>0</v>
      </c>
      <c r="P413" s="13" t="b">
        <f t="shared" si="79"/>
        <v>0</v>
      </c>
      <c r="Q413" s="13" t="b">
        <f t="shared" si="79"/>
        <v>0</v>
      </c>
      <c r="R413" s="13" t="b">
        <f t="shared" si="79"/>
        <v>0</v>
      </c>
      <c r="S413" s="13" t="b">
        <f t="shared" si="79"/>
        <v>0</v>
      </c>
      <c r="T413" s="13" t="b">
        <f t="shared" si="79"/>
        <v>0</v>
      </c>
      <c r="U413" s="13" t="b">
        <f t="shared" si="79"/>
        <v>0</v>
      </c>
      <c r="V413" s="13" t="b">
        <f t="shared" si="79"/>
        <v>0</v>
      </c>
      <c r="W413" s="13" t="b">
        <f t="shared" si="79"/>
        <v>0</v>
      </c>
      <c r="X413" s="13" t="b">
        <f t="shared" si="79"/>
        <v>0</v>
      </c>
    </row>
    <row r="414" spans="1:24" ht="15" hidden="1" x14ac:dyDescent="0.25">
      <c r="A414" s="9" t="s">
        <v>14</v>
      </c>
      <c r="B414" s="7" t="s">
        <v>439</v>
      </c>
      <c r="C414" s="9" t="s">
        <v>152</v>
      </c>
      <c r="D414" s="9" t="s">
        <v>42</v>
      </c>
      <c r="E414" s="13">
        <f t="shared" si="73"/>
        <v>1255</v>
      </c>
      <c r="F414" s="13" t="str">
        <f t="shared" si="74"/>
        <v>'RTLMCLK::SBFTMCLK_XXXCX_TBM_NC_20200803_HFM_SPT_2300_1255',</v>
      </c>
      <c r="G414" s="13" t="str">
        <f t="shared" si="76"/>
        <v>1255</v>
      </c>
      <c r="H414" s="13" t="str">
        <f t="shared" si="77"/>
        <v>TESTTIME_RTLMCLK::SBFTMCLK_XXXCX_TBM_NC_20200803_HFM_SPT_2300_1255</v>
      </c>
      <c r="I414" s="13" t="b">
        <f t="shared" si="79"/>
        <v>0</v>
      </c>
      <c r="J414" s="13" t="b">
        <f t="shared" si="79"/>
        <v>0</v>
      </c>
      <c r="K414" s="13" t="b">
        <f t="shared" si="79"/>
        <v>0</v>
      </c>
      <c r="L414" s="13" t="b">
        <f t="shared" si="79"/>
        <v>0</v>
      </c>
      <c r="M414" s="13" t="b">
        <f t="shared" si="79"/>
        <v>1</v>
      </c>
      <c r="N414" s="13" t="b">
        <f t="shared" si="79"/>
        <v>0</v>
      </c>
      <c r="O414" s="13" t="b">
        <f t="shared" si="79"/>
        <v>0</v>
      </c>
      <c r="P414" s="13" t="b">
        <f t="shared" si="79"/>
        <v>0</v>
      </c>
      <c r="Q414" s="13" t="b">
        <f t="shared" si="79"/>
        <v>0</v>
      </c>
      <c r="R414" s="13" t="b">
        <f t="shared" si="79"/>
        <v>0</v>
      </c>
      <c r="S414" s="13" t="b">
        <f t="shared" si="79"/>
        <v>0</v>
      </c>
      <c r="T414" s="13" t="b">
        <f t="shared" si="79"/>
        <v>0</v>
      </c>
      <c r="U414" s="13" t="b">
        <f t="shared" si="79"/>
        <v>0</v>
      </c>
      <c r="V414" s="13" t="b">
        <f t="shared" si="79"/>
        <v>0</v>
      </c>
      <c r="W414" s="13" t="b">
        <f t="shared" si="79"/>
        <v>0</v>
      </c>
      <c r="X414" s="13" t="b">
        <f t="shared" si="79"/>
        <v>0</v>
      </c>
    </row>
    <row r="415" spans="1:24" ht="15" hidden="1" x14ac:dyDescent="0.25">
      <c r="A415" s="9" t="s">
        <v>14</v>
      </c>
      <c r="B415" s="7" t="s">
        <v>440</v>
      </c>
      <c r="C415" s="9" t="s">
        <v>152</v>
      </c>
      <c r="D415" s="9" t="s">
        <v>42</v>
      </c>
      <c r="E415" s="13">
        <f t="shared" si="73"/>
        <v>1253</v>
      </c>
      <c r="F415" s="13" t="str">
        <f t="shared" si="74"/>
        <v>'RTLMCLK::SBFTMCLK_XXXCX_TBM_NC_20200803_HFM_SPT_2400_1253',</v>
      </c>
      <c r="G415" s="13" t="str">
        <f t="shared" si="76"/>
        <v>1253</v>
      </c>
      <c r="H415" s="13" t="str">
        <f t="shared" si="77"/>
        <v>TESTTIME_RTLMCLK::SBFTMCLK_XXXCX_TBM_NC_20200803_HFM_SPT_2400_1253</v>
      </c>
      <c r="I415" s="13" t="b">
        <f t="shared" si="79"/>
        <v>0</v>
      </c>
      <c r="J415" s="13" t="b">
        <f t="shared" si="79"/>
        <v>0</v>
      </c>
      <c r="K415" s="13" t="b">
        <f t="shared" si="79"/>
        <v>1</v>
      </c>
      <c r="L415" s="13" t="b">
        <f t="shared" si="79"/>
        <v>0</v>
      </c>
      <c r="M415" s="13" t="b">
        <f t="shared" si="79"/>
        <v>0</v>
      </c>
      <c r="N415" s="13" t="b">
        <f t="shared" si="79"/>
        <v>0</v>
      </c>
      <c r="O415" s="13" t="b">
        <f t="shared" si="79"/>
        <v>0</v>
      </c>
      <c r="P415" s="13" t="b">
        <f t="shared" si="79"/>
        <v>0</v>
      </c>
      <c r="Q415" s="13" t="b">
        <f t="shared" si="79"/>
        <v>0</v>
      </c>
      <c r="R415" s="13" t="b">
        <f t="shared" si="79"/>
        <v>0</v>
      </c>
      <c r="S415" s="13" t="b">
        <f t="shared" si="79"/>
        <v>0</v>
      </c>
      <c r="T415" s="13" t="b">
        <f t="shared" si="79"/>
        <v>0</v>
      </c>
      <c r="U415" s="13" t="b">
        <f t="shared" si="79"/>
        <v>0</v>
      </c>
      <c r="V415" s="13" t="b">
        <f t="shared" si="79"/>
        <v>0</v>
      </c>
      <c r="W415" s="13" t="b">
        <f t="shared" si="79"/>
        <v>0</v>
      </c>
      <c r="X415" s="13" t="b">
        <f t="shared" si="79"/>
        <v>0</v>
      </c>
    </row>
    <row r="416" spans="1:24" ht="15" hidden="1" x14ac:dyDescent="0.25">
      <c r="A416" s="9" t="s">
        <v>14</v>
      </c>
      <c r="B416" s="7" t="s">
        <v>441</v>
      </c>
      <c r="C416" s="9" t="s">
        <v>152</v>
      </c>
      <c r="D416" s="9" t="s">
        <v>42</v>
      </c>
      <c r="E416" s="13">
        <f t="shared" si="73"/>
        <v>1254</v>
      </c>
      <c r="F416" s="13" t="str">
        <f t="shared" si="74"/>
        <v>'RTLMCLK::SBFTMCLK_XXXCX_TBM_NC_20200803_HFM_SPT_2400_1254',</v>
      </c>
      <c r="G416" s="13" t="str">
        <f t="shared" si="76"/>
        <v>1254</v>
      </c>
      <c r="H416" s="13" t="str">
        <f t="shared" si="77"/>
        <v>TESTTIME_RTLMCLK::SBFTMCLK_XXXCX_TBM_NC_20200803_HFM_SPT_2400_1254</v>
      </c>
      <c r="I416" s="13" t="b">
        <f t="shared" si="79"/>
        <v>0</v>
      </c>
      <c r="J416" s="13" t="b">
        <f t="shared" si="79"/>
        <v>0</v>
      </c>
      <c r="K416" s="13" t="b">
        <f t="shared" si="79"/>
        <v>0</v>
      </c>
      <c r="L416" s="13" t="b">
        <f t="shared" si="79"/>
        <v>1</v>
      </c>
      <c r="M416" s="13" t="b">
        <f t="shared" si="79"/>
        <v>0</v>
      </c>
      <c r="N416" s="13" t="b">
        <f t="shared" si="79"/>
        <v>0</v>
      </c>
      <c r="O416" s="13" t="b">
        <f t="shared" si="79"/>
        <v>0</v>
      </c>
      <c r="P416" s="13" t="b">
        <f t="shared" si="79"/>
        <v>0</v>
      </c>
      <c r="Q416" s="13" t="b">
        <f t="shared" si="79"/>
        <v>0</v>
      </c>
      <c r="R416" s="13" t="b">
        <f t="shared" si="79"/>
        <v>0</v>
      </c>
      <c r="S416" s="13" t="b">
        <f t="shared" si="79"/>
        <v>0</v>
      </c>
      <c r="T416" s="13" t="b">
        <f t="shared" si="79"/>
        <v>0</v>
      </c>
      <c r="U416" s="13" t="b">
        <f t="shared" si="79"/>
        <v>0</v>
      </c>
      <c r="V416" s="13" t="b">
        <f t="shared" si="79"/>
        <v>0</v>
      </c>
      <c r="W416" s="13" t="b">
        <f t="shared" si="79"/>
        <v>0</v>
      </c>
      <c r="X416" s="13" t="b">
        <f t="shared" si="79"/>
        <v>0</v>
      </c>
    </row>
    <row r="417" spans="1:24" ht="15" hidden="1" x14ac:dyDescent="0.25">
      <c r="A417" s="9" t="s">
        <v>14</v>
      </c>
      <c r="B417" s="7" t="s">
        <v>442</v>
      </c>
      <c r="C417" s="9" t="s">
        <v>152</v>
      </c>
      <c r="D417" s="9" t="s">
        <v>61</v>
      </c>
      <c r="E417" s="13">
        <f t="shared" si="73"/>
        <v>1270</v>
      </c>
      <c r="F417" s="13" t="str">
        <f t="shared" si="74"/>
        <v>'RTLMCLK::SBFTMCLK_XXXCX_TBM_NC_20200803_TFM_MIN_1900_1270',</v>
      </c>
      <c r="G417" s="13" t="str">
        <f t="shared" si="76"/>
        <v>1270</v>
      </c>
      <c r="H417" s="13" t="str">
        <f t="shared" si="77"/>
        <v>TESTTIME_RTLMCLK::SBFTMCLK_XXXCX_TBM_NC_20200803_TFM_MIN_1900_1270</v>
      </c>
      <c r="I417" s="13" t="b">
        <f t="shared" si="79"/>
        <v>0</v>
      </c>
      <c r="J417" s="13" t="b">
        <f t="shared" si="79"/>
        <v>0</v>
      </c>
      <c r="K417" s="13" t="b">
        <f t="shared" si="79"/>
        <v>0</v>
      </c>
      <c r="L417" s="13" t="b">
        <f t="shared" si="79"/>
        <v>0</v>
      </c>
      <c r="M417" s="13" t="b">
        <f t="shared" si="79"/>
        <v>0</v>
      </c>
      <c r="N417" s="13" t="b">
        <f t="shared" si="79"/>
        <v>0</v>
      </c>
      <c r="O417" s="13" t="b">
        <f t="shared" si="79"/>
        <v>0</v>
      </c>
      <c r="P417" s="13" t="b">
        <f t="shared" si="79"/>
        <v>0</v>
      </c>
      <c r="Q417" s="13" t="b">
        <f t="shared" si="79"/>
        <v>1</v>
      </c>
      <c r="R417" s="13" t="b">
        <f t="shared" si="79"/>
        <v>0</v>
      </c>
      <c r="S417" s="13" t="b">
        <f t="shared" si="79"/>
        <v>0</v>
      </c>
      <c r="T417" s="13" t="b">
        <f t="shared" si="79"/>
        <v>0</v>
      </c>
      <c r="U417" s="13" t="b">
        <f t="shared" si="79"/>
        <v>0</v>
      </c>
      <c r="V417" s="13" t="b">
        <f t="shared" si="79"/>
        <v>0</v>
      </c>
      <c r="W417" s="13" t="b">
        <f t="shared" si="79"/>
        <v>0</v>
      </c>
      <c r="X417" s="13" t="b">
        <f t="shared" si="79"/>
        <v>0</v>
      </c>
    </row>
    <row r="418" spans="1:24" ht="15" hidden="1" x14ac:dyDescent="0.25">
      <c r="A418" s="9" t="s">
        <v>14</v>
      </c>
      <c r="B418" s="7" t="s">
        <v>443</v>
      </c>
      <c r="C418" s="9" t="s">
        <v>152</v>
      </c>
      <c r="D418" s="9" t="s">
        <v>61</v>
      </c>
      <c r="E418" s="13">
        <f t="shared" si="73"/>
        <v>1258</v>
      </c>
      <c r="F418" s="13" t="str">
        <f t="shared" si="74"/>
        <v>'RTLMCLK::SBFTMCLK_XXXCX_TBM_NC_20200803_TFM_MIN_2000_1258',</v>
      </c>
      <c r="G418" s="13" t="str">
        <f t="shared" si="76"/>
        <v>1258</v>
      </c>
      <c r="H418" s="13" t="str">
        <f t="shared" si="77"/>
        <v>TESTTIME_RTLMCLK::SBFTMCLK_XXXCX_TBM_NC_20200803_TFM_MIN_2000_1258</v>
      </c>
      <c r="I418" s="13" t="b">
        <f t="shared" si="79"/>
        <v>0</v>
      </c>
      <c r="J418" s="13" t="b">
        <f t="shared" si="79"/>
        <v>0</v>
      </c>
      <c r="K418" s="13" t="b">
        <f t="shared" si="79"/>
        <v>0</v>
      </c>
      <c r="L418" s="13" t="b">
        <f t="shared" si="79"/>
        <v>0</v>
      </c>
      <c r="M418" s="13" t="b">
        <f t="shared" si="79"/>
        <v>0</v>
      </c>
      <c r="N418" s="13" t="b">
        <f t="shared" si="79"/>
        <v>0</v>
      </c>
      <c r="O418" s="13" t="b">
        <f t="shared" si="79"/>
        <v>0</v>
      </c>
      <c r="P418" s="13" t="b">
        <f t="shared" si="79"/>
        <v>1</v>
      </c>
      <c r="Q418" s="13" t="b">
        <f t="shared" si="79"/>
        <v>0</v>
      </c>
      <c r="R418" s="13" t="b">
        <f t="shared" si="79"/>
        <v>0</v>
      </c>
      <c r="S418" s="13" t="b">
        <f t="shared" si="79"/>
        <v>0</v>
      </c>
      <c r="T418" s="13" t="b">
        <f t="shared" si="79"/>
        <v>0</v>
      </c>
      <c r="U418" s="13" t="b">
        <f t="shared" si="79"/>
        <v>0</v>
      </c>
      <c r="V418" s="13" t="b">
        <f t="shared" si="79"/>
        <v>0</v>
      </c>
      <c r="W418" s="13" t="b">
        <f t="shared" si="79"/>
        <v>0</v>
      </c>
      <c r="X418" s="13" t="b">
        <f t="shared" ref="X418" si="80">ISNUMBER(SEARCH(CONCATENATE("_",TEXT(X$2,0)),$B418,1))</f>
        <v>0</v>
      </c>
    </row>
    <row r="419" spans="1:24" ht="15" hidden="1" x14ac:dyDescent="0.25">
      <c r="A419" s="9" t="s">
        <v>14</v>
      </c>
      <c r="B419" s="7" t="s">
        <v>444</v>
      </c>
      <c r="C419" s="9" t="s">
        <v>152</v>
      </c>
      <c r="D419" s="9" t="s">
        <v>61</v>
      </c>
      <c r="E419" s="13">
        <f t="shared" si="73"/>
        <v>1269</v>
      </c>
      <c r="F419" s="13" t="str">
        <f t="shared" si="74"/>
        <v>'RTLMCLK::SBFTMCLK_XXXCX_TBM_NC_20200803_TFM_MIN_2300_1269',</v>
      </c>
      <c r="G419" s="13" t="str">
        <f t="shared" si="76"/>
        <v>1269</v>
      </c>
      <c r="H419" s="13" t="str">
        <f t="shared" si="77"/>
        <v>TESTTIME_RTLMCLK::SBFTMCLK_XXXCX_TBM_NC_20200803_TFM_MIN_2300_1269</v>
      </c>
      <c r="I419" s="13" t="b">
        <f t="shared" ref="I419:X434" si="81">ISNUMBER(SEARCH(CONCATENATE("_",TEXT(I$2,0)),$B419,1))</f>
        <v>0</v>
      </c>
      <c r="J419" s="13" t="b">
        <f t="shared" si="81"/>
        <v>0</v>
      </c>
      <c r="K419" s="13" t="b">
        <f t="shared" si="81"/>
        <v>0</v>
      </c>
      <c r="L419" s="13" t="b">
        <f t="shared" si="81"/>
        <v>0</v>
      </c>
      <c r="M419" s="13" t="b">
        <f t="shared" si="81"/>
        <v>0</v>
      </c>
      <c r="N419" s="13" t="b">
        <f t="shared" si="81"/>
        <v>0</v>
      </c>
      <c r="O419" s="13" t="b">
        <f t="shared" si="81"/>
        <v>1</v>
      </c>
      <c r="P419" s="13" t="b">
        <f t="shared" si="81"/>
        <v>0</v>
      </c>
      <c r="Q419" s="13" t="b">
        <f t="shared" si="81"/>
        <v>0</v>
      </c>
      <c r="R419" s="13" t="b">
        <f t="shared" si="81"/>
        <v>0</v>
      </c>
      <c r="S419" s="13" t="b">
        <f t="shared" si="81"/>
        <v>0</v>
      </c>
      <c r="T419" s="13" t="b">
        <f t="shared" si="81"/>
        <v>0</v>
      </c>
      <c r="U419" s="13" t="b">
        <f t="shared" si="81"/>
        <v>0</v>
      </c>
      <c r="V419" s="13" t="b">
        <f t="shared" si="81"/>
        <v>0</v>
      </c>
      <c r="W419" s="13" t="b">
        <f t="shared" si="81"/>
        <v>0</v>
      </c>
      <c r="X419" s="13" t="b">
        <f t="shared" si="81"/>
        <v>0</v>
      </c>
    </row>
    <row r="420" spans="1:24" ht="15" hidden="1" x14ac:dyDescent="0.25">
      <c r="A420" s="9" t="s">
        <v>14</v>
      </c>
      <c r="B420" s="7" t="s">
        <v>445</v>
      </c>
      <c r="C420" s="9" t="s">
        <v>152</v>
      </c>
      <c r="D420" s="9" t="s">
        <v>61</v>
      </c>
      <c r="E420" s="13">
        <f t="shared" si="73"/>
        <v>1270</v>
      </c>
      <c r="F420" s="13" t="str">
        <f t="shared" si="74"/>
        <v>'RTLMCLK::SBFTMCLK_XXXCX_TBM_NC_20200803_TFM_SPT_1900_1270',</v>
      </c>
      <c r="G420" s="13" t="str">
        <f t="shared" si="76"/>
        <v>1270</v>
      </c>
      <c r="H420" s="13" t="str">
        <f t="shared" si="77"/>
        <v>TESTTIME_RTLMCLK::SBFTMCLK_XXXCX_TBM_NC_20200803_TFM_SPT_1900_1270</v>
      </c>
      <c r="I420" s="13" t="b">
        <f t="shared" si="81"/>
        <v>0</v>
      </c>
      <c r="J420" s="13" t="b">
        <f t="shared" si="81"/>
        <v>0</v>
      </c>
      <c r="K420" s="13" t="b">
        <f t="shared" si="81"/>
        <v>0</v>
      </c>
      <c r="L420" s="13" t="b">
        <f t="shared" si="81"/>
        <v>0</v>
      </c>
      <c r="M420" s="13" t="b">
        <f t="shared" si="81"/>
        <v>0</v>
      </c>
      <c r="N420" s="13" t="b">
        <f t="shared" si="81"/>
        <v>0</v>
      </c>
      <c r="O420" s="13" t="b">
        <f t="shared" si="81"/>
        <v>0</v>
      </c>
      <c r="P420" s="13" t="b">
        <f t="shared" si="81"/>
        <v>0</v>
      </c>
      <c r="Q420" s="13" t="b">
        <f t="shared" si="81"/>
        <v>1</v>
      </c>
      <c r="R420" s="13" t="b">
        <f t="shared" si="81"/>
        <v>0</v>
      </c>
      <c r="S420" s="13" t="b">
        <f t="shared" si="81"/>
        <v>0</v>
      </c>
      <c r="T420" s="13" t="b">
        <f t="shared" si="81"/>
        <v>0</v>
      </c>
      <c r="U420" s="13" t="b">
        <f t="shared" si="81"/>
        <v>0</v>
      </c>
      <c r="V420" s="13" t="b">
        <f t="shared" si="81"/>
        <v>0</v>
      </c>
      <c r="W420" s="13" t="b">
        <f t="shared" si="81"/>
        <v>0</v>
      </c>
      <c r="X420" s="13" t="b">
        <f t="shared" si="81"/>
        <v>0</v>
      </c>
    </row>
    <row r="421" spans="1:24" ht="15" hidden="1" x14ac:dyDescent="0.25">
      <c r="A421" s="9" t="s">
        <v>14</v>
      </c>
      <c r="B421" s="7" t="s">
        <v>446</v>
      </c>
      <c r="C421" s="9" t="s">
        <v>152</v>
      </c>
      <c r="D421" s="9" t="s">
        <v>61</v>
      </c>
      <c r="E421" s="13">
        <f t="shared" si="73"/>
        <v>1258</v>
      </c>
      <c r="F421" s="13" t="str">
        <f t="shared" si="74"/>
        <v>'RTLMCLK::SBFTMCLK_XXXCX_TBM_NC_20200803_TFM_SPT_2000_1258',</v>
      </c>
      <c r="G421" s="13" t="str">
        <f t="shared" si="76"/>
        <v>1258</v>
      </c>
      <c r="H421" s="13" t="str">
        <f t="shared" si="77"/>
        <v>TESTTIME_RTLMCLK::SBFTMCLK_XXXCX_TBM_NC_20200803_TFM_SPT_2000_1258</v>
      </c>
      <c r="I421" s="13" t="b">
        <f t="shared" si="81"/>
        <v>0</v>
      </c>
      <c r="J421" s="13" t="b">
        <f t="shared" si="81"/>
        <v>0</v>
      </c>
      <c r="K421" s="13" t="b">
        <f t="shared" si="81"/>
        <v>0</v>
      </c>
      <c r="L421" s="13" t="b">
        <f t="shared" si="81"/>
        <v>0</v>
      </c>
      <c r="M421" s="13" t="b">
        <f t="shared" si="81"/>
        <v>0</v>
      </c>
      <c r="N421" s="13" t="b">
        <f t="shared" si="81"/>
        <v>0</v>
      </c>
      <c r="O421" s="13" t="b">
        <f t="shared" si="81"/>
        <v>0</v>
      </c>
      <c r="P421" s="13" t="b">
        <f t="shared" si="81"/>
        <v>1</v>
      </c>
      <c r="Q421" s="13" t="b">
        <f t="shared" si="81"/>
        <v>0</v>
      </c>
      <c r="R421" s="13" t="b">
        <f t="shared" si="81"/>
        <v>0</v>
      </c>
      <c r="S421" s="13" t="b">
        <f t="shared" si="81"/>
        <v>0</v>
      </c>
      <c r="T421" s="13" t="b">
        <f t="shared" si="81"/>
        <v>0</v>
      </c>
      <c r="U421" s="13" t="b">
        <f t="shared" si="81"/>
        <v>0</v>
      </c>
      <c r="V421" s="13" t="b">
        <f t="shared" si="81"/>
        <v>0</v>
      </c>
      <c r="W421" s="13" t="b">
        <f t="shared" si="81"/>
        <v>0</v>
      </c>
      <c r="X421" s="13" t="b">
        <f t="shared" si="81"/>
        <v>0</v>
      </c>
    </row>
    <row r="422" spans="1:24" ht="15" hidden="1" x14ac:dyDescent="0.25">
      <c r="A422" s="9" t="s">
        <v>14</v>
      </c>
      <c r="B422" s="7" t="s">
        <v>447</v>
      </c>
      <c r="C422" s="9" t="s">
        <v>152</v>
      </c>
      <c r="D422" s="9" t="s">
        <v>61</v>
      </c>
      <c r="E422" s="13">
        <f t="shared" si="73"/>
        <v>1269</v>
      </c>
      <c r="F422" s="13" t="str">
        <f t="shared" si="74"/>
        <v>'RTLMCLK::SBFTMCLK_XXXCX_TBM_NC_20200803_TFM_SPT_2300_1269',</v>
      </c>
      <c r="G422" s="13" t="str">
        <f t="shared" si="76"/>
        <v>1269</v>
      </c>
      <c r="H422" s="13" t="str">
        <f t="shared" si="77"/>
        <v>TESTTIME_RTLMCLK::SBFTMCLK_XXXCX_TBM_NC_20200803_TFM_SPT_2300_1269</v>
      </c>
      <c r="I422" s="13" t="b">
        <f t="shared" si="81"/>
        <v>0</v>
      </c>
      <c r="J422" s="13" t="b">
        <f t="shared" si="81"/>
        <v>0</v>
      </c>
      <c r="K422" s="13" t="b">
        <f t="shared" si="81"/>
        <v>0</v>
      </c>
      <c r="L422" s="13" t="b">
        <f t="shared" si="81"/>
        <v>0</v>
      </c>
      <c r="M422" s="13" t="b">
        <f t="shared" si="81"/>
        <v>0</v>
      </c>
      <c r="N422" s="13" t="b">
        <f t="shared" si="81"/>
        <v>0</v>
      </c>
      <c r="O422" s="13" t="b">
        <f t="shared" si="81"/>
        <v>1</v>
      </c>
      <c r="P422" s="13" t="b">
        <f t="shared" si="81"/>
        <v>0</v>
      </c>
      <c r="Q422" s="13" t="b">
        <f t="shared" si="81"/>
        <v>0</v>
      </c>
      <c r="R422" s="13" t="b">
        <f t="shared" si="81"/>
        <v>0</v>
      </c>
      <c r="S422" s="13" t="b">
        <f t="shared" si="81"/>
        <v>0</v>
      </c>
      <c r="T422" s="13" t="b">
        <f t="shared" si="81"/>
        <v>0</v>
      </c>
      <c r="U422" s="13" t="b">
        <f t="shared" si="81"/>
        <v>0</v>
      </c>
      <c r="V422" s="13" t="b">
        <f t="shared" si="81"/>
        <v>0</v>
      </c>
      <c r="W422" s="13" t="b">
        <f t="shared" si="81"/>
        <v>0</v>
      </c>
      <c r="X422" s="13" t="b">
        <f t="shared" si="81"/>
        <v>0</v>
      </c>
    </row>
    <row r="423" spans="1:24" ht="15" hidden="1" x14ac:dyDescent="0.25">
      <c r="A423" s="10" t="s">
        <v>14</v>
      </c>
      <c r="B423" t="s">
        <v>448</v>
      </c>
      <c r="C423" s="10" t="s">
        <v>152</v>
      </c>
      <c r="D423" s="10" t="s">
        <v>42</v>
      </c>
      <c r="E423" s="13">
        <f t="shared" si="73"/>
        <v>1251</v>
      </c>
      <c r="F423" s="13" t="str">
        <f t="shared" si="74"/>
        <v>'RTLMCLK::SBFTMCLK_XXXCX_TBM_NC_30300803_HFM_MIN_2600_1251',</v>
      </c>
      <c r="G423" s="13" t="str">
        <f t="shared" si="76"/>
        <v>1251</v>
      </c>
      <c r="H423" s="13" t="str">
        <f t="shared" si="77"/>
        <v>TESTTIME_RTLMCLK::SBFTMCLK_XXXCX_TBM_NC_30300803_HFM_MIN_2600_1251</v>
      </c>
      <c r="I423" s="13" t="b">
        <f t="shared" si="81"/>
        <v>0</v>
      </c>
      <c r="J423" s="13" t="b">
        <f t="shared" si="81"/>
        <v>1</v>
      </c>
      <c r="K423" s="13" t="b">
        <f t="shared" si="81"/>
        <v>0</v>
      </c>
      <c r="L423" s="13" t="b">
        <f t="shared" si="81"/>
        <v>0</v>
      </c>
      <c r="M423" s="13" t="b">
        <f t="shared" si="81"/>
        <v>0</v>
      </c>
      <c r="N423" s="13" t="b">
        <f t="shared" si="81"/>
        <v>0</v>
      </c>
      <c r="O423" s="13" t="b">
        <f t="shared" si="81"/>
        <v>0</v>
      </c>
      <c r="P423" s="13" t="b">
        <f t="shared" si="81"/>
        <v>0</v>
      </c>
      <c r="Q423" s="13" t="b">
        <f t="shared" si="81"/>
        <v>0</v>
      </c>
      <c r="R423" s="13" t="b">
        <f t="shared" si="81"/>
        <v>0</v>
      </c>
      <c r="S423" s="13" t="b">
        <f t="shared" si="81"/>
        <v>0</v>
      </c>
      <c r="T423" s="13" t="b">
        <f t="shared" si="81"/>
        <v>0</v>
      </c>
      <c r="U423" s="13" t="b">
        <f t="shared" si="81"/>
        <v>0</v>
      </c>
      <c r="V423" s="13" t="b">
        <f t="shared" si="81"/>
        <v>0</v>
      </c>
      <c r="W423" s="13" t="b">
        <f t="shared" si="81"/>
        <v>0</v>
      </c>
      <c r="X423" s="13" t="b">
        <f t="shared" si="81"/>
        <v>0</v>
      </c>
    </row>
    <row r="424" spans="1:24" ht="15" hidden="1" x14ac:dyDescent="0.25">
      <c r="A424" s="10" t="s">
        <v>14</v>
      </c>
      <c r="B424" t="s">
        <v>449</v>
      </c>
      <c r="C424" s="10" t="s">
        <v>152</v>
      </c>
      <c r="D424" s="10" t="s">
        <v>42</v>
      </c>
      <c r="E424" s="13">
        <f t="shared" si="73"/>
        <v>1251</v>
      </c>
      <c r="F424" s="13" t="str">
        <f t="shared" si="74"/>
        <v>'RTLMCLK::SBFTMCLK_XXXCX_TBM_NC_30300803_HFM_SPT_2600_1251',</v>
      </c>
      <c r="G424" s="13" t="str">
        <f t="shared" si="76"/>
        <v>1251</v>
      </c>
      <c r="H424" s="13" t="str">
        <f t="shared" si="77"/>
        <v>TESTTIME_RTLMCLK::SBFTMCLK_XXXCX_TBM_NC_30300803_HFM_SPT_2600_1251</v>
      </c>
      <c r="I424" s="13" t="b">
        <f t="shared" si="81"/>
        <v>0</v>
      </c>
      <c r="J424" s="13" t="b">
        <f t="shared" si="81"/>
        <v>1</v>
      </c>
      <c r="K424" s="13" t="b">
        <f t="shared" si="81"/>
        <v>0</v>
      </c>
      <c r="L424" s="13" t="b">
        <f t="shared" si="81"/>
        <v>0</v>
      </c>
      <c r="M424" s="13" t="b">
        <f t="shared" si="81"/>
        <v>0</v>
      </c>
      <c r="N424" s="13" t="b">
        <f t="shared" si="81"/>
        <v>0</v>
      </c>
      <c r="O424" s="13" t="b">
        <f t="shared" si="81"/>
        <v>0</v>
      </c>
      <c r="P424" s="13" t="b">
        <f t="shared" si="81"/>
        <v>0</v>
      </c>
      <c r="Q424" s="13" t="b">
        <f t="shared" si="81"/>
        <v>0</v>
      </c>
      <c r="R424" s="13" t="b">
        <f t="shared" si="81"/>
        <v>0</v>
      </c>
      <c r="S424" s="13" t="b">
        <f t="shared" si="81"/>
        <v>0</v>
      </c>
      <c r="T424" s="13" t="b">
        <f t="shared" si="81"/>
        <v>0</v>
      </c>
      <c r="U424" s="13" t="b">
        <f t="shared" si="81"/>
        <v>0</v>
      </c>
      <c r="V424" s="13" t="b">
        <f t="shared" si="81"/>
        <v>0</v>
      </c>
      <c r="W424" s="13" t="b">
        <f t="shared" si="81"/>
        <v>0</v>
      </c>
      <c r="X424" s="13" t="b">
        <f t="shared" si="81"/>
        <v>0</v>
      </c>
    </row>
    <row r="425" spans="1:24" ht="15" hidden="1" x14ac:dyDescent="0.25">
      <c r="A425" s="9" t="s">
        <v>14</v>
      </c>
      <c r="B425" s="7" t="s">
        <v>450</v>
      </c>
      <c r="C425" s="9" t="s">
        <v>152</v>
      </c>
      <c r="D425" s="9" t="s">
        <v>61</v>
      </c>
      <c r="E425" s="13">
        <f t="shared" si="73"/>
        <v>1256</v>
      </c>
      <c r="F425" s="13" t="str">
        <f t="shared" si="74"/>
        <v>'RTLMCLK::SBFTMCLK_XXXCX_TBM_NC_30300803_TFM_MIN_2700_1256',</v>
      </c>
      <c r="G425" s="13" t="str">
        <f t="shared" si="76"/>
        <v>1256</v>
      </c>
      <c r="H425" s="13" t="str">
        <f t="shared" si="77"/>
        <v>TESTTIME_RTLMCLK::SBFTMCLK_XXXCX_TBM_NC_30300803_TFM_MIN_2700_1256</v>
      </c>
      <c r="I425" s="13" t="b">
        <f t="shared" si="81"/>
        <v>0</v>
      </c>
      <c r="J425" s="13" t="b">
        <f t="shared" si="81"/>
        <v>0</v>
      </c>
      <c r="K425" s="13" t="b">
        <f t="shared" si="81"/>
        <v>0</v>
      </c>
      <c r="L425" s="13" t="b">
        <f t="shared" si="81"/>
        <v>0</v>
      </c>
      <c r="M425" s="13" t="b">
        <f t="shared" si="81"/>
        <v>0</v>
      </c>
      <c r="N425" s="13" t="b">
        <f t="shared" si="81"/>
        <v>1</v>
      </c>
      <c r="O425" s="13" t="b">
        <f t="shared" si="81"/>
        <v>0</v>
      </c>
      <c r="P425" s="13" t="b">
        <f t="shared" si="81"/>
        <v>0</v>
      </c>
      <c r="Q425" s="13" t="b">
        <f t="shared" si="81"/>
        <v>0</v>
      </c>
      <c r="R425" s="13" t="b">
        <f t="shared" si="81"/>
        <v>0</v>
      </c>
      <c r="S425" s="13" t="b">
        <f t="shared" si="81"/>
        <v>0</v>
      </c>
      <c r="T425" s="13" t="b">
        <f t="shared" si="81"/>
        <v>0</v>
      </c>
      <c r="U425" s="13" t="b">
        <f t="shared" si="81"/>
        <v>0</v>
      </c>
      <c r="V425" s="13" t="b">
        <f t="shared" si="81"/>
        <v>0</v>
      </c>
      <c r="W425" s="13" t="b">
        <f t="shared" si="81"/>
        <v>0</v>
      </c>
      <c r="X425" s="13" t="b">
        <f t="shared" si="81"/>
        <v>0</v>
      </c>
    </row>
    <row r="426" spans="1:24" ht="15" hidden="1" x14ac:dyDescent="0.25">
      <c r="A426" s="9" t="s">
        <v>14</v>
      </c>
      <c r="B426" s="7" t="s">
        <v>451</v>
      </c>
      <c r="C426" s="9" t="s">
        <v>152</v>
      </c>
      <c r="D426" s="9" t="s">
        <v>61</v>
      </c>
      <c r="E426" s="13">
        <f t="shared" si="73"/>
        <v>1255</v>
      </c>
      <c r="F426" s="13" t="str">
        <f t="shared" si="74"/>
        <v>'RTLMCLK::SBFTMCLK_XXXCX_TBM_NC_30300803_TFM_MIN_2900_1255',</v>
      </c>
      <c r="G426" s="13" t="str">
        <f t="shared" si="76"/>
        <v>1255</v>
      </c>
      <c r="H426" s="13" t="str">
        <f t="shared" si="77"/>
        <v>TESTTIME_RTLMCLK::SBFTMCLK_XXXCX_TBM_NC_30300803_TFM_MIN_2900_1255</v>
      </c>
      <c r="I426" s="13" t="b">
        <f t="shared" si="81"/>
        <v>0</v>
      </c>
      <c r="J426" s="13" t="b">
        <f t="shared" si="81"/>
        <v>0</v>
      </c>
      <c r="K426" s="13" t="b">
        <f t="shared" si="81"/>
        <v>0</v>
      </c>
      <c r="L426" s="13" t="b">
        <f t="shared" si="81"/>
        <v>0</v>
      </c>
      <c r="M426" s="13" t="b">
        <f t="shared" si="81"/>
        <v>1</v>
      </c>
      <c r="N426" s="13" t="b">
        <f t="shared" si="81"/>
        <v>0</v>
      </c>
      <c r="O426" s="13" t="b">
        <f t="shared" si="81"/>
        <v>0</v>
      </c>
      <c r="P426" s="13" t="b">
        <f t="shared" si="81"/>
        <v>0</v>
      </c>
      <c r="Q426" s="13" t="b">
        <f t="shared" si="81"/>
        <v>0</v>
      </c>
      <c r="R426" s="13" t="b">
        <f t="shared" si="81"/>
        <v>0</v>
      </c>
      <c r="S426" s="13" t="b">
        <f t="shared" si="81"/>
        <v>0</v>
      </c>
      <c r="T426" s="13" t="b">
        <f t="shared" si="81"/>
        <v>0</v>
      </c>
      <c r="U426" s="13" t="b">
        <f t="shared" si="81"/>
        <v>0</v>
      </c>
      <c r="V426" s="13" t="b">
        <f t="shared" si="81"/>
        <v>0</v>
      </c>
      <c r="W426" s="13" t="b">
        <f t="shared" si="81"/>
        <v>0</v>
      </c>
      <c r="X426" s="13" t="b">
        <f t="shared" si="81"/>
        <v>0</v>
      </c>
    </row>
    <row r="427" spans="1:24" ht="15" hidden="1" x14ac:dyDescent="0.25">
      <c r="A427" s="9" t="s">
        <v>14</v>
      </c>
      <c r="B427" s="7" t="s">
        <v>452</v>
      </c>
      <c r="C427" s="9" t="s">
        <v>152</v>
      </c>
      <c r="D427" s="9" t="s">
        <v>61</v>
      </c>
      <c r="E427" s="13">
        <f t="shared" si="73"/>
        <v>1253</v>
      </c>
      <c r="F427" s="13" t="str">
        <f t="shared" si="74"/>
        <v>'RTLMCLK::SBFTMCLK_XXXCX_TBM_NC_30300803_TFM_MIN_3000_1253',</v>
      </c>
      <c r="G427" s="13" t="str">
        <f t="shared" si="76"/>
        <v>1253</v>
      </c>
      <c r="H427" s="13" t="str">
        <f t="shared" si="77"/>
        <v>TESTTIME_RTLMCLK::SBFTMCLK_XXXCX_TBM_NC_30300803_TFM_MIN_3000_1253</v>
      </c>
      <c r="I427" s="13" t="b">
        <f t="shared" si="81"/>
        <v>0</v>
      </c>
      <c r="J427" s="13" t="b">
        <f t="shared" si="81"/>
        <v>0</v>
      </c>
      <c r="K427" s="13" t="b">
        <f t="shared" si="81"/>
        <v>1</v>
      </c>
      <c r="L427" s="13" t="b">
        <f t="shared" si="81"/>
        <v>0</v>
      </c>
      <c r="M427" s="13" t="b">
        <f t="shared" si="81"/>
        <v>0</v>
      </c>
      <c r="N427" s="13" t="b">
        <f t="shared" si="81"/>
        <v>0</v>
      </c>
      <c r="O427" s="13" t="b">
        <f t="shared" si="81"/>
        <v>0</v>
      </c>
      <c r="P427" s="13" t="b">
        <f t="shared" si="81"/>
        <v>0</v>
      </c>
      <c r="Q427" s="13" t="b">
        <f t="shared" si="81"/>
        <v>0</v>
      </c>
      <c r="R427" s="13" t="b">
        <f t="shared" si="81"/>
        <v>0</v>
      </c>
      <c r="S427" s="13" t="b">
        <f t="shared" si="81"/>
        <v>0</v>
      </c>
      <c r="T427" s="13" t="b">
        <f t="shared" si="81"/>
        <v>0</v>
      </c>
      <c r="U427" s="13" t="b">
        <f t="shared" si="81"/>
        <v>0</v>
      </c>
      <c r="V427" s="13" t="b">
        <f t="shared" si="81"/>
        <v>0</v>
      </c>
      <c r="W427" s="13" t="b">
        <f t="shared" si="81"/>
        <v>0</v>
      </c>
      <c r="X427" s="13" t="b">
        <f t="shared" si="81"/>
        <v>0</v>
      </c>
    </row>
    <row r="428" spans="1:24" ht="15" hidden="1" x14ac:dyDescent="0.25">
      <c r="A428" s="9" t="s">
        <v>14</v>
      </c>
      <c r="B428" s="7" t="s">
        <v>453</v>
      </c>
      <c r="C428" s="9" t="s">
        <v>152</v>
      </c>
      <c r="D428" s="9" t="s">
        <v>61</v>
      </c>
      <c r="E428" s="13">
        <f t="shared" si="73"/>
        <v>1254</v>
      </c>
      <c r="F428" s="13" t="str">
        <f t="shared" si="74"/>
        <v>'RTLMCLK::SBFTMCLK_XXXCX_TBM_NC_30300803_TFM_MIN_3000_1254',</v>
      </c>
      <c r="G428" s="13" t="str">
        <f t="shared" si="76"/>
        <v>1254</v>
      </c>
      <c r="H428" s="13" t="str">
        <f t="shared" si="77"/>
        <v>TESTTIME_RTLMCLK::SBFTMCLK_XXXCX_TBM_NC_30300803_TFM_MIN_3000_1254</v>
      </c>
      <c r="I428" s="13" t="b">
        <f t="shared" si="81"/>
        <v>0</v>
      </c>
      <c r="J428" s="13" t="b">
        <f t="shared" si="81"/>
        <v>0</v>
      </c>
      <c r="K428" s="13" t="b">
        <f t="shared" si="81"/>
        <v>0</v>
      </c>
      <c r="L428" s="13" t="b">
        <f t="shared" si="81"/>
        <v>1</v>
      </c>
      <c r="M428" s="13" t="b">
        <f t="shared" si="81"/>
        <v>0</v>
      </c>
      <c r="N428" s="13" t="b">
        <f t="shared" si="81"/>
        <v>0</v>
      </c>
      <c r="O428" s="13" t="b">
        <f t="shared" si="81"/>
        <v>0</v>
      </c>
      <c r="P428" s="13" t="b">
        <f t="shared" si="81"/>
        <v>0</v>
      </c>
      <c r="Q428" s="13" t="b">
        <f t="shared" si="81"/>
        <v>0</v>
      </c>
      <c r="R428" s="13" t="b">
        <f t="shared" si="81"/>
        <v>0</v>
      </c>
      <c r="S428" s="13" t="b">
        <f t="shared" si="81"/>
        <v>0</v>
      </c>
      <c r="T428" s="13" t="b">
        <f t="shared" si="81"/>
        <v>0</v>
      </c>
      <c r="U428" s="13" t="b">
        <f t="shared" si="81"/>
        <v>0</v>
      </c>
      <c r="V428" s="13" t="b">
        <f t="shared" si="81"/>
        <v>0</v>
      </c>
      <c r="W428" s="13" t="b">
        <f t="shared" si="81"/>
        <v>0</v>
      </c>
      <c r="X428" s="13" t="b">
        <f t="shared" si="81"/>
        <v>0</v>
      </c>
    </row>
    <row r="429" spans="1:24" ht="15" hidden="1" x14ac:dyDescent="0.25">
      <c r="A429" s="9" t="s">
        <v>14</v>
      </c>
      <c r="B429" s="7" t="s">
        <v>454</v>
      </c>
      <c r="C429" s="9" t="s">
        <v>152</v>
      </c>
      <c r="D429" s="9" t="s">
        <v>61</v>
      </c>
      <c r="E429" s="13">
        <f t="shared" si="73"/>
        <v>1256</v>
      </c>
      <c r="F429" s="13" t="str">
        <f t="shared" si="74"/>
        <v>'RTLMCLK::SBFTMCLK_XXXCX_TBM_NC_30300803_TFM_SPT_2700_1256',</v>
      </c>
      <c r="G429" s="13" t="str">
        <f t="shared" si="76"/>
        <v>1256</v>
      </c>
      <c r="H429" s="13" t="str">
        <f t="shared" si="77"/>
        <v>TESTTIME_RTLMCLK::SBFTMCLK_XXXCX_TBM_NC_30300803_TFM_SPT_2700_1256</v>
      </c>
      <c r="I429" s="13" t="b">
        <f t="shared" si="81"/>
        <v>0</v>
      </c>
      <c r="J429" s="13" t="b">
        <f t="shared" si="81"/>
        <v>0</v>
      </c>
      <c r="K429" s="13" t="b">
        <f t="shared" si="81"/>
        <v>0</v>
      </c>
      <c r="L429" s="13" t="b">
        <f t="shared" si="81"/>
        <v>0</v>
      </c>
      <c r="M429" s="13" t="b">
        <f t="shared" si="81"/>
        <v>0</v>
      </c>
      <c r="N429" s="13" t="b">
        <f t="shared" si="81"/>
        <v>1</v>
      </c>
      <c r="O429" s="13" t="b">
        <f t="shared" si="81"/>
        <v>0</v>
      </c>
      <c r="P429" s="13" t="b">
        <f t="shared" si="81"/>
        <v>0</v>
      </c>
      <c r="Q429" s="13" t="b">
        <f t="shared" si="81"/>
        <v>0</v>
      </c>
      <c r="R429" s="13" t="b">
        <f t="shared" si="81"/>
        <v>0</v>
      </c>
      <c r="S429" s="13" t="b">
        <f t="shared" si="81"/>
        <v>0</v>
      </c>
      <c r="T429" s="13" t="b">
        <f t="shared" si="81"/>
        <v>0</v>
      </c>
      <c r="U429" s="13" t="b">
        <f t="shared" si="81"/>
        <v>0</v>
      </c>
      <c r="V429" s="13" t="b">
        <f t="shared" si="81"/>
        <v>0</v>
      </c>
      <c r="W429" s="13" t="b">
        <f t="shared" si="81"/>
        <v>0</v>
      </c>
      <c r="X429" s="13" t="b">
        <f t="shared" si="81"/>
        <v>0</v>
      </c>
    </row>
    <row r="430" spans="1:24" ht="15" hidden="1" x14ac:dyDescent="0.25">
      <c r="A430" s="9" t="s">
        <v>14</v>
      </c>
      <c r="B430" s="7" t="s">
        <v>455</v>
      </c>
      <c r="C430" s="9" t="s">
        <v>152</v>
      </c>
      <c r="D430" s="9" t="s">
        <v>61</v>
      </c>
      <c r="E430" s="13">
        <f t="shared" si="73"/>
        <v>1255</v>
      </c>
      <c r="F430" s="13" t="str">
        <f t="shared" si="74"/>
        <v>'RTLMCLK::SBFTMCLK_XXXCX_TBM_NC_30300803_TFM_SPT_2900_1255',</v>
      </c>
      <c r="G430" s="13" t="str">
        <f t="shared" si="76"/>
        <v>1255</v>
      </c>
      <c r="H430" s="13" t="str">
        <f t="shared" si="77"/>
        <v>TESTTIME_RTLMCLK::SBFTMCLK_XXXCX_TBM_NC_30300803_TFM_SPT_2900_1255</v>
      </c>
      <c r="I430" s="13" t="b">
        <f t="shared" si="81"/>
        <v>0</v>
      </c>
      <c r="J430" s="13" t="b">
        <f t="shared" si="81"/>
        <v>0</v>
      </c>
      <c r="K430" s="13" t="b">
        <f t="shared" si="81"/>
        <v>0</v>
      </c>
      <c r="L430" s="13" t="b">
        <f t="shared" si="81"/>
        <v>0</v>
      </c>
      <c r="M430" s="13" t="b">
        <f t="shared" si="81"/>
        <v>1</v>
      </c>
      <c r="N430" s="13" t="b">
        <f t="shared" si="81"/>
        <v>0</v>
      </c>
      <c r="O430" s="13" t="b">
        <f t="shared" si="81"/>
        <v>0</v>
      </c>
      <c r="P430" s="13" t="b">
        <f t="shared" si="81"/>
        <v>0</v>
      </c>
      <c r="Q430" s="13" t="b">
        <f t="shared" si="81"/>
        <v>0</v>
      </c>
      <c r="R430" s="13" t="b">
        <f t="shared" si="81"/>
        <v>0</v>
      </c>
      <c r="S430" s="13" t="b">
        <f t="shared" si="81"/>
        <v>0</v>
      </c>
      <c r="T430" s="13" t="b">
        <f t="shared" si="81"/>
        <v>0</v>
      </c>
      <c r="U430" s="13" t="b">
        <f t="shared" si="81"/>
        <v>0</v>
      </c>
      <c r="V430" s="13" t="b">
        <f t="shared" si="81"/>
        <v>0</v>
      </c>
      <c r="W430" s="13" t="b">
        <f t="shared" si="81"/>
        <v>0</v>
      </c>
      <c r="X430" s="13" t="b">
        <f t="shared" si="81"/>
        <v>0</v>
      </c>
    </row>
    <row r="431" spans="1:24" ht="15" hidden="1" x14ac:dyDescent="0.25">
      <c r="A431" s="10" t="s">
        <v>14</v>
      </c>
      <c r="B431" t="s">
        <v>456</v>
      </c>
      <c r="C431" s="10" t="s">
        <v>152</v>
      </c>
      <c r="D431" s="10" t="s">
        <v>61</v>
      </c>
      <c r="E431" s="13">
        <f t="shared" si="73"/>
        <v>1253</v>
      </c>
      <c r="F431" s="13" t="str">
        <f t="shared" si="74"/>
        <v>'RTLMCLK::SBFTMCLK_XXXCX_TBM_NC_30300803_TFM_SPT_3000_1253',</v>
      </c>
      <c r="G431" s="13" t="str">
        <f t="shared" si="76"/>
        <v>1253</v>
      </c>
      <c r="H431" s="13" t="str">
        <f t="shared" si="77"/>
        <v>TESTTIME_RTLMCLK::SBFTMCLK_XXXCX_TBM_NC_30300803_TFM_SPT_3000_1253</v>
      </c>
      <c r="I431" s="13" t="b">
        <f t="shared" si="81"/>
        <v>0</v>
      </c>
      <c r="J431" s="13" t="b">
        <f t="shared" si="81"/>
        <v>0</v>
      </c>
      <c r="K431" s="13" t="b">
        <f t="shared" si="81"/>
        <v>1</v>
      </c>
      <c r="L431" s="13" t="b">
        <f t="shared" si="81"/>
        <v>0</v>
      </c>
      <c r="M431" s="13" t="b">
        <f t="shared" si="81"/>
        <v>0</v>
      </c>
      <c r="N431" s="13" t="b">
        <f t="shared" si="81"/>
        <v>0</v>
      </c>
      <c r="O431" s="13" t="b">
        <f t="shared" si="81"/>
        <v>0</v>
      </c>
      <c r="P431" s="13" t="b">
        <f t="shared" si="81"/>
        <v>0</v>
      </c>
      <c r="Q431" s="13" t="b">
        <f t="shared" si="81"/>
        <v>0</v>
      </c>
      <c r="R431" s="13" t="b">
        <f t="shared" si="81"/>
        <v>0</v>
      </c>
      <c r="S431" s="13" t="b">
        <f t="shared" si="81"/>
        <v>0</v>
      </c>
      <c r="T431" s="13" t="b">
        <f t="shared" si="81"/>
        <v>0</v>
      </c>
      <c r="U431" s="13" t="b">
        <f t="shared" si="81"/>
        <v>0</v>
      </c>
      <c r="V431" s="13" t="b">
        <f t="shared" si="81"/>
        <v>0</v>
      </c>
      <c r="W431" s="13" t="b">
        <f t="shared" si="81"/>
        <v>0</v>
      </c>
      <c r="X431" s="13" t="b">
        <f t="shared" si="81"/>
        <v>0</v>
      </c>
    </row>
    <row r="432" spans="1:24" ht="15" hidden="1" x14ac:dyDescent="0.25">
      <c r="A432" s="9" t="s">
        <v>14</v>
      </c>
      <c r="B432" s="7" t="s">
        <v>457</v>
      </c>
      <c r="C432" s="9" t="s">
        <v>152</v>
      </c>
      <c r="D432" s="9" t="s">
        <v>61</v>
      </c>
      <c r="E432" s="13">
        <f t="shared" si="73"/>
        <v>1254</v>
      </c>
      <c r="F432" s="13" t="str">
        <f t="shared" si="74"/>
        <v>'RTLMCLK::SBFTMCLK_XXXCX_TBM_NC_30300803_TFM_SPT_3000_1254',</v>
      </c>
      <c r="G432" s="13" t="str">
        <f t="shared" si="76"/>
        <v>1254</v>
      </c>
      <c r="H432" s="13" t="str">
        <f t="shared" si="77"/>
        <v>TESTTIME_RTLMCLK::SBFTMCLK_XXXCX_TBM_NC_30300803_TFM_SPT_3000_1254</v>
      </c>
      <c r="I432" s="13" t="b">
        <f t="shared" si="81"/>
        <v>0</v>
      </c>
      <c r="J432" s="13" t="b">
        <f t="shared" si="81"/>
        <v>0</v>
      </c>
      <c r="K432" s="13" t="b">
        <f t="shared" si="81"/>
        <v>0</v>
      </c>
      <c r="L432" s="13" t="b">
        <f t="shared" si="81"/>
        <v>1</v>
      </c>
      <c r="M432" s="13" t="b">
        <f t="shared" si="81"/>
        <v>0</v>
      </c>
      <c r="N432" s="13" t="b">
        <f t="shared" si="81"/>
        <v>0</v>
      </c>
      <c r="O432" s="13" t="b">
        <f t="shared" si="81"/>
        <v>0</v>
      </c>
      <c r="P432" s="13" t="b">
        <f t="shared" si="81"/>
        <v>0</v>
      </c>
      <c r="Q432" s="13" t="b">
        <f t="shared" si="81"/>
        <v>0</v>
      </c>
      <c r="R432" s="13" t="b">
        <f t="shared" si="81"/>
        <v>0</v>
      </c>
      <c r="S432" s="13" t="b">
        <f t="shared" si="81"/>
        <v>0</v>
      </c>
      <c r="T432" s="13" t="b">
        <f t="shared" si="81"/>
        <v>0</v>
      </c>
      <c r="U432" s="13" t="b">
        <f t="shared" si="81"/>
        <v>0</v>
      </c>
      <c r="V432" s="13" t="b">
        <f t="shared" si="81"/>
        <v>0</v>
      </c>
      <c r="W432" s="13" t="b">
        <f t="shared" si="81"/>
        <v>0</v>
      </c>
      <c r="X432" s="13" t="b">
        <f t="shared" si="81"/>
        <v>0</v>
      </c>
    </row>
    <row r="433" spans="1:24" ht="15" hidden="1" x14ac:dyDescent="0.25">
      <c r="A433" s="10" t="s">
        <v>14</v>
      </c>
      <c r="B433" t="s">
        <v>458</v>
      </c>
      <c r="C433" s="10" t="s">
        <v>152</v>
      </c>
      <c r="D433" s="10" t="s">
        <v>23</v>
      </c>
      <c r="E433" s="13">
        <f t="shared" si="73"/>
        <v>0</v>
      </c>
      <c r="F433" s="13" t="str">
        <f t="shared" si="74"/>
        <v>'RTLMCLK::SBFTMEDC_ZZZZZ_TBM_EDC_12120803_LFM_MIN_1200',</v>
      </c>
      <c r="G433" s="13" t="str">
        <f t="shared" si="76"/>
        <v>1200</v>
      </c>
      <c r="H433" s="13" t="str">
        <f t="shared" si="77"/>
        <v>TESTTIME_RTLMCLK::SBFTMEDC_ZZZZZ_TBM_EDC_12120803_LFM_MIN_1200</v>
      </c>
      <c r="I433" s="13" t="b">
        <f t="shared" si="81"/>
        <v>0</v>
      </c>
      <c r="J433" s="13" t="b">
        <f t="shared" si="81"/>
        <v>0</v>
      </c>
      <c r="K433" s="13" t="b">
        <f t="shared" si="81"/>
        <v>0</v>
      </c>
      <c r="L433" s="13" t="b">
        <f t="shared" si="81"/>
        <v>0</v>
      </c>
      <c r="M433" s="13" t="b">
        <f t="shared" si="81"/>
        <v>0</v>
      </c>
      <c r="N433" s="13" t="b">
        <f t="shared" si="81"/>
        <v>0</v>
      </c>
      <c r="O433" s="13" t="b">
        <f t="shared" si="81"/>
        <v>0</v>
      </c>
      <c r="P433" s="13" t="b">
        <f t="shared" si="81"/>
        <v>0</v>
      </c>
      <c r="Q433" s="13" t="b">
        <f t="shared" si="81"/>
        <v>0</v>
      </c>
      <c r="R433" s="13" t="b">
        <f t="shared" si="81"/>
        <v>0</v>
      </c>
      <c r="S433" s="13" t="b">
        <f t="shared" si="81"/>
        <v>0</v>
      </c>
      <c r="T433" s="13" t="b">
        <f t="shared" si="81"/>
        <v>0</v>
      </c>
      <c r="U433" s="13" t="b">
        <f t="shared" si="81"/>
        <v>0</v>
      </c>
      <c r="V433" s="13" t="b">
        <f t="shared" si="81"/>
        <v>0</v>
      </c>
      <c r="W433" s="13" t="b">
        <f t="shared" si="81"/>
        <v>0</v>
      </c>
      <c r="X433" s="13" t="b">
        <f t="shared" si="81"/>
        <v>0</v>
      </c>
    </row>
    <row r="434" spans="1:24" ht="15" hidden="1" x14ac:dyDescent="0.25">
      <c r="A434" s="10" t="s">
        <v>14</v>
      </c>
      <c r="B434" t="s">
        <v>459</v>
      </c>
      <c r="C434" s="10" t="s">
        <v>152</v>
      </c>
      <c r="D434" s="10" t="s">
        <v>42</v>
      </c>
      <c r="E434" s="13">
        <f t="shared" si="73"/>
        <v>0</v>
      </c>
      <c r="F434" s="13" t="str">
        <f t="shared" si="74"/>
        <v>'RTLMCLK::SBFTMEDC_ZZZZZ_TBM_EDC_20200803_HFM_MIN_2000',</v>
      </c>
      <c r="G434" s="13" t="str">
        <f t="shared" si="76"/>
        <v>2000</v>
      </c>
      <c r="H434" s="13" t="str">
        <f t="shared" si="77"/>
        <v>TESTTIME_RTLMCLK::SBFTMEDC_ZZZZZ_TBM_EDC_20200803_HFM_MIN_2000</v>
      </c>
      <c r="I434" s="13" t="b">
        <f t="shared" si="81"/>
        <v>0</v>
      </c>
      <c r="J434" s="13" t="b">
        <f t="shared" si="81"/>
        <v>0</v>
      </c>
      <c r="K434" s="13" t="b">
        <f t="shared" si="81"/>
        <v>0</v>
      </c>
      <c r="L434" s="13" t="b">
        <f t="shared" si="81"/>
        <v>0</v>
      </c>
      <c r="M434" s="13" t="b">
        <f t="shared" si="81"/>
        <v>0</v>
      </c>
      <c r="N434" s="13" t="b">
        <f t="shared" si="81"/>
        <v>0</v>
      </c>
      <c r="O434" s="13" t="b">
        <f t="shared" si="81"/>
        <v>0</v>
      </c>
      <c r="P434" s="13" t="b">
        <f t="shared" si="81"/>
        <v>0</v>
      </c>
      <c r="Q434" s="13" t="b">
        <f t="shared" si="81"/>
        <v>0</v>
      </c>
      <c r="R434" s="13" t="b">
        <f t="shared" si="81"/>
        <v>0</v>
      </c>
      <c r="S434" s="13" t="b">
        <f t="shared" si="81"/>
        <v>0</v>
      </c>
      <c r="T434" s="13" t="b">
        <f t="shared" si="81"/>
        <v>0</v>
      </c>
      <c r="U434" s="13" t="b">
        <f t="shared" si="81"/>
        <v>0</v>
      </c>
      <c r="V434" s="13" t="b">
        <f t="shared" si="81"/>
        <v>0</v>
      </c>
      <c r="W434" s="13" t="b">
        <f t="shared" si="81"/>
        <v>0</v>
      </c>
      <c r="X434" s="13" t="b">
        <f t="shared" ref="X434" si="82">ISNUMBER(SEARCH(CONCATENATE("_",TEXT(X$2,0)),$B434,1))</f>
        <v>0</v>
      </c>
    </row>
    <row r="435" spans="1:24" ht="15" hidden="1" x14ac:dyDescent="0.25">
      <c r="A435" s="10" t="s">
        <v>14</v>
      </c>
      <c r="B435" t="s">
        <v>460</v>
      </c>
      <c r="C435" s="10" t="s">
        <v>152</v>
      </c>
      <c r="D435" s="10" t="s">
        <v>61</v>
      </c>
      <c r="E435" s="13">
        <f t="shared" si="73"/>
        <v>0</v>
      </c>
      <c r="F435" s="13" t="str">
        <f t="shared" si="74"/>
        <v>'RTLMCLK::SBFTMEDC_ZZZZZ_TBM_EDC_30300803_TFM_MIN_2600',</v>
      </c>
      <c r="G435" s="13" t="str">
        <f t="shared" si="76"/>
        <v>2600</v>
      </c>
      <c r="H435" s="13" t="str">
        <f t="shared" si="77"/>
        <v>TESTTIME_RTLMCLK::SBFTMEDC_ZZZZZ_TBM_EDC_30300803_TFM_MIN_2600</v>
      </c>
      <c r="I435" s="13" t="b">
        <f t="shared" ref="I435:X450" si="83">ISNUMBER(SEARCH(CONCATENATE("_",TEXT(I$2,0)),$B435,1))</f>
        <v>0</v>
      </c>
      <c r="J435" s="13" t="b">
        <f t="shared" si="83"/>
        <v>0</v>
      </c>
      <c r="K435" s="13" t="b">
        <f t="shared" si="83"/>
        <v>0</v>
      </c>
      <c r="L435" s="13" t="b">
        <f t="shared" si="83"/>
        <v>0</v>
      </c>
      <c r="M435" s="13" t="b">
        <f t="shared" si="83"/>
        <v>0</v>
      </c>
      <c r="N435" s="13" t="b">
        <f t="shared" si="83"/>
        <v>0</v>
      </c>
      <c r="O435" s="13" t="b">
        <f t="shared" si="83"/>
        <v>0</v>
      </c>
      <c r="P435" s="13" t="b">
        <f t="shared" si="83"/>
        <v>0</v>
      </c>
      <c r="Q435" s="13" t="b">
        <f t="shared" si="83"/>
        <v>0</v>
      </c>
      <c r="R435" s="13" t="b">
        <f t="shared" si="83"/>
        <v>0</v>
      </c>
      <c r="S435" s="13" t="b">
        <f t="shared" si="83"/>
        <v>0</v>
      </c>
      <c r="T435" s="13" t="b">
        <f t="shared" si="83"/>
        <v>0</v>
      </c>
      <c r="U435" s="13" t="b">
        <f t="shared" si="83"/>
        <v>0</v>
      </c>
      <c r="V435" s="13" t="b">
        <f t="shared" si="83"/>
        <v>0</v>
      </c>
      <c r="W435" s="13" t="b">
        <f t="shared" si="83"/>
        <v>0</v>
      </c>
      <c r="X435" s="13" t="b">
        <f t="shared" si="83"/>
        <v>0</v>
      </c>
    </row>
    <row r="436" spans="1:24" ht="15" hidden="1" x14ac:dyDescent="0.25">
      <c r="A436" s="9" t="s">
        <v>14</v>
      </c>
      <c r="B436" s="7" t="s">
        <v>461</v>
      </c>
      <c r="C436" s="9" t="s">
        <v>181</v>
      </c>
      <c r="D436" s="9" t="s">
        <v>42</v>
      </c>
      <c r="E436" s="13">
        <f t="shared" si="73"/>
        <v>1250</v>
      </c>
      <c r="F436" s="13" t="str">
        <f t="shared" si="74"/>
        <v>'RTLSA::SBFTSA_XXXCX_TBM_NC_08080806_UFM_MIN_0700_1250',</v>
      </c>
      <c r="G436" s="13" t="str">
        <f t="shared" si="76"/>
        <v>1250</v>
      </c>
      <c r="H436" s="13" t="str">
        <f t="shared" si="77"/>
        <v>TESTTIME_RTLSA::SBFTSA_XXXCX_TBM_NC_08080806_UFM_MIN_0700_1250</v>
      </c>
      <c r="I436" s="13" t="b">
        <f t="shared" si="83"/>
        <v>1</v>
      </c>
      <c r="J436" s="13" t="b">
        <f t="shared" si="83"/>
        <v>0</v>
      </c>
      <c r="K436" s="13" t="b">
        <f t="shared" si="83"/>
        <v>0</v>
      </c>
      <c r="L436" s="13" t="b">
        <f t="shared" si="83"/>
        <v>0</v>
      </c>
      <c r="M436" s="13" t="b">
        <f t="shared" si="83"/>
        <v>0</v>
      </c>
      <c r="N436" s="13" t="b">
        <f t="shared" si="83"/>
        <v>0</v>
      </c>
      <c r="O436" s="13" t="b">
        <f t="shared" si="83"/>
        <v>0</v>
      </c>
      <c r="P436" s="13" t="b">
        <f t="shared" si="83"/>
        <v>0</v>
      </c>
      <c r="Q436" s="13" t="b">
        <f t="shared" si="83"/>
        <v>0</v>
      </c>
      <c r="R436" s="13" t="b">
        <f t="shared" si="83"/>
        <v>0</v>
      </c>
      <c r="S436" s="13" t="b">
        <f t="shared" si="83"/>
        <v>0</v>
      </c>
      <c r="T436" s="13" t="b">
        <f t="shared" si="83"/>
        <v>0</v>
      </c>
      <c r="U436" s="13" t="b">
        <f t="shared" si="83"/>
        <v>0</v>
      </c>
      <c r="V436" s="13" t="b">
        <f t="shared" si="83"/>
        <v>0</v>
      </c>
      <c r="W436" s="13" t="b">
        <f t="shared" si="83"/>
        <v>0</v>
      </c>
      <c r="X436" s="13" t="b">
        <f t="shared" si="83"/>
        <v>0</v>
      </c>
    </row>
    <row r="437" spans="1:24" ht="15" hidden="1" x14ac:dyDescent="0.25">
      <c r="A437" s="10" t="s">
        <v>14</v>
      </c>
      <c r="B437" t="s">
        <v>462</v>
      </c>
      <c r="C437" s="10" t="s">
        <v>181</v>
      </c>
      <c r="D437" s="10" t="s">
        <v>42</v>
      </c>
      <c r="E437" s="13">
        <f t="shared" si="73"/>
        <v>1253</v>
      </c>
      <c r="F437" s="13" t="str">
        <f t="shared" si="74"/>
        <v>'RTLSA::SBFTSA_XXXCX_TBM_NC_08080806_UFM_MIN_0700_1253',</v>
      </c>
      <c r="G437" s="13" t="str">
        <f t="shared" si="76"/>
        <v>1253</v>
      </c>
      <c r="H437" s="13" t="str">
        <f t="shared" si="77"/>
        <v>TESTTIME_RTLSA::SBFTSA_XXXCX_TBM_NC_08080806_UFM_MIN_0700_1253</v>
      </c>
      <c r="I437" s="13" t="b">
        <f t="shared" si="83"/>
        <v>0</v>
      </c>
      <c r="J437" s="13" t="b">
        <f t="shared" si="83"/>
        <v>0</v>
      </c>
      <c r="K437" s="13" t="b">
        <f t="shared" si="83"/>
        <v>1</v>
      </c>
      <c r="L437" s="13" t="b">
        <f t="shared" si="83"/>
        <v>0</v>
      </c>
      <c r="M437" s="13" t="b">
        <f t="shared" si="83"/>
        <v>0</v>
      </c>
      <c r="N437" s="13" t="b">
        <f t="shared" si="83"/>
        <v>0</v>
      </c>
      <c r="O437" s="13" t="b">
        <f t="shared" si="83"/>
        <v>0</v>
      </c>
      <c r="P437" s="13" t="b">
        <f t="shared" si="83"/>
        <v>0</v>
      </c>
      <c r="Q437" s="13" t="b">
        <f t="shared" si="83"/>
        <v>0</v>
      </c>
      <c r="R437" s="13" t="b">
        <f t="shared" si="83"/>
        <v>0</v>
      </c>
      <c r="S437" s="13" t="b">
        <f t="shared" si="83"/>
        <v>0</v>
      </c>
      <c r="T437" s="13" t="b">
        <f t="shared" si="83"/>
        <v>0</v>
      </c>
      <c r="U437" s="13" t="b">
        <f t="shared" si="83"/>
        <v>0</v>
      </c>
      <c r="V437" s="13" t="b">
        <f t="shared" si="83"/>
        <v>0</v>
      </c>
      <c r="W437" s="13" t="b">
        <f t="shared" si="83"/>
        <v>0</v>
      </c>
      <c r="X437" s="13" t="b">
        <f t="shared" si="83"/>
        <v>0</v>
      </c>
    </row>
    <row r="438" spans="1:24" ht="15" hidden="1" x14ac:dyDescent="0.25">
      <c r="A438" s="10" t="s">
        <v>14</v>
      </c>
      <c r="B438" t="s">
        <v>463</v>
      </c>
      <c r="C438" s="10" t="s">
        <v>181</v>
      </c>
      <c r="D438" s="10" t="s">
        <v>42</v>
      </c>
      <c r="E438" s="13">
        <f t="shared" si="73"/>
        <v>1254</v>
      </c>
      <c r="F438" s="13" t="str">
        <f t="shared" si="74"/>
        <v>'RTLSA::SBFTSA_XXXCX_TBM_NC_08080806_UFM_MIN_0700_1254',</v>
      </c>
      <c r="G438" s="13" t="str">
        <f t="shared" si="76"/>
        <v>1254</v>
      </c>
      <c r="H438" s="13" t="str">
        <f t="shared" si="77"/>
        <v>TESTTIME_RTLSA::SBFTSA_XXXCX_TBM_NC_08080806_UFM_MIN_0700_1254</v>
      </c>
      <c r="I438" s="13" t="b">
        <f t="shared" si="83"/>
        <v>0</v>
      </c>
      <c r="J438" s="13" t="b">
        <f t="shared" si="83"/>
        <v>0</v>
      </c>
      <c r="K438" s="13" t="b">
        <f t="shared" si="83"/>
        <v>0</v>
      </c>
      <c r="L438" s="13" t="b">
        <f t="shared" si="83"/>
        <v>1</v>
      </c>
      <c r="M438" s="13" t="b">
        <f t="shared" si="83"/>
        <v>0</v>
      </c>
      <c r="N438" s="13" t="b">
        <f t="shared" si="83"/>
        <v>0</v>
      </c>
      <c r="O438" s="13" t="b">
        <f t="shared" si="83"/>
        <v>0</v>
      </c>
      <c r="P438" s="13" t="b">
        <f t="shared" si="83"/>
        <v>0</v>
      </c>
      <c r="Q438" s="13" t="b">
        <f t="shared" si="83"/>
        <v>0</v>
      </c>
      <c r="R438" s="13" t="b">
        <f t="shared" si="83"/>
        <v>0</v>
      </c>
      <c r="S438" s="13" t="b">
        <f t="shared" si="83"/>
        <v>0</v>
      </c>
      <c r="T438" s="13" t="b">
        <f t="shared" si="83"/>
        <v>0</v>
      </c>
      <c r="U438" s="13" t="b">
        <f t="shared" si="83"/>
        <v>0</v>
      </c>
      <c r="V438" s="13" t="b">
        <f t="shared" si="83"/>
        <v>0</v>
      </c>
      <c r="W438" s="13" t="b">
        <f t="shared" si="83"/>
        <v>0</v>
      </c>
      <c r="X438" s="13" t="b">
        <f t="shared" si="83"/>
        <v>0</v>
      </c>
    </row>
    <row r="439" spans="1:24" ht="15" hidden="1" x14ac:dyDescent="0.25">
      <c r="A439" s="10" t="s">
        <v>14</v>
      </c>
      <c r="B439" t="s">
        <v>464</v>
      </c>
      <c r="C439" s="10" t="s">
        <v>181</v>
      </c>
      <c r="D439" s="10" t="s">
        <v>42</v>
      </c>
      <c r="E439" s="13">
        <f t="shared" si="73"/>
        <v>1255</v>
      </c>
      <c r="F439" s="13" t="str">
        <f t="shared" si="74"/>
        <v>'RTLSA::SBFTSA_XXXCX_TBM_NC_08080806_UFM_MIN_0700_1255',</v>
      </c>
      <c r="G439" s="13" t="str">
        <f t="shared" si="76"/>
        <v>1255</v>
      </c>
      <c r="H439" s="13" t="str">
        <f t="shared" si="77"/>
        <v>TESTTIME_RTLSA::SBFTSA_XXXCX_TBM_NC_08080806_UFM_MIN_0700_1255</v>
      </c>
      <c r="I439" s="13" t="b">
        <f t="shared" si="83"/>
        <v>0</v>
      </c>
      <c r="J439" s="13" t="b">
        <f t="shared" si="83"/>
        <v>0</v>
      </c>
      <c r="K439" s="13" t="b">
        <f t="shared" si="83"/>
        <v>0</v>
      </c>
      <c r="L439" s="13" t="b">
        <f t="shared" si="83"/>
        <v>0</v>
      </c>
      <c r="M439" s="13" t="b">
        <f t="shared" si="83"/>
        <v>1</v>
      </c>
      <c r="N439" s="13" t="b">
        <f t="shared" si="83"/>
        <v>0</v>
      </c>
      <c r="O439" s="13" t="b">
        <f t="shared" si="83"/>
        <v>0</v>
      </c>
      <c r="P439" s="13" t="b">
        <f t="shared" si="83"/>
        <v>0</v>
      </c>
      <c r="Q439" s="13" t="b">
        <f t="shared" si="83"/>
        <v>0</v>
      </c>
      <c r="R439" s="13" t="b">
        <f t="shared" si="83"/>
        <v>0</v>
      </c>
      <c r="S439" s="13" t="b">
        <f t="shared" si="83"/>
        <v>0</v>
      </c>
      <c r="T439" s="13" t="b">
        <f t="shared" si="83"/>
        <v>0</v>
      </c>
      <c r="U439" s="13" t="b">
        <f t="shared" si="83"/>
        <v>0</v>
      </c>
      <c r="V439" s="13" t="b">
        <f t="shared" si="83"/>
        <v>0</v>
      </c>
      <c r="W439" s="13" t="b">
        <f t="shared" si="83"/>
        <v>0</v>
      </c>
      <c r="X439" s="13" t="b">
        <f t="shared" si="83"/>
        <v>0</v>
      </c>
    </row>
    <row r="440" spans="1:24" ht="15" hidden="1" x14ac:dyDescent="0.25">
      <c r="A440" s="10" t="s">
        <v>14</v>
      </c>
      <c r="B440" t="s">
        <v>465</v>
      </c>
      <c r="C440" s="10" t="s">
        <v>181</v>
      </c>
      <c r="D440" s="10" t="s">
        <v>42</v>
      </c>
      <c r="E440" s="13">
        <f t="shared" si="73"/>
        <v>1256</v>
      </c>
      <c r="F440" s="13" t="str">
        <f t="shared" si="74"/>
        <v>'RTLSA::SBFTSA_XXXCX_TBM_NC_08080806_UFM_MIN_0700_1256',</v>
      </c>
      <c r="G440" s="13" t="str">
        <f t="shared" si="76"/>
        <v>1256</v>
      </c>
      <c r="H440" s="13" t="str">
        <f t="shared" si="77"/>
        <v>TESTTIME_RTLSA::SBFTSA_XXXCX_TBM_NC_08080806_UFM_MIN_0700_1256</v>
      </c>
      <c r="I440" s="13" t="b">
        <f t="shared" si="83"/>
        <v>0</v>
      </c>
      <c r="J440" s="13" t="b">
        <f t="shared" si="83"/>
        <v>0</v>
      </c>
      <c r="K440" s="13" t="b">
        <f t="shared" si="83"/>
        <v>0</v>
      </c>
      <c r="L440" s="13" t="b">
        <f t="shared" si="83"/>
        <v>0</v>
      </c>
      <c r="M440" s="13" t="b">
        <f t="shared" si="83"/>
        <v>0</v>
      </c>
      <c r="N440" s="13" t="b">
        <f t="shared" si="83"/>
        <v>1</v>
      </c>
      <c r="O440" s="13" t="b">
        <f t="shared" si="83"/>
        <v>0</v>
      </c>
      <c r="P440" s="13" t="b">
        <f t="shared" si="83"/>
        <v>0</v>
      </c>
      <c r="Q440" s="13" t="b">
        <f t="shared" si="83"/>
        <v>0</v>
      </c>
      <c r="R440" s="13" t="b">
        <f t="shared" si="83"/>
        <v>0</v>
      </c>
      <c r="S440" s="13" t="b">
        <f t="shared" si="83"/>
        <v>0</v>
      </c>
      <c r="T440" s="13" t="b">
        <f t="shared" si="83"/>
        <v>0</v>
      </c>
      <c r="U440" s="13" t="b">
        <f t="shared" si="83"/>
        <v>0</v>
      </c>
      <c r="V440" s="13" t="b">
        <f t="shared" si="83"/>
        <v>0</v>
      </c>
      <c r="W440" s="13" t="b">
        <f t="shared" si="83"/>
        <v>0</v>
      </c>
      <c r="X440" s="13" t="b">
        <f t="shared" si="83"/>
        <v>0</v>
      </c>
    </row>
    <row r="441" spans="1:24" ht="15" hidden="1" x14ac:dyDescent="0.25">
      <c r="A441" s="10" t="s">
        <v>14</v>
      </c>
      <c r="B441" t="s">
        <v>466</v>
      </c>
      <c r="C441" s="10" t="s">
        <v>181</v>
      </c>
      <c r="D441" s="10" t="s">
        <v>42</v>
      </c>
      <c r="E441" s="13">
        <f t="shared" si="73"/>
        <v>1258</v>
      </c>
      <c r="F441" s="13" t="str">
        <f t="shared" si="74"/>
        <v>'RTLSA::SBFTSA_XXXCX_TBM_NC_08080806_UFM_MIN_0700_1258',</v>
      </c>
      <c r="G441" s="13" t="str">
        <f t="shared" si="76"/>
        <v>1258</v>
      </c>
      <c r="H441" s="13" t="str">
        <f t="shared" si="77"/>
        <v>TESTTIME_RTLSA::SBFTSA_XXXCX_TBM_NC_08080806_UFM_MIN_0700_1258</v>
      </c>
      <c r="I441" s="13" t="b">
        <f t="shared" si="83"/>
        <v>0</v>
      </c>
      <c r="J441" s="13" t="b">
        <f t="shared" si="83"/>
        <v>0</v>
      </c>
      <c r="K441" s="13" t="b">
        <f t="shared" si="83"/>
        <v>0</v>
      </c>
      <c r="L441" s="13" t="b">
        <f t="shared" si="83"/>
        <v>0</v>
      </c>
      <c r="M441" s="13" t="b">
        <f t="shared" si="83"/>
        <v>0</v>
      </c>
      <c r="N441" s="13" t="b">
        <f t="shared" si="83"/>
        <v>0</v>
      </c>
      <c r="O441" s="13" t="b">
        <f t="shared" si="83"/>
        <v>0</v>
      </c>
      <c r="P441" s="13" t="b">
        <f t="shared" si="83"/>
        <v>1</v>
      </c>
      <c r="Q441" s="13" t="b">
        <f t="shared" si="83"/>
        <v>0</v>
      </c>
      <c r="R441" s="13" t="b">
        <f t="shared" si="83"/>
        <v>0</v>
      </c>
      <c r="S441" s="13" t="b">
        <f t="shared" si="83"/>
        <v>0</v>
      </c>
      <c r="T441" s="13" t="b">
        <f t="shared" si="83"/>
        <v>0</v>
      </c>
      <c r="U441" s="13" t="b">
        <f t="shared" si="83"/>
        <v>0</v>
      </c>
      <c r="V441" s="13" t="b">
        <f t="shared" si="83"/>
        <v>0</v>
      </c>
      <c r="W441" s="13" t="b">
        <f t="shared" si="83"/>
        <v>0</v>
      </c>
      <c r="X441" s="13" t="b">
        <f t="shared" si="83"/>
        <v>0</v>
      </c>
    </row>
    <row r="442" spans="1:24" ht="15" hidden="1" x14ac:dyDescent="0.25">
      <c r="A442" s="10" t="s">
        <v>14</v>
      </c>
      <c r="B442" t="s">
        <v>467</v>
      </c>
      <c r="C442" s="10" t="s">
        <v>181</v>
      </c>
      <c r="D442" s="10" t="s">
        <v>42</v>
      </c>
      <c r="E442" s="13">
        <f t="shared" si="73"/>
        <v>1269</v>
      </c>
      <c r="F442" s="13" t="str">
        <f t="shared" si="74"/>
        <v>'RTLSA::SBFTSA_XXXCX_TBM_NC_08080806_UFM_MIN_0700_1269',</v>
      </c>
      <c r="G442" s="13" t="str">
        <f t="shared" si="76"/>
        <v>1269</v>
      </c>
      <c r="H442" s="13" t="str">
        <f t="shared" si="77"/>
        <v>TESTTIME_RTLSA::SBFTSA_XXXCX_TBM_NC_08080806_UFM_MIN_0700_1269</v>
      </c>
      <c r="I442" s="13" t="b">
        <f t="shared" si="83"/>
        <v>0</v>
      </c>
      <c r="J442" s="13" t="b">
        <f t="shared" si="83"/>
        <v>0</v>
      </c>
      <c r="K442" s="13" t="b">
        <f t="shared" si="83"/>
        <v>0</v>
      </c>
      <c r="L442" s="13" t="b">
        <f t="shared" si="83"/>
        <v>0</v>
      </c>
      <c r="M442" s="13" t="b">
        <f t="shared" si="83"/>
        <v>0</v>
      </c>
      <c r="N442" s="13" t="b">
        <f t="shared" si="83"/>
        <v>0</v>
      </c>
      <c r="O442" s="13" t="b">
        <f t="shared" si="83"/>
        <v>1</v>
      </c>
      <c r="P442" s="13" t="b">
        <f t="shared" si="83"/>
        <v>0</v>
      </c>
      <c r="Q442" s="13" t="b">
        <f t="shared" si="83"/>
        <v>0</v>
      </c>
      <c r="R442" s="13" t="b">
        <f t="shared" si="83"/>
        <v>0</v>
      </c>
      <c r="S442" s="13" t="b">
        <f t="shared" si="83"/>
        <v>0</v>
      </c>
      <c r="T442" s="13" t="b">
        <f t="shared" si="83"/>
        <v>0</v>
      </c>
      <c r="U442" s="13" t="b">
        <f t="shared" si="83"/>
        <v>0</v>
      </c>
      <c r="V442" s="13" t="b">
        <f t="shared" si="83"/>
        <v>0</v>
      </c>
      <c r="W442" s="13" t="b">
        <f t="shared" si="83"/>
        <v>0</v>
      </c>
      <c r="X442" s="13" t="b">
        <f t="shared" si="83"/>
        <v>0</v>
      </c>
    </row>
    <row r="443" spans="1:24" ht="15" hidden="1" x14ac:dyDescent="0.25">
      <c r="A443" s="10" t="s">
        <v>14</v>
      </c>
      <c r="B443" t="s">
        <v>468</v>
      </c>
      <c r="C443" s="10" t="s">
        <v>181</v>
      </c>
      <c r="D443" s="10" t="s">
        <v>42</v>
      </c>
      <c r="E443" s="13">
        <f t="shared" si="73"/>
        <v>1270</v>
      </c>
      <c r="F443" s="13" t="str">
        <f t="shared" si="74"/>
        <v>'RTLSA::SBFTSA_XXXCX_TBM_NC_08080806_UFM_MIN_0700_1270',</v>
      </c>
      <c r="G443" s="13" t="str">
        <f t="shared" si="76"/>
        <v>1270</v>
      </c>
      <c r="H443" s="13" t="str">
        <f t="shared" si="77"/>
        <v>TESTTIME_RTLSA::SBFTSA_XXXCX_TBM_NC_08080806_UFM_MIN_0700_1270</v>
      </c>
      <c r="I443" s="13" t="b">
        <f t="shared" si="83"/>
        <v>0</v>
      </c>
      <c r="J443" s="13" t="b">
        <f t="shared" si="83"/>
        <v>0</v>
      </c>
      <c r="K443" s="13" t="b">
        <f t="shared" si="83"/>
        <v>0</v>
      </c>
      <c r="L443" s="13" t="b">
        <f t="shared" si="83"/>
        <v>0</v>
      </c>
      <c r="M443" s="13" t="b">
        <f t="shared" si="83"/>
        <v>0</v>
      </c>
      <c r="N443" s="13" t="b">
        <f t="shared" si="83"/>
        <v>0</v>
      </c>
      <c r="O443" s="13" t="b">
        <f t="shared" si="83"/>
        <v>0</v>
      </c>
      <c r="P443" s="13" t="b">
        <f t="shared" si="83"/>
        <v>0</v>
      </c>
      <c r="Q443" s="13" t="b">
        <f t="shared" si="83"/>
        <v>1</v>
      </c>
      <c r="R443" s="13" t="b">
        <f t="shared" si="83"/>
        <v>0</v>
      </c>
      <c r="S443" s="13" t="b">
        <f t="shared" si="83"/>
        <v>0</v>
      </c>
      <c r="T443" s="13" t="b">
        <f t="shared" si="83"/>
        <v>0</v>
      </c>
      <c r="U443" s="13" t="b">
        <f t="shared" si="83"/>
        <v>0</v>
      </c>
      <c r="V443" s="13" t="b">
        <f t="shared" si="83"/>
        <v>0</v>
      </c>
      <c r="W443" s="13" t="b">
        <f t="shared" si="83"/>
        <v>0</v>
      </c>
      <c r="X443" s="13" t="b">
        <f t="shared" si="83"/>
        <v>0</v>
      </c>
    </row>
    <row r="444" spans="1:24" ht="15" hidden="1" x14ac:dyDescent="0.25">
      <c r="A444" s="11" t="s">
        <v>14</v>
      </c>
      <c r="B444" s="7" t="s">
        <v>469</v>
      </c>
      <c r="C444" s="9" t="s">
        <v>181</v>
      </c>
      <c r="D444" s="9" t="s">
        <v>42</v>
      </c>
      <c r="E444" s="13">
        <f t="shared" si="73"/>
        <v>1250</v>
      </c>
      <c r="F444" s="13" t="str">
        <f t="shared" si="74"/>
        <v>'RTLSA::SBFTSA_XXXCX_TBM_NC_08080806_UFM_SPT_0700_1250',</v>
      </c>
      <c r="G444" s="13" t="str">
        <f t="shared" si="76"/>
        <v>1250</v>
      </c>
      <c r="H444" s="13" t="str">
        <f t="shared" si="77"/>
        <v>TESTTIME_RTLSA::SBFTSA_XXXCX_TBM_NC_08080806_UFM_SPT_0700_1250</v>
      </c>
      <c r="I444" s="13" t="b">
        <f t="shared" si="83"/>
        <v>1</v>
      </c>
      <c r="J444" s="13" t="b">
        <f t="shared" si="83"/>
        <v>0</v>
      </c>
      <c r="K444" s="13" t="b">
        <f t="shared" si="83"/>
        <v>0</v>
      </c>
      <c r="L444" s="13" t="b">
        <f t="shared" si="83"/>
        <v>0</v>
      </c>
      <c r="M444" s="13" t="b">
        <f t="shared" si="83"/>
        <v>0</v>
      </c>
      <c r="N444" s="13" t="b">
        <f t="shared" si="83"/>
        <v>0</v>
      </c>
      <c r="O444" s="13" t="b">
        <f t="shared" si="83"/>
        <v>0</v>
      </c>
      <c r="P444" s="13" t="b">
        <f t="shared" si="83"/>
        <v>0</v>
      </c>
      <c r="Q444" s="13" t="b">
        <f t="shared" si="83"/>
        <v>0</v>
      </c>
      <c r="R444" s="13" t="b">
        <f t="shared" si="83"/>
        <v>0</v>
      </c>
      <c r="S444" s="13" t="b">
        <f t="shared" si="83"/>
        <v>0</v>
      </c>
      <c r="T444" s="13" t="b">
        <f t="shared" si="83"/>
        <v>0</v>
      </c>
      <c r="U444" s="13" t="b">
        <f t="shared" si="83"/>
        <v>0</v>
      </c>
      <c r="V444" s="13" t="b">
        <f t="shared" si="83"/>
        <v>0</v>
      </c>
      <c r="W444" s="13" t="b">
        <f t="shared" si="83"/>
        <v>0</v>
      </c>
      <c r="X444" s="13" t="b">
        <f t="shared" si="83"/>
        <v>0</v>
      </c>
    </row>
    <row r="445" spans="1:24" ht="15" hidden="1" x14ac:dyDescent="0.25">
      <c r="A445" s="10" t="s">
        <v>14</v>
      </c>
      <c r="B445" t="s">
        <v>470</v>
      </c>
      <c r="C445" s="10" t="s">
        <v>181</v>
      </c>
      <c r="D445" s="10" t="s">
        <v>42</v>
      </c>
      <c r="E445" s="13">
        <f t="shared" si="73"/>
        <v>1253</v>
      </c>
      <c r="F445" s="13" t="str">
        <f t="shared" si="74"/>
        <v>'RTLSA::SBFTSA_XXXCX_TBM_NC_08080806_UFM_SPT_0700_1253',</v>
      </c>
      <c r="G445" s="13" t="str">
        <f t="shared" si="76"/>
        <v>1253</v>
      </c>
      <c r="H445" s="13" t="str">
        <f t="shared" si="77"/>
        <v>TESTTIME_RTLSA::SBFTSA_XXXCX_TBM_NC_08080806_UFM_SPT_0700_1253</v>
      </c>
      <c r="I445" s="13" t="b">
        <f t="shared" si="83"/>
        <v>0</v>
      </c>
      <c r="J445" s="13" t="b">
        <f t="shared" si="83"/>
        <v>0</v>
      </c>
      <c r="K445" s="13" t="b">
        <f t="shared" si="83"/>
        <v>1</v>
      </c>
      <c r="L445" s="13" t="b">
        <f t="shared" si="83"/>
        <v>0</v>
      </c>
      <c r="M445" s="13" t="b">
        <f t="shared" si="83"/>
        <v>0</v>
      </c>
      <c r="N445" s="13" t="b">
        <f t="shared" si="83"/>
        <v>0</v>
      </c>
      <c r="O445" s="13" t="b">
        <f t="shared" si="83"/>
        <v>0</v>
      </c>
      <c r="P445" s="13" t="b">
        <f t="shared" si="83"/>
        <v>0</v>
      </c>
      <c r="Q445" s="13" t="b">
        <f t="shared" si="83"/>
        <v>0</v>
      </c>
      <c r="R445" s="13" t="b">
        <f t="shared" si="83"/>
        <v>0</v>
      </c>
      <c r="S445" s="13" t="b">
        <f t="shared" si="83"/>
        <v>0</v>
      </c>
      <c r="T445" s="13" t="b">
        <f t="shared" si="83"/>
        <v>0</v>
      </c>
      <c r="U445" s="13" t="b">
        <f t="shared" si="83"/>
        <v>0</v>
      </c>
      <c r="V445" s="13" t="b">
        <f t="shared" si="83"/>
        <v>0</v>
      </c>
      <c r="W445" s="13" t="b">
        <f t="shared" si="83"/>
        <v>0</v>
      </c>
      <c r="X445" s="13" t="b">
        <f t="shared" si="83"/>
        <v>0</v>
      </c>
    </row>
    <row r="446" spans="1:24" ht="15" hidden="1" x14ac:dyDescent="0.25">
      <c r="A446" s="10" t="s">
        <v>14</v>
      </c>
      <c r="B446" t="s">
        <v>471</v>
      </c>
      <c r="C446" s="10" t="s">
        <v>181</v>
      </c>
      <c r="D446" s="10" t="s">
        <v>42</v>
      </c>
      <c r="E446" s="13">
        <f t="shared" si="73"/>
        <v>1254</v>
      </c>
      <c r="F446" s="13" t="str">
        <f t="shared" si="74"/>
        <v>'RTLSA::SBFTSA_XXXCX_TBM_NC_08080806_UFM_SPT_0700_1254',</v>
      </c>
      <c r="G446" s="13" t="str">
        <f t="shared" si="76"/>
        <v>1254</v>
      </c>
      <c r="H446" s="13" t="str">
        <f t="shared" si="77"/>
        <v>TESTTIME_RTLSA::SBFTSA_XXXCX_TBM_NC_08080806_UFM_SPT_0700_1254</v>
      </c>
      <c r="I446" s="13" t="b">
        <f t="shared" si="83"/>
        <v>0</v>
      </c>
      <c r="J446" s="13" t="b">
        <f t="shared" si="83"/>
        <v>0</v>
      </c>
      <c r="K446" s="13" t="b">
        <f t="shared" si="83"/>
        <v>0</v>
      </c>
      <c r="L446" s="13" t="b">
        <f t="shared" si="83"/>
        <v>1</v>
      </c>
      <c r="M446" s="13" t="b">
        <f t="shared" si="83"/>
        <v>0</v>
      </c>
      <c r="N446" s="13" t="b">
        <f t="shared" si="83"/>
        <v>0</v>
      </c>
      <c r="O446" s="13" t="b">
        <f t="shared" si="83"/>
        <v>0</v>
      </c>
      <c r="P446" s="13" t="b">
        <f t="shared" si="83"/>
        <v>0</v>
      </c>
      <c r="Q446" s="13" t="b">
        <f t="shared" si="83"/>
        <v>0</v>
      </c>
      <c r="R446" s="13" t="b">
        <f t="shared" si="83"/>
        <v>0</v>
      </c>
      <c r="S446" s="13" t="b">
        <f t="shared" si="83"/>
        <v>0</v>
      </c>
      <c r="T446" s="13" t="b">
        <f t="shared" si="83"/>
        <v>0</v>
      </c>
      <c r="U446" s="13" t="b">
        <f t="shared" si="83"/>
        <v>0</v>
      </c>
      <c r="V446" s="13" t="b">
        <f t="shared" si="83"/>
        <v>0</v>
      </c>
      <c r="W446" s="13" t="b">
        <f t="shared" si="83"/>
        <v>0</v>
      </c>
      <c r="X446" s="13" t="b">
        <f t="shared" si="83"/>
        <v>0</v>
      </c>
    </row>
    <row r="447" spans="1:24" ht="15" hidden="1" x14ac:dyDescent="0.25">
      <c r="A447" s="10" t="s">
        <v>14</v>
      </c>
      <c r="B447" t="s">
        <v>472</v>
      </c>
      <c r="C447" s="10" t="s">
        <v>181</v>
      </c>
      <c r="D447" s="10" t="s">
        <v>42</v>
      </c>
      <c r="E447" s="13">
        <f t="shared" si="73"/>
        <v>1255</v>
      </c>
      <c r="F447" s="13" t="str">
        <f t="shared" si="74"/>
        <v>'RTLSA::SBFTSA_XXXCX_TBM_NC_08080806_UFM_SPT_0700_1255',</v>
      </c>
      <c r="G447" s="13" t="str">
        <f t="shared" si="76"/>
        <v>1255</v>
      </c>
      <c r="H447" s="13" t="str">
        <f t="shared" si="77"/>
        <v>TESTTIME_RTLSA::SBFTSA_XXXCX_TBM_NC_08080806_UFM_SPT_0700_1255</v>
      </c>
      <c r="I447" s="13" t="b">
        <f t="shared" si="83"/>
        <v>0</v>
      </c>
      <c r="J447" s="13" t="b">
        <f t="shared" si="83"/>
        <v>0</v>
      </c>
      <c r="K447" s="13" t="b">
        <f t="shared" si="83"/>
        <v>0</v>
      </c>
      <c r="L447" s="13" t="b">
        <f t="shared" si="83"/>
        <v>0</v>
      </c>
      <c r="M447" s="13" t="b">
        <f t="shared" si="83"/>
        <v>1</v>
      </c>
      <c r="N447" s="13" t="b">
        <f t="shared" si="83"/>
        <v>0</v>
      </c>
      <c r="O447" s="13" t="b">
        <f t="shared" si="83"/>
        <v>0</v>
      </c>
      <c r="P447" s="13" t="b">
        <f t="shared" si="83"/>
        <v>0</v>
      </c>
      <c r="Q447" s="13" t="b">
        <f t="shared" si="83"/>
        <v>0</v>
      </c>
      <c r="R447" s="13" t="b">
        <f t="shared" si="83"/>
        <v>0</v>
      </c>
      <c r="S447" s="13" t="b">
        <f t="shared" si="83"/>
        <v>0</v>
      </c>
      <c r="T447" s="13" t="b">
        <f t="shared" si="83"/>
        <v>0</v>
      </c>
      <c r="U447" s="13" t="b">
        <f t="shared" si="83"/>
        <v>0</v>
      </c>
      <c r="V447" s="13" t="b">
        <f t="shared" si="83"/>
        <v>0</v>
      </c>
      <c r="W447" s="13" t="b">
        <f t="shared" si="83"/>
        <v>0</v>
      </c>
      <c r="X447" s="13" t="b">
        <f t="shared" si="83"/>
        <v>0</v>
      </c>
    </row>
    <row r="448" spans="1:24" ht="15" hidden="1" x14ac:dyDescent="0.25">
      <c r="A448" s="10" t="s">
        <v>14</v>
      </c>
      <c r="B448" t="s">
        <v>473</v>
      </c>
      <c r="C448" s="10" t="s">
        <v>181</v>
      </c>
      <c r="D448" s="10" t="s">
        <v>42</v>
      </c>
      <c r="E448" s="13">
        <f t="shared" si="73"/>
        <v>1256</v>
      </c>
      <c r="F448" s="13" t="str">
        <f t="shared" si="74"/>
        <v>'RTLSA::SBFTSA_XXXCX_TBM_NC_08080806_UFM_SPT_0700_1256',</v>
      </c>
      <c r="G448" s="13" t="str">
        <f t="shared" si="76"/>
        <v>1256</v>
      </c>
      <c r="H448" s="13" t="str">
        <f t="shared" si="77"/>
        <v>TESTTIME_RTLSA::SBFTSA_XXXCX_TBM_NC_08080806_UFM_SPT_0700_1256</v>
      </c>
      <c r="I448" s="13" t="b">
        <f t="shared" si="83"/>
        <v>0</v>
      </c>
      <c r="J448" s="13" t="b">
        <f t="shared" si="83"/>
        <v>0</v>
      </c>
      <c r="K448" s="13" t="b">
        <f t="shared" si="83"/>
        <v>0</v>
      </c>
      <c r="L448" s="13" t="b">
        <f t="shared" si="83"/>
        <v>0</v>
      </c>
      <c r="M448" s="13" t="b">
        <f t="shared" si="83"/>
        <v>0</v>
      </c>
      <c r="N448" s="13" t="b">
        <f t="shared" si="83"/>
        <v>1</v>
      </c>
      <c r="O448" s="13" t="b">
        <f t="shared" si="83"/>
        <v>0</v>
      </c>
      <c r="P448" s="13" t="b">
        <f t="shared" si="83"/>
        <v>0</v>
      </c>
      <c r="Q448" s="13" t="b">
        <f t="shared" si="83"/>
        <v>0</v>
      </c>
      <c r="R448" s="13" t="b">
        <f t="shared" si="83"/>
        <v>0</v>
      </c>
      <c r="S448" s="13" t="b">
        <f t="shared" si="83"/>
        <v>0</v>
      </c>
      <c r="T448" s="13" t="b">
        <f t="shared" si="83"/>
        <v>0</v>
      </c>
      <c r="U448" s="13" t="b">
        <f t="shared" si="83"/>
        <v>0</v>
      </c>
      <c r="V448" s="13" t="b">
        <f t="shared" si="83"/>
        <v>0</v>
      </c>
      <c r="W448" s="13" t="b">
        <f t="shared" si="83"/>
        <v>0</v>
      </c>
      <c r="X448" s="13" t="b">
        <f t="shared" si="83"/>
        <v>0</v>
      </c>
    </row>
    <row r="449" spans="1:24" ht="15" hidden="1" x14ac:dyDescent="0.25">
      <c r="A449" s="10" t="s">
        <v>14</v>
      </c>
      <c r="B449" t="s">
        <v>474</v>
      </c>
      <c r="C449" s="10" t="s">
        <v>181</v>
      </c>
      <c r="D449" s="10" t="s">
        <v>42</v>
      </c>
      <c r="E449" s="13">
        <f t="shared" si="73"/>
        <v>1258</v>
      </c>
      <c r="F449" s="13" t="str">
        <f t="shared" si="74"/>
        <v>'RTLSA::SBFTSA_XXXCX_TBM_NC_08080806_UFM_SPT_0700_1258',</v>
      </c>
      <c r="G449" s="13" t="str">
        <f t="shared" si="76"/>
        <v>1258</v>
      </c>
      <c r="H449" s="13" t="str">
        <f t="shared" si="77"/>
        <v>TESTTIME_RTLSA::SBFTSA_XXXCX_TBM_NC_08080806_UFM_SPT_0700_1258</v>
      </c>
      <c r="I449" s="13" t="b">
        <f t="shared" si="83"/>
        <v>0</v>
      </c>
      <c r="J449" s="13" t="b">
        <f t="shared" si="83"/>
        <v>0</v>
      </c>
      <c r="K449" s="13" t="b">
        <f t="shared" si="83"/>
        <v>0</v>
      </c>
      <c r="L449" s="13" t="b">
        <f t="shared" si="83"/>
        <v>0</v>
      </c>
      <c r="M449" s="13" t="b">
        <f t="shared" si="83"/>
        <v>0</v>
      </c>
      <c r="N449" s="13" t="b">
        <f t="shared" si="83"/>
        <v>0</v>
      </c>
      <c r="O449" s="13" t="b">
        <f t="shared" si="83"/>
        <v>0</v>
      </c>
      <c r="P449" s="13" t="b">
        <f t="shared" si="83"/>
        <v>1</v>
      </c>
      <c r="Q449" s="13" t="b">
        <f t="shared" si="83"/>
        <v>0</v>
      </c>
      <c r="R449" s="13" t="b">
        <f t="shared" si="83"/>
        <v>0</v>
      </c>
      <c r="S449" s="13" t="b">
        <f t="shared" si="83"/>
        <v>0</v>
      </c>
      <c r="T449" s="13" t="b">
        <f t="shared" si="83"/>
        <v>0</v>
      </c>
      <c r="U449" s="13" t="b">
        <f t="shared" si="83"/>
        <v>0</v>
      </c>
      <c r="V449" s="13" t="b">
        <f t="shared" si="83"/>
        <v>0</v>
      </c>
      <c r="W449" s="13" t="b">
        <f t="shared" si="83"/>
        <v>0</v>
      </c>
      <c r="X449" s="13" t="b">
        <f t="shared" si="83"/>
        <v>0</v>
      </c>
    </row>
    <row r="450" spans="1:24" ht="15" hidden="1" x14ac:dyDescent="0.25">
      <c r="A450" s="10" t="s">
        <v>14</v>
      </c>
      <c r="B450" t="s">
        <v>475</v>
      </c>
      <c r="C450" s="10" t="s">
        <v>181</v>
      </c>
      <c r="D450" s="10" t="s">
        <v>42</v>
      </c>
      <c r="E450" s="13">
        <f t="shared" si="73"/>
        <v>1269</v>
      </c>
      <c r="F450" s="13" t="str">
        <f t="shared" si="74"/>
        <v>'RTLSA::SBFTSA_XXXCX_TBM_NC_08080806_UFM_SPT_0700_1269',</v>
      </c>
      <c r="G450" s="13" t="str">
        <f t="shared" si="76"/>
        <v>1269</v>
      </c>
      <c r="H450" s="13" t="str">
        <f t="shared" si="77"/>
        <v>TESTTIME_RTLSA::SBFTSA_XXXCX_TBM_NC_08080806_UFM_SPT_0700_1269</v>
      </c>
      <c r="I450" s="13" t="b">
        <f t="shared" si="83"/>
        <v>0</v>
      </c>
      <c r="J450" s="13" t="b">
        <f t="shared" si="83"/>
        <v>0</v>
      </c>
      <c r="K450" s="13" t="b">
        <f t="shared" si="83"/>
        <v>0</v>
      </c>
      <c r="L450" s="13" t="b">
        <f t="shared" si="83"/>
        <v>0</v>
      </c>
      <c r="M450" s="13" t="b">
        <f t="shared" si="83"/>
        <v>0</v>
      </c>
      <c r="N450" s="13" t="b">
        <f t="shared" si="83"/>
        <v>0</v>
      </c>
      <c r="O450" s="13" t="b">
        <f t="shared" si="83"/>
        <v>1</v>
      </c>
      <c r="P450" s="13" t="b">
        <f t="shared" si="83"/>
        <v>0</v>
      </c>
      <c r="Q450" s="13" t="b">
        <f t="shared" si="83"/>
        <v>0</v>
      </c>
      <c r="R450" s="13" t="b">
        <f t="shared" si="83"/>
        <v>0</v>
      </c>
      <c r="S450" s="13" t="b">
        <f t="shared" si="83"/>
        <v>0</v>
      </c>
      <c r="T450" s="13" t="b">
        <f t="shared" si="83"/>
        <v>0</v>
      </c>
      <c r="U450" s="13" t="b">
        <f t="shared" si="83"/>
        <v>0</v>
      </c>
      <c r="V450" s="13" t="b">
        <f t="shared" si="83"/>
        <v>0</v>
      </c>
      <c r="W450" s="13" t="b">
        <f t="shared" si="83"/>
        <v>0</v>
      </c>
      <c r="X450" s="13" t="b">
        <f t="shared" ref="X450" si="84">ISNUMBER(SEARCH(CONCATENATE("_",TEXT(X$2,0)),$B450,1))</f>
        <v>0</v>
      </c>
    </row>
    <row r="451" spans="1:24" ht="15" hidden="1" x14ac:dyDescent="0.25">
      <c r="A451" s="10" t="s">
        <v>14</v>
      </c>
      <c r="B451" t="s">
        <v>476</v>
      </c>
      <c r="C451" s="10" t="s">
        <v>181</v>
      </c>
      <c r="D451" s="10" t="s">
        <v>42</v>
      </c>
      <c r="E451" s="13">
        <f t="shared" ref="E451:E477" si="85">IF(I451=TRUE,I$2,IF(J451=TRUE,J$2,IF(K451=TRUE,K$2,IF(L451=TRUE,L$2,IF(M451=TRUE,M$2,IF(N451=TRUE,N$2,IF(O451=TRUE,O$2,IF(P451=TRUE,P$2,IF(Q451=TRUE,Q$2,IF(R451=TRUE,R$2,IF(S451=TRUE,S$2,IF(T451=TRUE,T$2,IF(U451=TRUE,U$2,IF(V451=TRUE,V$2,IF(W451=TRUE,W$2,IF(X451=TRUE,X$2,0))))))))))))))))</f>
        <v>1270</v>
      </c>
      <c r="F451" s="13" t="str">
        <f t="shared" ref="F451:F477" si="86">CONCATENATE("'",UPPER(B451),"',")</f>
        <v>'RTLSA::SBFTSA_XXXCX_TBM_NC_08080806_UFM_SPT_0700_1270',</v>
      </c>
      <c r="G451" s="13" t="str">
        <f t="shared" si="76"/>
        <v>1270</v>
      </c>
      <c r="H451" s="13" t="str">
        <f t="shared" si="77"/>
        <v>TESTTIME_RTLSA::SBFTSA_XXXCX_TBM_NC_08080806_UFM_SPT_0700_1270</v>
      </c>
      <c r="I451" s="13" t="b">
        <f t="shared" ref="I451:X466" si="87">ISNUMBER(SEARCH(CONCATENATE("_",TEXT(I$2,0)),$B451,1))</f>
        <v>0</v>
      </c>
      <c r="J451" s="13" t="b">
        <f t="shared" si="87"/>
        <v>0</v>
      </c>
      <c r="K451" s="13" t="b">
        <f t="shared" si="87"/>
        <v>0</v>
      </c>
      <c r="L451" s="13" t="b">
        <f t="shared" si="87"/>
        <v>0</v>
      </c>
      <c r="M451" s="13" t="b">
        <f t="shared" si="87"/>
        <v>0</v>
      </c>
      <c r="N451" s="13" t="b">
        <f t="shared" si="87"/>
        <v>0</v>
      </c>
      <c r="O451" s="13" t="b">
        <f t="shared" si="87"/>
        <v>0</v>
      </c>
      <c r="P451" s="13" t="b">
        <f t="shared" si="87"/>
        <v>0</v>
      </c>
      <c r="Q451" s="13" t="b">
        <f t="shared" si="87"/>
        <v>1</v>
      </c>
      <c r="R451" s="13" t="b">
        <f t="shared" si="87"/>
        <v>0</v>
      </c>
      <c r="S451" s="13" t="b">
        <f t="shared" si="87"/>
        <v>0</v>
      </c>
      <c r="T451" s="13" t="b">
        <f t="shared" si="87"/>
        <v>0</v>
      </c>
      <c r="U451" s="13" t="b">
        <f t="shared" si="87"/>
        <v>0</v>
      </c>
      <c r="V451" s="13" t="b">
        <f t="shared" si="87"/>
        <v>0</v>
      </c>
      <c r="W451" s="13" t="b">
        <f t="shared" si="87"/>
        <v>0</v>
      </c>
      <c r="X451" s="13" t="b">
        <f t="shared" si="87"/>
        <v>0</v>
      </c>
    </row>
    <row r="452" spans="1:24" ht="15" hidden="1" x14ac:dyDescent="0.25">
      <c r="A452" s="9" t="s">
        <v>14</v>
      </c>
      <c r="B452" s="7" t="s">
        <v>477</v>
      </c>
      <c r="C452" s="9" t="s">
        <v>22</v>
      </c>
      <c r="D452" s="9" t="s">
        <v>23</v>
      </c>
      <c r="E452" s="13">
        <f t="shared" si="85"/>
        <v>1250</v>
      </c>
      <c r="F452" s="13" t="str">
        <f t="shared" si="86"/>
        <v>'RTLUCLK::SBFTUCLK_XXXCX_TBM_GX_08080803_LFM_MIN_0700_1250',</v>
      </c>
      <c r="G452" s="13" t="str">
        <f t="shared" si="76"/>
        <v>1250</v>
      </c>
      <c r="H452" s="13" t="str">
        <f t="shared" si="77"/>
        <v>TESTTIME_RTLUCLK::SBFTUCLK_XXXCX_TBM_GX_08080803_LFM_MIN_0700_1250</v>
      </c>
      <c r="I452" s="13" t="b">
        <f t="shared" si="87"/>
        <v>1</v>
      </c>
      <c r="J452" s="13" t="b">
        <f t="shared" si="87"/>
        <v>0</v>
      </c>
      <c r="K452" s="13" t="b">
        <f t="shared" si="87"/>
        <v>0</v>
      </c>
      <c r="L452" s="13" t="b">
        <f t="shared" si="87"/>
        <v>0</v>
      </c>
      <c r="M452" s="13" t="b">
        <f t="shared" si="87"/>
        <v>0</v>
      </c>
      <c r="N452" s="13" t="b">
        <f t="shared" si="87"/>
        <v>0</v>
      </c>
      <c r="O452" s="13" t="b">
        <f t="shared" si="87"/>
        <v>0</v>
      </c>
      <c r="P452" s="13" t="b">
        <f t="shared" si="87"/>
        <v>0</v>
      </c>
      <c r="Q452" s="13" t="b">
        <f t="shared" si="87"/>
        <v>0</v>
      </c>
      <c r="R452" s="13" t="b">
        <f t="shared" si="87"/>
        <v>0</v>
      </c>
      <c r="S452" s="13" t="b">
        <f t="shared" si="87"/>
        <v>0</v>
      </c>
      <c r="T452" s="13" t="b">
        <f t="shared" si="87"/>
        <v>0</v>
      </c>
      <c r="U452" s="13" t="b">
        <f t="shared" si="87"/>
        <v>0</v>
      </c>
      <c r="V452" s="13" t="b">
        <f t="shared" si="87"/>
        <v>0</v>
      </c>
      <c r="W452" s="13" t="b">
        <f t="shared" si="87"/>
        <v>0</v>
      </c>
      <c r="X452" s="13" t="b">
        <f t="shared" si="87"/>
        <v>0</v>
      </c>
    </row>
    <row r="453" spans="1:24" ht="15" hidden="1" x14ac:dyDescent="0.25">
      <c r="A453" s="9" t="s">
        <v>14</v>
      </c>
      <c r="B453" s="7" t="s">
        <v>478</v>
      </c>
      <c r="C453" s="9" t="s">
        <v>22</v>
      </c>
      <c r="D453" s="9" t="s">
        <v>23</v>
      </c>
      <c r="E453" s="13">
        <f t="shared" si="85"/>
        <v>1251</v>
      </c>
      <c r="F453" s="13" t="str">
        <f t="shared" si="86"/>
        <v>'RTLUCLK::SBFTUCLK_XXXCX_TBM_GX_08080803_LFM_MIN_0700_1251',</v>
      </c>
      <c r="G453" s="13" t="str">
        <f t="shared" si="76"/>
        <v>1251</v>
      </c>
      <c r="H453" s="13" t="str">
        <f t="shared" si="77"/>
        <v>TESTTIME_RTLUCLK::SBFTUCLK_XXXCX_TBM_GX_08080803_LFM_MIN_0700_1251</v>
      </c>
      <c r="I453" s="13" t="b">
        <f t="shared" si="87"/>
        <v>0</v>
      </c>
      <c r="J453" s="13" t="b">
        <f t="shared" si="87"/>
        <v>1</v>
      </c>
      <c r="K453" s="13" t="b">
        <f t="shared" si="87"/>
        <v>0</v>
      </c>
      <c r="L453" s="13" t="b">
        <f t="shared" si="87"/>
        <v>0</v>
      </c>
      <c r="M453" s="13" t="b">
        <f t="shared" si="87"/>
        <v>0</v>
      </c>
      <c r="N453" s="13" t="b">
        <f t="shared" si="87"/>
        <v>0</v>
      </c>
      <c r="O453" s="13" t="b">
        <f t="shared" si="87"/>
        <v>0</v>
      </c>
      <c r="P453" s="13" t="b">
        <f t="shared" si="87"/>
        <v>0</v>
      </c>
      <c r="Q453" s="13" t="b">
        <f t="shared" si="87"/>
        <v>0</v>
      </c>
      <c r="R453" s="13" t="b">
        <f t="shared" si="87"/>
        <v>0</v>
      </c>
      <c r="S453" s="13" t="b">
        <f t="shared" si="87"/>
        <v>0</v>
      </c>
      <c r="T453" s="13" t="b">
        <f t="shared" si="87"/>
        <v>0</v>
      </c>
      <c r="U453" s="13" t="b">
        <f t="shared" si="87"/>
        <v>0</v>
      </c>
      <c r="V453" s="13" t="b">
        <f t="shared" si="87"/>
        <v>0</v>
      </c>
      <c r="W453" s="13" t="b">
        <f t="shared" si="87"/>
        <v>0</v>
      </c>
      <c r="X453" s="13" t="b">
        <f t="shared" si="87"/>
        <v>0</v>
      </c>
    </row>
    <row r="454" spans="1:24" ht="15" hidden="1" x14ac:dyDescent="0.25">
      <c r="A454" s="9" t="s">
        <v>14</v>
      </c>
      <c r="B454" s="7" t="s">
        <v>479</v>
      </c>
      <c r="C454" s="9" t="s">
        <v>22</v>
      </c>
      <c r="D454" s="9" t="s">
        <v>23</v>
      </c>
      <c r="E454" s="13">
        <f t="shared" si="85"/>
        <v>1253</v>
      </c>
      <c r="F454" s="13" t="str">
        <f t="shared" si="86"/>
        <v>'RTLUCLK::SBFTUCLK_XXXCX_TBM_GX_08080803_LFM_MIN_0700_1253',</v>
      </c>
      <c r="G454" s="13" t="str">
        <f t="shared" ref="G454:G517" si="88">IF(
 ISERROR(
  FIND("_",B454)
 ),B454,RIGHT(B454,
  LEN(B454)-FIND("~",
   SUBSTITUTE(B454,"_","~",
    LEN(B454)-LEN(SUBSTITUTE(B454,"_",""))
   )
  )
 )
)</f>
        <v>1253</v>
      </c>
      <c r="H454" s="13" t="str">
        <f t="shared" ref="H454:H517" si="89">IF(LEN(G454)&gt;4,CONCATENATE("TESTTIME_",LEFT(B454,LEN(B454)-LEN(G454)-1)),CONCATENATE("TESTTIME_",B454))</f>
        <v>TESTTIME_RTLUCLK::SBFTUCLK_XXXCX_TBM_GX_08080803_LFM_MIN_0700_1253</v>
      </c>
      <c r="I454" s="13" t="b">
        <f t="shared" si="87"/>
        <v>0</v>
      </c>
      <c r="J454" s="13" t="b">
        <f t="shared" si="87"/>
        <v>0</v>
      </c>
      <c r="K454" s="13" t="b">
        <f t="shared" si="87"/>
        <v>1</v>
      </c>
      <c r="L454" s="13" t="b">
        <f t="shared" si="87"/>
        <v>0</v>
      </c>
      <c r="M454" s="13" t="b">
        <f t="shared" si="87"/>
        <v>0</v>
      </c>
      <c r="N454" s="13" t="b">
        <f t="shared" si="87"/>
        <v>0</v>
      </c>
      <c r="O454" s="13" t="b">
        <f t="shared" si="87"/>
        <v>0</v>
      </c>
      <c r="P454" s="13" t="b">
        <f t="shared" si="87"/>
        <v>0</v>
      </c>
      <c r="Q454" s="13" t="b">
        <f t="shared" si="87"/>
        <v>0</v>
      </c>
      <c r="R454" s="13" t="b">
        <f t="shared" si="87"/>
        <v>0</v>
      </c>
      <c r="S454" s="13" t="b">
        <f t="shared" si="87"/>
        <v>0</v>
      </c>
      <c r="T454" s="13" t="b">
        <f t="shared" si="87"/>
        <v>0</v>
      </c>
      <c r="U454" s="13" t="b">
        <f t="shared" si="87"/>
        <v>0</v>
      </c>
      <c r="V454" s="13" t="b">
        <f t="shared" si="87"/>
        <v>0</v>
      </c>
      <c r="W454" s="13" t="b">
        <f t="shared" si="87"/>
        <v>0</v>
      </c>
      <c r="X454" s="13" t="b">
        <f t="shared" si="87"/>
        <v>0</v>
      </c>
    </row>
    <row r="455" spans="1:24" ht="15" hidden="1" x14ac:dyDescent="0.25">
      <c r="A455" s="9" t="s">
        <v>14</v>
      </c>
      <c r="B455" s="7" t="s">
        <v>480</v>
      </c>
      <c r="C455" s="9" t="s">
        <v>22</v>
      </c>
      <c r="D455" s="9" t="s">
        <v>23</v>
      </c>
      <c r="E455" s="13">
        <f t="shared" si="85"/>
        <v>1254</v>
      </c>
      <c r="F455" s="13" t="str">
        <f t="shared" si="86"/>
        <v>'RTLUCLK::SBFTUCLK_XXXCX_TBM_GX_08080803_LFM_MIN_0700_1254',</v>
      </c>
      <c r="G455" s="13" t="str">
        <f t="shared" si="88"/>
        <v>1254</v>
      </c>
      <c r="H455" s="13" t="str">
        <f t="shared" si="89"/>
        <v>TESTTIME_RTLUCLK::SBFTUCLK_XXXCX_TBM_GX_08080803_LFM_MIN_0700_1254</v>
      </c>
      <c r="I455" s="13" t="b">
        <f t="shared" si="87"/>
        <v>0</v>
      </c>
      <c r="J455" s="13" t="b">
        <f t="shared" si="87"/>
        <v>0</v>
      </c>
      <c r="K455" s="13" t="b">
        <f t="shared" si="87"/>
        <v>0</v>
      </c>
      <c r="L455" s="13" t="b">
        <f t="shared" si="87"/>
        <v>1</v>
      </c>
      <c r="M455" s="13" t="b">
        <f t="shared" si="87"/>
        <v>0</v>
      </c>
      <c r="N455" s="13" t="b">
        <f t="shared" si="87"/>
        <v>0</v>
      </c>
      <c r="O455" s="13" t="b">
        <f t="shared" si="87"/>
        <v>0</v>
      </c>
      <c r="P455" s="13" t="b">
        <f t="shared" si="87"/>
        <v>0</v>
      </c>
      <c r="Q455" s="13" t="b">
        <f t="shared" si="87"/>
        <v>0</v>
      </c>
      <c r="R455" s="13" t="b">
        <f t="shared" si="87"/>
        <v>0</v>
      </c>
      <c r="S455" s="13" t="b">
        <f t="shared" si="87"/>
        <v>0</v>
      </c>
      <c r="T455" s="13" t="b">
        <f t="shared" si="87"/>
        <v>0</v>
      </c>
      <c r="U455" s="13" t="b">
        <f t="shared" si="87"/>
        <v>0</v>
      </c>
      <c r="V455" s="13" t="b">
        <f t="shared" si="87"/>
        <v>0</v>
      </c>
      <c r="W455" s="13" t="b">
        <f t="shared" si="87"/>
        <v>0</v>
      </c>
      <c r="X455" s="13" t="b">
        <f t="shared" si="87"/>
        <v>0</v>
      </c>
    </row>
    <row r="456" spans="1:24" ht="15" hidden="1" x14ac:dyDescent="0.25">
      <c r="A456" s="9" t="s">
        <v>14</v>
      </c>
      <c r="B456" s="7" t="s">
        <v>481</v>
      </c>
      <c r="C456" s="9" t="s">
        <v>22</v>
      </c>
      <c r="D456" s="9" t="s">
        <v>23</v>
      </c>
      <c r="E456" s="13">
        <f t="shared" si="85"/>
        <v>1255</v>
      </c>
      <c r="F456" s="13" t="str">
        <f t="shared" si="86"/>
        <v>'RTLUCLK::SBFTUCLK_XXXCX_TBM_GX_08080803_LFM_MIN_0700_1255',</v>
      </c>
      <c r="G456" s="13" t="str">
        <f t="shared" si="88"/>
        <v>1255</v>
      </c>
      <c r="H456" s="13" t="str">
        <f t="shared" si="89"/>
        <v>TESTTIME_RTLUCLK::SBFTUCLK_XXXCX_TBM_GX_08080803_LFM_MIN_0700_1255</v>
      </c>
      <c r="I456" s="13" t="b">
        <f t="shared" si="87"/>
        <v>0</v>
      </c>
      <c r="J456" s="13" t="b">
        <f t="shared" si="87"/>
        <v>0</v>
      </c>
      <c r="K456" s="13" t="b">
        <f t="shared" si="87"/>
        <v>0</v>
      </c>
      <c r="L456" s="13" t="b">
        <f t="shared" si="87"/>
        <v>0</v>
      </c>
      <c r="M456" s="13" t="b">
        <f t="shared" si="87"/>
        <v>1</v>
      </c>
      <c r="N456" s="13" t="b">
        <f t="shared" si="87"/>
        <v>0</v>
      </c>
      <c r="O456" s="13" t="b">
        <f t="shared" si="87"/>
        <v>0</v>
      </c>
      <c r="P456" s="13" t="b">
        <f t="shared" si="87"/>
        <v>0</v>
      </c>
      <c r="Q456" s="13" t="b">
        <f t="shared" si="87"/>
        <v>0</v>
      </c>
      <c r="R456" s="13" t="b">
        <f t="shared" si="87"/>
        <v>0</v>
      </c>
      <c r="S456" s="13" t="b">
        <f t="shared" si="87"/>
        <v>0</v>
      </c>
      <c r="T456" s="13" t="b">
        <f t="shared" si="87"/>
        <v>0</v>
      </c>
      <c r="U456" s="13" t="b">
        <f t="shared" si="87"/>
        <v>0</v>
      </c>
      <c r="V456" s="13" t="b">
        <f t="shared" si="87"/>
        <v>0</v>
      </c>
      <c r="W456" s="13" t="b">
        <f t="shared" si="87"/>
        <v>0</v>
      </c>
      <c r="X456" s="13" t="b">
        <f t="shared" si="87"/>
        <v>0</v>
      </c>
    </row>
    <row r="457" spans="1:24" ht="15" hidden="1" x14ac:dyDescent="0.25">
      <c r="A457" s="9" t="s">
        <v>14</v>
      </c>
      <c r="B457" s="7" t="s">
        <v>482</v>
      </c>
      <c r="C457" s="9" t="s">
        <v>22</v>
      </c>
      <c r="D457" s="9" t="s">
        <v>23</v>
      </c>
      <c r="E457" s="13">
        <f t="shared" si="85"/>
        <v>1256</v>
      </c>
      <c r="F457" s="13" t="str">
        <f t="shared" si="86"/>
        <v>'RTLUCLK::SBFTUCLK_XXXCX_TBM_GX_08080803_LFM_MIN_0700_1256',</v>
      </c>
      <c r="G457" s="13" t="str">
        <f t="shared" si="88"/>
        <v>1256</v>
      </c>
      <c r="H457" s="13" t="str">
        <f t="shared" si="89"/>
        <v>TESTTIME_RTLUCLK::SBFTUCLK_XXXCX_TBM_GX_08080803_LFM_MIN_0700_1256</v>
      </c>
      <c r="I457" s="13" t="b">
        <f t="shared" si="87"/>
        <v>0</v>
      </c>
      <c r="J457" s="13" t="b">
        <f t="shared" si="87"/>
        <v>0</v>
      </c>
      <c r="K457" s="13" t="b">
        <f t="shared" si="87"/>
        <v>0</v>
      </c>
      <c r="L457" s="13" t="b">
        <f t="shared" si="87"/>
        <v>0</v>
      </c>
      <c r="M457" s="13" t="b">
        <f t="shared" si="87"/>
        <v>0</v>
      </c>
      <c r="N457" s="13" t="b">
        <f t="shared" si="87"/>
        <v>1</v>
      </c>
      <c r="O457" s="13" t="b">
        <f t="shared" si="87"/>
        <v>0</v>
      </c>
      <c r="P457" s="13" t="b">
        <f t="shared" si="87"/>
        <v>0</v>
      </c>
      <c r="Q457" s="13" t="b">
        <f t="shared" si="87"/>
        <v>0</v>
      </c>
      <c r="R457" s="13" t="b">
        <f t="shared" si="87"/>
        <v>0</v>
      </c>
      <c r="S457" s="13" t="b">
        <f t="shared" si="87"/>
        <v>0</v>
      </c>
      <c r="T457" s="13" t="b">
        <f t="shared" si="87"/>
        <v>0</v>
      </c>
      <c r="U457" s="13" t="b">
        <f t="shared" si="87"/>
        <v>0</v>
      </c>
      <c r="V457" s="13" t="b">
        <f t="shared" si="87"/>
        <v>0</v>
      </c>
      <c r="W457" s="13" t="b">
        <f t="shared" si="87"/>
        <v>0</v>
      </c>
      <c r="X457" s="13" t="b">
        <f t="shared" si="87"/>
        <v>0</v>
      </c>
    </row>
    <row r="458" spans="1:24" ht="15" hidden="1" x14ac:dyDescent="0.25">
      <c r="A458" s="9" t="s">
        <v>14</v>
      </c>
      <c r="B458" s="7" t="s">
        <v>483</v>
      </c>
      <c r="C458" s="9" t="s">
        <v>22</v>
      </c>
      <c r="D458" s="9" t="s">
        <v>23</v>
      </c>
      <c r="E458" s="13">
        <f t="shared" si="85"/>
        <v>1258</v>
      </c>
      <c r="F458" s="13" t="str">
        <f t="shared" si="86"/>
        <v>'RTLUCLK::SBFTUCLK_XXXCX_TBM_GX_08080803_LFM_MIN_0700_1258',</v>
      </c>
      <c r="G458" s="13" t="str">
        <f t="shared" si="88"/>
        <v>1258</v>
      </c>
      <c r="H458" s="13" t="str">
        <f t="shared" si="89"/>
        <v>TESTTIME_RTLUCLK::SBFTUCLK_XXXCX_TBM_GX_08080803_LFM_MIN_0700_1258</v>
      </c>
      <c r="I458" s="13" t="b">
        <f t="shared" si="87"/>
        <v>0</v>
      </c>
      <c r="J458" s="13" t="b">
        <f t="shared" si="87"/>
        <v>0</v>
      </c>
      <c r="K458" s="13" t="b">
        <f t="shared" si="87"/>
        <v>0</v>
      </c>
      <c r="L458" s="13" t="b">
        <f t="shared" si="87"/>
        <v>0</v>
      </c>
      <c r="M458" s="13" t="b">
        <f t="shared" si="87"/>
        <v>0</v>
      </c>
      <c r="N458" s="13" t="b">
        <f t="shared" si="87"/>
        <v>0</v>
      </c>
      <c r="O458" s="13" t="b">
        <f t="shared" si="87"/>
        <v>0</v>
      </c>
      <c r="P458" s="13" t="b">
        <f t="shared" si="87"/>
        <v>1</v>
      </c>
      <c r="Q458" s="13" t="b">
        <f t="shared" si="87"/>
        <v>0</v>
      </c>
      <c r="R458" s="13" t="b">
        <f t="shared" si="87"/>
        <v>0</v>
      </c>
      <c r="S458" s="13" t="b">
        <f t="shared" si="87"/>
        <v>0</v>
      </c>
      <c r="T458" s="13" t="b">
        <f t="shared" si="87"/>
        <v>0</v>
      </c>
      <c r="U458" s="13" t="b">
        <f t="shared" si="87"/>
        <v>0</v>
      </c>
      <c r="V458" s="13" t="b">
        <f t="shared" si="87"/>
        <v>0</v>
      </c>
      <c r="W458" s="13" t="b">
        <f t="shared" si="87"/>
        <v>0</v>
      </c>
      <c r="X458" s="13" t="b">
        <f t="shared" si="87"/>
        <v>0</v>
      </c>
    </row>
    <row r="459" spans="1:24" ht="15" hidden="1" x14ac:dyDescent="0.25">
      <c r="A459" s="9" t="s">
        <v>14</v>
      </c>
      <c r="B459" s="7" t="s">
        <v>484</v>
      </c>
      <c r="C459" s="9" t="s">
        <v>22</v>
      </c>
      <c r="D459" s="9" t="s">
        <v>23</v>
      </c>
      <c r="E459" s="13">
        <f t="shared" si="85"/>
        <v>1269</v>
      </c>
      <c r="F459" s="13" t="str">
        <f t="shared" si="86"/>
        <v>'RTLUCLK::SBFTUCLK_XXXCX_TBM_GX_08080803_LFM_MIN_0700_1269',</v>
      </c>
      <c r="G459" s="13" t="str">
        <f t="shared" si="88"/>
        <v>1269</v>
      </c>
      <c r="H459" s="13" t="str">
        <f t="shared" si="89"/>
        <v>TESTTIME_RTLUCLK::SBFTUCLK_XXXCX_TBM_GX_08080803_LFM_MIN_0700_1269</v>
      </c>
      <c r="I459" s="13" t="b">
        <f t="shared" si="87"/>
        <v>0</v>
      </c>
      <c r="J459" s="13" t="b">
        <f t="shared" si="87"/>
        <v>0</v>
      </c>
      <c r="K459" s="13" t="b">
        <f t="shared" si="87"/>
        <v>0</v>
      </c>
      <c r="L459" s="13" t="b">
        <f t="shared" si="87"/>
        <v>0</v>
      </c>
      <c r="M459" s="13" t="b">
        <f t="shared" si="87"/>
        <v>0</v>
      </c>
      <c r="N459" s="13" t="b">
        <f t="shared" si="87"/>
        <v>0</v>
      </c>
      <c r="O459" s="13" t="b">
        <f t="shared" si="87"/>
        <v>1</v>
      </c>
      <c r="P459" s="13" t="b">
        <f t="shared" si="87"/>
        <v>0</v>
      </c>
      <c r="Q459" s="13" t="b">
        <f t="shared" si="87"/>
        <v>0</v>
      </c>
      <c r="R459" s="13" t="b">
        <f t="shared" si="87"/>
        <v>0</v>
      </c>
      <c r="S459" s="13" t="b">
        <f t="shared" si="87"/>
        <v>0</v>
      </c>
      <c r="T459" s="13" t="b">
        <f t="shared" si="87"/>
        <v>0</v>
      </c>
      <c r="U459" s="13" t="b">
        <f t="shared" si="87"/>
        <v>0</v>
      </c>
      <c r="V459" s="13" t="b">
        <f t="shared" si="87"/>
        <v>0</v>
      </c>
      <c r="W459" s="13" t="b">
        <f t="shared" si="87"/>
        <v>0</v>
      </c>
      <c r="X459" s="13" t="b">
        <f t="shared" si="87"/>
        <v>0</v>
      </c>
    </row>
    <row r="460" spans="1:24" ht="15" hidden="1" x14ac:dyDescent="0.25">
      <c r="A460" s="10" t="s">
        <v>14</v>
      </c>
      <c r="B460" t="s">
        <v>485</v>
      </c>
      <c r="C460" s="10" t="s">
        <v>22</v>
      </c>
      <c r="D460" s="10" t="s">
        <v>23</v>
      </c>
      <c r="E460" s="13">
        <f t="shared" si="85"/>
        <v>1270</v>
      </c>
      <c r="F460" s="13" t="str">
        <f t="shared" si="86"/>
        <v>'RTLUCLK::SBFTUCLK_XXXCX_TBM_GX_08080803_LFM_MIN_0700_1270',</v>
      </c>
      <c r="G460" s="13" t="str">
        <f t="shared" si="88"/>
        <v>1270</v>
      </c>
      <c r="H460" s="13" t="str">
        <f t="shared" si="89"/>
        <v>TESTTIME_RTLUCLK::SBFTUCLK_XXXCX_TBM_GX_08080803_LFM_MIN_0700_1270</v>
      </c>
      <c r="I460" s="13" t="b">
        <f t="shared" si="87"/>
        <v>0</v>
      </c>
      <c r="J460" s="13" t="b">
        <f t="shared" si="87"/>
        <v>0</v>
      </c>
      <c r="K460" s="13" t="b">
        <f t="shared" si="87"/>
        <v>0</v>
      </c>
      <c r="L460" s="13" t="b">
        <f t="shared" si="87"/>
        <v>0</v>
      </c>
      <c r="M460" s="13" t="b">
        <f t="shared" si="87"/>
        <v>0</v>
      </c>
      <c r="N460" s="13" t="b">
        <f t="shared" si="87"/>
        <v>0</v>
      </c>
      <c r="O460" s="13" t="b">
        <f t="shared" si="87"/>
        <v>0</v>
      </c>
      <c r="P460" s="13" t="b">
        <f t="shared" si="87"/>
        <v>0</v>
      </c>
      <c r="Q460" s="13" t="b">
        <f t="shared" si="87"/>
        <v>1</v>
      </c>
      <c r="R460" s="13" t="b">
        <f t="shared" si="87"/>
        <v>0</v>
      </c>
      <c r="S460" s="13" t="b">
        <f t="shared" si="87"/>
        <v>0</v>
      </c>
      <c r="T460" s="13" t="b">
        <f t="shared" si="87"/>
        <v>0</v>
      </c>
      <c r="U460" s="13" t="b">
        <f t="shared" si="87"/>
        <v>0</v>
      </c>
      <c r="V460" s="13" t="b">
        <f t="shared" si="87"/>
        <v>0</v>
      </c>
      <c r="W460" s="13" t="b">
        <f t="shared" si="87"/>
        <v>0</v>
      </c>
      <c r="X460" s="13" t="b">
        <f t="shared" si="87"/>
        <v>0</v>
      </c>
    </row>
    <row r="461" spans="1:24" ht="15" hidden="1" x14ac:dyDescent="0.25">
      <c r="A461" s="10" t="s">
        <v>14</v>
      </c>
      <c r="B461" t="s">
        <v>486</v>
      </c>
      <c r="C461" s="10" t="s">
        <v>22</v>
      </c>
      <c r="D461" s="10" t="s">
        <v>42</v>
      </c>
      <c r="E461" s="13">
        <f t="shared" si="85"/>
        <v>1270</v>
      </c>
      <c r="F461" s="13" t="str">
        <f t="shared" si="86"/>
        <v>'RTLUCLK::SBFTUCLK_XXXCX_TBM_GX_24240803_HFM_MIN_1900_1270',</v>
      </c>
      <c r="G461" s="13" t="str">
        <f t="shared" si="88"/>
        <v>1270</v>
      </c>
      <c r="H461" s="13" t="str">
        <f t="shared" si="89"/>
        <v>TESTTIME_RTLUCLK::SBFTUCLK_XXXCX_TBM_GX_24240803_HFM_MIN_1900_1270</v>
      </c>
      <c r="I461" s="13" t="b">
        <f t="shared" si="87"/>
        <v>0</v>
      </c>
      <c r="J461" s="13" t="b">
        <f t="shared" si="87"/>
        <v>0</v>
      </c>
      <c r="K461" s="13" t="b">
        <f t="shared" si="87"/>
        <v>0</v>
      </c>
      <c r="L461" s="13" t="b">
        <f t="shared" si="87"/>
        <v>0</v>
      </c>
      <c r="M461" s="13" t="b">
        <f t="shared" si="87"/>
        <v>0</v>
      </c>
      <c r="N461" s="13" t="b">
        <f t="shared" si="87"/>
        <v>0</v>
      </c>
      <c r="O461" s="13" t="b">
        <f t="shared" si="87"/>
        <v>0</v>
      </c>
      <c r="P461" s="13" t="b">
        <f t="shared" si="87"/>
        <v>0</v>
      </c>
      <c r="Q461" s="13" t="b">
        <f t="shared" si="87"/>
        <v>1</v>
      </c>
      <c r="R461" s="13" t="b">
        <f t="shared" si="87"/>
        <v>0</v>
      </c>
      <c r="S461" s="13" t="b">
        <f t="shared" si="87"/>
        <v>0</v>
      </c>
      <c r="T461" s="13" t="b">
        <f t="shared" si="87"/>
        <v>0</v>
      </c>
      <c r="U461" s="13" t="b">
        <f t="shared" si="87"/>
        <v>0</v>
      </c>
      <c r="V461" s="13" t="b">
        <f t="shared" si="87"/>
        <v>0</v>
      </c>
      <c r="W461" s="13" t="b">
        <f t="shared" si="87"/>
        <v>0</v>
      </c>
      <c r="X461" s="13" t="b">
        <f t="shared" si="87"/>
        <v>0</v>
      </c>
    </row>
    <row r="462" spans="1:24" ht="15" hidden="1" x14ac:dyDescent="0.25">
      <c r="A462" s="9" t="s">
        <v>14</v>
      </c>
      <c r="B462" s="7" t="s">
        <v>487</v>
      </c>
      <c r="C462" s="9" t="s">
        <v>22</v>
      </c>
      <c r="D462" s="9" t="s">
        <v>42</v>
      </c>
      <c r="E462" s="13">
        <f t="shared" si="85"/>
        <v>1258</v>
      </c>
      <c r="F462" s="13" t="str">
        <f t="shared" si="86"/>
        <v>'RTLUCLK::SBFTUCLK_XXXCX_TBM_GX_24240803_HFM_MIN_2000_1258',</v>
      </c>
      <c r="G462" s="13" t="str">
        <f t="shared" si="88"/>
        <v>1258</v>
      </c>
      <c r="H462" s="13" t="str">
        <f t="shared" si="89"/>
        <v>TESTTIME_RTLUCLK::SBFTUCLK_XXXCX_TBM_GX_24240803_HFM_MIN_2000_1258</v>
      </c>
      <c r="I462" s="13" t="b">
        <f t="shared" si="87"/>
        <v>0</v>
      </c>
      <c r="J462" s="13" t="b">
        <f t="shared" si="87"/>
        <v>0</v>
      </c>
      <c r="K462" s="13" t="b">
        <f t="shared" si="87"/>
        <v>0</v>
      </c>
      <c r="L462" s="13" t="b">
        <f t="shared" si="87"/>
        <v>0</v>
      </c>
      <c r="M462" s="13" t="b">
        <f t="shared" si="87"/>
        <v>0</v>
      </c>
      <c r="N462" s="13" t="b">
        <f t="shared" si="87"/>
        <v>0</v>
      </c>
      <c r="O462" s="13" t="b">
        <f t="shared" si="87"/>
        <v>0</v>
      </c>
      <c r="P462" s="13" t="b">
        <f t="shared" si="87"/>
        <v>1</v>
      </c>
      <c r="Q462" s="13" t="b">
        <f t="shared" si="87"/>
        <v>0</v>
      </c>
      <c r="R462" s="13" t="b">
        <f t="shared" si="87"/>
        <v>0</v>
      </c>
      <c r="S462" s="13" t="b">
        <f t="shared" si="87"/>
        <v>0</v>
      </c>
      <c r="T462" s="13" t="b">
        <f t="shared" si="87"/>
        <v>0</v>
      </c>
      <c r="U462" s="13" t="b">
        <f t="shared" si="87"/>
        <v>0</v>
      </c>
      <c r="V462" s="13" t="b">
        <f t="shared" si="87"/>
        <v>0</v>
      </c>
      <c r="W462" s="13" t="b">
        <f t="shared" si="87"/>
        <v>0</v>
      </c>
      <c r="X462" s="13" t="b">
        <f t="shared" si="87"/>
        <v>0</v>
      </c>
    </row>
    <row r="463" spans="1:24" ht="15" hidden="1" x14ac:dyDescent="0.25">
      <c r="A463" s="9" t="s">
        <v>14</v>
      </c>
      <c r="B463" s="7" t="s">
        <v>488</v>
      </c>
      <c r="C463" s="9" t="s">
        <v>22</v>
      </c>
      <c r="D463" s="9" t="s">
        <v>42</v>
      </c>
      <c r="E463" s="13">
        <f t="shared" si="85"/>
        <v>1269</v>
      </c>
      <c r="F463" s="13" t="str">
        <f t="shared" si="86"/>
        <v>'RTLUCLK::SBFTUCLK_XXXCX_TBM_GX_24240803_HFM_MIN_2000_1269',</v>
      </c>
      <c r="G463" s="13" t="str">
        <f t="shared" si="88"/>
        <v>1269</v>
      </c>
      <c r="H463" s="13" t="str">
        <f t="shared" si="89"/>
        <v>TESTTIME_RTLUCLK::SBFTUCLK_XXXCX_TBM_GX_24240803_HFM_MIN_2000_1269</v>
      </c>
      <c r="I463" s="13" t="b">
        <f t="shared" si="87"/>
        <v>0</v>
      </c>
      <c r="J463" s="13" t="b">
        <f t="shared" si="87"/>
        <v>0</v>
      </c>
      <c r="K463" s="13" t="b">
        <f t="shared" si="87"/>
        <v>0</v>
      </c>
      <c r="L463" s="13" t="b">
        <f t="shared" si="87"/>
        <v>0</v>
      </c>
      <c r="M463" s="13" t="b">
        <f t="shared" si="87"/>
        <v>0</v>
      </c>
      <c r="N463" s="13" t="b">
        <f t="shared" si="87"/>
        <v>0</v>
      </c>
      <c r="O463" s="13" t="b">
        <f t="shared" si="87"/>
        <v>1</v>
      </c>
      <c r="P463" s="13" t="b">
        <f t="shared" si="87"/>
        <v>0</v>
      </c>
      <c r="Q463" s="13" t="b">
        <f t="shared" si="87"/>
        <v>0</v>
      </c>
      <c r="R463" s="13" t="b">
        <f t="shared" si="87"/>
        <v>0</v>
      </c>
      <c r="S463" s="13" t="b">
        <f t="shared" si="87"/>
        <v>0</v>
      </c>
      <c r="T463" s="13" t="b">
        <f t="shared" si="87"/>
        <v>0</v>
      </c>
      <c r="U463" s="13" t="b">
        <f t="shared" si="87"/>
        <v>0</v>
      </c>
      <c r="V463" s="13" t="b">
        <f t="shared" si="87"/>
        <v>0</v>
      </c>
      <c r="W463" s="13" t="b">
        <f t="shared" si="87"/>
        <v>0</v>
      </c>
      <c r="X463" s="13" t="b">
        <f t="shared" si="87"/>
        <v>0</v>
      </c>
    </row>
    <row r="464" spans="1:24" ht="15" hidden="1" x14ac:dyDescent="0.25">
      <c r="A464" s="9" t="s">
        <v>14</v>
      </c>
      <c r="B464" s="7" t="s">
        <v>489</v>
      </c>
      <c r="C464" s="9" t="s">
        <v>22</v>
      </c>
      <c r="D464" s="9" t="s">
        <v>42</v>
      </c>
      <c r="E464" s="13">
        <f t="shared" si="85"/>
        <v>1256</v>
      </c>
      <c r="F464" s="13" t="str">
        <f t="shared" si="86"/>
        <v>'RTLUCLK::SBFTUCLK_XXXCX_TBM_GX_24240803_HFM_MIN_2200_1256',</v>
      </c>
      <c r="G464" s="13" t="str">
        <f t="shared" si="88"/>
        <v>1256</v>
      </c>
      <c r="H464" s="13" t="str">
        <f t="shared" si="89"/>
        <v>TESTTIME_RTLUCLK::SBFTUCLK_XXXCX_TBM_GX_24240803_HFM_MIN_2200_1256</v>
      </c>
      <c r="I464" s="13" t="b">
        <f t="shared" si="87"/>
        <v>0</v>
      </c>
      <c r="J464" s="13" t="b">
        <f t="shared" si="87"/>
        <v>0</v>
      </c>
      <c r="K464" s="13" t="b">
        <f t="shared" si="87"/>
        <v>0</v>
      </c>
      <c r="L464" s="13" t="b">
        <f t="shared" si="87"/>
        <v>0</v>
      </c>
      <c r="M464" s="13" t="b">
        <f t="shared" si="87"/>
        <v>0</v>
      </c>
      <c r="N464" s="13" t="b">
        <f t="shared" si="87"/>
        <v>1</v>
      </c>
      <c r="O464" s="13" t="b">
        <f t="shared" si="87"/>
        <v>0</v>
      </c>
      <c r="P464" s="13" t="b">
        <f t="shared" si="87"/>
        <v>0</v>
      </c>
      <c r="Q464" s="13" t="b">
        <f t="shared" si="87"/>
        <v>0</v>
      </c>
      <c r="R464" s="13" t="b">
        <f t="shared" si="87"/>
        <v>0</v>
      </c>
      <c r="S464" s="13" t="b">
        <f t="shared" si="87"/>
        <v>0</v>
      </c>
      <c r="T464" s="13" t="b">
        <f t="shared" si="87"/>
        <v>0</v>
      </c>
      <c r="U464" s="13" t="b">
        <f t="shared" si="87"/>
        <v>0</v>
      </c>
      <c r="V464" s="13" t="b">
        <f t="shared" si="87"/>
        <v>0</v>
      </c>
      <c r="W464" s="13" t="b">
        <f t="shared" si="87"/>
        <v>0</v>
      </c>
      <c r="X464" s="13" t="b">
        <f t="shared" si="87"/>
        <v>0</v>
      </c>
    </row>
    <row r="465" spans="1:24" ht="15" hidden="1" x14ac:dyDescent="0.25">
      <c r="A465" s="9" t="s">
        <v>14</v>
      </c>
      <c r="B465" s="7" t="s">
        <v>490</v>
      </c>
      <c r="C465" s="9" t="s">
        <v>22</v>
      </c>
      <c r="D465" s="9" t="s">
        <v>42</v>
      </c>
      <c r="E465" s="13">
        <f t="shared" si="85"/>
        <v>1255</v>
      </c>
      <c r="F465" s="13" t="str">
        <f t="shared" si="86"/>
        <v>'RTLUCLK::SBFTUCLK_XXXCX_TBM_GX_24240803_HFM_MIN_2300_1255',</v>
      </c>
      <c r="G465" s="13" t="str">
        <f t="shared" si="88"/>
        <v>1255</v>
      </c>
      <c r="H465" s="13" t="str">
        <f t="shared" si="89"/>
        <v>TESTTIME_RTLUCLK::SBFTUCLK_XXXCX_TBM_GX_24240803_HFM_MIN_2300_1255</v>
      </c>
      <c r="I465" s="13" t="b">
        <f t="shared" si="87"/>
        <v>0</v>
      </c>
      <c r="J465" s="13" t="b">
        <f t="shared" si="87"/>
        <v>0</v>
      </c>
      <c r="K465" s="13" t="b">
        <f t="shared" si="87"/>
        <v>0</v>
      </c>
      <c r="L465" s="13" t="b">
        <f t="shared" si="87"/>
        <v>0</v>
      </c>
      <c r="M465" s="13" t="b">
        <f t="shared" si="87"/>
        <v>1</v>
      </c>
      <c r="N465" s="13" t="b">
        <f t="shared" si="87"/>
        <v>0</v>
      </c>
      <c r="O465" s="13" t="b">
        <f t="shared" si="87"/>
        <v>0</v>
      </c>
      <c r="P465" s="13" t="b">
        <f t="shared" si="87"/>
        <v>0</v>
      </c>
      <c r="Q465" s="13" t="b">
        <f t="shared" si="87"/>
        <v>0</v>
      </c>
      <c r="R465" s="13" t="b">
        <f t="shared" si="87"/>
        <v>0</v>
      </c>
      <c r="S465" s="13" t="b">
        <f t="shared" si="87"/>
        <v>0</v>
      </c>
      <c r="T465" s="13" t="b">
        <f t="shared" si="87"/>
        <v>0</v>
      </c>
      <c r="U465" s="13" t="b">
        <f t="shared" si="87"/>
        <v>0</v>
      </c>
      <c r="V465" s="13" t="b">
        <f t="shared" si="87"/>
        <v>0</v>
      </c>
      <c r="W465" s="13" t="b">
        <f t="shared" si="87"/>
        <v>0</v>
      </c>
      <c r="X465" s="13" t="b">
        <f t="shared" si="87"/>
        <v>0</v>
      </c>
    </row>
    <row r="466" spans="1:24" ht="15" hidden="1" x14ac:dyDescent="0.25">
      <c r="A466" s="9" t="s">
        <v>14</v>
      </c>
      <c r="B466" s="7" t="s">
        <v>491</v>
      </c>
      <c r="C466" s="9" t="s">
        <v>22</v>
      </c>
      <c r="D466" s="9" t="s">
        <v>42</v>
      </c>
      <c r="E466" s="13">
        <f t="shared" si="85"/>
        <v>1253</v>
      </c>
      <c r="F466" s="13" t="str">
        <f t="shared" si="86"/>
        <v>'RTLUCLK::SBFTUCLK_XXXCX_TBM_GX_24240803_HFM_MIN_2400_1253',</v>
      </c>
      <c r="G466" s="13" t="str">
        <f t="shared" si="88"/>
        <v>1253</v>
      </c>
      <c r="H466" s="13" t="str">
        <f t="shared" si="89"/>
        <v>TESTTIME_RTLUCLK::SBFTUCLK_XXXCX_TBM_GX_24240803_HFM_MIN_2400_1253</v>
      </c>
      <c r="I466" s="13" t="b">
        <f t="shared" si="87"/>
        <v>0</v>
      </c>
      <c r="J466" s="13" t="b">
        <f t="shared" si="87"/>
        <v>0</v>
      </c>
      <c r="K466" s="13" t="b">
        <f t="shared" si="87"/>
        <v>1</v>
      </c>
      <c r="L466" s="13" t="b">
        <f t="shared" si="87"/>
        <v>0</v>
      </c>
      <c r="M466" s="13" t="b">
        <f t="shared" si="87"/>
        <v>0</v>
      </c>
      <c r="N466" s="13" t="b">
        <f t="shared" si="87"/>
        <v>0</v>
      </c>
      <c r="O466" s="13" t="b">
        <f t="shared" si="87"/>
        <v>0</v>
      </c>
      <c r="P466" s="13" t="b">
        <f t="shared" si="87"/>
        <v>0</v>
      </c>
      <c r="Q466" s="13" t="b">
        <f t="shared" si="87"/>
        <v>0</v>
      </c>
      <c r="R466" s="13" t="b">
        <f t="shared" si="87"/>
        <v>0</v>
      </c>
      <c r="S466" s="13" t="b">
        <f t="shared" si="87"/>
        <v>0</v>
      </c>
      <c r="T466" s="13" t="b">
        <f t="shared" si="87"/>
        <v>0</v>
      </c>
      <c r="U466" s="13" t="b">
        <f t="shared" si="87"/>
        <v>0</v>
      </c>
      <c r="V466" s="13" t="b">
        <f t="shared" si="87"/>
        <v>0</v>
      </c>
      <c r="W466" s="13" t="b">
        <f t="shared" si="87"/>
        <v>0</v>
      </c>
      <c r="X466" s="13" t="b">
        <f t="shared" ref="X466" si="90">ISNUMBER(SEARCH(CONCATENATE("_",TEXT(X$2,0)),$B466,1))</f>
        <v>0</v>
      </c>
    </row>
    <row r="467" spans="1:24" ht="15" hidden="1" x14ac:dyDescent="0.25">
      <c r="A467" s="9" t="s">
        <v>14</v>
      </c>
      <c r="B467" s="7" t="s">
        <v>492</v>
      </c>
      <c r="C467" s="9" t="s">
        <v>22</v>
      </c>
      <c r="D467" s="9" t="s">
        <v>42</v>
      </c>
      <c r="E467" s="13">
        <f t="shared" si="85"/>
        <v>1254</v>
      </c>
      <c r="F467" s="13" t="str">
        <f t="shared" si="86"/>
        <v>'RTLUCLK::SBFTUCLK_XXXCX_TBM_GX_24240803_HFM_MIN_2400_1254',</v>
      </c>
      <c r="G467" s="13" t="str">
        <f t="shared" si="88"/>
        <v>1254</v>
      </c>
      <c r="H467" s="13" t="str">
        <f t="shared" si="89"/>
        <v>TESTTIME_RTLUCLK::SBFTUCLK_XXXCX_TBM_GX_24240803_HFM_MIN_2400_1254</v>
      </c>
      <c r="I467" s="13" t="b">
        <f t="shared" ref="I467:X482" si="91">ISNUMBER(SEARCH(CONCATENATE("_",TEXT(I$2,0)),$B467,1))</f>
        <v>0</v>
      </c>
      <c r="J467" s="13" t="b">
        <f t="shared" si="91"/>
        <v>0</v>
      </c>
      <c r="K467" s="13" t="b">
        <f t="shared" si="91"/>
        <v>0</v>
      </c>
      <c r="L467" s="13" t="b">
        <f t="shared" si="91"/>
        <v>1</v>
      </c>
      <c r="M467" s="13" t="b">
        <f t="shared" si="91"/>
        <v>0</v>
      </c>
      <c r="N467" s="13" t="b">
        <f t="shared" si="91"/>
        <v>0</v>
      </c>
      <c r="O467" s="13" t="b">
        <f t="shared" si="91"/>
        <v>0</v>
      </c>
      <c r="P467" s="13" t="b">
        <f t="shared" si="91"/>
        <v>0</v>
      </c>
      <c r="Q467" s="13" t="b">
        <f t="shared" si="91"/>
        <v>0</v>
      </c>
      <c r="R467" s="13" t="b">
        <f t="shared" si="91"/>
        <v>0</v>
      </c>
      <c r="S467" s="13" t="b">
        <f t="shared" si="91"/>
        <v>0</v>
      </c>
      <c r="T467" s="13" t="b">
        <f t="shared" si="91"/>
        <v>0</v>
      </c>
      <c r="U467" s="13" t="b">
        <f t="shared" si="91"/>
        <v>0</v>
      </c>
      <c r="V467" s="13" t="b">
        <f t="shared" si="91"/>
        <v>0</v>
      </c>
      <c r="W467" s="13" t="b">
        <f t="shared" si="91"/>
        <v>0</v>
      </c>
      <c r="X467" s="13" t="b">
        <f t="shared" si="91"/>
        <v>0</v>
      </c>
    </row>
    <row r="468" spans="1:24" ht="15" hidden="1" x14ac:dyDescent="0.25">
      <c r="A468" s="9" t="s">
        <v>14</v>
      </c>
      <c r="B468" s="7" t="s">
        <v>493</v>
      </c>
      <c r="C468" s="9" t="s">
        <v>22</v>
      </c>
      <c r="D468" s="9" t="s">
        <v>42</v>
      </c>
      <c r="E468" s="13">
        <f t="shared" si="85"/>
        <v>1250</v>
      </c>
      <c r="F468" s="13" t="str">
        <f t="shared" si="86"/>
        <v>'RTLUCLK::SBFTUCLK_XXXCX_TBM_GX_24240803_HFM_MIN_2600_1250',</v>
      </c>
      <c r="G468" s="13" t="str">
        <f t="shared" si="88"/>
        <v>1250</v>
      </c>
      <c r="H468" s="13" t="str">
        <f t="shared" si="89"/>
        <v>TESTTIME_RTLUCLK::SBFTUCLK_XXXCX_TBM_GX_24240803_HFM_MIN_2600_1250</v>
      </c>
      <c r="I468" s="13" t="b">
        <f t="shared" si="91"/>
        <v>1</v>
      </c>
      <c r="J468" s="13" t="b">
        <f t="shared" si="91"/>
        <v>0</v>
      </c>
      <c r="K468" s="13" t="b">
        <f t="shared" si="91"/>
        <v>0</v>
      </c>
      <c r="L468" s="13" t="b">
        <f t="shared" si="91"/>
        <v>0</v>
      </c>
      <c r="M468" s="13" t="b">
        <f t="shared" si="91"/>
        <v>0</v>
      </c>
      <c r="N468" s="13" t="b">
        <f t="shared" si="91"/>
        <v>0</v>
      </c>
      <c r="O468" s="13" t="b">
        <f t="shared" si="91"/>
        <v>0</v>
      </c>
      <c r="P468" s="13" t="b">
        <f t="shared" si="91"/>
        <v>0</v>
      </c>
      <c r="Q468" s="13" t="b">
        <f t="shared" si="91"/>
        <v>0</v>
      </c>
      <c r="R468" s="13" t="b">
        <f t="shared" si="91"/>
        <v>0</v>
      </c>
      <c r="S468" s="13" t="b">
        <f t="shared" si="91"/>
        <v>0</v>
      </c>
      <c r="T468" s="13" t="b">
        <f t="shared" si="91"/>
        <v>0</v>
      </c>
      <c r="U468" s="13" t="b">
        <f t="shared" si="91"/>
        <v>0</v>
      </c>
      <c r="V468" s="13" t="b">
        <f t="shared" si="91"/>
        <v>0</v>
      </c>
      <c r="W468" s="13" t="b">
        <f t="shared" si="91"/>
        <v>0</v>
      </c>
      <c r="X468" s="13" t="b">
        <f t="shared" si="91"/>
        <v>0</v>
      </c>
    </row>
    <row r="469" spans="1:24" ht="15" hidden="1" x14ac:dyDescent="0.25">
      <c r="A469" s="9" t="s">
        <v>14</v>
      </c>
      <c r="B469" s="7" t="s">
        <v>494</v>
      </c>
      <c r="C469" s="9" t="s">
        <v>22</v>
      </c>
      <c r="D469" s="9" t="s">
        <v>42</v>
      </c>
      <c r="E469" s="13">
        <f t="shared" si="85"/>
        <v>1251</v>
      </c>
      <c r="F469" s="13" t="str">
        <f t="shared" si="86"/>
        <v>'RTLUCLK::SBFTUCLK_XXXCX_TBM_GX_24240803_HFM_MIN_2600_1251',</v>
      </c>
      <c r="G469" s="13" t="str">
        <f t="shared" si="88"/>
        <v>1251</v>
      </c>
      <c r="H469" s="13" t="str">
        <f t="shared" si="89"/>
        <v>TESTTIME_RTLUCLK::SBFTUCLK_XXXCX_TBM_GX_24240803_HFM_MIN_2600_1251</v>
      </c>
      <c r="I469" s="13" t="b">
        <f t="shared" si="91"/>
        <v>0</v>
      </c>
      <c r="J469" s="13" t="b">
        <f t="shared" si="91"/>
        <v>1</v>
      </c>
      <c r="K469" s="13" t="b">
        <f t="shared" si="91"/>
        <v>0</v>
      </c>
      <c r="L469" s="13" t="b">
        <f t="shared" si="91"/>
        <v>0</v>
      </c>
      <c r="M469" s="13" t="b">
        <f t="shared" si="91"/>
        <v>0</v>
      </c>
      <c r="N469" s="13" t="b">
        <f t="shared" si="91"/>
        <v>0</v>
      </c>
      <c r="O469" s="13" t="b">
        <f t="shared" si="91"/>
        <v>0</v>
      </c>
      <c r="P469" s="13" t="b">
        <f t="shared" si="91"/>
        <v>0</v>
      </c>
      <c r="Q469" s="13" t="b">
        <f t="shared" si="91"/>
        <v>0</v>
      </c>
      <c r="R469" s="13" t="b">
        <f t="shared" si="91"/>
        <v>0</v>
      </c>
      <c r="S469" s="13" t="b">
        <f t="shared" si="91"/>
        <v>0</v>
      </c>
      <c r="T469" s="13" t="b">
        <f t="shared" si="91"/>
        <v>0</v>
      </c>
      <c r="U469" s="13" t="b">
        <f t="shared" si="91"/>
        <v>0</v>
      </c>
      <c r="V469" s="13" t="b">
        <f t="shared" si="91"/>
        <v>0</v>
      </c>
      <c r="W469" s="13" t="b">
        <f t="shared" si="91"/>
        <v>0</v>
      </c>
      <c r="X469" s="13" t="b">
        <f t="shared" si="91"/>
        <v>0</v>
      </c>
    </row>
    <row r="470" spans="1:24" ht="15" hidden="1" x14ac:dyDescent="0.25">
      <c r="A470" s="10" t="s">
        <v>14</v>
      </c>
      <c r="B470" t="s">
        <v>495</v>
      </c>
      <c r="C470" s="10" t="s">
        <v>22</v>
      </c>
      <c r="D470" s="10" t="s">
        <v>61</v>
      </c>
      <c r="E470" s="13">
        <f t="shared" si="85"/>
        <v>1270</v>
      </c>
      <c r="F470" s="13" t="str">
        <f t="shared" si="86"/>
        <v>'RTLUCLK::SBFTUCLK_XXXCX_TBM_GX_24240803_TFM_MIN_1900_1270',</v>
      </c>
      <c r="G470" s="13" t="str">
        <f t="shared" si="88"/>
        <v>1270</v>
      </c>
      <c r="H470" s="13" t="str">
        <f t="shared" si="89"/>
        <v>TESTTIME_RTLUCLK::SBFTUCLK_XXXCX_TBM_GX_24240803_TFM_MIN_1900_1270</v>
      </c>
      <c r="I470" s="13" t="b">
        <f t="shared" si="91"/>
        <v>0</v>
      </c>
      <c r="J470" s="13" t="b">
        <f t="shared" si="91"/>
        <v>0</v>
      </c>
      <c r="K470" s="13" t="b">
        <f t="shared" si="91"/>
        <v>0</v>
      </c>
      <c r="L470" s="13" t="b">
        <f t="shared" si="91"/>
        <v>0</v>
      </c>
      <c r="M470" s="13" t="b">
        <f t="shared" si="91"/>
        <v>0</v>
      </c>
      <c r="N470" s="13" t="b">
        <f t="shared" si="91"/>
        <v>0</v>
      </c>
      <c r="O470" s="13" t="b">
        <f t="shared" si="91"/>
        <v>0</v>
      </c>
      <c r="P470" s="13" t="b">
        <f t="shared" si="91"/>
        <v>0</v>
      </c>
      <c r="Q470" s="13" t="b">
        <f t="shared" si="91"/>
        <v>1</v>
      </c>
      <c r="R470" s="13" t="b">
        <f t="shared" si="91"/>
        <v>0</v>
      </c>
      <c r="S470" s="13" t="b">
        <f t="shared" si="91"/>
        <v>0</v>
      </c>
      <c r="T470" s="13" t="b">
        <f t="shared" si="91"/>
        <v>0</v>
      </c>
      <c r="U470" s="13" t="b">
        <f t="shared" si="91"/>
        <v>0</v>
      </c>
      <c r="V470" s="13" t="b">
        <f t="shared" si="91"/>
        <v>0</v>
      </c>
      <c r="W470" s="13" t="b">
        <f t="shared" si="91"/>
        <v>0</v>
      </c>
      <c r="X470" s="13" t="b">
        <f t="shared" si="91"/>
        <v>0</v>
      </c>
    </row>
    <row r="471" spans="1:24" ht="15" hidden="1" x14ac:dyDescent="0.25">
      <c r="A471" s="9" t="s">
        <v>14</v>
      </c>
      <c r="B471" s="7" t="s">
        <v>496</v>
      </c>
      <c r="C471" s="9" t="s">
        <v>22</v>
      </c>
      <c r="D471" s="9" t="s">
        <v>61</v>
      </c>
      <c r="E471" s="13">
        <f t="shared" si="85"/>
        <v>1258</v>
      </c>
      <c r="F471" s="13" t="str">
        <f t="shared" si="86"/>
        <v>'RTLUCLK::SBFTUCLK_XXXCX_TBM_GX_24240803_TFM_MIN_2000_1258',</v>
      </c>
      <c r="G471" s="13" t="str">
        <f t="shared" si="88"/>
        <v>1258</v>
      </c>
      <c r="H471" s="13" t="str">
        <f t="shared" si="89"/>
        <v>TESTTIME_RTLUCLK::SBFTUCLK_XXXCX_TBM_GX_24240803_TFM_MIN_2000_1258</v>
      </c>
      <c r="I471" s="13" t="b">
        <f t="shared" si="91"/>
        <v>0</v>
      </c>
      <c r="J471" s="13" t="b">
        <f t="shared" si="91"/>
        <v>0</v>
      </c>
      <c r="K471" s="13" t="b">
        <f t="shared" si="91"/>
        <v>0</v>
      </c>
      <c r="L471" s="13" t="b">
        <f t="shared" si="91"/>
        <v>0</v>
      </c>
      <c r="M471" s="13" t="b">
        <f t="shared" si="91"/>
        <v>0</v>
      </c>
      <c r="N471" s="13" t="b">
        <f t="shared" si="91"/>
        <v>0</v>
      </c>
      <c r="O471" s="13" t="b">
        <f t="shared" si="91"/>
        <v>0</v>
      </c>
      <c r="P471" s="13" t="b">
        <f t="shared" si="91"/>
        <v>1</v>
      </c>
      <c r="Q471" s="13" t="b">
        <f t="shared" si="91"/>
        <v>0</v>
      </c>
      <c r="R471" s="13" t="b">
        <f t="shared" si="91"/>
        <v>0</v>
      </c>
      <c r="S471" s="13" t="b">
        <f t="shared" si="91"/>
        <v>0</v>
      </c>
      <c r="T471" s="13" t="b">
        <f t="shared" si="91"/>
        <v>0</v>
      </c>
      <c r="U471" s="13" t="b">
        <f t="shared" si="91"/>
        <v>0</v>
      </c>
      <c r="V471" s="13" t="b">
        <f t="shared" si="91"/>
        <v>0</v>
      </c>
      <c r="W471" s="13" t="b">
        <f t="shared" si="91"/>
        <v>0</v>
      </c>
      <c r="X471" s="13" t="b">
        <f t="shared" si="91"/>
        <v>0</v>
      </c>
    </row>
    <row r="472" spans="1:24" ht="15" hidden="1" x14ac:dyDescent="0.25">
      <c r="A472" s="9" t="s">
        <v>14</v>
      </c>
      <c r="B472" s="7" t="s">
        <v>497</v>
      </c>
      <c r="C472" s="9" t="s">
        <v>22</v>
      </c>
      <c r="D472" s="9" t="s">
        <v>61</v>
      </c>
      <c r="E472" s="13">
        <f t="shared" si="85"/>
        <v>1269</v>
      </c>
      <c r="F472" s="13" t="str">
        <f t="shared" si="86"/>
        <v>'RTLUCLK::SBFTUCLK_XXXCX_TBM_GX_24240803_TFM_MIN_2100_1269',</v>
      </c>
      <c r="G472" s="13" t="str">
        <f t="shared" si="88"/>
        <v>1269</v>
      </c>
      <c r="H472" s="13" t="str">
        <f t="shared" si="89"/>
        <v>TESTTIME_RTLUCLK::SBFTUCLK_XXXCX_TBM_GX_24240803_TFM_MIN_2100_1269</v>
      </c>
      <c r="I472" s="13" t="b">
        <f t="shared" si="91"/>
        <v>0</v>
      </c>
      <c r="J472" s="13" t="b">
        <f t="shared" si="91"/>
        <v>0</v>
      </c>
      <c r="K472" s="13" t="b">
        <f t="shared" si="91"/>
        <v>0</v>
      </c>
      <c r="L472" s="13" t="b">
        <f t="shared" si="91"/>
        <v>0</v>
      </c>
      <c r="M472" s="13" t="b">
        <f t="shared" si="91"/>
        <v>0</v>
      </c>
      <c r="N472" s="13" t="b">
        <f t="shared" si="91"/>
        <v>0</v>
      </c>
      <c r="O472" s="13" t="b">
        <f t="shared" si="91"/>
        <v>1</v>
      </c>
      <c r="P472" s="13" t="b">
        <f t="shared" si="91"/>
        <v>0</v>
      </c>
      <c r="Q472" s="13" t="b">
        <f t="shared" si="91"/>
        <v>0</v>
      </c>
      <c r="R472" s="13" t="b">
        <f t="shared" si="91"/>
        <v>0</v>
      </c>
      <c r="S472" s="13" t="b">
        <f t="shared" si="91"/>
        <v>0</v>
      </c>
      <c r="T472" s="13" t="b">
        <f t="shared" si="91"/>
        <v>0</v>
      </c>
      <c r="U472" s="13" t="b">
        <f t="shared" si="91"/>
        <v>0</v>
      </c>
      <c r="V472" s="13" t="b">
        <f t="shared" si="91"/>
        <v>0</v>
      </c>
      <c r="W472" s="13" t="b">
        <f t="shared" si="91"/>
        <v>0</v>
      </c>
      <c r="X472" s="13" t="b">
        <f t="shared" si="91"/>
        <v>0</v>
      </c>
    </row>
    <row r="473" spans="1:24" ht="15" hidden="1" x14ac:dyDescent="0.25">
      <c r="A473" s="9" t="s">
        <v>14</v>
      </c>
      <c r="B473" s="7" t="s">
        <v>498</v>
      </c>
      <c r="C473" s="9" t="s">
        <v>22</v>
      </c>
      <c r="D473" s="9" t="s">
        <v>61</v>
      </c>
      <c r="E473" s="13">
        <f t="shared" si="85"/>
        <v>1256</v>
      </c>
      <c r="F473" s="13" t="str">
        <f t="shared" si="86"/>
        <v>'RTLUCLK::SBFTUCLK_XXXCX_TBM_GX_24240803_TFM_MIN_2500_1256',</v>
      </c>
      <c r="G473" s="13" t="str">
        <f t="shared" si="88"/>
        <v>1256</v>
      </c>
      <c r="H473" s="13" t="str">
        <f t="shared" si="89"/>
        <v>TESTTIME_RTLUCLK::SBFTUCLK_XXXCX_TBM_GX_24240803_TFM_MIN_2500_1256</v>
      </c>
      <c r="I473" s="13" t="b">
        <f t="shared" si="91"/>
        <v>0</v>
      </c>
      <c r="J473" s="13" t="b">
        <f t="shared" si="91"/>
        <v>0</v>
      </c>
      <c r="K473" s="13" t="b">
        <f t="shared" si="91"/>
        <v>0</v>
      </c>
      <c r="L473" s="13" t="b">
        <f t="shared" si="91"/>
        <v>0</v>
      </c>
      <c r="M473" s="13" t="b">
        <f t="shared" si="91"/>
        <v>0</v>
      </c>
      <c r="N473" s="13" t="b">
        <f t="shared" si="91"/>
        <v>1</v>
      </c>
      <c r="O473" s="13" t="b">
        <f t="shared" si="91"/>
        <v>0</v>
      </c>
      <c r="P473" s="13" t="b">
        <f t="shared" si="91"/>
        <v>0</v>
      </c>
      <c r="Q473" s="13" t="b">
        <f t="shared" si="91"/>
        <v>0</v>
      </c>
      <c r="R473" s="13" t="b">
        <f t="shared" si="91"/>
        <v>0</v>
      </c>
      <c r="S473" s="13" t="b">
        <f t="shared" si="91"/>
        <v>0</v>
      </c>
      <c r="T473" s="13" t="b">
        <f t="shared" si="91"/>
        <v>0</v>
      </c>
      <c r="U473" s="13" t="b">
        <f t="shared" si="91"/>
        <v>0</v>
      </c>
      <c r="V473" s="13" t="b">
        <f t="shared" si="91"/>
        <v>0</v>
      </c>
      <c r="W473" s="13" t="b">
        <f t="shared" si="91"/>
        <v>0</v>
      </c>
      <c r="X473" s="13" t="b">
        <f t="shared" si="91"/>
        <v>0</v>
      </c>
    </row>
    <row r="474" spans="1:24" ht="15" hidden="1" x14ac:dyDescent="0.25">
      <c r="A474" s="9" t="s">
        <v>14</v>
      </c>
      <c r="B474" s="7" t="s">
        <v>499</v>
      </c>
      <c r="C474" s="9" t="s">
        <v>22</v>
      </c>
      <c r="D474" s="9" t="s">
        <v>61</v>
      </c>
      <c r="E474" s="13">
        <f t="shared" si="85"/>
        <v>1255</v>
      </c>
      <c r="F474" s="13" t="str">
        <f t="shared" si="86"/>
        <v>'RTLUCLK::SBFTUCLK_XXXCX_TBM_GX_24240803_TFM_MIN_2700_1255',</v>
      </c>
      <c r="G474" s="13" t="str">
        <f t="shared" si="88"/>
        <v>1255</v>
      </c>
      <c r="H474" s="13" t="str">
        <f t="shared" si="89"/>
        <v>TESTTIME_RTLUCLK::SBFTUCLK_XXXCX_TBM_GX_24240803_TFM_MIN_2700_1255</v>
      </c>
      <c r="I474" s="13" t="b">
        <f t="shared" si="91"/>
        <v>0</v>
      </c>
      <c r="J474" s="13" t="b">
        <f t="shared" si="91"/>
        <v>0</v>
      </c>
      <c r="K474" s="13" t="b">
        <f t="shared" si="91"/>
        <v>0</v>
      </c>
      <c r="L474" s="13" t="b">
        <f t="shared" si="91"/>
        <v>0</v>
      </c>
      <c r="M474" s="13" t="b">
        <f t="shared" si="91"/>
        <v>1</v>
      </c>
      <c r="N474" s="13" t="b">
        <f t="shared" si="91"/>
        <v>0</v>
      </c>
      <c r="O474" s="13" t="b">
        <f t="shared" si="91"/>
        <v>0</v>
      </c>
      <c r="P474" s="13" t="b">
        <f t="shared" si="91"/>
        <v>0</v>
      </c>
      <c r="Q474" s="13" t="b">
        <f t="shared" si="91"/>
        <v>0</v>
      </c>
      <c r="R474" s="13" t="b">
        <f t="shared" si="91"/>
        <v>0</v>
      </c>
      <c r="S474" s="13" t="b">
        <f t="shared" si="91"/>
        <v>0</v>
      </c>
      <c r="T474" s="13" t="b">
        <f t="shared" si="91"/>
        <v>0</v>
      </c>
      <c r="U474" s="13" t="b">
        <f t="shared" si="91"/>
        <v>0</v>
      </c>
      <c r="V474" s="13" t="b">
        <f t="shared" si="91"/>
        <v>0</v>
      </c>
      <c r="W474" s="13" t="b">
        <f t="shared" si="91"/>
        <v>0</v>
      </c>
      <c r="X474" s="13" t="b">
        <f t="shared" si="91"/>
        <v>0</v>
      </c>
    </row>
    <row r="475" spans="1:24" ht="15" hidden="1" x14ac:dyDescent="0.25">
      <c r="A475" s="9" t="s">
        <v>14</v>
      </c>
      <c r="B475" s="7" t="s">
        <v>500</v>
      </c>
      <c r="C475" s="9" t="s">
        <v>22</v>
      </c>
      <c r="D475" s="9" t="s">
        <v>61</v>
      </c>
      <c r="E475" s="13">
        <f t="shared" si="85"/>
        <v>1253</v>
      </c>
      <c r="F475" s="13" t="str">
        <f t="shared" si="86"/>
        <v>'RTLUCLK::SBFTUCLK_XXXCX_TBM_GX_24240803_TFM_MIN_2800_1253',</v>
      </c>
      <c r="G475" s="13" t="str">
        <f t="shared" si="88"/>
        <v>1253</v>
      </c>
      <c r="H475" s="13" t="str">
        <f t="shared" si="89"/>
        <v>TESTTIME_RTLUCLK::SBFTUCLK_XXXCX_TBM_GX_24240803_TFM_MIN_2800_1253</v>
      </c>
      <c r="I475" s="13" t="b">
        <f t="shared" si="91"/>
        <v>0</v>
      </c>
      <c r="J475" s="13" t="b">
        <f t="shared" si="91"/>
        <v>0</v>
      </c>
      <c r="K475" s="13" t="b">
        <f t="shared" si="91"/>
        <v>1</v>
      </c>
      <c r="L475" s="13" t="b">
        <f t="shared" si="91"/>
        <v>0</v>
      </c>
      <c r="M475" s="13" t="b">
        <f t="shared" si="91"/>
        <v>0</v>
      </c>
      <c r="N475" s="13" t="b">
        <f t="shared" si="91"/>
        <v>0</v>
      </c>
      <c r="O475" s="13" t="b">
        <f t="shared" si="91"/>
        <v>0</v>
      </c>
      <c r="P475" s="13" t="b">
        <f t="shared" si="91"/>
        <v>0</v>
      </c>
      <c r="Q475" s="13" t="b">
        <f t="shared" si="91"/>
        <v>0</v>
      </c>
      <c r="R475" s="13" t="b">
        <f t="shared" si="91"/>
        <v>0</v>
      </c>
      <c r="S475" s="13" t="b">
        <f t="shared" si="91"/>
        <v>0</v>
      </c>
      <c r="T475" s="13" t="b">
        <f t="shared" si="91"/>
        <v>0</v>
      </c>
      <c r="U475" s="13" t="b">
        <f t="shared" si="91"/>
        <v>0</v>
      </c>
      <c r="V475" s="13" t="b">
        <f t="shared" si="91"/>
        <v>0</v>
      </c>
      <c r="W475" s="13" t="b">
        <f t="shared" si="91"/>
        <v>0</v>
      </c>
      <c r="X475" s="13" t="b">
        <f t="shared" si="91"/>
        <v>0</v>
      </c>
    </row>
    <row r="476" spans="1:24" ht="15" hidden="1" x14ac:dyDescent="0.25">
      <c r="A476" s="9" t="s">
        <v>14</v>
      </c>
      <c r="B476" s="7" t="s">
        <v>501</v>
      </c>
      <c r="C476" s="9" t="s">
        <v>22</v>
      </c>
      <c r="D476" s="9" t="s">
        <v>61</v>
      </c>
      <c r="E476" s="13">
        <f t="shared" si="85"/>
        <v>1254</v>
      </c>
      <c r="F476" s="13" t="str">
        <f t="shared" si="86"/>
        <v>'RTLUCLK::SBFTUCLK_XXXCX_TBM_GX_24240803_TFM_MIN_2800_1254',</v>
      </c>
      <c r="G476" s="13" t="str">
        <f t="shared" si="88"/>
        <v>1254</v>
      </c>
      <c r="H476" s="13" t="str">
        <f t="shared" si="89"/>
        <v>TESTTIME_RTLUCLK::SBFTUCLK_XXXCX_TBM_GX_24240803_TFM_MIN_2800_1254</v>
      </c>
      <c r="I476" s="13" t="b">
        <f t="shared" si="91"/>
        <v>0</v>
      </c>
      <c r="J476" s="13" t="b">
        <f t="shared" si="91"/>
        <v>0</v>
      </c>
      <c r="K476" s="13" t="b">
        <f t="shared" si="91"/>
        <v>0</v>
      </c>
      <c r="L476" s="13" t="b">
        <f t="shared" si="91"/>
        <v>1</v>
      </c>
      <c r="M476" s="13" t="b">
        <f t="shared" si="91"/>
        <v>0</v>
      </c>
      <c r="N476" s="13" t="b">
        <f t="shared" si="91"/>
        <v>0</v>
      </c>
      <c r="O476" s="13" t="b">
        <f t="shared" si="91"/>
        <v>0</v>
      </c>
      <c r="P476" s="13" t="b">
        <f t="shared" si="91"/>
        <v>0</v>
      </c>
      <c r="Q476" s="13" t="b">
        <f t="shared" si="91"/>
        <v>0</v>
      </c>
      <c r="R476" s="13" t="b">
        <f t="shared" si="91"/>
        <v>0</v>
      </c>
      <c r="S476" s="13" t="b">
        <f t="shared" si="91"/>
        <v>0</v>
      </c>
      <c r="T476" s="13" t="b">
        <f t="shared" si="91"/>
        <v>0</v>
      </c>
      <c r="U476" s="13" t="b">
        <f t="shared" si="91"/>
        <v>0</v>
      </c>
      <c r="V476" s="13" t="b">
        <f t="shared" si="91"/>
        <v>0</v>
      </c>
      <c r="W476" s="13" t="b">
        <f t="shared" si="91"/>
        <v>0</v>
      </c>
      <c r="X476" s="13" t="b">
        <f t="shared" si="91"/>
        <v>0</v>
      </c>
    </row>
    <row r="477" spans="1:24" ht="15" hidden="1" x14ac:dyDescent="0.25">
      <c r="A477" s="9" t="s">
        <v>14</v>
      </c>
      <c r="B477" s="7" t="s">
        <v>502</v>
      </c>
      <c r="C477" s="9" t="s">
        <v>22</v>
      </c>
      <c r="D477" s="9" t="s">
        <v>61</v>
      </c>
      <c r="E477" s="13">
        <f t="shared" si="85"/>
        <v>1250</v>
      </c>
      <c r="F477" s="13" t="str">
        <f t="shared" si="86"/>
        <v>'RTLUCLK::SBFTUCLK_XXXCX_TBM_GX_24240803_TFM_MIN_3000_1250',</v>
      </c>
      <c r="G477" s="13" t="str">
        <f t="shared" si="88"/>
        <v>1250</v>
      </c>
      <c r="H477" s="13" t="str">
        <f t="shared" si="89"/>
        <v>TESTTIME_RTLUCLK::SBFTUCLK_XXXCX_TBM_GX_24240803_TFM_MIN_3000_1250</v>
      </c>
      <c r="I477" s="13" t="b">
        <f t="shared" si="91"/>
        <v>1</v>
      </c>
      <c r="J477" s="13" t="b">
        <f t="shared" si="91"/>
        <v>0</v>
      </c>
      <c r="K477" s="13" t="b">
        <f t="shared" si="91"/>
        <v>0</v>
      </c>
      <c r="L477" s="13" t="b">
        <f t="shared" si="91"/>
        <v>0</v>
      </c>
      <c r="M477" s="13" t="b">
        <f t="shared" si="91"/>
        <v>0</v>
      </c>
      <c r="N477" s="13" t="b">
        <f t="shared" si="91"/>
        <v>0</v>
      </c>
      <c r="O477" s="13" t="b">
        <f t="shared" si="91"/>
        <v>0</v>
      </c>
      <c r="P477" s="13" t="b">
        <f t="shared" si="91"/>
        <v>0</v>
      </c>
      <c r="Q477" s="13" t="b">
        <f t="shared" si="91"/>
        <v>0</v>
      </c>
      <c r="R477" s="13" t="b">
        <f t="shared" si="91"/>
        <v>0</v>
      </c>
      <c r="S477" s="13" t="b">
        <f t="shared" si="91"/>
        <v>0</v>
      </c>
      <c r="T477" s="13" t="b">
        <f t="shared" si="91"/>
        <v>0</v>
      </c>
      <c r="U477" s="13" t="b">
        <f t="shared" si="91"/>
        <v>0</v>
      </c>
      <c r="V477" s="13" t="b">
        <f t="shared" si="91"/>
        <v>0</v>
      </c>
      <c r="W477" s="13" t="b">
        <f t="shared" si="91"/>
        <v>0</v>
      </c>
      <c r="X477" s="13" t="b">
        <f t="shared" si="91"/>
        <v>0</v>
      </c>
    </row>
    <row r="478" spans="1:24" ht="15" hidden="1" x14ac:dyDescent="0.25">
      <c r="A478" s="9" t="s">
        <v>14</v>
      </c>
      <c r="B478" s="7" t="s">
        <v>503</v>
      </c>
      <c r="C478" s="9" t="s">
        <v>22</v>
      </c>
      <c r="D478" s="9" t="s">
        <v>61</v>
      </c>
      <c r="E478" s="13">
        <f>IF(I478=TRUE,I$2,IF(J478=TRUE,J$2,IF(K478=TRUE,K$2,IF(L478=TRUE,L$2,IF(M478=TRUE,M$2,IF(N478=TRUE,N$2,IF(O478=TRUE,O$2,IF(P478=TRUE,P$2,IF(Q478=TRUE,Q$2,IF(R478=TRUE,R$2,IF(S478=TRUE,S$2,IF(T478=TRUE,T$2,IF(U478=TRUE,U$2,IF(V478=TRUE,V$2,IF(W478=TRUE,W$2,IF(X478=TRUE,X$2,0))))))))))))))))</f>
        <v>1251</v>
      </c>
      <c r="F478" s="13" t="str">
        <f>CONCATENATE("'",UPPER(B478),"',")</f>
        <v>'RTLUCLK::SBFTUCLK_XXXCX_TBM_GX_24240803_TFM_MIN_3000_1251',</v>
      </c>
      <c r="G478" s="13" t="str">
        <f t="shared" si="88"/>
        <v>1251</v>
      </c>
      <c r="H478" s="13" t="str">
        <f t="shared" si="89"/>
        <v>TESTTIME_RTLUCLK::SBFTUCLK_XXXCX_TBM_GX_24240803_TFM_MIN_3000_1251</v>
      </c>
      <c r="I478" s="13" t="b">
        <f t="shared" si="91"/>
        <v>0</v>
      </c>
      <c r="J478" s="13" t="b">
        <f t="shared" si="91"/>
        <v>1</v>
      </c>
      <c r="K478" s="13" t="b">
        <f t="shared" si="91"/>
        <v>0</v>
      </c>
      <c r="L478" s="13" t="b">
        <f t="shared" si="91"/>
        <v>0</v>
      </c>
      <c r="M478" s="13" t="b">
        <f t="shared" si="91"/>
        <v>0</v>
      </c>
      <c r="N478" s="13" t="b">
        <f t="shared" si="91"/>
        <v>0</v>
      </c>
      <c r="O478" s="13" t="b">
        <f t="shared" si="91"/>
        <v>0</v>
      </c>
      <c r="P478" s="13" t="b">
        <f t="shared" si="91"/>
        <v>0</v>
      </c>
      <c r="Q478" s="13" t="b">
        <f t="shared" si="91"/>
        <v>0</v>
      </c>
      <c r="R478" s="13" t="b">
        <f t="shared" si="91"/>
        <v>0</v>
      </c>
      <c r="S478" s="13" t="b">
        <f t="shared" si="91"/>
        <v>0</v>
      </c>
      <c r="T478" s="13" t="b">
        <f t="shared" si="91"/>
        <v>0</v>
      </c>
      <c r="U478" s="13" t="b">
        <f t="shared" si="91"/>
        <v>0</v>
      </c>
      <c r="V478" s="13" t="b">
        <f t="shared" si="91"/>
        <v>0</v>
      </c>
      <c r="W478" s="13" t="b">
        <f t="shared" si="91"/>
        <v>0</v>
      </c>
      <c r="X478" s="13" t="b">
        <f t="shared" si="91"/>
        <v>0</v>
      </c>
    </row>
    <row r="479" spans="1:24" ht="15" hidden="1" x14ac:dyDescent="0.25">
      <c r="A479" s="9" t="s">
        <v>14</v>
      </c>
      <c r="B479" s="7" t="s">
        <v>504</v>
      </c>
      <c r="C479" s="9" t="s">
        <v>22</v>
      </c>
      <c r="D479" s="9" t="s">
        <v>23</v>
      </c>
      <c r="E479" s="13">
        <f>IF(I479=TRUE,I$2,IF(J479=TRUE,J$2,IF(K479=TRUE,K$2,IF(L479=TRUE,L$2,IF(M479=TRUE,M$2,IF(N479=TRUE,N$2,IF(O479=TRUE,O$2,IF(P479=TRUE,P$2,IF(Q479=TRUE,Q$2,IF(R479=TRUE,R$2,IF(S479=TRUE,S$2,IF(T479=TRUE,T$2,IF(U479=TRUE,U$2,IF(V479=TRUE,V$2,IF(W479=TRUE,W$2,IF(X479=TRUE,X$2,0))))))))))))))))</f>
        <v>1250</v>
      </c>
      <c r="F479" s="13" t="str">
        <f>CONCATENATE("'",UPPER(B479),"',")</f>
        <v>'RTLUCLK::SBFTUCLK_XXXCX_TBM_NC_08080803_LFM_MIN_0700_1250',</v>
      </c>
      <c r="G479" s="13" t="str">
        <f t="shared" si="88"/>
        <v>1250</v>
      </c>
      <c r="H479" s="13" t="str">
        <f t="shared" si="89"/>
        <v>TESTTIME_RTLUCLK::SBFTUCLK_XXXCX_TBM_NC_08080803_LFM_MIN_0700_1250</v>
      </c>
      <c r="I479" s="13" t="b">
        <f t="shared" si="91"/>
        <v>1</v>
      </c>
      <c r="J479" s="13" t="b">
        <f t="shared" si="91"/>
        <v>0</v>
      </c>
      <c r="K479" s="13" t="b">
        <f t="shared" si="91"/>
        <v>0</v>
      </c>
      <c r="L479" s="13" t="b">
        <f t="shared" si="91"/>
        <v>0</v>
      </c>
      <c r="M479" s="13" t="b">
        <f t="shared" si="91"/>
        <v>0</v>
      </c>
      <c r="N479" s="13" t="b">
        <f t="shared" si="91"/>
        <v>0</v>
      </c>
      <c r="O479" s="13" t="b">
        <f t="shared" si="91"/>
        <v>0</v>
      </c>
      <c r="P479" s="13" t="b">
        <f t="shared" si="91"/>
        <v>0</v>
      </c>
      <c r="Q479" s="13" t="b">
        <f t="shared" si="91"/>
        <v>0</v>
      </c>
      <c r="R479" s="13" t="b">
        <f t="shared" si="91"/>
        <v>0</v>
      </c>
      <c r="S479" s="13" t="b">
        <f t="shared" si="91"/>
        <v>0</v>
      </c>
      <c r="T479" s="13" t="b">
        <f t="shared" si="91"/>
        <v>0</v>
      </c>
      <c r="U479" s="13" t="b">
        <f t="shared" si="91"/>
        <v>0</v>
      </c>
      <c r="V479" s="13" t="b">
        <f t="shared" si="91"/>
        <v>0</v>
      </c>
      <c r="W479" s="13" t="b">
        <f t="shared" si="91"/>
        <v>0</v>
      </c>
      <c r="X479" s="13" t="b">
        <f t="shared" si="91"/>
        <v>0</v>
      </c>
    </row>
    <row r="480" spans="1:24" ht="15" hidden="1" x14ac:dyDescent="0.25">
      <c r="A480" s="9" t="s">
        <v>14</v>
      </c>
      <c r="B480" s="7" t="s">
        <v>505</v>
      </c>
      <c r="C480" s="9" t="s">
        <v>22</v>
      </c>
      <c r="D480" s="9" t="s">
        <v>23</v>
      </c>
      <c r="E480" s="13">
        <f>IF(I480=TRUE,I$2,IF(J480=TRUE,J$2,IF(K480=TRUE,K$2,IF(L480=TRUE,L$2,IF(M480=TRUE,M$2,IF(N480=TRUE,N$2,IF(O480=TRUE,O$2,IF(P480=TRUE,P$2,IF(Q480=TRUE,Q$2,IF(R480=TRUE,R$2,IF(S480=TRUE,S$2,IF(T480=TRUE,T$2,IF(U480=TRUE,U$2,IF(V480=TRUE,V$2,IF(W480=TRUE,W$2,IF(X480=TRUE,X$2,0))))))))))))))))</f>
        <v>1251</v>
      </c>
      <c r="F480" s="13" t="str">
        <f>CONCATENATE("'",UPPER(B480),"',")</f>
        <v>'RTLUCLK::SBFTUCLK_XXXCX_TBM_NC_08080803_LFM_MIN_0700_1251',</v>
      </c>
      <c r="G480" s="13" t="str">
        <f t="shared" si="88"/>
        <v>1251</v>
      </c>
      <c r="H480" s="13" t="str">
        <f t="shared" si="89"/>
        <v>TESTTIME_RTLUCLK::SBFTUCLK_XXXCX_TBM_NC_08080803_LFM_MIN_0700_1251</v>
      </c>
      <c r="I480" s="13" t="b">
        <f t="shared" si="91"/>
        <v>0</v>
      </c>
      <c r="J480" s="13" t="b">
        <f t="shared" si="91"/>
        <v>1</v>
      </c>
      <c r="K480" s="13" t="b">
        <f t="shared" si="91"/>
        <v>0</v>
      </c>
      <c r="L480" s="13" t="b">
        <f t="shared" si="91"/>
        <v>0</v>
      </c>
      <c r="M480" s="13" t="b">
        <f t="shared" si="91"/>
        <v>0</v>
      </c>
      <c r="N480" s="13" t="b">
        <f t="shared" si="91"/>
        <v>0</v>
      </c>
      <c r="O480" s="13" t="b">
        <f t="shared" si="91"/>
        <v>0</v>
      </c>
      <c r="P480" s="13" t="b">
        <f t="shared" si="91"/>
        <v>0</v>
      </c>
      <c r="Q480" s="13" t="b">
        <f t="shared" si="91"/>
        <v>0</v>
      </c>
      <c r="R480" s="13" t="b">
        <f t="shared" si="91"/>
        <v>0</v>
      </c>
      <c r="S480" s="13" t="b">
        <f t="shared" si="91"/>
        <v>0</v>
      </c>
      <c r="T480" s="13" t="b">
        <f t="shared" si="91"/>
        <v>0</v>
      </c>
      <c r="U480" s="13" t="b">
        <f t="shared" si="91"/>
        <v>0</v>
      </c>
      <c r="V480" s="13" t="b">
        <f t="shared" si="91"/>
        <v>0</v>
      </c>
      <c r="W480" s="13" t="b">
        <f t="shared" si="91"/>
        <v>0</v>
      </c>
      <c r="X480" s="13" t="b">
        <f t="shared" si="91"/>
        <v>0</v>
      </c>
    </row>
    <row r="481" spans="1:24" ht="15" hidden="1" x14ac:dyDescent="0.25">
      <c r="A481" s="9" t="s">
        <v>14</v>
      </c>
      <c r="B481" s="7" t="s">
        <v>506</v>
      </c>
      <c r="C481" s="9" t="s">
        <v>22</v>
      </c>
      <c r="D481" s="9" t="s">
        <v>23</v>
      </c>
      <c r="E481" s="13">
        <f>IF(I481=TRUE,I$2,IF(J481=TRUE,J$2,IF(K481=TRUE,K$2,IF(L481=TRUE,L$2,IF(M481=TRUE,M$2,IF(N481=TRUE,N$2,IF(O481=TRUE,O$2,IF(P481=TRUE,P$2,IF(Q481=TRUE,Q$2,IF(R481=TRUE,R$2,IF(S481=TRUE,S$2,IF(T481=TRUE,T$2,IF(U481=TRUE,U$2,IF(V481=TRUE,V$2,IF(W481=TRUE,W$2,IF(X481=TRUE,X$2,0))))))))))))))))</f>
        <v>1253</v>
      </c>
      <c r="F481" s="13" t="str">
        <f>CONCATENATE("'",UPPER(B481),"',")</f>
        <v>'RTLUCLK::SBFTUCLK_XXXCX_TBM_NC_08080803_LFM_MIN_0700_1253',</v>
      </c>
      <c r="G481" s="13" t="str">
        <f t="shared" si="88"/>
        <v>1253</v>
      </c>
      <c r="H481" s="13" t="str">
        <f t="shared" si="89"/>
        <v>TESTTIME_RTLUCLK::SBFTUCLK_XXXCX_TBM_NC_08080803_LFM_MIN_0700_1253</v>
      </c>
      <c r="I481" s="13" t="b">
        <f t="shared" si="91"/>
        <v>0</v>
      </c>
      <c r="J481" s="13" t="b">
        <f t="shared" si="91"/>
        <v>0</v>
      </c>
      <c r="K481" s="13" t="b">
        <f t="shared" si="91"/>
        <v>1</v>
      </c>
      <c r="L481" s="13" t="b">
        <f t="shared" si="91"/>
        <v>0</v>
      </c>
      <c r="M481" s="13" t="b">
        <f t="shared" si="91"/>
        <v>0</v>
      </c>
      <c r="N481" s="13" t="b">
        <f t="shared" si="91"/>
        <v>0</v>
      </c>
      <c r="O481" s="13" t="b">
        <f t="shared" si="91"/>
        <v>0</v>
      </c>
      <c r="P481" s="13" t="b">
        <f t="shared" si="91"/>
        <v>0</v>
      </c>
      <c r="Q481" s="13" t="b">
        <f t="shared" si="91"/>
        <v>0</v>
      </c>
      <c r="R481" s="13" t="b">
        <f t="shared" si="91"/>
        <v>0</v>
      </c>
      <c r="S481" s="13" t="b">
        <f t="shared" si="91"/>
        <v>0</v>
      </c>
      <c r="T481" s="13" t="b">
        <f t="shared" si="91"/>
        <v>0</v>
      </c>
      <c r="U481" s="13" t="b">
        <f t="shared" si="91"/>
        <v>0</v>
      </c>
      <c r="V481" s="13" t="b">
        <f t="shared" si="91"/>
        <v>0</v>
      </c>
      <c r="W481" s="13" t="b">
        <f t="shared" si="91"/>
        <v>0</v>
      </c>
      <c r="X481" s="13" t="b">
        <f t="shared" si="91"/>
        <v>0</v>
      </c>
    </row>
    <row r="482" spans="1:24" ht="15" hidden="1" x14ac:dyDescent="0.25">
      <c r="A482" s="9" t="s">
        <v>14</v>
      </c>
      <c r="B482" s="7" t="s">
        <v>507</v>
      </c>
      <c r="C482" s="9" t="s">
        <v>22</v>
      </c>
      <c r="D482" s="9" t="s">
        <v>23</v>
      </c>
      <c r="E482" s="13">
        <f t="shared" ref="E482:E545" si="92">IF(I482=TRUE,I$2,IF(J482=TRUE,J$2,IF(K482=TRUE,K$2,IF(L482=TRUE,L$2,IF(M482=TRUE,M$2,IF(N482=TRUE,N$2,IF(O482=TRUE,O$2,IF(P482=TRUE,P$2,IF(Q482=TRUE,Q$2,IF(R482=TRUE,R$2,IF(S482=TRUE,S$2,IF(T482=TRUE,T$2,IF(U482=TRUE,U$2,IF(V482=TRUE,V$2,IF(W482=TRUE,W$2,IF(X482=TRUE,X$2,0))))))))))))))))</f>
        <v>1254</v>
      </c>
      <c r="F482" s="13" t="str">
        <f t="shared" ref="F482:F545" si="93">CONCATENATE("'",UPPER(B482),"',")</f>
        <v>'RTLUCLK::SBFTUCLK_XXXCX_TBM_NC_08080803_LFM_MIN_0700_1254',</v>
      </c>
      <c r="G482" s="13" t="str">
        <f t="shared" si="88"/>
        <v>1254</v>
      </c>
      <c r="H482" s="13" t="str">
        <f t="shared" si="89"/>
        <v>TESTTIME_RTLUCLK::SBFTUCLK_XXXCX_TBM_NC_08080803_LFM_MIN_0700_1254</v>
      </c>
      <c r="I482" s="13" t="b">
        <f t="shared" si="91"/>
        <v>0</v>
      </c>
      <c r="J482" s="13" t="b">
        <f t="shared" si="91"/>
        <v>0</v>
      </c>
      <c r="K482" s="13" t="b">
        <f t="shared" si="91"/>
        <v>0</v>
      </c>
      <c r="L482" s="13" t="b">
        <f t="shared" si="91"/>
        <v>1</v>
      </c>
      <c r="M482" s="13" t="b">
        <f t="shared" si="91"/>
        <v>0</v>
      </c>
      <c r="N482" s="13" t="b">
        <f t="shared" si="91"/>
        <v>0</v>
      </c>
      <c r="O482" s="13" t="b">
        <f t="shared" si="91"/>
        <v>0</v>
      </c>
      <c r="P482" s="13" t="b">
        <f t="shared" si="91"/>
        <v>0</v>
      </c>
      <c r="Q482" s="13" t="b">
        <f t="shared" si="91"/>
        <v>0</v>
      </c>
      <c r="R482" s="13" t="b">
        <f t="shared" si="91"/>
        <v>0</v>
      </c>
      <c r="S482" s="13" t="b">
        <f t="shared" si="91"/>
        <v>0</v>
      </c>
      <c r="T482" s="13" t="b">
        <f t="shared" si="91"/>
        <v>0</v>
      </c>
      <c r="U482" s="13" t="b">
        <f t="shared" si="91"/>
        <v>0</v>
      </c>
      <c r="V482" s="13" t="b">
        <f t="shared" si="91"/>
        <v>0</v>
      </c>
      <c r="W482" s="13" t="b">
        <f t="shared" si="91"/>
        <v>0</v>
      </c>
      <c r="X482" s="13" t="b">
        <f t="shared" ref="X482" si="94">ISNUMBER(SEARCH(CONCATENATE("_",TEXT(X$2,0)),$B482,1))</f>
        <v>0</v>
      </c>
    </row>
    <row r="483" spans="1:24" ht="15" hidden="1" x14ac:dyDescent="0.25">
      <c r="A483" s="9" t="s">
        <v>14</v>
      </c>
      <c r="B483" s="7" t="s">
        <v>508</v>
      </c>
      <c r="C483" s="9" t="s">
        <v>22</v>
      </c>
      <c r="D483" s="9" t="s">
        <v>23</v>
      </c>
      <c r="E483" s="13">
        <f t="shared" si="92"/>
        <v>1255</v>
      </c>
      <c r="F483" s="13" t="str">
        <f t="shared" si="93"/>
        <v>'RTLUCLK::SBFTUCLK_XXXCX_TBM_NC_08080803_LFM_MIN_0700_1255',</v>
      </c>
      <c r="G483" s="13" t="str">
        <f t="shared" si="88"/>
        <v>1255</v>
      </c>
      <c r="H483" s="13" t="str">
        <f t="shared" si="89"/>
        <v>TESTTIME_RTLUCLK::SBFTUCLK_XXXCX_TBM_NC_08080803_LFM_MIN_0700_1255</v>
      </c>
      <c r="I483" s="13" t="b">
        <f t="shared" ref="I483:X498" si="95">ISNUMBER(SEARCH(CONCATENATE("_",TEXT(I$2,0)),$B483,1))</f>
        <v>0</v>
      </c>
      <c r="J483" s="13" t="b">
        <f t="shared" si="95"/>
        <v>0</v>
      </c>
      <c r="K483" s="13" t="b">
        <f t="shared" si="95"/>
        <v>0</v>
      </c>
      <c r="L483" s="13" t="b">
        <f t="shared" si="95"/>
        <v>0</v>
      </c>
      <c r="M483" s="13" t="b">
        <f t="shared" si="95"/>
        <v>1</v>
      </c>
      <c r="N483" s="13" t="b">
        <f t="shared" si="95"/>
        <v>0</v>
      </c>
      <c r="O483" s="13" t="b">
        <f t="shared" si="95"/>
        <v>0</v>
      </c>
      <c r="P483" s="13" t="b">
        <f t="shared" si="95"/>
        <v>0</v>
      </c>
      <c r="Q483" s="13" t="b">
        <f t="shared" si="95"/>
        <v>0</v>
      </c>
      <c r="R483" s="13" t="b">
        <f t="shared" si="95"/>
        <v>0</v>
      </c>
      <c r="S483" s="13" t="b">
        <f t="shared" si="95"/>
        <v>0</v>
      </c>
      <c r="T483" s="13" t="b">
        <f t="shared" si="95"/>
        <v>0</v>
      </c>
      <c r="U483" s="13" t="b">
        <f t="shared" si="95"/>
        <v>0</v>
      </c>
      <c r="V483" s="13" t="b">
        <f t="shared" si="95"/>
        <v>0</v>
      </c>
      <c r="W483" s="13" t="b">
        <f t="shared" si="95"/>
        <v>0</v>
      </c>
      <c r="X483" s="13" t="b">
        <f t="shared" si="95"/>
        <v>0</v>
      </c>
    </row>
    <row r="484" spans="1:24" ht="15" hidden="1" x14ac:dyDescent="0.25">
      <c r="A484" s="9" t="s">
        <v>14</v>
      </c>
      <c r="B484" s="7" t="s">
        <v>509</v>
      </c>
      <c r="C484" s="9" t="s">
        <v>22</v>
      </c>
      <c r="D484" s="9" t="s">
        <v>23</v>
      </c>
      <c r="E484" s="13">
        <f t="shared" si="92"/>
        <v>1256</v>
      </c>
      <c r="F484" s="13" t="str">
        <f t="shared" si="93"/>
        <v>'RTLUCLK::SBFTUCLK_XXXCX_TBM_NC_08080803_LFM_MIN_0700_1256',</v>
      </c>
      <c r="G484" s="13" t="str">
        <f t="shared" si="88"/>
        <v>1256</v>
      </c>
      <c r="H484" s="13" t="str">
        <f t="shared" si="89"/>
        <v>TESTTIME_RTLUCLK::SBFTUCLK_XXXCX_TBM_NC_08080803_LFM_MIN_0700_1256</v>
      </c>
      <c r="I484" s="13" t="b">
        <f t="shared" si="95"/>
        <v>0</v>
      </c>
      <c r="J484" s="13" t="b">
        <f t="shared" si="95"/>
        <v>0</v>
      </c>
      <c r="K484" s="13" t="b">
        <f t="shared" si="95"/>
        <v>0</v>
      </c>
      <c r="L484" s="13" t="b">
        <f t="shared" si="95"/>
        <v>0</v>
      </c>
      <c r="M484" s="13" t="b">
        <f t="shared" si="95"/>
        <v>0</v>
      </c>
      <c r="N484" s="13" t="b">
        <f t="shared" si="95"/>
        <v>1</v>
      </c>
      <c r="O484" s="13" t="b">
        <f t="shared" si="95"/>
        <v>0</v>
      </c>
      <c r="P484" s="13" t="b">
        <f t="shared" si="95"/>
        <v>0</v>
      </c>
      <c r="Q484" s="13" t="b">
        <f t="shared" si="95"/>
        <v>0</v>
      </c>
      <c r="R484" s="13" t="b">
        <f t="shared" si="95"/>
        <v>0</v>
      </c>
      <c r="S484" s="13" t="b">
        <f t="shared" si="95"/>
        <v>0</v>
      </c>
      <c r="T484" s="13" t="b">
        <f t="shared" si="95"/>
        <v>0</v>
      </c>
      <c r="U484" s="13" t="b">
        <f t="shared" si="95"/>
        <v>0</v>
      </c>
      <c r="V484" s="13" t="b">
        <f t="shared" si="95"/>
        <v>0</v>
      </c>
      <c r="W484" s="13" t="b">
        <f t="shared" si="95"/>
        <v>0</v>
      </c>
      <c r="X484" s="13" t="b">
        <f t="shared" si="95"/>
        <v>0</v>
      </c>
    </row>
    <row r="485" spans="1:24" ht="15" hidden="1" x14ac:dyDescent="0.25">
      <c r="A485" s="10" t="s">
        <v>14</v>
      </c>
      <c r="B485" t="s">
        <v>510</v>
      </c>
      <c r="C485" s="10" t="s">
        <v>22</v>
      </c>
      <c r="D485" s="10" t="s">
        <v>23</v>
      </c>
      <c r="E485" s="13">
        <f t="shared" si="92"/>
        <v>1258</v>
      </c>
      <c r="F485" s="13" t="str">
        <f t="shared" si="93"/>
        <v>'RTLUCLK::SBFTUCLK_XXXCX_TBM_NC_08080803_LFM_MIN_0700_1258',</v>
      </c>
      <c r="G485" s="13" t="str">
        <f t="shared" si="88"/>
        <v>1258</v>
      </c>
      <c r="H485" s="13" t="str">
        <f t="shared" si="89"/>
        <v>TESTTIME_RTLUCLK::SBFTUCLK_XXXCX_TBM_NC_08080803_LFM_MIN_0700_1258</v>
      </c>
      <c r="I485" s="13" t="b">
        <f t="shared" si="95"/>
        <v>0</v>
      </c>
      <c r="J485" s="13" t="b">
        <f t="shared" si="95"/>
        <v>0</v>
      </c>
      <c r="K485" s="13" t="b">
        <f t="shared" si="95"/>
        <v>0</v>
      </c>
      <c r="L485" s="13" t="b">
        <f t="shared" si="95"/>
        <v>0</v>
      </c>
      <c r="M485" s="13" t="b">
        <f t="shared" si="95"/>
        <v>0</v>
      </c>
      <c r="N485" s="13" t="b">
        <f t="shared" si="95"/>
        <v>0</v>
      </c>
      <c r="O485" s="13" t="b">
        <f t="shared" si="95"/>
        <v>0</v>
      </c>
      <c r="P485" s="13" t="b">
        <f t="shared" si="95"/>
        <v>1</v>
      </c>
      <c r="Q485" s="13" t="b">
        <f t="shared" si="95"/>
        <v>0</v>
      </c>
      <c r="R485" s="13" t="b">
        <f t="shared" si="95"/>
        <v>0</v>
      </c>
      <c r="S485" s="13" t="b">
        <f t="shared" si="95"/>
        <v>0</v>
      </c>
      <c r="T485" s="13" t="b">
        <f t="shared" si="95"/>
        <v>0</v>
      </c>
      <c r="U485" s="13" t="b">
        <f t="shared" si="95"/>
        <v>0</v>
      </c>
      <c r="V485" s="13" t="b">
        <f t="shared" si="95"/>
        <v>0</v>
      </c>
      <c r="W485" s="13" t="b">
        <f t="shared" si="95"/>
        <v>0</v>
      </c>
      <c r="X485" s="13" t="b">
        <f t="shared" si="95"/>
        <v>0</v>
      </c>
    </row>
    <row r="486" spans="1:24" ht="15" hidden="1" x14ac:dyDescent="0.25">
      <c r="A486" s="10" t="s">
        <v>14</v>
      </c>
      <c r="B486" t="s">
        <v>511</v>
      </c>
      <c r="C486" s="10" t="s">
        <v>22</v>
      </c>
      <c r="D486" s="10" t="s">
        <v>23</v>
      </c>
      <c r="E486" s="13">
        <f t="shared" si="92"/>
        <v>1269</v>
      </c>
      <c r="F486" s="13" t="str">
        <f t="shared" si="93"/>
        <v>'RTLUCLK::SBFTUCLK_XXXCX_TBM_NC_08080803_LFM_MIN_0700_1269',</v>
      </c>
      <c r="G486" s="13" t="str">
        <f t="shared" si="88"/>
        <v>1269</v>
      </c>
      <c r="H486" s="13" t="str">
        <f t="shared" si="89"/>
        <v>TESTTIME_RTLUCLK::SBFTUCLK_XXXCX_TBM_NC_08080803_LFM_MIN_0700_1269</v>
      </c>
      <c r="I486" s="13" t="b">
        <f t="shared" si="95"/>
        <v>0</v>
      </c>
      <c r="J486" s="13" t="b">
        <f t="shared" si="95"/>
        <v>0</v>
      </c>
      <c r="K486" s="13" t="b">
        <f t="shared" si="95"/>
        <v>0</v>
      </c>
      <c r="L486" s="13" t="b">
        <f t="shared" si="95"/>
        <v>0</v>
      </c>
      <c r="M486" s="13" t="b">
        <f t="shared" si="95"/>
        <v>0</v>
      </c>
      <c r="N486" s="13" t="b">
        <f t="shared" si="95"/>
        <v>0</v>
      </c>
      <c r="O486" s="13" t="b">
        <f t="shared" si="95"/>
        <v>1</v>
      </c>
      <c r="P486" s="13" t="b">
        <f t="shared" si="95"/>
        <v>0</v>
      </c>
      <c r="Q486" s="13" t="b">
        <f t="shared" si="95"/>
        <v>0</v>
      </c>
      <c r="R486" s="13" t="b">
        <f t="shared" si="95"/>
        <v>0</v>
      </c>
      <c r="S486" s="13" t="b">
        <f t="shared" si="95"/>
        <v>0</v>
      </c>
      <c r="T486" s="13" t="b">
        <f t="shared" si="95"/>
        <v>0</v>
      </c>
      <c r="U486" s="13" t="b">
        <f t="shared" si="95"/>
        <v>0</v>
      </c>
      <c r="V486" s="13" t="b">
        <f t="shared" si="95"/>
        <v>0</v>
      </c>
      <c r="W486" s="13" t="b">
        <f t="shared" si="95"/>
        <v>0</v>
      </c>
      <c r="X486" s="13" t="b">
        <f t="shared" si="95"/>
        <v>0</v>
      </c>
    </row>
    <row r="487" spans="1:24" ht="15" hidden="1" x14ac:dyDescent="0.25">
      <c r="A487" s="10" t="s">
        <v>14</v>
      </c>
      <c r="B487" t="s">
        <v>512</v>
      </c>
      <c r="C487" s="10" t="s">
        <v>22</v>
      </c>
      <c r="D487" s="10" t="s">
        <v>23</v>
      </c>
      <c r="E487" s="13">
        <f t="shared" si="92"/>
        <v>1270</v>
      </c>
      <c r="F487" s="13" t="str">
        <f t="shared" si="93"/>
        <v>'RTLUCLK::SBFTUCLK_XXXCX_TBM_NC_08080803_LFM_MIN_0700_1270',</v>
      </c>
      <c r="G487" s="13" t="str">
        <f t="shared" si="88"/>
        <v>1270</v>
      </c>
      <c r="H487" s="13" t="str">
        <f t="shared" si="89"/>
        <v>TESTTIME_RTLUCLK::SBFTUCLK_XXXCX_TBM_NC_08080803_LFM_MIN_0700_1270</v>
      </c>
      <c r="I487" s="13" t="b">
        <f t="shared" si="95"/>
        <v>0</v>
      </c>
      <c r="J487" s="13" t="b">
        <f t="shared" si="95"/>
        <v>0</v>
      </c>
      <c r="K487" s="13" t="b">
        <f t="shared" si="95"/>
        <v>0</v>
      </c>
      <c r="L487" s="13" t="b">
        <f t="shared" si="95"/>
        <v>0</v>
      </c>
      <c r="M487" s="13" t="b">
        <f t="shared" si="95"/>
        <v>0</v>
      </c>
      <c r="N487" s="13" t="b">
        <f t="shared" si="95"/>
        <v>0</v>
      </c>
      <c r="O487" s="13" t="b">
        <f t="shared" si="95"/>
        <v>0</v>
      </c>
      <c r="P487" s="13" t="b">
        <f t="shared" si="95"/>
        <v>0</v>
      </c>
      <c r="Q487" s="13" t="b">
        <f t="shared" si="95"/>
        <v>1</v>
      </c>
      <c r="R487" s="13" t="b">
        <f t="shared" si="95"/>
        <v>0</v>
      </c>
      <c r="S487" s="13" t="b">
        <f t="shared" si="95"/>
        <v>0</v>
      </c>
      <c r="T487" s="13" t="b">
        <f t="shared" si="95"/>
        <v>0</v>
      </c>
      <c r="U487" s="13" t="b">
        <f t="shared" si="95"/>
        <v>0</v>
      </c>
      <c r="V487" s="13" t="b">
        <f t="shared" si="95"/>
        <v>0</v>
      </c>
      <c r="W487" s="13" t="b">
        <f t="shared" si="95"/>
        <v>0</v>
      </c>
      <c r="X487" s="13" t="b">
        <f t="shared" si="95"/>
        <v>0</v>
      </c>
    </row>
    <row r="488" spans="1:24" ht="15" hidden="1" x14ac:dyDescent="0.25">
      <c r="A488" s="9" t="s">
        <v>14</v>
      </c>
      <c r="B488" s="7" t="s">
        <v>513</v>
      </c>
      <c r="C488" s="9" t="s">
        <v>22</v>
      </c>
      <c r="D488" s="9" t="s">
        <v>23</v>
      </c>
      <c r="E488" s="13">
        <f t="shared" si="92"/>
        <v>1250</v>
      </c>
      <c r="F488" s="13" t="str">
        <f t="shared" si="93"/>
        <v>'RTLUCLK::SBFTUCLK_XXXCX_TBM_NC_08080803_LFM_SPT_0700_1250',</v>
      </c>
      <c r="G488" s="13" t="str">
        <f t="shared" si="88"/>
        <v>1250</v>
      </c>
      <c r="H488" s="13" t="str">
        <f t="shared" si="89"/>
        <v>TESTTIME_RTLUCLK::SBFTUCLK_XXXCX_TBM_NC_08080803_LFM_SPT_0700_1250</v>
      </c>
      <c r="I488" s="13" t="b">
        <f t="shared" si="95"/>
        <v>1</v>
      </c>
      <c r="J488" s="13" t="b">
        <f t="shared" si="95"/>
        <v>0</v>
      </c>
      <c r="K488" s="13" t="b">
        <f t="shared" si="95"/>
        <v>0</v>
      </c>
      <c r="L488" s="13" t="b">
        <f t="shared" si="95"/>
        <v>0</v>
      </c>
      <c r="M488" s="13" t="b">
        <f t="shared" si="95"/>
        <v>0</v>
      </c>
      <c r="N488" s="13" t="b">
        <f t="shared" si="95"/>
        <v>0</v>
      </c>
      <c r="O488" s="13" t="b">
        <f t="shared" si="95"/>
        <v>0</v>
      </c>
      <c r="P488" s="13" t="b">
        <f t="shared" si="95"/>
        <v>0</v>
      </c>
      <c r="Q488" s="13" t="b">
        <f t="shared" si="95"/>
        <v>0</v>
      </c>
      <c r="R488" s="13" t="b">
        <f t="shared" si="95"/>
        <v>0</v>
      </c>
      <c r="S488" s="13" t="b">
        <f t="shared" si="95"/>
        <v>0</v>
      </c>
      <c r="T488" s="13" t="b">
        <f t="shared" si="95"/>
        <v>0</v>
      </c>
      <c r="U488" s="13" t="b">
        <f t="shared" si="95"/>
        <v>0</v>
      </c>
      <c r="V488" s="13" t="b">
        <f t="shared" si="95"/>
        <v>0</v>
      </c>
      <c r="W488" s="13" t="b">
        <f t="shared" si="95"/>
        <v>0</v>
      </c>
      <c r="X488" s="13" t="b">
        <f t="shared" si="95"/>
        <v>0</v>
      </c>
    </row>
    <row r="489" spans="1:24" ht="15" hidden="1" x14ac:dyDescent="0.25">
      <c r="A489" s="9" t="s">
        <v>14</v>
      </c>
      <c r="B489" s="7" t="s">
        <v>514</v>
      </c>
      <c r="C489" s="9" t="s">
        <v>22</v>
      </c>
      <c r="D489" s="9" t="s">
        <v>23</v>
      </c>
      <c r="E489" s="13">
        <f t="shared" si="92"/>
        <v>1251</v>
      </c>
      <c r="F489" s="13" t="str">
        <f t="shared" si="93"/>
        <v>'RTLUCLK::SBFTUCLK_XXXCX_TBM_NC_08080803_LFM_SPT_0700_1251',</v>
      </c>
      <c r="G489" s="13" t="str">
        <f t="shared" si="88"/>
        <v>1251</v>
      </c>
      <c r="H489" s="13" t="str">
        <f t="shared" si="89"/>
        <v>TESTTIME_RTLUCLK::SBFTUCLK_XXXCX_TBM_NC_08080803_LFM_SPT_0700_1251</v>
      </c>
      <c r="I489" s="13" t="b">
        <f t="shared" si="95"/>
        <v>0</v>
      </c>
      <c r="J489" s="13" t="b">
        <f t="shared" si="95"/>
        <v>1</v>
      </c>
      <c r="K489" s="13" t="b">
        <f t="shared" si="95"/>
        <v>0</v>
      </c>
      <c r="L489" s="13" t="b">
        <f t="shared" si="95"/>
        <v>0</v>
      </c>
      <c r="M489" s="13" t="b">
        <f t="shared" si="95"/>
        <v>0</v>
      </c>
      <c r="N489" s="13" t="b">
        <f t="shared" si="95"/>
        <v>0</v>
      </c>
      <c r="O489" s="13" t="b">
        <f t="shared" si="95"/>
        <v>0</v>
      </c>
      <c r="P489" s="13" t="b">
        <f t="shared" si="95"/>
        <v>0</v>
      </c>
      <c r="Q489" s="13" t="b">
        <f t="shared" si="95"/>
        <v>0</v>
      </c>
      <c r="R489" s="13" t="b">
        <f t="shared" si="95"/>
        <v>0</v>
      </c>
      <c r="S489" s="13" t="b">
        <f t="shared" si="95"/>
        <v>0</v>
      </c>
      <c r="T489" s="13" t="b">
        <f t="shared" si="95"/>
        <v>0</v>
      </c>
      <c r="U489" s="13" t="b">
        <f t="shared" si="95"/>
        <v>0</v>
      </c>
      <c r="V489" s="13" t="b">
        <f t="shared" si="95"/>
        <v>0</v>
      </c>
      <c r="W489" s="13" t="b">
        <f t="shared" si="95"/>
        <v>0</v>
      </c>
      <c r="X489" s="13" t="b">
        <f t="shared" si="95"/>
        <v>0</v>
      </c>
    </row>
    <row r="490" spans="1:24" ht="15" hidden="1" x14ac:dyDescent="0.25">
      <c r="A490" s="9" t="s">
        <v>14</v>
      </c>
      <c r="B490" s="7" t="s">
        <v>515</v>
      </c>
      <c r="C490" s="9" t="s">
        <v>22</v>
      </c>
      <c r="D490" s="9" t="s">
        <v>23</v>
      </c>
      <c r="E490" s="13">
        <f t="shared" si="92"/>
        <v>1253</v>
      </c>
      <c r="F490" s="13" t="str">
        <f t="shared" si="93"/>
        <v>'RTLUCLK::SBFTUCLK_XXXCX_TBM_NC_08080803_LFM_SPT_0700_1253',</v>
      </c>
      <c r="G490" s="13" t="str">
        <f t="shared" si="88"/>
        <v>1253</v>
      </c>
      <c r="H490" s="13" t="str">
        <f t="shared" si="89"/>
        <v>TESTTIME_RTLUCLK::SBFTUCLK_XXXCX_TBM_NC_08080803_LFM_SPT_0700_1253</v>
      </c>
      <c r="I490" s="13" t="b">
        <f t="shared" si="95"/>
        <v>0</v>
      </c>
      <c r="J490" s="13" t="b">
        <f t="shared" si="95"/>
        <v>0</v>
      </c>
      <c r="K490" s="13" t="b">
        <f t="shared" si="95"/>
        <v>1</v>
      </c>
      <c r="L490" s="13" t="b">
        <f t="shared" si="95"/>
        <v>0</v>
      </c>
      <c r="M490" s="13" t="b">
        <f t="shared" si="95"/>
        <v>0</v>
      </c>
      <c r="N490" s="13" t="b">
        <f t="shared" si="95"/>
        <v>0</v>
      </c>
      <c r="O490" s="13" t="b">
        <f t="shared" si="95"/>
        <v>0</v>
      </c>
      <c r="P490" s="13" t="b">
        <f t="shared" si="95"/>
        <v>0</v>
      </c>
      <c r="Q490" s="13" t="b">
        <f t="shared" si="95"/>
        <v>0</v>
      </c>
      <c r="R490" s="13" t="b">
        <f t="shared" si="95"/>
        <v>0</v>
      </c>
      <c r="S490" s="13" t="b">
        <f t="shared" si="95"/>
        <v>0</v>
      </c>
      <c r="T490" s="13" t="b">
        <f t="shared" si="95"/>
        <v>0</v>
      </c>
      <c r="U490" s="13" t="b">
        <f t="shared" si="95"/>
        <v>0</v>
      </c>
      <c r="V490" s="13" t="b">
        <f t="shared" si="95"/>
        <v>0</v>
      </c>
      <c r="W490" s="13" t="b">
        <f t="shared" si="95"/>
        <v>0</v>
      </c>
      <c r="X490" s="13" t="b">
        <f t="shared" si="95"/>
        <v>0</v>
      </c>
    </row>
    <row r="491" spans="1:24" ht="15" hidden="1" x14ac:dyDescent="0.25">
      <c r="A491" s="9" t="s">
        <v>14</v>
      </c>
      <c r="B491" s="7" t="s">
        <v>516</v>
      </c>
      <c r="C491" s="9" t="s">
        <v>22</v>
      </c>
      <c r="D491" s="9" t="s">
        <v>23</v>
      </c>
      <c r="E491" s="13">
        <f t="shared" si="92"/>
        <v>1254</v>
      </c>
      <c r="F491" s="13" t="str">
        <f t="shared" si="93"/>
        <v>'RTLUCLK::SBFTUCLK_XXXCX_TBM_NC_08080803_LFM_SPT_0700_1254',</v>
      </c>
      <c r="G491" s="13" t="str">
        <f t="shared" si="88"/>
        <v>1254</v>
      </c>
      <c r="H491" s="13" t="str">
        <f t="shared" si="89"/>
        <v>TESTTIME_RTLUCLK::SBFTUCLK_XXXCX_TBM_NC_08080803_LFM_SPT_0700_1254</v>
      </c>
      <c r="I491" s="13" t="b">
        <f t="shared" si="95"/>
        <v>0</v>
      </c>
      <c r="J491" s="13" t="b">
        <f t="shared" si="95"/>
        <v>0</v>
      </c>
      <c r="K491" s="13" t="b">
        <f t="shared" si="95"/>
        <v>0</v>
      </c>
      <c r="L491" s="13" t="b">
        <f t="shared" si="95"/>
        <v>1</v>
      </c>
      <c r="M491" s="13" t="b">
        <f t="shared" si="95"/>
        <v>0</v>
      </c>
      <c r="N491" s="13" t="b">
        <f t="shared" si="95"/>
        <v>0</v>
      </c>
      <c r="O491" s="13" t="b">
        <f t="shared" si="95"/>
        <v>0</v>
      </c>
      <c r="P491" s="13" t="b">
        <f t="shared" si="95"/>
        <v>0</v>
      </c>
      <c r="Q491" s="13" t="b">
        <f t="shared" si="95"/>
        <v>0</v>
      </c>
      <c r="R491" s="13" t="b">
        <f t="shared" si="95"/>
        <v>0</v>
      </c>
      <c r="S491" s="13" t="b">
        <f t="shared" si="95"/>
        <v>0</v>
      </c>
      <c r="T491" s="13" t="b">
        <f t="shared" si="95"/>
        <v>0</v>
      </c>
      <c r="U491" s="13" t="b">
        <f t="shared" si="95"/>
        <v>0</v>
      </c>
      <c r="V491" s="13" t="b">
        <f t="shared" si="95"/>
        <v>0</v>
      </c>
      <c r="W491" s="13" t="b">
        <f t="shared" si="95"/>
        <v>0</v>
      </c>
      <c r="X491" s="13" t="b">
        <f t="shared" si="95"/>
        <v>0</v>
      </c>
    </row>
    <row r="492" spans="1:24" ht="15" hidden="1" x14ac:dyDescent="0.25">
      <c r="A492" s="9" t="s">
        <v>14</v>
      </c>
      <c r="B492" s="7" t="s">
        <v>517</v>
      </c>
      <c r="C492" s="9" t="s">
        <v>22</v>
      </c>
      <c r="D492" s="9" t="s">
        <v>23</v>
      </c>
      <c r="E492" s="13">
        <f t="shared" si="92"/>
        <v>1255</v>
      </c>
      <c r="F492" s="13" t="str">
        <f t="shared" si="93"/>
        <v>'RTLUCLK::SBFTUCLK_XXXCX_TBM_NC_08080803_LFM_SPT_0700_1255',</v>
      </c>
      <c r="G492" s="13" t="str">
        <f t="shared" si="88"/>
        <v>1255</v>
      </c>
      <c r="H492" s="13" t="str">
        <f t="shared" si="89"/>
        <v>TESTTIME_RTLUCLK::SBFTUCLK_XXXCX_TBM_NC_08080803_LFM_SPT_0700_1255</v>
      </c>
      <c r="I492" s="13" t="b">
        <f t="shared" si="95"/>
        <v>0</v>
      </c>
      <c r="J492" s="13" t="b">
        <f t="shared" si="95"/>
        <v>0</v>
      </c>
      <c r="K492" s="13" t="b">
        <f t="shared" si="95"/>
        <v>0</v>
      </c>
      <c r="L492" s="13" t="b">
        <f t="shared" si="95"/>
        <v>0</v>
      </c>
      <c r="M492" s="13" t="b">
        <f t="shared" si="95"/>
        <v>1</v>
      </c>
      <c r="N492" s="13" t="b">
        <f t="shared" si="95"/>
        <v>0</v>
      </c>
      <c r="O492" s="13" t="b">
        <f t="shared" si="95"/>
        <v>0</v>
      </c>
      <c r="P492" s="13" t="b">
        <f t="shared" si="95"/>
        <v>0</v>
      </c>
      <c r="Q492" s="13" t="b">
        <f t="shared" si="95"/>
        <v>0</v>
      </c>
      <c r="R492" s="13" t="b">
        <f t="shared" si="95"/>
        <v>0</v>
      </c>
      <c r="S492" s="13" t="b">
        <f t="shared" si="95"/>
        <v>0</v>
      </c>
      <c r="T492" s="13" t="b">
        <f t="shared" si="95"/>
        <v>0</v>
      </c>
      <c r="U492" s="13" t="b">
        <f t="shared" si="95"/>
        <v>0</v>
      </c>
      <c r="V492" s="13" t="b">
        <f t="shared" si="95"/>
        <v>0</v>
      </c>
      <c r="W492" s="13" t="b">
        <f t="shared" si="95"/>
        <v>0</v>
      </c>
      <c r="X492" s="13" t="b">
        <f t="shared" si="95"/>
        <v>0</v>
      </c>
    </row>
    <row r="493" spans="1:24" ht="15" hidden="1" x14ac:dyDescent="0.25">
      <c r="A493" s="9" t="s">
        <v>14</v>
      </c>
      <c r="B493" s="7" t="s">
        <v>518</v>
      </c>
      <c r="C493" s="9" t="s">
        <v>22</v>
      </c>
      <c r="D493" s="9" t="s">
        <v>23</v>
      </c>
      <c r="E493" s="13">
        <f t="shared" si="92"/>
        <v>1256</v>
      </c>
      <c r="F493" s="13" t="str">
        <f t="shared" si="93"/>
        <v>'RTLUCLK::SBFTUCLK_XXXCX_TBM_NC_08080803_LFM_SPT_0700_1256',</v>
      </c>
      <c r="G493" s="13" t="str">
        <f t="shared" si="88"/>
        <v>1256</v>
      </c>
      <c r="H493" s="13" t="str">
        <f t="shared" si="89"/>
        <v>TESTTIME_RTLUCLK::SBFTUCLK_XXXCX_TBM_NC_08080803_LFM_SPT_0700_1256</v>
      </c>
      <c r="I493" s="13" t="b">
        <f t="shared" si="95"/>
        <v>0</v>
      </c>
      <c r="J493" s="13" t="b">
        <f t="shared" si="95"/>
        <v>0</v>
      </c>
      <c r="K493" s="13" t="b">
        <f t="shared" si="95"/>
        <v>0</v>
      </c>
      <c r="L493" s="13" t="b">
        <f t="shared" si="95"/>
        <v>0</v>
      </c>
      <c r="M493" s="13" t="b">
        <f t="shared" si="95"/>
        <v>0</v>
      </c>
      <c r="N493" s="13" t="b">
        <f t="shared" si="95"/>
        <v>1</v>
      </c>
      <c r="O493" s="13" t="b">
        <f t="shared" si="95"/>
        <v>0</v>
      </c>
      <c r="P493" s="13" t="b">
        <f t="shared" si="95"/>
        <v>0</v>
      </c>
      <c r="Q493" s="13" t="b">
        <f t="shared" si="95"/>
        <v>0</v>
      </c>
      <c r="R493" s="13" t="b">
        <f t="shared" si="95"/>
        <v>0</v>
      </c>
      <c r="S493" s="13" t="b">
        <f t="shared" si="95"/>
        <v>0</v>
      </c>
      <c r="T493" s="13" t="b">
        <f t="shared" si="95"/>
        <v>0</v>
      </c>
      <c r="U493" s="13" t="b">
        <f t="shared" si="95"/>
        <v>0</v>
      </c>
      <c r="V493" s="13" t="b">
        <f t="shared" si="95"/>
        <v>0</v>
      </c>
      <c r="W493" s="13" t="b">
        <f t="shared" si="95"/>
        <v>0</v>
      </c>
      <c r="X493" s="13" t="b">
        <f t="shared" si="95"/>
        <v>0</v>
      </c>
    </row>
    <row r="494" spans="1:24" ht="15" hidden="1" x14ac:dyDescent="0.25">
      <c r="A494" s="10" t="s">
        <v>14</v>
      </c>
      <c r="B494" t="s">
        <v>519</v>
      </c>
      <c r="C494" s="10" t="s">
        <v>22</v>
      </c>
      <c r="D494" s="10" t="s">
        <v>23</v>
      </c>
      <c r="E494" s="13">
        <f t="shared" si="92"/>
        <v>1258</v>
      </c>
      <c r="F494" s="13" t="str">
        <f t="shared" si="93"/>
        <v>'RTLUCLK::SBFTUCLK_XXXCX_TBM_NC_08080803_LFM_SPT_0700_1258',</v>
      </c>
      <c r="G494" s="13" t="str">
        <f t="shared" si="88"/>
        <v>1258</v>
      </c>
      <c r="H494" s="13" t="str">
        <f t="shared" si="89"/>
        <v>TESTTIME_RTLUCLK::SBFTUCLK_XXXCX_TBM_NC_08080803_LFM_SPT_0700_1258</v>
      </c>
      <c r="I494" s="13" t="b">
        <f t="shared" si="95"/>
        <v>0</v>
      </c>
      <c r="J494" s="13" t="b">
        <f t="shared" si="95"/>
        <v>0</v>
      </c>
      <c r="K494" s="13" t="b">
        <f t="shared" si="95"/>
        <v>0</v>
      </c>
      <c r="L494" s="13" t="b">
        <f t="shared" si="95"/>
        <v>0</v>
      </c>
      <c r="M494" s="13" t="b">
        <f t="shared" si="95"/>
        <v>0</v>
      </c>
      <c r="N494" s="13" t="b">
        <f t="shared" si="95"/>
        <v>0</v>
      </c>
      <c r="O494" s="13" t="b">
        <f t="shared" si="95"/>
        <v>0</v>
      </c>
      <c r="P494" s="13" t="b">
        <f t="shared" si="95"/>
        <v>1</v>
      </c>
      <c r="Q494" s="13" t="b">
        <f t="shared" si="95"/>
        <v>0</v>
      </c>
      <c r="R494" s="13" t="b">
        <f t="shared" si="95"/>
        <v>0</v>
      </c>
      <c r="S494" s="13" t="b">
        <f t="shared" si="95"/>
        <v>0</v>
      </c>
      <c r="T494" s="13" t="b">
        <f t="shared" si="95"/>
        <v>0</v>
      </c>
      <c r="U494" s="13" t="b">
        <f t="shared" si="95"/>
        <v>0</v>
      </c>
      <c r="V494" s="13" t="b">
        <f t="shared" si="95"/>
        <v>0</v>
      </c>
      <c r="W494" s="13" t="b">
        <f t="shared" si="95"/>
        <v>0</v>
      </c>
      <c r="X494" s="13" t="b">
        <f t="shared" si="95"/>
        <v>0</v>
      </c>
    </row>
    <row r="495" spans="1:24" ht="15" hidden="1" x14ac:dyDescent="0.25">
      <c r="A495" s="10" t="s">
        <v>14</v>
      </c>
      <c r="B495" t="s">
        <v>520</v>
      </c>
      <c r="C495" s="10" t="s">
        <v>22</v>
      </c>
      <c r="D495" s="10" t="s">
        <v>23</v>
      </c>
      <c r="E495" s="13">
        <f t="shared" si="92"/>
        <v>1269</v>
      </c>
      <c r="F495" s="13" t="str">
        <f t="shared" si="93"/>
        <v>'RTLUCLK::SBFTUCLK_XXXCX_TBM_NC_08080803_LFM_SPT_0700_1269',</v>
      </c>
      <c r="G495" s="13" t="str">
        <f t="shared" si="88"/>
        <v>1269</v>
      </c>
      <c r="H495" s="13" t="str">
        <f t="shared" si="89"/>
        <v>TESTTIME_RTLUCLK::SBFTUCLK_XXXCX_TBM_NC_08080803_LFM_SPT_0700_1269</v>
      </c>
      <c r="I495" s="13" t="b">
        <f t="shared" si="95"/>
        <v>0</v>
      </c>
      <c r="J495" s="13" t="b">
        <f t="shared" si="95"/>
        <v>0</v>
      </c>
      <c r="K495" s="13" t="b">
        <f t="shared" si="95"/>
        <v>0</v>
      </c>
      <c r="L495" s="13" t="b">
        <f t="shared" si="95"/>
        <v>0</v>
      </c>
      <c r="M495" s="13" t="b">
        <f t="shared" si="95"/>
        <v>0</v>
      </c>
      <c r="N495" s="13" t="b">
        <f t="shared" si="95"/>
        <v>0</v>
      </c>
      <c r="O495" s="13" t="b">
        <f t="shared" si="95"/>
        <v>1</v>
      </c>
      <c r="P495" s="13" t="b">
        <f t="shared" si="95"/>
        <v>0</v>
      </c>
      <c r="Q495" s="13" t="b">
        <f t="shared" si="95"/>
        <v>0</v>
      </c>
      <c r="R495" s="13" t="b">
        <f t="shared" si="95"/>
        <v>0</v>
      </c>
      <c r="S495" s="13" t="b">
        <f t="shared" si="95"/>
        <v>0</v>
      </c>
      <c r="T495" s="13" t="b">
        <f t="shared" si="95"/>
        <v>0</v>
      </c>
      <c r="U495" s="13" t="b">
        <f t="shared" si="95"/>
        <v>0</v>
      </c>
      <c r="V495" s="13" t="b">
        <f t="shared" si="95"/>
        <v>0</v>
      </c>
      <c r="W495" s="13" t="b">
        <f t="shared" si="95"/>
        <v>0</v>
      </c>
      <c r="X495" s="13" t="b">
        <f t="shared" si="95"/>
        <v>0</v>
      </c>
    </row>
    <row r="496" spans="1:24" ht="15" hidden="1" x14ac:dyDescent="0.25">
      <c r="A496" s="10" t="s">
        <v>14</v>
      </c>
      <c r="B496" t="s">
        <v>521</v>
      </c>
      <c r="C496" s="10" t="s">
        <v>22</v>
      </c>
      <c r="D496" s="10" t="s">
        <v>23</v>
      </c>
      <c r="E496" s="13">
        <f t="shared" si="92"/>
        <v>1270</v>
      </c>
      <c r="F496" s="13" t="str">
        <f t="shared" si="93"/>
        <v>'RTLUCLK::SBFTUCLK_XXXCX_TBM_NC_08080803_LFM_SPT_0700_1270',</v>
      </c>
      <c r="G496" s="13" t="str">
        <f t="shared" si="88"/>
        <v>1270</v>
      </c>
      <c r="H496" s="13" t="str">
        <f t="shared" si="89"/>
        <v>TESTTIME_RTLUCLK::SBFTUCLK_XXXCX_TBM_NC_08080803_LFM_SPT_0700_1270</v>
      </c>
      <c r="I496" s="13" t="b">
        <f t="shared" si="95"/>
        <v>0</v>
      </c>
      <c r="J496" s="13" t="b">
        <f t="shared" si="95"/>
        <v>0</v>
      </c>
      <c r="K496" s="13" t="b">
        <f t="shared" si="95"/>
        <v>0</v>
      </c>
      <c r="L496" s="13" t="b">
        <f t="shared" si="95"/>
        <v>0</v>
      </c>
      <c r="M496" s="13" t="b">
        <f t="shared" si="95"/>
        <v>0</v>
      </c>
      <c r="N496" s="13" t="b">
        <f t="shared" si="95"/>
        <v>0</v>
      </c>
      <c r="O496" s="13" t="b">
        <f t="shared" si="95"/>
        <v>0</v>
      </c>
      <c r="P496" s="13" t="b">
        <f t="shared" si="95"/>
        <v>0</v>
      </c>
      <c r="Q496" s="13" t="b">
        <f t="shared" si="95"/>
        <v>1</v>
      </c>
      <c r="R496" s="13" t="b">
        <f t="shared" si="95"/>
        <v>0</v>
      </c>
      <c r="S496" s="13" t="b">
        <f t="shared" si="95"/>
        <v>0</v>
      </c>
      <c r="T496" s="13" t="b">
        <f t="shared" si="95"/>
        <v>0</v>
      </c>
      <c r="U496" s="13" t="b">
        <f t="shared" si="95"/>
        <v>0</v>
      </c>
      <c r="V496" s="13" t="b">
        <f t="shared" si="95"/>
        <v>0</v>
      </c>
      <c r="W496" s="13" t="b">
        <f t="shared" si="95"/>
        <v>0</v>
      </c>
      <c r="X496" s="13" t="b">
        <f t="shared" si="95"/>
        <v>0</v>
      </c>
    </row>
    <row r="497" spans="1:24" ht="15" hidden="1" x14ac:dyDescent="0.25">
      <c r="A497" s="10" t="s">
        <v>14</v>
      </c>
      <c r="B497" t="s">
        <v>522</v>
      </c>
      <c r="C497" s="10" t="s">
        <v>22</v>
      </c>
      <c r="D497" s="10" t="s">
        <v>42</v>
      </c>
      <c r="E497" s="13">
        <f t="shared" si="92"/>
        <v>1270</v>
      </c>
      <c r="F497" s="13" t="str">
        <f t="shared" si="93"/>
        <v>'RTLUCLK::SBFTUCLK_XXXCX_TBM_NC_24240803_HFM_MIN_1900_1270',</v>
      </c>
      <c r="G497" s="13" t="str">
        <f t="shared" si="88"/>
        <v>1270</v>
      </c>
      <c r="H497" s="13" t="str">
        <f t="shared" si="89"/>
        <v>TESTTIME_RTLUCLK::SBFTUCLK_XXXCX_TBM_NC_24240803_HFM_MIN_1900_1270</v>
      </c>
      <c r="I497" s="13" t="b">
        <f t="shared" si="95"/>
        <v>0</v>
      </c>
      <c r="J497" s="13" t="b">
        <f t="shared" si="95"/>
        <v>0</v>
      </c>
      <c r="K497" s="13" t="b">
        <f t="shared" si="95"/>
        <v>0</v>
      </c>
      <c r="L497" s="13" t="b">
        <f t="shared" si="95"/>
        <v>0</v>
      </c>
      <c r="M497" s="13" t="b">
        <f t="shared" si="95"/>
        <v>0</v>
      </c>
      <c r="N497" s="13" t="b">
        <f t="shared" si="95"/>
        <v>0</v>
      </c>
      <c r="O497" s="13" t="b">
        <f t="shared" si="95"/>
        <v>0</v>
      </c>
      <c r="P497" s="13" t="b">
        <f t="shared" si="95"/>
        <v>0</v>
      </c>
      <c r="Q497" s="13" t="b">
        <f t="shared" si="95"/>
        <v>1</v>
      </c>
      <c r="R497" s="13" t="b">
        <f t="shared" si="95"/>
        <v>0</v>
      </c>
      <c r="S497" s="13" t="b">
        <f t="shared" si="95"/>
        <v>0</v>
      </c>
      <c r="T497" s="13" t="b">
        <f t="shared" si="95"/>
        <v>0</v>
      </c>
      <c r="U497" s="13" t="b">
        <f t="shared" si="95"/>
        <v>0</v>
      </c>
      <c r="V497" s="13" t="b">
        <f t="shared" si="95"/>
        <v>0</v>
      </c>
      <c r="W497" s="13" t="b">
        <f t="shared" si="95"/>
        <v>0</v>
      </c>
      <c r="X497" s="13" t="b">
        <f t="shared" si="95"/>
        <v>0</v>
      </c>
    </row>
    <row r="498" spans="1:24" ht="15" hidden="1" x14ac:dyDescent="0.25">
      <c r="A498" s="10" t="s">
        <v>14</v>
      </c>
      <c r="B498" t="s">
        <v>523</v>
      </c>
      <c r="C498" s="10" t="s">
        <v>22</v>
      </c>
      <c r="D498" s="10" t="s">
        <v>42</v>
      </c>
      <c r="E498" s="13">
        <f t="shared" si="92"/>
        <v>1258</v>
      </c>
      <c r="F498" s="13" t="str">
        <f t="shared" si="93"/>
        <v>'RTLUCLK::SBFTUCLK_XXXCX_TBM_NC_24240803_HFM_MIN_2000_1258',</v>
      </c>
      <c r="G498" s="13" t="str">
        <f t="shared" si="88"/>
        <v>1258</v>
      </c>
      <c r="H498" s="13" t="str">
        <f t="shared" si="89"/>
        <v>TESTTIME_RTLUCLK::SBFTUCLK_XXXCX_TBM_NC_24240803_HFM_MIN_2000_1258</v>
      </c>
      <c r="I498" s="13" t="b">
        <f t="shared" si="95"/>
        <v>0</v>
      </c>
      <c r="J498" s="13" t="b">
        <f t="shared" si="95"/>
        <v>0</v>
      </c>
      <c r="K498" s="13" t="b">
        <f t="shared" si="95"/>
        <v>0</v>
      </c>
      <c r="L498" s="13" t="b">
        <f t="shared" si="95"/>
        <v>0</v>
      </c>
      <c r="M498" s="13" t="b">
        <f t="shared" si="95"/>
        <v>0</v>
      </c>
      <c r="N498" s="13" t="b">
        <f t="shared" si="95"/>
        <v>0</v>
      </c>
      <c r="O498" s="13" t="b">
        <f t="shared" si="95"/>
        <v>0</v>
      </c>
      <c r="P498" s="13" t="b">
        <f t="shared" si="95"/>
        <v>1</v>
      </c>
      <c r="Q498" s="13" t="b">
        <f t="shared" si="95"/>
        <v>0</v>
      </c>
      <c r="R498" s="13" t="b">
        <f t="shared" si="95"/>
        <v>0</v>
      </c>
      <c r="S498" s="13" t="b">
        <f t="shared" si="95"/>
        <v>0</v>
      </c>
      <c r="T498" s="13" t="b">
        <f t="shared" si="95"/>
        <v>0</v>
      </c>
      <c r="U498" s="13" t="b">
        <f t="shared" si="95"/>
        <v>0</v>
      </c>
      <c r="V498" s="13" t="b">
        <f t="shared" si="95"/>
        <v>0</v>
      </c>
      <c r="W498" s="13" t="b">
        <f t="shared" si="95"/>
        <v>0</v>
      </c>
      <c r="X498" s="13" t="b">
        <f t="shared" ref="X498" si="96">ISNUMBER(SEARCH(CONCATENATE("_",TEXT(X$2,0)),$B498,1))</f>
        <v>0</v>
      </c>
    </row>
    <row r="499" spans="1:24" ht="15" hidden="1" x14ac:dyDescent="0.25">
      <c r="A499" s="10" t="s">
        <v>14</v>
      </c>
      <c r="B499" t="s">
        <v>524</v>
      </c>
      <c r="C499" s="10" t="s">
        <v>22</v>
      </c>
      <c r="D499" s="10" t="s">
        <v>42</v>
      </c>
      <c r="E499" s="13">
        <f t="shared" si="92"/>
        <v>1269</v>
      </c>
      <c r="F499" s="13" t="str">
        <f t="shared" si="93"/>
        <v>'RTLUCLK::SBFTUCLK_XXXCX_TBM_NC_24240803_HFM_MIN_2000_1269',</v>
      </c>
      <c r="G499" s="13" t="str">
        <f t="shared" si="88"/>
        <v>1269</v>
      </c>
      <c r="H499" s="13" t="str">
        <f t="shared" si="89"/>
        <v>TESTTIME_RTLUCLK::SBFTUCLK_XXXCX_TBM_NC_24240803_HFM_MIN_2000_1269</v>
      </c>
      <c r="I499" s="13" t="b">
        <f t="shared" ref="I499:X514" si="97">ISNUMBER(SEARCH(CONCATENATE("_",TEXT(I$2,0)),$B499,1))</f>
        <v>0</v>
      </c>
      <c r="J499" s="13" t="b">
        <f t="shared" si="97"/>
        <v>0</v>
      </c>
      <c r="K499" s="13" t="b">
        <f t="shared" si="97"/>
        <v>0</v>
      </c>
      <c r="L499" s="13" t="b">
        <f t="shared" si="97"/>
        <v>0</v>
      </c>
      <c r="M499" s="13" t="b">
        <f t="shared" si="97"/>
        <v>0</v>
      </c>
      <c r="N499" s="13" t="b">
        <f t="shared" si="97"/>
        <v>0</v>
      </c>
      <c r="O499" s="13" t="b">
        <f t="shared" si="97"/>
        <v>1</v>
      </c>
      <c r="P499" s="13" t="b">
        <f t="shared" si="97"/>
        <v>0</v>
      </c>
      <c r="Q499" s="13" t="b">
        <f t="shared" si="97"/>
        <v>0</v>
      </c>
      <c r="R499" s="13" t="b">
        <f t="shared" si="97"/>
        <v>0</v>
      </c>
      <c r="S499" s="13" t="b">
        <f t="shared" si="97"/>
        <v>0</v>
      </c>
      <c r="T499" s="13" t="b">
        <f t="shared" si="97"/>
        <v>0</v>
      </c>
      <c r="U499" s="13" t="b">
        <f t="shared" si="97"/>
        <v>0</v>
      </c>
      <c r="V499" s="13" t="b">
        <f t="shared" si="97"/>
        <v>0</v>
      </c>
      <c r="W499" s="13" t="b">
        <f t="shared" si="97"/>
        <v>0</v>
      </c>
      <c r="X499" s="13" t="b">
        <f t="shared" si="97"/>
        <v>0</v>
      </c>
    </row>
    <row r="500" spans="1:24" ht="15" hidden="1" x14ac:dyDescent="0.25">
      <c r="A500" s="9" t="s">
        <v>14</v>
      </c>
      <c r="B500" s="7" t="s">
        <v>525</v>
      </c>
      <c r="C500" s="9" t="s">
        <v>22</v>
      </c>
      <c r="D500" s="9" t="s">
        <v>42</v>
      </c>
      <c r="E500" s="13">
        <f t="shared" si="92"/>
        <v>1256</v>
      </c>
      <c r="F500" s="13" t="str">
        <f t="shared" si="93"/>
        <v>'RTLUCLK::SBFTUCLK_XXXCX_TBM_NC_24240803_HFM_MIN_2200_1256',</v>
      </c>
      <c r="G500" s="13" t="str">
        <f t="shared" si="88"/>
        <v>1256</v>
      </c>
      <c r="H500" s="13" t="str">
        <f t="shared" si="89"/>
        <v>TESTTIME_RTLUCLK::SBFTUCLK_XXXCX_TBM_NC_24240803_HFM_MIN_2200_1256</v>
      </c>
      <c r="I500" s="13" t="b">
        <f t="shared" si="97"/>
        <v>0</v>
      </c>
      <c r="J500" s="13" t="b">
        <f t="shared" si="97"/>
        <v>0</v>
      </c>
      <c r="K500" s="13" t="b">
        <f t="shared" si="97"/>
        <v>0</v>
      </c>
      <c r="L500" s="13" t="b">
        <f t="shared" si="97"/>
        <v>0</v>
      </c>
      <c r="M500" s="13" t="b">
        <f t="shared" si="97"/>
        <v>0</v>
      </c>
      <c r="N500" s="13" t="b">
        <f t="shared" si="97"/>
        <v>1</v>
      </c>
      <c r="O500" s="13" t="b">
        <f t="shared" si="97"/>
        <v>0</v>
      </c>
      <c r="P500" s="13" t="b">
        <f t="shared" si="97"/>
        <v>0</v>
      </c>
      <c r="Q500" s="13" t="b">
        <f t="shared" si="97"/>
        <v>0</v>
      </c>
      <c r="R500" s="13" t="b">
        <f t="shared" si="97"/>
        <v>0</v>
      </c>
      <c r="S500" s="13" t="b">
        <f t="shared" si="97"/>
        <v>0</v>
      </c>
      <c r="T500" s="13" t="b">
        <f t="shared" si="97"/>
        <v>0</v>
      </c>
      <c r="U500" s="13" t="b">
        <f t="shared" si="97"/>
        <v>0</v>
      </c>
      <c r="V500" s="13" t="b">
        <f t="shared" si="97"/>
        <v>0</v>
      </c>
      <c r="W500" s="13" t="b">
        <f t="shared" si="97"/>
        <v>0</v>
      </c>
      <c r="X500" s="13" t="b">
        <f t="shared" si="97"/>
        <v>0</v>
      </c>
    </row>
    <row r="501" spans="1:24" ht="15" hidden="1" x14ac:dyDescent="0.25">
      <c r="A501" s="9" t="s">
        <v>14</v>
      </c>
      <c r="B501" s="7" t="s">
        <v>526</v>
      </c>
      <c r="C501" s="9" t="s">
        <v>22</v>
      </c>
      <c r="D501" s="9" t="s">
        <v>42</v>
      </c>
      <c r="E501" s="13">
        <f t="shared" si="92"/>
        <v>1255</v>
      </c>
      <c r="F501" s="13" t="str">
        <f t="shared" si="93"/>
        <v>'RTLUCLK::SBFTUCLK_XXXCX_TBM_NC_24240803_HFM_MIN_2300_1255',</v>
      </c>
      <c r="G501" s="13" t="str">
        <f t="shared" si="88"/>
        <v>1255</v>
      </c>
      <c r="H501" s="13" t="str">
        <f t="shared" si="89"/>
        <v>TESTTIME_RTLUCLK::SBFTUCLK_XXXCX_TBM_NC_24240803_HFM_MIN_2300_1255</v>
      </c>
      <c r="I501" s="13" t="b">
        <f t="shared" si="97"/>
        <v>0</v>
      </c>
      <c r="J501" s="13" t="b">
        <f t="shared" si="97"/>
        <v>0</v>
      </c>
      <c r="K501" s="13" t="b">
        <f t="shared" si="97"/>
        <v>0</v>
      </c>
      <c r="L501" s="13" t="b">
        <f t="shared" si="97"/>
        <v>0</v>
      </c>
      <c r="M501" s="13" t="b">
        <f t="shared" si="97"/>
        <v>1</v>
      </c>
      <c r="N501" s="13" t="b">
        <f t="shared" si="97"/>
        <v>0</v>
      </c>
      <c r="O501" s="13" t="b">
        <f t="shared" si="97"/>
        <v>0</v>
      </c>
      <c r="P501" s="13" t="b">
        <f t="shared" si="97"/>
        <v>0</v>
      </c>
      <c r="Q501" s="13" t="b">
        <f t="shared" si="97"/>
        <v>0</v>
      </c>
      <c r="R501" s="13" t="b">
        <f t="shared" si="97"/>
        <v>0</v>
      </c>
      <c r="S501" s="13" t="b">
        <f t="shared" si="97"/>
        <v>0</v>
      </c>
      <c r="T501" s="13" t="b">
        <f t="shared" si="97"/>
        <v>0</v>
      </c>
      <c r="U501" s="13" t="b">
        <f t="shared" si="97"/>
        <v>0</v>
      </c>
      <c r="V501" s="13" t="b">
        <f t="shared" si="97"/>
        <v>0</v>
      </c>
      <c r="W501" s="13" t="b">
        <f t="shared" si="97"/>
        <v>0</v>
      </c>
      <c r="X501" s="13" t="b">
        <f t="shared" si="97"/>
        <v>0</v>
      </c>
    </row>
    <row r="502" spans="1:24" ht="15" hidden="1" x14ac:dyDescent="0.25">
      <c r="A502" s="9" t="s">
        <v>14</v>
      </c>
      <c r="B502" s="7" t="s">
        <v>527</v>
      </c>
      <c r="C502" s="9" t="s">
        <v>22</v>
      </c>
      <c r="D502" s="9" t="s">
        <v>42</v>
      </c>
      <c r="E502" s="13">
        <f t="shared" si="92"/>
        <v>1253</v>
      </c>
      <c r="F502" s="13" t="str">
        <f t="shared" si="93"/>
        <v>'RTLUCLK::SBFTUCLK_XXXCX_TBM_NC_24240803_HFM_MIN_2400_1253',</v>
      </c>
      <c r="G502" s="13" t="str">
        <f t="shared" si="88"/>
        <v>1253</v>
      </c>
      <c r="H502" s="13" t="str">
        <f t="shared" si="89"/>
        <v>TESTTIME_RTLUCLK::SBFTUCLK_XXXCX_TBM_NC_24240803_HFM_MIN_2400_1253</v>
      </c>
      <c r="I502" s="13" t="b">
        <f t="shared" si="97"/>
        <v>0</v>
      </c>
      <c r="J502" s="13" t="b">
        <f t="shared" si="97"/>
        <v>0</v>
      </c>
      <c r="K502" s="13" t="b">
        <f t="shared" si="97"/>
        <v>1</v>
      </c>
      <c r="L502" s="13" t="b">
        <f t="shared" si="97"/>
        <v>0</v>
      </c>
      <c r="M502" s="13" t="b">
        <f t="shared" si="97"/>
        <v>0</v>
      </c>
      <c r="N502" s="13" t="b">
        <f t="shared" si="97"/>
        <v>0</v>
      </c>
      <c r="O502" s="13" t="b">
        <f t="shared" si="97"/>
        <v>0</v>
      </c>
      <c r="P502" s="13" t="b">
        <f t="shared" si="97"/>
        <v>0</v>
      </c>
      <c r="Q502" s="13" t="b">
        <f t="shared" si="97"/>
        <v>0</v>
      </c>
      <c r="R502" s="13" t="b">
        <f t="shared" si="97"/>
        <v>0</v>
      </c>
      <c r="S502" s="13" t="b">
        <f t="shared" si="97"/>
        <v>0</v>
      </c>
      <c r="T502" s="13" t="b">
        <f t="shared" si="97"/>
        <v>0</v>
      </c>
      <c r="U502" s="13" t="b">
        <f t="shared" si="97"/>
        <v>0</v>
      </c>
      <c r="V502" s="13" t="b">
        <f t="shared" si="97"/>
        <v>0</v>
      </c>
      <c r="W502" s="13" t="b">
        <f t="shared" si="97"/>
        <v>0</v>
      </c>
      <c r="X502" s="13" t="b">
        <f t="shared" si="97"/>
        <v>0</v>
      </c>
    </row>
    <row r="503" spans="1:24" ht="15" hidden="1" x14ac:dyDescent="0.25">
      <c r="A503" s="9" t="s">
        <v>14</v>
      </c>
      <c r="B503" s="7" t="s">
        <v>528</v>
      </c>
      <c r="C503" s="9" t="s">
        <v>22</v>
      </c>
      <c r="D503" s="9" t="s">
        <v>42</v>
      </c>
      <c r="E503" s="13">
        <f t="shared" si="92"/>
        <v>1254</v>
      </c>
      <c r="F503" s="13" t="str">
        <f t="shared" si="93"/>
        <v>'RTLUCLK::SBFTUCLK_XXXCX_TBM_NC_24240803_HFM_MIN_2400_1254',</v>
      </c>
      <c r="G503" s="13" t="str">
        <f t="shared" si="88"/>
        <v>1254</v>
      </c>
      <c r="H503" s="13" t="str">
        <f t="shared" si="89"/>
        <v>TESTTIME_RTLUCLK::SBFTUCLK_XXXCX_TBM_NC_24240803_HFM_MIN_2400_1254</v>
      </c>
      <c r="I503" s="13" t="b">
        <f t="shared" si="97"/>
        <v>0</v>
      </c>
      <c r="J503" s="13" t="b">
        <f t="shared" si="97"/>
        <v>0</v>
      </c>
      <c r="K503" s="13" t="b">
        <f t="shared" si="97"/>
        <v>0</v>
      </c>
      <c r="L503" s="13" t="b">
        <f t="shared" si="97"/>
        <v>1</v>
      </c>
      <c r="M503" s="13" t="b">
        <f t="shared" si="97"/>
        <v>0</v>
      </c>
      <c r="N503" s="13" t="b">
        <f t="shared" si="97"/>
        <v>0</v>
      </c>
      <c r="O503" s="13" t="b">
        <f t="shared" si="97"/>
        <v>0</v>
      </c>
      <c r="P503" s="13" t="b">
        <f t="shared" si="97"/>
        <v>0</v>
      </c>
      <c r="Q503" s="13" t="b">
        <f t="shared" si="97"/>
        <v>0</v>
      </c>
      <c r="R503" s="13" t="b">
        <f t="shared" si="97"/>
        <v>0</v>
      </c>
      <c r="S503" s="13" t="b">
        <f t="shared" si="97"/>
        <v>0</v>
      </c>
      <c r="T503" s="13" t="b">
        <f t="shared" si="97"/>
        <v>0</v>
      </c>
      <c r="U503" s="13" t="b">
        <f t="shared" si="97"/>
        <v>0</v>
      </c>
      <c r="V503" s="13" t="b">
        <f t="shared" si="97"/>
        <v>0</v>
      </c>
      <c r="W503" s="13" t="b">
        <f t="shared" si="97"/>
        <v>0</v>
      </c>
      <c r="X503" s="13" t="b">
        <f t="shared" si="97"/>
        <v>0</v>
      </c>
    </row>
    <row r="504" spans="1:24" ht="15" hidden="1" x14ac:dyDescent="0.25">
      <c r="A504" s="9" t="s">
        <v>14</v>
      </c>
      <c r="B504" s="7" t="s">
        <v>529</v>
      </c>
      <c r="C504" s="9" t="s">
        <v>22</v>
      </c>
      <c r="D504" s="9" t="s">
        <v>42</v>
      </c>
      <c r="E504" s="13">
        <f t="shared" si="92"/>
        <v>1250</v>
      </c>
      <c r="F504" s="13" t="str">
        <f t="shared" si="93"/>
        <v>'RTLUCLK::SBFTUCLK_XXXCX_TBM_NC_24240803_HFM_MIN_2600_1250',</v>
      </c>
      <c r="G504" s="13" t="str">
        <f t="shared" si="88"/>
        <v>1250</v>
      </c>
      <c r="H504" s="13" t="str">
        <f t="shared" si="89"/>
        <v>TESTTIME_RTLUCLK::SBFTUCLK_XXXCX_TBM_NC_24240803_HFM_MIN_2600_1250</v>
      </c>
      <c r="I504" s="13" t="b">
        <f t="shared" si="97"/>
        <v>1</v>
      </c>
      <c r="J504" s="13" t="b">
        <f t="shared" si="97"/>
        <v>0</v>
      </c>
      <c r="K504" s="13" t="b">
        <f t="shared" si="97"/>
        <v>0</v>
      </c>
      <c r="L504" s="13" t="b">
        <f t="shared" si="97"/>
        <v>0</v>
      </c>
      <c r="M504" s="13" t="b">
        <f t="shared" si="97"/>
        <v>0</v>
      </c>
      <c r="N504" s="13" t="b">
        <f t="shared" si="97"/>
        <v>0</v>
      </c>
      <c r="O504" s="13" t="b">
        <f t="shared" si="97"/>
        <v>0</v>
      </c>
      <c r="P504" s="13" t="b">
        <f t="shared" si="97"/>
        <v>0</v>
      </c>
      <c r="Q504" s="13" t="b">
        <f t="shared" si="97"/>
        <v>0</v>
      </c>
      <c r="R504" s="13" t="b">
        <f t="shared" si="97"/>
        <v>0</v>
      </c>
      <c r="S504" s="13" t="b">
        <f t="shared" si="97"/>
        <v>0</v>
      </c>
      <c r="T504" s="13" t="b">
        <f t="shared" si="97"/>
        <v>0</v>
      </c>
      <c r="U504" s="13" t="b">
        <f t="shared" si="97"/>
        <v>0</v>
      </c>
      <c r="V504" s="13" t="b">
        <f t="shared" si="97"/>
        <v>0</v>
      </c>
      <c r="W504" s="13" t="b">
        <f t="shared" si="97"/>
        <v>0</v>
      </c>
      <c r="X504" s="13" t="b">
        <f t="shared" si="97"/>
        <v>0</v>
      </c>
    </row>
    <row r="505" spans="1:24" ht="15" hidden="1" x14ac:dyDescent="0.25">
      <c r="A505" s="9" t="s">
        <v>14</v>
      </c>
      <c r="B505" s="7" t="s">
        <v>530</v>
      </c>
      <c r="C505" s="9" t="s">
        <v>22</v>
      </c>
      <c r="D505" s="9" t="s">
        <v>42</v>
      </c>
      <c r="E505" s="13">
        <f t="shared" si="92"/>
        <v>1251</v>
      </c>
      <c r="F505" s="13" t="str">
        <f t="shared" si="93"/>
        <v>'RTLUCLK::SBFTUCLK_XXXCX_TBM_NC_24240803_HFM_MIN_2600_1251',</v>
      </c>
      <c r="G505" s="13" t="str">
        <f t="shared" si="88"/>
        <v>1251</v>
      </c>
      <c r="H505" s="13" t="str">
        <f t="shared" si="89"/>
        <v>TESTTIME_RTLUCLK::SBFTUCLK_XXXCX_TBM_NC_24240803_HFM_MIN_2600_1251</v>
      </c>
      <c r="I505" s="13" t="b">
        <f t="shared" si="97"/>
        <v>0</v>
      </c>
      <c r="J505" s="13" t="b">
        <f t="shared" si="97"/>
        <v>1</v>
      </c>
      <c r="K505" s="13" t="b">
        <f t="shared" si="97"/>
        <v>0</v>
      </c>
      <c r="L505" s="13" t="b">
        <f t="shared" si="97"/>
        <v>0</v>
      </c>
      <c r="M505" s="13" t="b">
        <f t="shared" si="97"/>
        <v>0</v>
      </c>
      <c r="N505" s="13" t="b">
        <f t="shared" si="97"/>
        <v>0</v>
      </c>
      <c r="O505" s="13" t="b">
        <f t="shared" si="97"/>
        <v>0</v>
      </c>
      <c r="P505" s="13" t="b">
        <f t="shared" si="97"/>
        <v>0</v>
      </c>
      <c r="Q505" s="13" t="b">
        <f t="shared" si="97"/>
        <v>0</v>
      </c>
      <c r="R505" s="13" t="b">
        <f t="shared" si="97"/>
        <v>0</v>
      </c>
      <c r="S505" s="13" t="b">
        <f t="shared" si="97"/>
        <v>0</v>
      </c>
      <c r="T505" s="13" t="b">
        <f t="shared" si="97"/>
        <v>0</v>
      </c>
      <c r="U505" s="13" t="b">
        <f t="shared" si="97"/>
        <v>0</v>
      </c>
      <c r="V505" s="13" t="b">
        <f t="shared" si="97"/>
        <v>0</v>
      </c>
      <c r="W505" s="13" t="b">
        <f t="shared" si="97"/>
        <v>0</v>
      </c>
      <c r="X505" s="13" t="b">
        <f t="shared" si="97"/>
        <v>0</v>
      </c>
    </row>
    <row r="506" spans="1:24" ht="15" hidden="1" x14ac:dyDescent="0.25">
      <c r="A506" s="10" t="s">
        <v>14</v>
      </c>
      <c r="B506" t="s">
        <v>531</v>
      </c>
      <c r="C506" s="10" t="s">
        <v>22</v>
      </c>
      <c r="D506" s="10" t="s">
        <v>42</v>
      </c>
      <c r="E506" s="13">
        <f t="shared" si="92"/>
        <v>1270</v>
      </c>
      <c r="F506" s="13" t="str">
        <f t="shared" si="93"/>
        <v>'RTLUCLK::SBFTUCLK_XXXCX_TBM_NC_24240803_HFM_SPT_1900_1270',</v>
      </c>
      <c r="G506" s="13" t="str">
        <f t="shared" si="88"/>
        <v>1270</v>
      </c>
      <c r="H506" s="13" t="str">
        <f t="shared" si="89"/>
        <v>TESTTIME_RTLUCLK::SBFTUCLK_XXXCX_TBM_NC_24240803_HFM_SPT_1900_1270</v>
      </c>
      <c r="I506" s="13" t="b">
        <f t="shared" si="97"/>
        <v>0</v>
      </c>
      <c r="J506" s="13" t="b">
        <f t="shared" si="97"/>
        <v>0</v>
      </c>
      <c r="K506" s="13" t="b">
        <f t="shared" si="97"/>
        <v>0</v>
      </c>
      <c r="L506" s="13" t="b">
        <f t="shared" si="97"/>
        <v>0</v>
      </c>
      <c r="M506" s="13" t="b">
        <f t="shared" si="97"/>
        <v>0</v>
      </c>
      <c r="N506" s="13" t="b">
        <f t="shared" si="97"/>
        <v>0</v>
      </c>
      <c r="O506" s="13" t="b">
        <f t="shared" si="97"/>
        <v>0</v>
      </c>
      <c r="P506" s="13" t="b">
        <f t="shared" si="97"/>
        <v>0</v>
      </c>
      <c r="Q506" s="13" t="b">
        <f t="shared" si="97"/>
        <v>1</v>
      </c>
      <c r="R506" s="13" t="b">
        <f t="shared" si="97"/>
        <v>0</v>
      </c>
      <c r="S506" s="13" t="b">
        <f t="shared" si="97"/>
        <v>0</v>
      </c>
      <c r="T506" s="13" t="b">
        <f t="shared" si="97"/>
        <v>0</v>
      </c>
      <c r="U506" s="13" t="b">
        <f t="shared" si="97"/>
        <v>0</v>
      </c>
      <c r="V506" s="13" t="b">
        <f t="shared" si="97"/>
        <v>0</v>
      </c>
      <c r="W506" s="13" t="b">
        <f t="shared" si="97"/>
        <v>0</v>
      </c>
      <c r="X506" s="13" t="b">
        <f t="shared" si="97"/>
        <v>0</v>
      </c>
    </row>
    <row r="507" spans="1:24" ht="15" hidden="1" x14ac:dyDescent="0.25">
      <c r="A507" s="10" t="s">
        <v>14</v>
      </c>
      <c r="B507" t="s">
        <v>532</v>
      </c>
      <c r="C507" s="10" t="s">
        <v>22</v>
      </c>
      <c r="D507" s="10" t="s">
        <v>42</v>
      </c>
      <c r="E507" s="13">
        <f t="shared" si="92"/>
        <v>1258</v>
      </c>
      <c r="F507" s="13" t="str">
        <f t="shared" si="93"/>
        <v>'RTLUCLK::SBFTUCLK_XXXCX_TBM_NC_24240803_HFM_SPT_2000_1258',</v>
      </c>
      <c r="G507" s="13" t="str">
        <f t="shared" si="88"/>
        <v>1258</v>
      </c>
      <c r="H507" s="13" t="str">
        <f t="shared" si="89"/>
        <v>TESTTIME_RTLUCLK::SBFTUCLK_XXXCX_TBM_NC_24240803_HFM_SPT_2000_1258</v>
      </c>
      <c r="I507" s="13" t="b">
        <f t="shared" si="97"/>
        <v>0</v>
      </c>
      <c r="J507" s="13" t="b">
        <f t="shared" si="97"/>
        <v>0</v>
      </c>
      <c r="K507" s="13" t="b">
        <f t="shared" si="97"/>
        <v>0</v>
      </c>
      <c r="L507" s="13" t="b">
        <f t="shared" si="97"/>
        <v>0</v>
      </c>
      <c r="M507" s="13" t="b">
        <f t="shared" si="97"/>
        <v>0</v>
      </c>
      <c r="N507" s="13" t="b">
        <f t="shared" si="97"/>
        <v>0</v>
      </c>
      <c r="O507" s="13" t="b">
        <f t="shared" si="97"/>
        <v>0</v>
      </c>
      <c r="P507" s="13" t="b">
        <f t="shared" si="97"/>
        <v>1</v>
      </c>
      <c r="Q507" s="13" t="b">
        <f t="shared" si="97"/>
        <v>0</v>
      </c>
      <c r="R507" s="13" t="b">
        <f t="shared" si="97"/>
        <v>0</v>
      </c>
      <c r="S507" s="13" t="b">
        <f t="shared" si="97"/>
        <v>0</v>
      </c>
      <c r="T507" s="13" t="b">
        <f t="shared" si="97"/>
        <v>0</v>
      </c>
      <c r="U507" s="13" t="b">
        <f t="shared" si="97"/>
        <v>0</v>
      </c>
      <c r="V507" s="13" t="b">
        <f t="shared" si="97"/>
        <v>0</v>
      </c>
      <c r="W507" s="13" t="b">
        <f t="shared" si="97"/>
        <v>0</v>
      </c>
      <c r="X507" s="13" t="b">
        <f t="shared" si="97"/>
        <v>0</v>
      </c>
    </row>
    <row r="508" spans="1:24" ht="15" hidden="1" x14ac:dyDescent="0.25">
      <c r="A508" s="10" t="s">
        <v>14</v>
      </c>
      <c r="B508" t="s">
        <v>533</v>
      </c>
      <c r="C508" s="10" t="s">
        <v>22</v>
      </c>
      <c r="D508" s="10" t="s">
        <v>42</v>
      </c>
      <c r="E508" s="13">
        <f t="shared" si="92"/>
        <v>1269</v>
      </c>
      <c r="F508" s="13" t="str">
        <f t="shared" si="93"/>
        <v>'RTLUCLK::SBFTUCLK_XXXCX_TBM_NC_24240803_HFM_SPT_2000_1269',</v>
      </c>
      <c r="G508" s="13" t="str">
        <f t="shared" si="88"/>
        <v>1269</v>
      </c>
      <c r="H508" s="13" t="str">
        <f t="shared" si="89"/>
        <v>TESTTIME_RTLUCLK::SBFTUCLK_XXXCX_TBM_NC_24240803_HFM_SPT_2000_1269</v>
      </c>
      <c r="I508" s="13" t="b">
        <f t="shared" si="97"/>
        <v>0</v>
      </c>
      <c r="J508" s="13" t="b">
        <f t="shared" si="97"/>
        <v>0</v>
      </c>
      <c r="K508" s="13" t="b">
        <f t="shared" si="97"/>
        <v>0</v>
      </c>
      <c r="L508" s="13" t="b">
        <f t="shared" si="97"/>
        <v>0</v>
      </c>
      <c r="M508" s="13" t="b">
        <f t="shared" si="97"/>
        <v>0</v>
      </c>
      <c r="N508" s="13" t="b">
        <f t="shared" si="97"/>
        <v>0</v>
      </c>
      <c r="O508" s="13" t="b">
        <f t="shared" si="97"/>
        <v>1</v>
      </c>
      <c r="P508" s="13" t="b">
        <f t="shared" si="97"/>
        <v>0</v>
      </c>
      <c r="Q508" s="13" t="b">
        <f t="shared" si="97"/>
        <v>0</v>
      </c>
      <c r="R508" s="13" t="b">
        <f t="shared" si="97"/>
        <v>0</v>
      </c>
      <c r="S508" s="13" t="b">
        <f t="shared" si="97"/>
        <v>0</v>
      </c>
      <c r="T508" s="13" t="b">
        <f t="shared" si="97"/>
        <v>0</v>
      </c>
      <c r="U508" s="13" t="b">
        <f t="shared" si="97"/>
        <v>0</v>
      </c>
      <c r="V508" s="13" t="b">
        <f t="shared" si="97"/>
        <v>0</v>
      </c>
      <c r="W508" s="13" t="b">
        <f t="shared" si="97"/>
        <v>0</v>
      </c>
      <c r="X508" s="13" t="b">
        <f t="shared" si="97"/>
        <v>0</v>
      </c>
    </row>
    <row r="509" spans="1:24" ht="15" hidden="1" x14ac:dyDescent="0.25">
      <c r="A509" s="9" t="s">
        <v>14</v>
      </c>
      <c r="B509" s="7" t="s">
        <v>534</v>
      </c>
      <c r="C509" s="9" t="s">
        <v>22</v>
      </c>
      <c r="D509" s="9" t="s">
        <v>42</v>
      </c>
      <c r="E509" s="13">
        <f t="shared" si="92"/>
        <v>1256</v>
      </c>
      <c r="F509" s="13" t="str">
        <f t="shared" si="93"/>
        <v>'RTLUCLK::SBFTUCLK_XXXCX_TBM_NC_24240803_HFM_SPT_2200_1256',</v>
      </c>
      <c r="G509" s="13" t="str">
        <f t="shared" si="88"/>
        <v>1256</v>
      </c>
      <c r="H509" s="13" t="str">
        <f t="shared" si="89"/>
        <v>TESTTIME_RTLUCLK::SBFTUCLK_XXXCX_TBM_NC_24240803_HFM_SPT_2200_1256</v>
      </c>
      <c r="I509" s="13" t="b">
        <f t="shared" si="97"/>
        <v>0</v>
      </c>
      <c r="J509" s="13" t="b">
        <f t="shared" si="97"/>
        <v>0</v>
      </c>
      <c r="K509" s="13" t="b">
        <f t="shared" si="97"/>
        <v>0</v>
      </c>
      <c r="L509" s="13" t="b">
        <f t="shared" si="97"/>
        <v>0</v>
      </c>
      <c r="M509" s="13" t="b">
        <f t="shared" si="97"/>
        <v>0</v>
      </c>
      <c r="N509" s="13" t="b">
        <f t="shared" si="97"/>
        <v>1</v>
      </c>
      <c r="O509" s="13" t="b">
        <f t="shared" si="97"/>
        <v>0</v>
      </c>
      <c r="P509" s="13" t="b">
        <f t="shared" si="97"/>
        <v>0</v>
      </c>
      <c r="Q509" s="13" t="b">
        <f t="shared" si="97"/>
        <v>0</v>
      </c>
      <c r="R509" s="13" t="b">
        <f t="shared" si="97"/>
        <v>0</v>
      </c>
      <c r="S509" s="13" t="b">
        <f t="shared" si="97"/>
        <v>0</v>
      </c>
      <c r="T509" s="13" t="b">
        <f t="shared" si="97"/>
        <v>0</v>
      </c>
      <c r="U509" s="13" t="b">
        <f t="shared" si="97"/>
        <v>0</v>
      </c>
      <c r="V509" s="13" t="b">
        <f t="shared" si="97"/>
        <v>0</v>
      </c>
      <c r="W509" s="13" t="b">
        <f t="shared" si="97"/>
        <v>0</v>
      </c>
      <c r="X509" s="13" t="b">
        <f t="shared" si="97"/>
        <v>0</v>
      </c>
    </row>
    <row r="510" spans="1:24" ht="15" hidden="1" x14ac:dyDescent="0.25">
      <c r="A510" s="9" t="s">
        <v>14</v>
      </c>
      <c r="B510" s="7" t="s">
        <v>535</v>
      </c>
      <c r="C510" s="9" t="s">
        <v>22</v>
      </c>
      <c r="D510" s="9" t="s">
        <v>42</v>
      </c>
      <c r="E510" s="13">
        <f t="shared" si="92"/>
        <v>1255</v>
      </c>
      <c r="F510" s="13" t="str">
        <f t="shared" si="93"/>
        <v>'RTLUCLK::SBFTUCLK_XXXCX_TBM_NC_24240803_HFM_SPT_2300_1255',</v>
      </c>
      <c r="G510" s="13" t="str">
        <f t="shared" si="88"/>
        <v>1255</v>
      </c>
      <c r="H510" s="13" t="str">
        <f t="shared" si="89"/>
        <v>TESTTIME_RTLUCLK::SBFTUCLK_XXXCX_TBM_NC_24240803_HFM_SPT_2300_1255</v>
      </c>
      <c r="I510" s="13" t="b">
        <f t="shared" si="97"/>
        <v>0</v>
      </c>
      <c r="J510" s="13" t="b">
        <f t="shared" si="97"/>
        <v>0</v>
      </c>
      <c r="K510" s="13" t="b">
        <f t="shared" si="97"/>
        <v>0</v>
      </c>
      <c r="L510" s="13" t="b">
        <f t="shared" si="97"/>
        <v>0</v>
      </c>
      <c r="M510" s="13" t="b">
        <f t="shared" si="97"/>
        <v>1</v>
      </c>
      <c r="N510" s="13" t="b">
        <f t="shared" si="97"/>
        <v>0</v>
      </c>
      <c r="O510" s="13" t="b">
        <f t="shared" si="97"/>
        <v>0</v>
      </c>
      <c r="P510" s="13" t="b">
        <f t="shared" si="97"/>
        <v>0</v>
      </c>
      <c r="Q510" s="13" t="b">
        <f t="shared" si="97"/>
        <v>0</v>
      </c>
      <c r="R510" s="13" t="b">
        <f t="shared" si="97"/>
        <v>0</v>
      </c>
      <c r="S510" s="13" t="b">
        <f t="shared" si="97"/>
        <v>0</v>
      </c>
      <c r="T510" s="13" t="b">
        <f t="shared" si="97"/>
        <v>0</v>
      </c>
      <c r="U510" s="13" t="b">
        <f t="shared" si="97"/>
        <v>0</v>
      </c>
      <c r="V510" s="13" t="b">
        <f t="shared" si="97"/>
        <v>0</v>
      </c>
      <c r="W510" s="13" t="b">
        <f t="shared" si="97"/>
        <v>0</v>
      </c>
      <c r="X510" s="13" t="b">
        <f t="shared" si="97"/>
        <v>0</v>
      </c>
    </row>
    <row r="511" spans="1:24" ht="15" hidden="1" x14ac:dyDescent="0.25">
      <c r="A511" s="9" t="s">
        <v>14</v>
      </c>
      <c r="B511" s="7" t="s">
        <v>536</v>
      </c>
      <c r="C511" s="9" t="s">
        <v>22</v>
      </c>
      <c r="D511" s="9" t="s">
        <v>42</v>
      </c>
      <c r="E511" s="13">
        <f t="shared" si="92"/>
        <v>1253</v>
      </c>
      <c r="F511" s="13" t="str">
        <f t="shared" si="93"/>
        <v>'RTLUCLK::SBFTUCLK_XXXCX_TBM_NC_24240803_HFM_SPT_2400_1253',</v>
      </c>
      <c r="G511" s="13" t="str">
        <f t="shared" si="88"/>
        <v>1253</v>
      </c>
      <c r="H511" s="13" t="str">
        <f t="shared" si="89"/>
        <v>TESTTIME_RTLUCLK::SBFTUCLK_XXXCX_TBM_NC_24240803_HFM_SPT_2400_1253</v>
      </c>
      <c r="I511" s="13" t="b">
        <f t="shared" si="97"/>
        <v>0</v>
      </c>
      <c r="J511" s="13" t="b">
        <f t="shared" si="97"/>
        <v>0</v>
      </c>
      <c r="K511" s="13" t="b">
        <f t="shared" si="97"/>
        <v>1</v>
      </c>
      <c r="L511" s="13" t="b">
        <f t="shared" si="97"/>
        <v>0</v>
      </c>
      <c r="M511" s="13" t="b">
        <f t="shared" si="97"/>
        <v>0</v>
      </c>
      <c r="N511" s="13" t="b">
        <f t="shared" si="97"/>
        <v>0</v>
      </c>
      <c r="O511" s="13" t="b">
        <f t="shared" si="97"/>
        <v>0</v>
      </c>
      <c r="P511" s="13" t="b">
        <f t="shared" si="97"/>
        <v>0</v>
      </c>
      <c r="Q511" s="13" t="b">
        <f t="shared" si="97"/>
        <v>0</v>
      </c>
      <c r="R511" s="13" t="b">
        <f t="shared" si="97"/>
        <v>0</v>
      </c>
      <c r="S511" s="13" t="b">
        <f t="shared" si="97"/>
        <v>0</v>
      </c>
      <c r="T511" s="13" t="b">
        <f t="shared" si="97"/>
        <v>0</v>
      </c>
      <c r="U511" s="13" t="b">
        <f t="shared" si="97"/>
        <v>0</v>
      </c>
      <c r="V511" s="13" t="b">
        <f t="shared" si="97"/>
        <v>0</v>
      </c>
      <c r="W511" s="13" t="b">
        <f t="shared" si="97"/>
        <v>0</v>
      </c>
      <c r="X511" s="13" t="b">
        <f t="shared" si="97"/>
        <v>0</v>
      </c>
    </row>
    <row r="512" spans="1:24" ht="15" hidden="1" x14ac:dyDescent="0.25">
      <c r="A512" s="9" t="s">
        <v>14</v>
      </c>
      <c r="B512" s="7" t="s">
        <v>537</v>
      </c>
      <c r="C512" s="9" t="s">
        <v>22</v>
      </c>
      <c r="D512" s="9" t="s">
        <v>42</v>
      </c>
      <c r="E512" s="13">
        <f t="shared" si="92"/>
        <v>1254</v>
      </c>
      <c r="F512" s="13" t="str">
        <f t="shared" si="93"/>
        <v>'RTLUCLK::SBFTUCLK_XXXCX_TBM_NC_24240803_HFM_SPT_2400_1254',</v>
      </c>
      <c r="G512" s="13" t="str">
        <f t="shared" si="88"/>
        <v>1254</v>
      </c>
      <c r="H512" s="13" t="str">
        <f t="shared" si="89"/>
        <v>TESTTIME_RTLUCLK::SBFTUCLK_XXXCX_TBM_NC_24240803_HFM_SPT_2400_1254</v>
      </c>
      <c r="I512" s="13" t="b">
        <f t="shared" si="97"/>
        <v>0</v>
      </c>
      <c r="J512" s="13" t="b">
        <f t="shared" si="97"/>
        <v>0</v>
      </c>
      <c r="K512" s="13" t="b">
        <f t="shared" si="97"/>
        <v>0</v>
      </c>
      <c r="L512" s="13" t="b">
        <f t="shared" si="97"/>
        <v>1</v>
      </c>
      <c r="M512" s="13" t="b">
        <f t="shared" si="97"/>
        <v>0</v>
      </c>
      <c r="N512" s="13" t="b">
        <f t="shared" si="97"/>
        <v>0</v>
      </c>
      <c r="O512" s="13" t="b">
        <f t="shared" si="97"/>
        <v>0</v>
      </c>
      <c r="P512" s="13" t="b">
        <f t="shared" si="97"/>
        <v>0</v>
      </c>
      <c r="Q512" s="13" t="b">
        <f t="shared" si="97"/>
        <v>0</v>
      </c>
      <c r="R512" s="13" t="b">
        <f t="shared" si="97"/>
        <v>0</v>
      </c>
      <c r="S512" s="13" t="b">
        <f t="shared" si="97"/>
        <v>0</v>
      </c>
      <c r="T512" s="13" t="b">
        <f t="shared" si="97"/>
        <v>0</v>
      </c>
      <c r="U512" s="13" t="b">
        <f t="shared" si="97"/>
        <v>0</v>
      </c>
      <c r="V512" s="13" t="b">
        <f t="shared" si="97"/>
        <v>0</v>
      </c>
      <c r="W512" s="13" t="b">
        <f t="shared" si="97"/>
        <v>0</v>
      </c>
      <c r="X512" s="13" t="b">
        <f t="shared" si="97"/>
        <v>0</v>
      </c>
    </row>
    <row r="513" spans="1:24" ht="15" hidden="1" x14ac:dyDescent="0.25">
      <c r="A513" s="9" t="s">
        <v>14</v>
      </c>
      <c r="B513" s="7" t="s">
        <v>538</v>
      </c>
      <c r="C513" s="9" t="s">
        <v>22</v>
      </c>
      <c r="D513" s="9" t="s">
        <v>42</v>
      </c>
      <c r="E513" s="13">
        <f t="shared" si="92"/>
        <v>1250</v>
      </c>
      <c r="F513" s="13" t="str">
        <f t="shared" si="93"/>
        <v>'RTLUCLK::SBFTUCLK_XXXCX_TBM_NC_24240803_HFM_SPT_2600_1250',</v>
      </c>
      <c r="G513" s="13" t="str">
        <f t="shared" si="88"/>
        <v>1250</v>
      </c>
      <c r="H513" s="13" t="str">
        <f t="shared" si="89"/>
        <v>TESTTIME_RTLUCLK::SBFTUCLK_XXXCX_TBM_NC_24240803_HFM_SPT_2600_1250</v>
      </c>
      <c r="I513" s="13" t="b">
        <f t="shared" si="97"/>
        <v>1</v>
      </c>
      <c r="J513" s="13" t="b">
        <f t="shared" si="97"/>
        <v>0</v>
      </c>
      <c r="K513" s="13" t="b">
        <f t="shared" si="97"/>
        <v>0</v>
      </c>
      <c r="L513" s="13" t="b">
        <f t="shared" si="97"/>
        <v>0</v>
      </c>
      <c r="M513" s="13" t="b">
        <f t="shared" si="97"/>
        <v>0</v>
      </c>
      <c r="N513" s="13" t="b">
        <f t="shared" si="97"/>
        <v>0</v>
      </c>
      <c r="O513" s="13" t="b">
        <f t="shared" si="97"/>
        <v>0</v>
      </c>
      <c r="P513" s="13" t="b">
        <f t="shared" si="97"/>
        <v>0</v>
      </c>
      <c r="Q513" s="13" t="b">
        <f t="shared" si="97"/>
        <v>0</v>
      </c>
      <c r="R513" s="13" t="b">
        <f t="shared" si="97"/>
        <v>0</v>
      </c>
      <c r="S513" s="13" t="b">
        <f t="shared" si="97"/>
        <v>0</v>
      </c>
      <c r="T513" s="13" t="b">
        <f t="shared" si="97"/>
        <v>0</v>
      </c>
      <c r="U513" s="13" t="b">
        <f t="shared" si="97"/>
        <v>0</v>
      </c>
      <c r="V513" s="13" t="b">
        <f t="shared" si="97"/>
        <v>0</v>
      </c>
      <c r="W513" s="13" t="b">
        <f t="shared" si="97"/>
        <v>0</v>
      </c>
      <c r="X513" s="13" t="b">
        <f t="shared" si="97"/>
        <v>0</v>
      </c>
    </row>
    <row r="514" spans="1:24" ht="15" hidden="1" x14ac:dyDescent="0.25">
      <c r="A514" s="9" t="s">
        <v>14</v>
      </c>
      <c r="B514" s="7" t="s">
        <v>539</v>
      </c>
      <c r="C514" s="9" t="s">
        <v>22</v>
      </c>
      <c r="D514" s="9" t="s">
        <v>42</v>
      </c>
      <c r="E514" s="13">
        <f t="shared" si="92"/>
        <v>1251</v>
      </c>
      <c r="F514" s="13" t="str">
        <f t="shared" si="93"/>
        <v>'RTLUCLK::SBFTUCLK_XXXCX_TBM_NC_24240803_HFM_SPT_2600_1251',</v>
      </c>
      <c r="G514" s="13" t="str">
        <f t="shared" si="88"/>
        <v>1251</v>
      </c>
      <c r="H514" s="13" t="str">
        <f t="shared" si="89"/>
        <v>TESTTIME_RTLUCLK::SBFTUCLK_XXXCX_TBM_NC_24240803_HFM_SPT_2600_1251</v>
      </c>
      <c r="I514" s="13" t="b">
        <f t="shared" si="97"/>
        <v>0</v>
      </c>
      <c r="J514" s="13" t="b">
        <f t="shared" si="97"/>
        <v>1</v>
      </c>
      <c r="K514" s="13" t="b">
        <f t="shared" si="97"/>
        <v>0</v>
      </c>
      <c r="L514" s="13" t="b">
        <f t="shared" si="97"/>
        <v>0</v>
      </c>
      <c r="M514" s="13" t="b">
        <f t="shared" si="97"/>
        <v>0</v>
      </c>
      <c r="N514" s="13" t="b">
        <f t="shared" si="97"/>
        <v>0</v>
      </c>
      <c r="O514" s="13" t="b">
        <f t="shared" si="97"/>
        <v>0</v>
      </c>
      <c r="P514" s="13" t="b">
        <f t="shared" si="97"/>
        <v>0</v>
      </c>
      <c r="Q514" s="13" t="b">
        <f t="shared" si="97"/>
        <v>0</v>
      </c>
      <c r="R514" s="13" t="b">
        <f t="shared" si="97"/>
        <v>0</v>
      </c>
      <c r="S514" s="13" t="b">
        <f t="shared" si="97"/>
        <v>0</v>
      </c>
      <c r="T514" s="13" t="b">
        <f t="shared" si="97"/>
        <v>0</v>
      </c>
      <c r="U514" s="13" t="b">
        <f t="shared" si="97"/>
        <v>0</v>
      </c>
      <c r="V514" s="13" t="b">
        <f t="shared" si="97"/>
        <v>0</v>
      </c>
      <c r="W514" s="13" t="b">
        <f t="shared" si="97"/>
        <v>0</v>
      </c>
      <c r="X514" s="13" t="b">
        <f t="shared" ref="X514" si="98">ISNUMBER(SEARCH(CONCATENATE("_",TEXT(X$2,0)),$B514,1))</f>
        <v>0</v>
      </c>
    </row>
    <row r="515" spans="1:24" ht="15" hidden="1" x14ac:dyDescent="0.25">
      <c r="A515" s="10" t="s">
        <v>14</v>
      </c>
      <c r="B515" t="s">
        <v>540</v>
      </c>
      <c r="C515" s="10" t="s">
        <v>22</v>
      </c>
      <c r="D515" s="10" t="s">
        <v>61</v>
      </c>
      <c r="E515" s="13">
        <f t="shared" si="92"/>
        <v>1270</v>
      </c>
      <c r="F515" s="13" t="str">
        <f t="shared" si="93"/>
        <v>'RTLUCLK::SBFTUCLK_XXXCX_TBM_NC_24240803_TFM_MIN_1900_1270',</v>
      </c>
      <c r="G515" s="13" t="str">
        <f t="shared" si="88"/>
        <v>1270</v>
      </c>
      <c r="H515" s="13" t="str">
        <f t="shared" si="89"/>
        <v>TESTTIME_RTLUCLK::SBFTUCLK_XXXCX_TBM_NC_24240803_TFM_MIN_1900_1270</v>
      </c>
      <c r="I515" s="13" t="b">
        <f t="shared" ref="I515:X530" si="99">ISNUMBER(SEARCH(CONCATENATE("_",TEXT(I$2,0)),$B515,1))</f>
        <v>0</v>
      </c>
      <c r="J515" s="13" t="b">
        <f t="shared" si="99"/>
        <v>0</v>
      </c>
      <c r="K515" s="13" t="b">
        <f t="shared" si="99"/>
        <v>0</v>
      </c>
      <c r="L515" s="13" t="b">
        <f t="shared" si="99"/>
        <v>0</v>
      </c>
      <c r="M515" s="13" t="b">
        <f t="shared" si="99"/>
        <v>0</v>
      </c>
      <c r="N515" s="13" t="b">
        <f t="shared" si="99"/>
        <v>0</v>
      </c>
      <c r="O515" s="13" t="b">
        <f t="shared" si="99"/>
        <v>0</v>
      </c>
      <c r="P515" s="13" t="b">
        <f t="shared" si="99"/>
        <v>0</v>
      </c>
      <c r="Q515" s="13" t="b">
        <f t="shared" si="99"/>
        <v>1</v>
      </c>
      <c r="R515" s="13" t="b">
        <f t="shared" si="99"/>
        <v>0</v>
      </c>
      <c r="S515" s="13" t="b">
        <f t="shared" si="99"/>
        <v>0</v>
      </c>
      <c r="T515" s="13" t="b">
        <f t="shared" si="99"/>
        <v>0</v>
      </c>
      <c r="U515" s="13" t="b">
        <f t="shared" si="99"/>
        <v>0</v>
      </c>
      <c r="V515" s="13" t="b">
        <f t="shared" si="99"/>
        <v>0</v>
      </c>
      <c r="W515" s="13" t="b">
        <f t="shared" si="99"/>
        <v>0</v>
      </c>
      <c r="X515" s="13" t="b">
        <f t="shared" si="99"/>
        <v>0</v>
      </c>
    </row>
    <row r="516" spans="1:24" ht="15" hidden="1" x14ac:dyDescent="0.25">
      <c r="A516" s="10" t="s">
        <v>14</v>
      </c>
      <c r="B516" t="s">
        <v>541</v>
      </c>
      <c r="C516" s="10" t="s">
        <v>22</v>
      </c>
      <c r="D516" s="10" t="s">
        <v>61</v>
      </c>
      <c r="E516" s="13">
        <f t="shared" si="92"/>
        <v>1258</v>
      </c>
      <c r="F516" s="13" t="str">
        <f t="shared" si="93"/>
        <v>'RTLUCLK::SBFTUCLK_XXXCX_TBM_NC_24240803_TFM_MIN_2000_1258',</v>
      </c>
      <c r="G516" s="13" t="str">
        <f t="shared" si="88"/>
        <v>1258</v>
      </c>
      <c r="H516" s="13" t="str">
        <f t="shared" si="89"/>
        <v>TESTTIME_RTLUCLK::SBFTUCLK_XXXCX_TBM_NC_24240803_TFM_MIN_2000_1258</v>
      </c>
      <c r="I516" s="13" t="b">
        <f t="shared" si="99"/>
        <v>0</v>
      </c>
      <c r="J516" s="13" t="b">
        <f t="shared" si="99"/>
        <v>0</v>
      </c>
      <c r="K516" s="13" t="b">
        <f t="shared" si="99"/>
        <v>0</v>
      </c>
      <c r="L516" s="13" t="b">
        <f t="shared" si="99"/>
        <v>0</v>
      </c>
      <c r="M516" s="13" t="b">
        <f t="shared" si="99"/>
        <v>0</v>
      </c>
      <c r="N516" s="13" t="b">
        <f t="shared" si="99"/>
        <v>0</v>
      </c>
      <c r="O516" s="13" t="b">
        <f t="shared" si="99"/>
        <v>0</v>
      </c>
      <c r="P516" s="13" t="b">
        <f t="shared" si="99"/>
        <v>1</v>
      </c>
      <c r="Q516" s="13" t="b">
        <f t="shared" si="99"/>
        <v>0</v>
      </c>
      <c r="R516" s="13" t="b">
        <f t="shared" si="99"/>
        <v>0</v>
      </c>
      <c r="S516" s="13" t="b">
        <f t="shared" si="99"/>
        <v>0</v>
      </c>
      <c r="T516" s="13" t="b">
        <f t="shared" si="99"/>
        <v>0</v>
      </c>
      <c r="U516" s="13" t="b">
        <f t="shared" si="99"/>
        <v>0</v>
      </c>
      <c r="V516" s="13" t="b">
        <f t="shared" si="99"/>
        <v>0</v>
      </c>
      <c r="W516" s="13" t="b">
        <f t="shared" si="99"/>
        <v>0</v>
      </c>
      <c r="X516" s="13" t="b">
        <f t="shared" si="99"/>
        <v>0</v>
      </c>
    </row>
    <row r="517" spans="1:24" ht="15" hidden="1" x14ac:dyDescent="0.25">
      <c r="A517" s="9" t="s">
        <v>14</v>
      </c>
      <c r="B517" s="7" t="s">
        <v>542</v>
      </c>
      <c r="C517" s="9" t="s">
        <v>22</v>
      </c>
      <c r="D517" s="9" t="s">
        <v>61</v>
      </c>
      <c r="E517" s="13">
        <f t="shared" si="92"/>
        <v>1269</v>
      </c>
      <c r="F517" s="13" t="str">
        <f t="shared" si="93"/>
        <v>'RTLUCLK::SBFTUCLK_XXXCX_TBM_NC_24240803_TFM_MIN_2100_1269',</v>
      </c>
      <c r="G517" s="13" t="str">
        <f t="shared" si="88"/>
        <v>1269</v>
      </c>
      <c r="H517" s="13" t="str">
        <f t="shared" si="89"/>
        <v>TESTTIME_RTLUCLK::SBFTUCLK_XXXCX_TBM_NC_24240803_TFM_MIN_2100_1269</v>
      </c>
      <c r="I517" s="13" t="b">
        <f t="shared" si="99"/>
        <v>0</v>
      </c>
      <c r="J517" s="13" t="b">
        <f t="shared" si="99"/>
        <v>0</v>
      </c>
      <c r="K517" s="13" t="b">
        <f t="shared" si="99"/>
        <v>0</v>
      </c>
      <c r="L517" s="13" t="b">
        <f t="shared" si="99"/>
        <v>0</v>
      </c>
      <c r="M517" s="13" t="b">
        <f t="shared" si="99"/>
        <v>0</v>
      </c>
      <c r="N517" s="13" t="b">
        <f t="shared" si="99"/>
        <v>0</v>
      </c>
      <c r="O517" s="13" t="b">
        <f t="shared" si="99"/>
        <v>1</v>
      </c>
      <c r="P517" s="13" t="b">
        <f t="shared" si="99"/>
        <v>0</v>
      </c>
      <c r="Q517" s="13" t="b">
        <f t="shared" si="99"/>
        <v>0</v>
      </c>
      <c r="R517" s="13" t="b">
        <f t="shared" si="99"/>
        <v>0</v>
      </c>
      <c r="S517" s="13" t="b">
        <f t="shared" si="99"/>
        <v>0</v>
      </c>
      <c r="T517" s="13" t="b">
        <f t="shared" si="99"/>
        <v>0</v>
      </c>
      <c r="U517" s="13" t="b">
        <f t="shared" si="99"/>
        <v>0</v>
      </c>
      <c r="V517" s="13" t="b">
        <f t="shared" si="99"/>
        <v>0</v>
      </c>
      <c r="W517" s="13" t="b">
        <f t="shared" si="99"/>
        <v>0</v>
      </c>
      <c r="X517" s="13" t="b">
        <f t="shared" si="99"/>
        <v>0</v>
      </c>
    </row>
    <row r="518" spans="1:24" ht="15" hidden="1" x14ac:dyDescent="0.25">
      <c r="A518" s="9" t="s">
        <v>14</v>
      </c>
      <c r="B518" s="7" t="s">
        <v>543</v>
      </c>
      <c r="C518" s="9" t="s">
        <v>22</v>
      </c>
      <c r="D518" s="9" t="s">
        <v>61</v>
      </c>
      <c r="E518" s="13">
        <f t="shared" si="92"/>
        <v>1256</v>
      </c>
      <c r="F518" s="13" t="str">
        <f t="shared" si="93"/>
        <v>'RTLUCLK::SBFTUCLK_XXXCX_TBM_NC_24240803_TFM_MIN_2500_1256',</v>
      </c>
      <c r="G518" s="13" t="str">
        <f t="shared" ref="G518:G581" si="100">IF(
 ISERROR(
  FIND("_",B518)
 ),B518,RIGHT(B518,
  LEN(B518)-FIND("~",
   SUBSTITUTE(B518,"_","~",
    LEN(B518)-LEN(SUBSTITUTE(B518,"_",""))
   )
  )
 )
)</f>
        <v>1256</v>
      </c>
      <c r="H518" s="13" t="str">
        <f t="shared" ref="H518:H581" si="101">IF(LEN(G518)&gt;4,CONCATENATE("TESTTIME_",LEFT(B518,LEN(B518)-LEN(G518)-1)),CONCATENATE("TESTTIME_",B518))</f>
        <v>TESTTIME_RTLUCLK::SBFTUCLK_XXXCX_TBM_NC_24240803_TFM_MIN_2500_1256</v>
      </c>
      <c r="I518" s="13" t="b">
        <f t="shared" si="99"/>
        <v>0</v>
      </c>
      <c r="J518" s="13" t="b">
        <f t="shared" si="99"/>
        <v>0</v>
      </c>
      <c r="K518" s="13" t="b">
        <f t="shared" si="99"/>
        <v>0</v>
      </c>
      <c r="L518" s="13" t="b">
        <f t="shared" si="99"/>
        <v>0</v>
      </c>
      <c r="M518" s="13" t="b">
        <f t="shared" si="99"/>
        <v>0</v>
      </c>
      <c r="N518" s="13" t="b">
        <f t="shared" si="99"/>
        <v>1</v>
      </c>
      <c r="O518" s="13" t="b">
        <f t="shared" si="99"/>
        <v>0</v>
      </c>
      <c r="P518" s="13" t="b">
        <f t="shared" si="99"/>
        <v>0</v>
      </c>
      <c r="Q518" s="13" t="b">
        <f t="shared" si="99"/>
        <v>0</v>
      </c>
      <c r="R518" s="13" t="b">
        <f t="shared" si="99"/>
        <v>0</v>
      </c>
      <c r="S518" s="13" t="b">
        <f t="shared" si="99"/>
        <v>0</v>
      </c>
      <c r="T518" s="13" t="b">
        <f t="shared" si="99"/>
        <v>0</v>
      </c>
      <c r="U518" s="13" t="b">
        <f t="shared" si="99"/>
        <v>0</v>
      </c>
      <c r="V518" s="13" t="b">
        <f t="shared" si="99"/>
        <v>0</v>
      </c>
      <c r="W518" s="13" t="b">
        <f t="shared" si="99"/>
        <v>0</v>
      </c>
      <c r="X518" s="13" t="b">
        <f t="shared" si="99"/>
        <v>0</v>
      </c>
    </row>
    <row r="519" spans="1:24" ht="15" hidden="1" x14ac:dyDescent="0.25">
      <c r="A519" s="9" t="s">
        <v>14</v>
      </c>
      <c r="B519" s="7" t="s">
        <v>544</v>
      </c>
      <c r="C519" s="9" t="s">
        <v>22</v>
      </c>
      <c r="D519" s="9" t="s">
        <v>61</v>
      </c>
      <c r="E519" s="13">
        <f t="shared" si="92"/>
        <v>1255</v>
      </c>
      <c r="F519" s="13" t="str">
        <f t="shared" si="93"/>
        <v>'RTLUCLK::SBFTUCLK_XXXCX_TBM_NC_24240803_TFM_MIN_2700_1255',</v>
      </c>
      <c r="G519" s="13" t="str">
        <f t="shared" si="100"/>
        <v>1255</v>
      </c>
      <c r="H519" s="13" t="str">
        <f t="shared" si="101"/>
        <v>TESTTIME_RTLUCLK::SBFTUCLK_XXXCX_TBM_NC_24240803_TFM_MIN_2700_1255</v>
      </c>
      <c r="I519" s="13" t="b">
        <f t="shared" si="99"/>
        <v>0</v>
      </c>
      <c r="J519" s="13" t="b">
        <f t="shared" si="99"/>
        <v>0</v>
      </c>
      <c r="K519" s="13" t="b">
        <f t="shared" si="99"/>
        <v>0</v>
      </c>
      <c r="L519" s="13" t="b">
        <f t="shared" si="99"/>
        <v>0</v>
      </c>
      <c r="M519" s="13" t="b">
        <f t="shared" si="99"/>
        <v>1</v>
      </c>
      <c r="N519" s="13" t="b">
        <f t="shared" si="99"/>
        <v>0</v>
      </c>
      <c r="O519" s="13" t="b">
        <f t="shared" si="99"/>
        <v>0</v>
      </c>
      <c r="P519" s="13" t="b">
        <f t="shared" si="99"/>
        <v>0</v>
      </c>
      <c r="Q519" s="13" t="b">
        <f t="shared" si="99"/>
        <v>0</v>
      </c>
      <c r="R519" s="13" t="b">
        <f t="shared" si="99"/>
        <v>0</v>
      </c>
      <c r="S519" s="13" t="b">
        <f t="shared" si="99"/>
        <v>0</v>
      </c>
      <c r="T519" s="13" t="b">
        <f t="shared" si="99"/>
        <v>0</v>
      </c>
      <c r="U519" s="13" t="b">
        <f t="shared" si="99"/>
        <v>0</v>
      </c>
      <c r="V519" s="13" t="b">
        <f t="shared" si="99"/>
        <v>0</v>
      </c>
      <c r="W519" s="13" t="b">
        <f t="shared" si="99"/>
        <v>0</v>
      </c>
      <c r="X519" s="13" t="b">
        <f t="shared" si="99"/>
        <v>0</v>
      </c>
    </row>
    <row r="520" spans="1:24" ht="15" hidden="1" x14ac:dyDescent="0.25">
      <c r="A520" s="9" t="s">
        <v>14</v>
      </c>
      <c r="B520" s="7" t="s">
        <v>545</v>
      </c>
      <c r="C520" s="9" t="s">
        <v>22</v>
      </c>
      <c r="D520" s="9" t="s">
        <v>61</v>
      </c>
      <c r="E520" s="13">
        <f t="shared" si="92"/>
        <v>1253</v>
      </c>
      <c r="F520" s="13" t="str">
        <f t="shared" si="93"/>
        <v>'RTLUCLK::SBFTUCLK_XXXCX_TBM_NC_24240803_TFM_MIN_2800_1253',</v>
      </c>
      <c r="G520" s="13" t="str">
        <f t="shared" si="100"/>
        <v>1253</v>
      </c>
      <c r="H520" s="13" t="str">
        <f t="shared" si="101"/>
        <v>TESTTIME_RTLUCLK::SBFTUCLK_XXXCX_TBM_NC_24240803_TFM_MIN_2800_1253</v>
      </c>
      <c r="I520" s="13" t="b">
        <f t="shared" si="99"/>
        <v>0</v>
      </c>
      <c r="J520" s="13" t="b">
        <f t="shared" si="99"/>
        <v>0</v>
      </c>
      <c r="K520" s="13" t="b">
        <f t="shared" si="99"/>
        <v>1</v>
      </c>
      <c r="L520" s="13" t="b">
        <f t="shared" si="99"/>
        <v>0</v>
      </c>
      <c r="M520" s="13" t="b">
        <f t="shared" si="99"/>
        <v>0</v>
      </c>
      <c r="N520" s="13" t="b">
        <f t="shared" si="99"/>
        <v>0</v>
      </c>
      <c r="O520" s="13" t="b">
        <f t="shared" si="99"/>
        <v>0</v>
      </c>
      <c r="P520" s="13" t="b">
        <f t="shared" si="99"/>
        <v>0</v>
      </c>
      <c r="Q520" s="13" t="b">
        <f t="shared" si="99"/>
        <v>0</v>
      </c>
      <c r="R520" s="13" t="b">
        <f t="shared" si="99"/>
        <v>0</v>
      </c>
      <c r="S520" s="13" t="b">
        <f t="shared" si="99"/>
        <v>0</v>
      </c>
      <c r="T520" s="13" t="b">
        <f t="shared" si="99"/>
        <v>0</v>
      </c>
      <c r="U520" s="13" t="b">
        <f t="shared" si="99"/>
        <v>0</v>
      </c>
      <c r="V520" s="13" t="b">
        <f t="shared" si="99"/>
        <v>0</v>
      </c>
      <c r="W520" s="13" t="b">
        <f t="shared" si="99"/>
        <v>0</v>
      </c>
      <c r="X520" s="13" t="b">
        <f t="shared" si="99"/>
        <v>0</v>
      </c>
    </row>
    <row r="521" spans="1:24" ht="15" hidden="1" x14ac:dyDescent="0.25">
      <c r="A521" s="9" t="s">
        <v>14</v>
      </c>
      <c r="B521" s="7" t="s">
        <v>546</v>
      </c>
      <c r="C521" s="9" t="s">
        <v>22</v>
      </c>
      <c r="D521" s="9" t="s">
        <v>61</v>
      </c>
      <c r="E521" s="13">
        <f t="shared" si="92"/>
        <v>1254</v>
      </c>
      <c r="F521" s="13" t="str">
        <f t="shared" si="93"/>
        <v>'RTLUCLK::SBFTUCLK_XXXCX_TBM_NC_24240803_TFM_MIN_2800_1254',</v>
      </c>
      <c r="G521" s="13" t="str">
        <f t="shared" si="100"/>
        <v>1254</v>
      </c>
      <c r="H521" s="13" t="str">
        <f t="shared" si="101"/>
        <v>TESTTIME_RTLUCLK::SBFTUCLK_XXXCX_TBM_NC_24240803_TFM_MIN_2800_1254</v>
      </c>
      <c r="I521" s="13" t="b">
        <f t="shared" si="99"/>
        <v>0</v>
      </c>
      <c r="J521" s="13" t="b">
        <f t="shared" si="99"/>
        <v>0</v>
      </c>
      <c r="K521" s="13" t="b">
        <f t="shared" si="99"/>
        <v>0</v>
      </c>
      <c r="L521" s="13" t="b">
        <f t="shared" si="99"/>
        <v>1</v>
      </c>
      <c r="M521" s="13" t="b">
        <f t="shared" si="99"/>
        <v>0</v>
      </c>
      <c r="N521" s="13" t="b">
        <f t="shared" si="99"/>
        <v>0</v>
      </c>
      <c r="O521" s="13" t="b">
        <f t="shared" si="99"/>
        <v>0</v>
      </c>
      <c r="P521" s="13" t="b">
        <f t="shared" si="99"/>
        <v>0</v>
      </c>
      <c r="Q521" s="13" t="b">
        <f t="shared" si="99"/>
        <v>0</v>
      </c>
      <c r="R521" s="13" t="b">
        <f t="shared" si="99"/>
        <v>0</v>
      </c>
      <c r="S521" s="13" t="b">
        <f t="shared" si="99"/>
        <v>0</v>
      </c>
      <c r="T521" s="13" t="b">
        <f t="shared" si="99"/>
        <v>0</v>
      </c>
      <c r="U521" s="13" t="b">
        <f t="shared" si="99"/>
        <v>0</v>
      </c>
      <c r="V521" s="13" t="b">
        <f t="shared" si="99"/>
        <v>0</v>
      </c>
      <c r="W521" s="13" t="b">
        <f t="shared" si="99"/>
        <v>0</v>
      </c>
      <c r="X521" s="13" t="b">
        <f t="shared" si="99"/>
        <v>0</v>
      </c>
    </row>
    <row r="522" spans="1:24" ht="15" hidden="1" x14ac:dyDescent="0.25">
      <c r="A522" s="9" t="s">
        <v>14</v>
      </c>
      <c r="B522" s="7" t="s">
        <v>547</v>
      </c>
      <c r="C522" s="9" t="s">
        <v>22</v>
      </c>
      <c r="D522" s="9" t="s">
        <v>61</v>
      </c>
      <c r="E522" s="13">
        <f t="shared" si="92"/>
        <v>1250</v>
      </c>
      <c r="F522" s="13" t="str">
        <f t="shared" si="93"/>
        <v>'RTLUCLK::SBFTUCLK_XXXCX_TBM_NC_24240803_TFM_MIN_3000_1250',</v>
      </c>
      <c r="G522" s="13" t="str">
        <f t="shared" si="100"/>
        <v>1250</v>
      </c>
      <c r="H522" s="13" t="str">
        <f t="shared" si="101"/>
        <v>TESTTIME_RTLUCLK::SBFTUCLK_XXXCX_TBM_NC_24240803_TFM_MIN_3000_1250</v>
      </c>
      <c r="I522" s="13" t="b">
        <f t="shared" si="99"/>
        <v>1</v>
      </c>
      <c r="J522" s="13" t="b">
        <f t="shared" si="99"/>
        <v>0</v>
      </c>
      <c r="K522" s="13" t="b">
        <f t="shared" si="99"/>
        <v>0</v>
      </c>
      <c r="L522" s="13" t="b">
        <f t="shared" si="99"/>
        <v>0</v>
      </c>
      <c r="M522" s="13" t="b">
        <f t="shared" si="99"/>
        <v>0</v>
      </c>
      <c r="N522" s="13" t="b">
        <f t="shared" si="99"/>
        <v>0</v>
      </c>
      <c r="O522" s="13" t="b">
        <f t="shared" si="99"/>
        <v>0</v>
      </c>
      <c r="P522" s="13" t="b">
        <f t="shared" si="99"/>
        <v>0</v>
      </c>
      <c r="Q522" s="13" t="b">
        <f t="shared" si="99"/>
        <v>0</v>
      </c>
      <c r="R522" s="13" t="b">
        <f t="shared" si="99"/>
        <v>0</v>
      </c>
      <c r="S522" s="13" t="b">
        <f t="shared" si="99"/>
        <v>0</v>
      </c>
      <c r="T522" s="13" t="b">
        <f t="shared" si="99"/>
        <v>0</v>
      </c>
      <c r="U522" s="13" t="b">
        <f t="shared" si="99"/>
        <v>0</v>
      </c>
      <c r="V522" s="13" t="b">
        <f t="shared" si="99"/>
        <v>0</v>
      </c>
      <c r="W522" s="13" t="b">
        <f t="shared" si="99"/>
        <v>0</v>
      </c>
      <c r="X522" s="13" t="b">
        <f t="shared" si="99"/>
        <v>0</v>
      </c>
    </row>
    <row r="523" spans="1:24" ht="15" hidden="1" x14ac:dyDescent="0.25">
      <c r="A523" s="9" t="s">
        <v>14</v>
      </c>
      <c r="B523" s="7" t="s">
        <v>548</v>
      </c>
      <c r="C523" s="9" t="s">
        <v>22</v>
      </c>
      <c r="D523" s="9" t="s">
        <v>61</v>
      </c>
      <c r="E523" s="13">
        <f t="shared" si="92"/>
        <v>1251</v>
      </c>
      <c r="F523" s="13" t="str">
        <f t="shared" si="93"/>
        <v>'RTLUCLK::SBFTUCLK_XXXCX_TBM_NC_24240803_TFM_MIN_3000_1251',</v>
      </c>
      <c r="G523" s="13" t="str">
        <f t="shared" si="100"/>
        <v>1251</v>
      </c>
      <c r="H523" s="13" t="str">
        <f t="shared" si="101"/>
        <v>TESTTIME_RTLUCLK::SBFTUCLK_XXXCX_TBM_NC_24240803_TFM_MIN_3000_1251</v>
      </c>
      <c r="I523" s="13" t="b">
        <f t="shared" si="99"/>
        <v>0</v>
      </c>
      <c r="J523" s="13" t="b">
        <f t="shared" si="99"/>
        <v>1</v>
      </c>
      <c r="K523" s="13" t="b">
        <f t="shared" si="99"/>
        <v>0</v>
      </c>
      <c r="L523" s="13" t="b">
        <f t="shared" si="99"/>
        <v>0</v>
      </c>
      <c r="M523" s="13" t="b">
        <f t="shared" si="99"/>
        <v>0</v>
      </c>
      <c r="N523" s="13" t="b">
        <f t="shared" si="99"/>
        <v>0</v>
      </c>
      <c r="O523" s="13" t="b">
        <f t="shared" si="99"/>
        <v>0</v>
      </c>
      <c r="P523" s="13" t="b">
        <f t="shared" si="99"/>
        <v>0</v>
      </c>
      <c r="Q523" s="13" t="b">
        <f t="shared" si="99"/>
        <v>0</v>
      </c>
      <c r="R523" s="13" t="b">
        <f t="shared" si="99"/>
        <v>0</v>
      </c>
      <c r="S523" s="13" t="b">
        <f t="shared" si="99"/>
        <v>0</v>
      </c>
      <c r="T523" s="13" t="b">
        <f t="shared" si="99"/>
        <v>0</v>
      </c>
      <c r="U523" s="13" t="b">
        <f t="shared" si="99"/>
        <v>0</v>
      </c>
      <c r="V523" s="13" t="b">
        <f t="shared" si="99"/>
        <v>0</v>
      </c>
      <c r="W523" s="13" t="b">
        <f t="shared" si="99"/>
        <v>0</v>
      </c>
      <c r="X523" s="13" t="b">
        <f t="shared" si="99"/>
        <v>0</v>
      </c>
    </row>
    <row r="524" spans="1:24" ht="15" hidden="1" x14ac:dyDescent="0.25">
      <c r="A524" s="10" t="s">
        <v>14</v>
      </c>
      <c r="B524" t="s">
        <v>549</v>
      </c>
      <c r="C524" s="10" t="s">
        <v>22</v>
      </c>
      <c r="D524" s="10" t="s">
        <v>61</v>
      </c>
      <c r="E524" s="13">
        <f t="shared" si="92"/>
        <v>1270</v>
      </c>
      <c r="F524" s="13" t="str">
        <f t="shared" si="93"/>
        <v>'RTLUCLK::SBFTUCLK_XXXCX_TBM_NC_24240803_TFM_SPT_1900_1270',</v>
      </c>
      <c r="G524" s="13" t="str">
        <f t="shared" si="100"/>
        <v>1270</v>
      </c>
      <c r="H524" s="13" t="str">
        <f t="shared" si="101"/>
        <v>TESTTIME_RTLUCLK::SBFTUCLK_XXXCX_TBM_NC_24240803_TFM_SPT_1900_1270</v>
      </c>
      <c r="I524" s="13" t="b">
        <f t="shared" si="99"/>
        <v>0</v>
      </c>
      <c r="J524" s="13" t="b">
        <f t="shared" si="99"/>
        <v>0</v>
      </c>
      <c r="K524" s="13" t="b">
        <f t="shared" si="99"/>
        <v>0</v>
      </c>
      <c r="L524" s="13" t="b">
        <f t="shared" si="99"/>
        <v>0</v>
      </c>
      <c r="M524" s="13" t="b">
        <f t="shared" si="99"/>
        <v>0</v>
      </c>
      <c r="N524" s="13" t="b">
        <f t="shared" si="99"/>
        <v>0</v>
      </c>
      <c r="O524" s="13" t="b">
        <f t="shared" si="99"/>
        <v>0</v>
      </c>
      <c r="P524" s="13" t="b">
        <f t="shared" si="99"/>
        <v>0</v>
      </c>
      <c r="Q524" s="13" t="b">
        <f t="shared" si="99"/>
        <v>1</v>
      </c>
      <c r="R524" s="13" t="b">
        <f t="shared" si="99"/>
        <v>0</v>
      </c>
      <c r="S524" s="13" t="b">
        <f t="shared" si="99"/>
        <v>0</v>
      </c>
      <c r="T524" s="13" t="b">
        <f t="shared" si="99"/>
        <v>0</v>
      </c>
      <c r="U524" s="13" t="b">
        <f t="shared" si="99"/>
        <v>0</v>
      </c>
      <c r="V524" s="13" t="b">
        <f t="shared" si="99"/>
        <v>0</v>
      </c>
      <c r="W524" s="13" t="b">
        <f t="shared" si="99"/>
        <v>0</v>
      </c>
      <c r="X524" s="13" t="b">
        <f t="shared" si="99"/>
        <v>0</v>
      </c>
    </row>
    <row r="525" spans="1:24" ht="15" hidden="1" x14ac:dyDescent="0.25">
      <c r="A525" s="10" t="s">
        <v>14</v>
      </c>
      <c r="B525" t="s">
        <v>550</v>
      </c>
      <c r="C525" s="10" t="s">
        <v>22</v>
      </c>
      <c r="D525" s="10" t="s">
        <v>61</v>
      </c>
      <c r="E525" s="13">
        <f t="shared" si="92"/>
        <v>1258</v>
      </c>
      <c r="F525" s="13" t="str">
        <f t="shared" si="93"/>
        <v>'RTLUCLK::SBFTUCLK_XXXCX_TBM_NC_24240803_TFM_SPT_2000_1258',</v>
      </c>
      <c r="G525" s="13" t="str">
        <f t="shared" si="100"/>
        <v>1258</v>
      </c>
      <c r="H525" s="13" t="str">
        <f t="shared" si="101"/>
        <v>TESTTIME_RTLUCLK::SBFTUCLK_XXXCX_TBM_NC_24240803_TFM_SPT_2000_1258</v>
      </c>
      <c r="I525" s="13" t="b">
        <f t="shared" si="99"/>
        <v>0</v>
      </c>
      <c r="J525" s="13" t="b">
        <f t="shared" si="99"/>
        <v>0</v>
      </c>
      <c r="K525" s="13" t="b">
        <f t="shared" si="99"/>
        <v>0</v>
      </c>
      <c r="L525" s="13" t="b">
        <f t="shared" si="99"/>
        <v>0</v>
      </c>
      <c r="M525" s="13" t="b">
        <f t="shared" si="99"/>
        <v>0</v>
      </c>
      <c r="N525" s="13" t="b">
        <f t="shared" si="99"/>
        <v>0</v>
      </c>
      <c r="O525" s="13" t="b">
        <f t="shared" si="99"/>
        <v>0</v>
      </c>
      <c r="P525" s="13" t="b">
        <f t="shared" si="99"/>
        <v>1</v>
      </c>
      <c r="Q525" s="13" t="b">
        <f t="shared" si="99"/>
        <v>0</v>
      </c>
      <c r="R525" s="13" t="b">
        <f t="shared" si="99"/>
        <v>0</v>
      </c>
      <c r="S525" s="13" t="b">
        <f t="shared" si="99"/>
        <v>0</v>
      </c>
      <c r="T525" s="13" t="b">
        <f t="shared" si="99"/>
        <v>0</v>
      </c>
      <c r="U525" s="13" t="b">
        <f t="shared" si="99"/>
        <v>0</v>
      </c>
      <c r="V525" s="13" t="b">
        <f t="shared" si="99"/>
        <v>0</v>
      </c>
      <c r="W525" s="13" t="b">
        <f t="shared" si="99"/>
        <v>0</v>
      </c>
      <c r="X525" s="13" t="b">
        <f t="shared" si="99"/>
        <v>0</v>
      </c>
    </row>
    <row r="526" spans="1:24" ht="15" hidden="1" x14ac:dyDescent="0.25">
      <c r="A526" s="9" t="s">
        <v>14</v>
      </c>
      <c r="B526" s="7" t="s">
        <v>551</v>
      </c>
      <c r="C526" s="9" t="s">
        <v>22</v>
      </c>
      <c r="D526" s="9" t="s">
        <v>61</v>
      </c>
      <c r="E526" s="13">
        <f t="shared" si="92"/>
        <v>1269</v>
      </c>
      <c r="F526" s="13" t="str">
        <f t="shared" si="93"/>
        <v>'RTLUCLK::SBFTUCLK_XXXCX_TBM_NC_24240803_TFM_SPT_2100_1269',</v>
      </c>
      <c r="G526" s="13" t="str">
        <f t="shared" si="100"/>
        <v>1269</v>
      </c>
      <c r="H526" s="13" t="str">
        <f t="shared" si="101"/>
        <v>TESTTIME_RTLUCLK::SBFTUCLK_XXXCX_TBM_NC_24240803_TFM_SPT_2100_1269</v>
      </c>
      <c r="I526" s="13" t="b">
        <f t="shared" si="99"/>
        <v>0</v>
      </c>
      <c r="J526" s="13" t="b">
        <f t="shared" si="99"/>
        <v>0</v>
      </c>
      <c r="K526" s="13" t="b">
        <f t="shared" si="99"/>
        <v>0</v>
      </c>
      <c r="L526" s="13" t="b">
        <f t="shared" si="99"/>
        <v>0</v>
      </c>
      <c r="M526" s="13" t="b">
        <f t="shared" si="99"/>
        <v>0</v>
      </c>
      <c r="N526" s="13" t="b">
        <f t="shared" si="99"/>
        <v>0</v>
      </c>
      <c r="O526" s="13" t="b">
        <f t="shared" si="99"/>
        <v>1</v>
      </c>
      <c r="P526" s="13" t="b">
        <f t="shared" si="99"/>
        <v>0</v>
      </c>
      <c r="Q526" s="13" t="b">
        <f t="shared" si="99"/>
        <v>0</v>
      </c>
      <c r="R526" s="13" t="b">
        <f t="shared" si="99"/>
        <v>0</v>
      </c>
      <c r="S526" s="13" t="b">
        <f t="shared" si="99"/>
        <v>0</v>
      </c>
      <c r="T526" s="13" t="b">
        <f t="shared" si="99"/>
        <v>0</v>
      </c>
      <c r="U526" s="13" t="b">
        <f t="shared" si="99"/>
        <v>0</v>
      </c>
      <c r="V526" s="13" t="b">
        <f t="shared" si="99"/>
        <v>0</v>
      </c>
      <c r="W526" s="13" t="b">
        <f t="shared" si="99"/>
        <v>0</v>
      </c>
      <c r="X526" s="13" t="b">
        <f t="shared" si="99"/>
        <v>0</v>
      </c>
    </row>
    <row r="527" spans="1:24" ht="15" hidden="1" x14ac:dyDescent="0.25">
      <c r="A527" s="9" t="s">
        <v>14</v>
      </c>
      <c r="B527" s="7" t="s">
        <v>552</v>
      </c>
      <c r="C527" s="9" t="s">
        <v>22</v>
      </c>
      <c r="D527" s="9" t="s">
        <v>61</v>
      </c>
      <c r="E527" s="13">
        <f t="shared" si="92"/>
        <v>1256</v>
      </c>
      <c r="F527" s="13" t="str">
        <f t="shared" si="93"/>
        <v>'RTLUCLK::SBFTUCLK_XXXCX_TBM_NC_24240803_TFM_SPT_2500_1256',</v>
      </c>
      <c r="G527" s="13" t="str">
        <f t="shared" si="100"/>
        <v>1256</v>
      </c>
      <c r="H527" s="13" t="str">
        <f t="shared" si="101"/>
        <v>TESTTIME_RTLUCLK::SBFTUCLK_XXXCX_TBM_NC_24240803_TFM_SPT_2500_1256</v>
      </c>
      <c r="I527" s="13" t="b">
        <f t="shared" si="99"/>
        <v>0</v>
      </c>
      <c r="J527" s="13" t="b">
        <f t="shared" si="99"/>
        <v>0</v>
      </c>
      <c r="K527" s="13" t="b">
        <f t="shared" si="99"/>
        <v>0</v>
      </c>
      <c r="L527" s="13" t="b">
        <f t="shared" si="99"/>
        <v>0</v>
      </c>
      <c r="M527" s="13" t="b">
        <f t="shared" si="99"/>
        <v>0</v>
      </c>
      <c r="N527" s="13" t="b">
        <f t="shared" si="99"/>
        <v>1</v>
      </c>
      <c r="O527" s="13" t="b">
        <f t="shared" si="99"/>
        <v>0</v>
      </c>
      <c r="P527" s="13" t="b">
        <f t="shared" si="99"/>
        <v>0</v>
      </c>
      <c r="Q527" s="13" t="b">
        <f t="shared" si="99"/>
        <v>0</v>
      </c>
      <c r="R527" s="13" t="b">
        <f t="shared" si="99"/>
        <v>0</v>
      </c>
      <c r="S527" s="13" t="b">
        <f t="shared" si="99"/>
        <v>0</v>
      </c>
      <c r="T527" s="13" t="b">
        <f t="shared" si="99"/>
        <v>0</v>
      </c>
      <c r="U527" s="13" t="b">
        <f t="shared" si="99"/>
        <v>0</v>
      </c>
      <c r="V527" s="13" t="b">
        <f t="shared" si="99"/>
        <v>0</v>
      </c>
      <c r="W527" s="13" t="b">
        <f t="shared" si="99"/>
        <v>0</v>
      </c>
      <c r="X527" s="13" t="b">
        <f t="shared" si="99"/>
        <v>0</v>
      </c>
    </row>
    <row r="528" spans="1:24" ht="15" hidden="1" x14ac:dyDescent="0.25">
      <c r="A528" s="9" t="s">
        <v>14</v>
      </c>
      <c r="B528" s="7" t="s">
        <v>553</v>
      </c>
      <c r="C528" s="9" t="s">
        <v>22</v>
      </c>
      <c r="D528" s="9" t="s">
        <v>61</v>
      </c>
      <c r="E528" s="13">
        <f t="shared" si="92"/>
        <v>1255</v>
      </c>
      <c r="F528" s="13" t="str">
        <f t="shared" si="93"/>
        <v>'RTLUCLK::SBFTUCLK_XXXCX_TBM_NC_24240803_TFM_SPT_2700_1255',</v>
      </c>
      <c r="G528" s="13" t="str">
        <f t="shared" si="100"/>
        <v>1255</v>
      </c>
      <c r="H528" s="13" t="str">
        <f t="shared" si="101"/>
        <v>TESTTIME_RTLUCLK::SBFTUCLK_XXXCX_TBM_NC_24240803_TFM_SPT_2700_1255</v>
      </c>
      <c r="I528" s="13" t="b">
        <f t="shared" si="99"/>
        <v>0</v>
      </c>
      <c r="J528" s="13" t="b">
        <f t="shared" si="99"/>
        <v>0</v>
      </c>
      <c r="K528" s="13" t="b">
        <f t="shared" si="99"/>
        <v>0</v>
      </c>
      <c r="L528" s="13" t="b">
        <f t="shared" si="99"/>
        <v>0</v>
      </c>
      <c r="M528" s="13" t="b">
        <f t="shared" si="99"/>
        <v>1</v>
      </c>
      <c r="N528" s="13" t="b">
        <f t="shared" si="99"/>
        <v>0</v>
      </c>
      <c r="O528" s="13" t="b">
        <f t="shared" si="99"/>
        <v>0</v>
      </c>
      <c r="P528" s="13" t="b">
        <f t="shared" si="99"/>
        <v>0</v>
      </c>
      <c r="Q528" s="13" t="b">
        <f t="shared" si="99"/>
        <v>0</v>
      </c>
      <c r="R528" s="13" t="b">
        <f t="shared" si="99"/>
        <v>0</v>
      </c>
      <c r="S528" s="13" t="b">
        <f t="shared" si="99"/>
        <v>0</v>
      </c>
      <c r="T528" s="13" t="b">
        <f t="shared" si="99"/>
        <v>0</v>
      </c>
      <c r="U528" s="13" t="b">
        <f t="shared" si="99"/>
        <v>0</v>
      </c>
      <c r="V528" s="13" t="b">
        <f t="shared" si="99"/>
        <v>0</v>
      </c>
      <c r="W528" s="13" t="b">
        <f t="shared" si="99"/>
        <v>0</v>
      </c>
      <c r="X528" s="13" t="b">
        <f t="shared" si="99"/>
        <v>0</v>
      </c>
    </row>
    <row r="529" spans="1:24" ht="15" hidden="1" x14ac:dyDescent="0.25">
      <c r="A529" s="9" t="s">
        <v>14</v>
      </c>
      <c r="B529" s="7" t="s">
        <v>554</v>
      </c>
      <c r="C529" s="9" t="s">
        <v>22</v>
      </c>
      <c r="D529" s="9" t="s">
        <v>61</v>
      </c>
      <c r="E529" s="13">
        <f t="shared" si="92"/>
        <v>1253</v>
      </c>
      <c r="F529" s="13" t="str">
        <f t="shared" si="93"/>
        <v>'RTLUCLK::SBFTUCLK_XXXCX_TBM_NC_24240803_TFM_SPT_2800_1253',</v>
      </c>
      <c r="G529" s="13" t="str">
        <f t="shared" si="100"/>
        <v>1253</v>
      </c>
      <c r="H529" s="13" t="str">
        <f t="shared" si="101"/>
        <v>TESTTIME_RTLUCLK::SBFTUCLK_XXXCX_TBM_NC_24240803_TFM_SPT_2800_1253</v>
      </c>
      <c r="I529" s="13" t="b">
        <f t="shared" si="99"/>
        <v>0</v>
      </c>
      <c r="J529" s="13" t="b">
        <f t="shared" si="99"/>
        <v>0</v>
      </c>
      <c r="K529" s="13" t="b">
        <f t="shared" si="99"/>
        <v>1</v>
      </c>
      <c r="L529" s="13" t="b">
        <f t="shared" si="99"/>
        <v>0</v>
      </c>
      <c r="M529" s="13" t="b">
        <f t="shared" si="99"/>
        <v>0</v>
      </c>
      <c r="N529" s="13" t="b">
        <f t="shared" si="99"/>
        <v>0</v>
      </c>
      <c r="O529" s="13" t="b">
        <f t="shared" si="99"/>
        <v>0</v>
      </c>
      <c r="P529" s="13" t="b">
        <f t="shared" si="99"/>
        <v>0</v>
      </c>
      <c r="Q529" s="13" t="b">
        <f t="shared" si="99"/>
        <v>0</v>
      </c>
      <c r="R529" s="13" t="b">
        <f t="shared" si="99"/>
        <v>0</v>
      </c>
      <c r="S529" s="13" t="b">
        <f t="shared" si="99"/>
        <v>0</v>
      </c>
      <c r="T529" s="13" t="b">
        <f t="shared" si="99"/>
        <v>0</v>
      </c>
      <c r="U529" s="13" t="b">
        <f t="shared" si="99"/>
        <v>0</v>
      </c>
      <c r="V529" s="13" t="b">
        <f t="shared" si="99"/>
        <v>0</v>
      </c>
      <c r="W529" s="13" t="b">
        <f t="shared" si="99"/>
        <v>0</v>
      </c>
      <c r="X529" s="13" t="b">
        <f t="shared" si="99"/>
        <v>0</v>
      </c>
    </row>
    <row r="530" spans="1:24" ht="15" hidden="1" x14ac:dyDescent="0.25">
      <c r="A530" s="9" t="s">
        <v>14</v>
      </c>
      <c r="B530" s="7" t="s">
        <v>555</v>
      </c>
      <c r="C530" s="9" t="s">
        <v>22</v>
      </c>
      <c r="D530" s="9" t="s">
        <v>61</v>
      </c>
      <c r="E530" s="13">
        <f t="shared" si="92"/>
        <v>1254</v>
      </c>
      <c r="F530" s="13" t="str">
        <f t="shared" si="93"/>
        <v>'RTLUCLK::SBFTUCLK_XXXCX_TBM_NC_24240803_TFM_SPT_2800_1254',</v>
      </c>
      <c r="G530" s="13" t="str">
        <f t="shared" si="100"/>
        <v>1254</v>
      </c>
      <c r="H530" s="13" t="str">
        <f t="shared" si="101"/>
        <v>TESTTIME_RTLUCLK::SBFTUCLK_XXXCX_TBM_NC_24240803_TFM_SPT_2800_1254</v>
      </c>
      <c r="I530" s="13" t="b">
        <f t="shared" si="99"/>
        <v>0</v>
      </c>
      <c r="J530" s="13" t="b">
        <f t="shared" si="99"/>
        <v>0</v>
      </c>
      <c r="K530" s="13" t="b">
        <f t="shared" si="99"/>
        <v>0</v>
      </c>
      <c r="L530" s="13" t="b">
        <f t="shared" si="99"/>
        <v>1</v>
      </c>
      <c r="M530" s="13" t="b">
        <f t="shared" si="99"/>
        <v>0</v>
      </c>
      <c r="N530" s="13" t="b">
        <f t="shared" si="99"/>
        <v>0</v>
      </c>
      <c r="O530" s="13" t="b">
        <f t="shared" si="99"/>
        <v>0</v>
      </c>
      <c r="P530" s="13" t="b">
        <f t="shared" si="99"/>
        <v>0</v>
      </c>
      <c r="Q530" s="13" t="b">
        <f t="shared" si="99"/>
        <v>0</v>
      </c>
      <c r="R530" s="13" t="b">
        <f t="shared" si="99"/>
        <v>0</v>
      </c>
      <c r="S530" s="13" t="b">
        <f t="shared" si="99"/>
        <v>0</v>
      </c>
      <c r="T530" s="13" t="b">
        <f t="shared" si="99"/>
        <v>0</v>
      </c>
      <c r="U530" s="13" t="b">
        <f t="shared" si="99"/>
        <v>0</v>
      </c>
      <c r="V530" s="13" t="b">
        <f t="shared" si="99"/>
        <v>0</v>
      </c>
      <c r="W530" s="13" t="b">
        <f t="shared" si="99"/>
        <v>0</v>
      </c>
      <c r="X530" s="13" t="b">
        <f t="shared" ref="X530" si="102">ISNUMBER(SEARCH(CONCATENATE("_",TEXT(X$2,0)),$B530,1))</f>
        <v>0</v>
      </c>
    </row>
    <row r="531" spans="1:24" ht="15" hidden="1" x14ac:dyDescent="0.25">
      <c r="A531" s="9" t="s">
        <v>14</v>
      </c>
      <c r="B531" s="7" t="s">
        <v>556</v>
      </c>
      <c r="C531" s="9" t="s">
        <v>22</v>
      </c>
      <c r="D531" s="9" t="s">
        <v>61</v>
      </c>
      <c r="E531" s="13">
        <f t="shared" si="92"/>
        <v>1250</v>
      </c>
      <c r="F531" s="13" t="str">
        <f t="shared" si="93"/>
        <v>'RTLUCLK::SBFTUCLK_XXXCX_TBM_NC_24240803_TFM_SPT_3000_1250',</v>
      </c>
      <c r="G531" s="13" t="str">
        <f t="shared" si="100"/>
        <v>1250</v>
      </c>
      <c r="H531" s="13" t="str">
        <f t="shared" si="101"/>
        <v>TESTTIME_RTLUCLK::SBFTUCLK_XXXCX_TBM_NC_24240803_TFM_SPT_3000_1250</v>
      </c>
      <c r="I531" s="13" t="b">
        <f t="shared" ref="I531:X546" si="103">ISNUMBER(SEARCH(CONCATENATE("_",TEXT(I$2,0)),$B531,1))</f>
        <v>1</v>
      </c>
      <c r="J531" s="13" t="b">
        <f t="shared" si="103"/>
        <v>0</v>
      </c>
      <c r="K531" s="13" t="b">
        <f t="shared" si="103"/>
        <v>0</v>
      </c>
      <c r="L531" s="13" t="b">
        <f t="shared" si="103"/>
        <v>0</v>
      </c>
      <c r="M531" s="13" t="b">
        <f t="shared" si="103"/>
        <v>0</v>
      </c>
      <c r="N531" s="13" t="b">
        <f t="shared" si="103"/>
        <v>0</v>
      </c>
      <c r="O531" s="13" t="b">
        <f t="shared" si="103"/>
        <v>0</v>
      </c>
      <c r="P531" s="13" t="b">
        <f t="shared" si="103"/>
        <v>0</v>
      </c>
      <c r="Q531" s="13" t="b">
        <f t="shared" si="103"/>
        <v>0</v>
      </c>
      <c r="R531" s="13" t="b">
        <f t="shared" si="103"/>
        <v>0</v>
      </c>
      <c r="S531" s="13" t="b">
        <f t="shared" si="103"/>
        <v>0</v>
      </c>
      <c r="T531" s="13" t="b">
        <f t="shared" si="103"/>
        <v>0</v>
      </c>
      <c r="U531" s="13" t="b">
        <f t="shared" si="103"/>
        <v>0</v>
      </c>
      <c r="V531" s="13" t="b">
        <f t="shared" si="103"/>
        <v>0</v>
      </c>
      <c r="W531" s="13" t="b">
        <f t="shared" si="103"/>
        <v>0</v>
      </c>
      <c r="X531" s="13" t="b">
        <f t="shared" si="103"/>
        <v>0</v>
      </c>
    </row>
    <row r="532" spans="1:24" ht="15" hidden="1" x14ac:dyDescent="0.25">
      <c r="A532" s="11" t="s">
        <v>14</v>
      </c>
      <c r="B532" s="7" t="s">
        <v>557</v>
      </c>
      <c r="C532" s="9" t="s">
        <v>22</v>
      </c>
      <c r="D532" s="9" t="s">
        <v>61</v>
      </c>
      <c r="E532" s="13">
        <f t="shared" si="92"/>
        <v>1251</v>
      </c>
      <c r="F532" s="13" t="str">
        <f t="shared" si="93"/>
        <v>'RTLUCLK::SBFTUCLK_XXXCX_TBM_NC_24240803_TFM_SPT_3000_1251',</v>
      </c>
      <c r="G532" s="13" t="str">
        <f t="shared" si="100"/>
        <v>1251</v>
      </c>
      <c r="H532" s="13" t="str">
        <f t="shared" si="101"/>
        <v>TESTTIME_RTLUCLK::SBFTUCLK_XXXCX_TBM_NC_24240803_TFM_SPT_3000_1251</v>
      </c>
      <c r="I532" s="13" t="b">
        <f t="shared" si="103"/>
        <v>0</v>
      </c>
      <c r="J532" s="13" t="b">
        <f t="shared" si="103"/>
        <v>1</v>
      </c>
      <c r="K532" s="13" t="b">
        <f t="shared" si="103"/>
        <v>0</v>
      </c>
      <c r="L532" s="13" t="b">
        <f t="shared" si="103"/>
        <v>0</v>
      </c>
      <c r="M532" s="13" t="b">
        <f t="shared" si="103"/>
        <v>0</v>
      </c>
      <c r="N532" s="13" t="b">
        <f t="shared" si="103"/>
        <v>0</v>
      </c>
      <c r="O532" s="13" t="b">
        <f t="shared" si="103"/>
        <v>0</v>
      </c>
      <c r="P532" s="13" t="b">
        <f t="shared" si="103"/>
        <v>0</v>
      </c>
      <c r="Q532" s="13" t="b">
        <f t="shared" si="103"/>
        <v>0</v>
      </c>
      <c r="R532" s="13" t="b">
        <f t="shared" si="103"/>
        <v>0</v>
      </c>
      <c r="S532" s="13" t="b">
        <f t="shared" si="103"/>
        <v>0</v>
      </c>
      <c r="T532" s="13" t="b">
        <f t="shared" si="103"/>
        <v>0</v>
      </c>
      <c r="U532" s="13" t="b">
        <f t="shared" si="103"/>
        <v>0</v>
      </c>
      <c r="V532" s="13" t="b">
        <f t="shared" si="103"/>
        <v>0</v>
      </c>
      <c r="W532" s="13" t="b">
        <f t="shared" si="103"/>
        <v>0</v>
      </c>
      <c r="X532" s="13" t="b">
        <f t="shared" si="103"/>
        <v>0</v>
      </c>
    </row>
    <row r="533" spans="1:24" ht="15" customHeight="1" x14ac:dyDescent="0.25">
      <c r="A533" s="9" t="s">
        <v>15</v>
      </c>
      <c r="B533" s="7" t="s">
        <v>558</v>
      </c>
      <c r="C533" s="9" t="s">
        <v>22</v>
      </c>
      <c r="D533" s="9" t="s">
        <v>42</v>
      </c>
      <c r="E533" s="13">
        <f t="shared" si="92"/>
        <v>1264</v>
      </c>
      <c r="F533" s="13" t="str">
        <f t="shared" si="93"/>
        <v>'CACHCBO::CBOUCLKL_XXXCX_TBM_NC_08080803_HFM_MIN_1264',</v>
      </c>
      <c r="G533" s="13" t="str">
        <f t="shared" si="100"/>
        <v>1264</v>
      </c>
      <c r="H533" s="13" t="str">
        <f t="shared" si="101"/>
        <v>TESTTIME_CACHCBO::CBOUCLKL_XXXCX_TBM_NC_08080803_HFM_MIN_1264</v>
      </c>
      <c r="I533" s="13" t="b">
        <f t="shared" si="103"/>
        <v>0</v>
      </c>
      <c r="J533" s="13" t="b">
        <f t="shared" si="103"/>
        <v>0</v>
      </c>
      <c r="K533" s="13" t="b">
        <f t="shared" si="103"/>
        <v>0</v>
      </c>
      <c r="L533" s="13" t="b">
        <f t="shared" si="103"/>
        <v>0</v>
      </c>
      <c r="M533" s="13" t="b">
        <f t="shared" si="103"/>
        <v>0</v>
      </c>
      <c r="N533" s="13" t="b">
        <f t="shared" si="103"/>
        <v>0</v>
      </c>
      <c r="O533" s="13" t="b">
        <f t="shared" si="103"/>
        <v>0</v>
      </c>
      <c r="P533" s="13" t="b">
        <f t="shared" si="103"/>
        <v>0</v>
      </c>
      <c r="Q533" s="13" t="b">
        <f t="shared" si="103"/>
        <v>0</v>
      </c>
      <c r="R533" s="13" t="b">
        <f t="shared" si="103"/>
        <v>0</v>
      </c>
      <c r="S533" s="13" t="b">
        <f t="shared" si="103"/>
        <v>0</v>
      </c>
      <c r="T533" s="13" t="b">
        <f t="shared" si="103"/>
        <v>0</v>
      </c>
      <c r="U533" s="13" t="b">
        <f t="shared" si="103"/>
        <v>0</v>
      </c>
      <c r="V533" s="13" t="b">
        <f t="shared" si="103"/>
        <v>1</v>
      </c>
      <c r="W533" s="13" t="b">
        <f t="shared" si="103"/>
        <v>0</v>
      </c>
      <c r="X533" s="13" t="b">
        <f t="shared" si="103"/>
        <v>0</v>
      </c>
    </row>
    <row r="534" spans="1:24" ht="15" customHeight="1" x14ac:dyDescent="0.25">
      <c r="A534" s="10" t="s">
        <v>15</v>
      </c>
      <c r="B534" t="s">
        <v>559</v>
      </c>
      <c r="C534" s="10" t="s">
        <v>22</v>
      </c>
      <c r="D534" s="10" t="s">
        <v>42</v>
      </c>
      <c r="E534" s="13">
        <f t="shared" si="92"/>
        <v>0</v>
      </c>
      <c r="F534" s="13" t="str">
        <f t="shared" si="93"/>
        <v>'CACHCBO::CBOUCLKL_XXXCX_TBM_NC_08080803_HFM_MIN_1265',</v>
      </c>
      <c r="G534" s="13" t="str">
        <f t="shared" si="100"/>
        <v>1265</v>
      </c>
      <c r="H534" s="13" t="str">
        <f t="shared" si="101"/>
        <v>TESTTIME_CACHCBO::CBOUCLKL_XXXCX_TBM_NC_08080803_HFM_MIN_1265</v>
      </c>
      <c r="I534" s="13" t="b">
        <f t="shared" si="103"/>
        <v>0</v>
      </c>
      <c r="J534" s="13" t="b">
        <f t="shared" si="103"/>
        <v>0</v>
      </c>
      <c r="K534" s="13" t="b">
        <f t="shared" si="103"/>
        <v>0</v>
      </c>
      <c r="L534" s="13" t="b">
        <f t="shared" si="103"/>
        <v>0</v>
      </c>
      <c r="M534" s="13" t="b">
        <f t="shared" si="103"/>
        <v>0</v>
      </c>
      <c r="N534" s="13" t="b">
        <f t="shared" si="103"/>
        <v>0</v>
      </c>
      <c r="O534" s="13" t="b">
        <f t="shared" si="103"/>
        <v>0</v>
      </c>
      <c r="P534" s="13" t="b">
        <f t="shared" si="103"/>
        <v>0</v>
      </c>
      <c r="Q534" s="13" t="b">
        <f t="shared" si="103"/>
        <v>0</v>
      </c>
      <c r="R534" s="13" t="b">
        <f t="shared" si="103"/>
        <v>0</v>
      </c>
      <c r="S534" s="13" t="b">
        <f t="shared" si="103"/>
        <v>0</v>
      </c>
      <c r="T534" s="13" t="b">
        <f t="shared" si="103"/>
        <v>0</v>
      </c>
      <c r="U534" s="13" t="b">
        <f t="shared" si="103"/>
        <v>0</v>
      </c>
      <c r="V534" s="13" t="b">
        <f t="shared" si="103"/>
        <v>0</v>
      </c>
      <c r="W534" s="13" t="b">
        <f t="shared" si="103"/>
        <v>0</v>
      </c>
      <c r="X534" s="13" t="b">
        <f t="shared" si="103"/>
        <v>0</v>
      </c>
    </row>
    <row r="535" spans="1:24" ht="15" customHeight="1" x14ac:dyDescent="0.25">
      <c r="A535" s="10" t="s">
        <v>15</v>
      </c>
      <c r="B535" t="s">
        <v>560</v>
      </c>
      <c r="C535" s="10" t="s">
        <v>22</v>
      </c>
      <c r="D535" s="10" t="s">
        <v>42</v>
      </c>
      <c r="E535" s="13">
        <f t="shared" si="92"/>
        <v>0</v>
      </c>
      <c r="F535" s="13" t="str">
        <f t="shared" si="93"/>
        <v>'CACHCBO::CBOUCLKL_XXXCX_TBM_NC_08080803_HFM_MIN_1266',</v>
      </c>
      <c r="G535" s="13" t="str">
        <f t="shared" si="100"/>
        <v>1266</v>
      </c>
      <c r="H535" s="13" t="str">
        <f t="shared" si="101"/>
        <v>TESTTIME_CACHCBO::CBOUCLKL_XXXCX_TBM_NC_08080803_HFM_MIN_1266</v>
      </c>
      <c r="I535" s="13" t="b">
        <f t="shared" si="103"/>
        <v>0</v>
      </c>
      <c r="J535" s="13" t="b">
        <f t="shared" si="103"/>
        <v>0</v>
      </c>
      <c r="K535" s="13" t="b">
        <f t="shared" si="103"/>
        <v>0</v>
      </c>
      <c r="L535" s="13" t="b">
        <f t="shared" si="103"/>
        <v>0</v>
      </c>
      <c r="M535" s="13" t="b">
        <f t="shared" si="103"/>
        <v>0</v>
      </c>
      <c r="N535" s="13" t="b">
        <f t="shared" si="103"/>
        <v>0</v>
      </c>
      <c r="O535" s="13" t="b">
        <f t="shared" si="103"/>
        <v>0</v>
      </c>
      <c r="P535" s="13" t="b">
        <f t="shared" si="103"/>
        <v>0</v>
      </c>
      <c r="Q535" s="13" t="b">
        <f t="shared" si="103"/>
        <v>0</v>
      </c>
      <c r="R535" s="13" t="b">
        <f t="shared" si="103"/>
        <v>0</v>
      </c>
      <c r="S535" s="13" t="b">
        <f t="shared" si="103"/>
        <v>0</v>
      </c>
      <c r="T535" s="13" t="b">
        <f t="shared" si="103"/>
        <v>0</v>
      </c>
      <c r="U535" s="13" t="b">
        <f t="shared" si="103"/>
        <v>0</v>
      </c>
      <c r="V535" s="13" t="b">
        <f t="shared" si="103"/>
        <v>0</v>
      </c>
      <c r="W535" s="13" t="b">
        <f t="shared" si="103"/>
        <v>0</v>
      </c>
      <c r="X535" s="13" t="b">
        <f t="shared" si="103"/>
        <v>0</v>
      </c>
    </row>
    <row r="536" spans="1:24" ht="15" customHeight="1" x14ac:dyDescent="0.25">
      <c r="A536" s="9" t="s">
        <v>15</v>
      </c>
      <c r="B536" s="7" t="s">
        <v>561</v>
      </c>
      <c r="C536" s="9" t="s">
        <v>22</v>
      </c>
      <c r="D536" s="9" t="s">
        <v>42</v>
      </c>
      <c r="E536" s="13">
        <f t="shared" si="92"/>
        <v>1273</v>
      </c>
      <c r="F536" s="13" t="str">
        <f t="shared" si="93"/>
        <v>'CACHCBO::CBOUCLKL_XXXCX_TBM_NC_08080803_HFM_MIN_1273',</v>
      </c>
      <c r="G536" s="13" t="str">
        <f t="shared" si="100"/>
        <v>1273</v>
      </c>
      <c r="H536" s="13" t="str">
        <f t="shared" si="101"/>
        <v>TESTTIME_CACHCBO::CBOUCLKL_XXXCX_TBM_NC_08080803_HFM_MIN_1273</v>
      </c>
      <c r="I536" s="13" t="b">
        <f t="shared" si="103"/>
        <v>0</v>
      </c>
      <c r="J536" s="13" t="b">
        <f t="shared" si="103"/>
        <v>0</v>
      </c>
      <c r="K536" s="13" t="b">
        <f t="shared" si="103"/>
        <v>0</v>
      </c>
      <c r="L536" s="13" t="b">
        <f t="shared" si="103"/>
        <v>0</v>
      </c>
      <c r="M536" s="13" t="b">
        <f t="shared" si="103"/>
        <v>0</v>
      </c>
      <c r="N536" s="13" t="b">
        <f t="shared" si="103"/>
        <v>0</v>
      </c>
      <c r="O536" s="13" t="b">
        <f t="shared" si="103"/>
        <v>0</v>
      </c>
      <c r="P536" s="13" t="b">
        <f t="shared" si="103"/>
        <v>0</v>
      </c>
      <c r="Q536" s="13" t="b">
        <f t="shared" si="103"/>
        <v>0</v>
      </c>
      <c r="R536" s="13" t="b">
        <f t="shared" si="103"/>
        <v>0</v>
      </c>
      <c r="S536" s="13" t="b">
        <f t="shared" si="103"/>
        <v>0</v>
      </c>
      <c r="T536" s="13" t="b">
        <f t="shared" si="103"/>
        <v>0</v>
      </c>
      <c r="U536" s="13" t="b">
        <f t="shared" si="103"/>
        <v>0</v>
      </c>
      <c r="V536" s="13" t="b">
        <f t="shared" si="103"/>
        <v>0</v>
      </c>
      <c r="W536" s="13" t="b">
        <f t="shared" si="103"/>
        <v>1</v>
      </c>
      <c r="X536" s="13" t="b">
        <f t="shared" si="103"/>
        <v>0</v>
      </c>
    </row>
    <row r="537" spans="1:24" ht="15" customHeight="1" x14ac:dyDescent="0.25">
      <c r="A537" s="9" t="s">
        <v>15</v>
      </c>
      <c r="B537" s="7" t="s">
        <v>562</v>
      </c>
      <c r="C537" s="9" t="s">
        <v>22</v>
      </c>
      <c r="D537" s="9" t="s">
        <v>42</v>
      </c>
      <c r="E537" s="13">
        <f t="shared" si="92"/>
        <v>1264</v>
      </c>
      <c r="F537" s="13" t="str">
        <f t="shared" si="93"/>
        <v>'CACHCBO::CBOUCLKL_XXXCX_TBM_NC_08080803_HFM_MIN_SPLIT_1264',</v>
      </c>
      <c r="G537" s="13" t="str">
        <f t="shared" si="100"/>
        <v>1264</v>
      </c>
      <c r="H537" s="13" t="str">
        <f t="shared" si="101"/>
        <v>TESTTIME_CACHCBO::CBOUCLKL_XXXCX_TBM_NC_08080803_HFM_MIN_SPLIT_1264</v>
      </c>
      <c r="I537" s="13" t="b">
        <f t="shared" si="103"/>
        <v>0</v>
      </c>
      <c r="J537" s="13" t="b">
        <f t="shared" si="103"/>
        <v>0</v>
      </c>
      <c r="K537" s="13" t="b">
        <f t="shared" si="103"/>
        <v>0</v>
      </c>
      <c r="L537" s="13" t="b">
        <f t="shared" si="103"/>
        <v>0</v>
      </c>
      <c r="M537" s="13" t="b">
        <f t="shared" si="103"/>
        <v>0</v>
      </c>
      <c r="N537" s="13" t="b">
        <f t="shared" si="103"/>
        <v>0</v>
      </c>
      <c r="O537" s="13" t="b">
        <f t="shared" si="103"/>
        <v>0</v>
      </c>
      <c r="P537" s="13" t="b">
        <f t="shared" si="103"/>
        <v>0</v>
      </c>
      <c r="Q537" s="13" t="b">
        <f t="shared" si="103"/>
        <v>0</v>
      </c>
      <c r="R537" s="13" t="b">
        <f t="shared" si="103"/>
        <v>0</v>
      </c>
      <c r="S537" s="13" t="b">
        <f t="shared" si="103"/>
        <v>0</v>
      </c>
      <c r="T537" s="13" t="b">
        <f t="shared" si="103"/>
        <v>0</v>
      </c>
      <c r="U537" s="13" t="b">
        <f t="shared" si="103"/>
        <v>0</v>
      </c>
      <c r="V537" s="13" t="b">
        <f t="shared" si="103"/>
        <v>1</v>
      </c>
      <c r="W537" s="13" t="b">
        <f t="shared" si="103"/>
        <v>0</v>
      </c>
      <c r="X537" s="13" t="b">
        <f t="shared" si="103"/>
        <v>0</v>
      </c>
    </row>
    <row r="538" spans="1:24" ht="15" customHeight="1" x14ac:dyDescent="0.25">
      <c r="A538" s="10" t="s">
        <v>15</v>
      </c>
      <c r="B538" t="s">
        <v>563</v>
      </c>
      <c r="C538" s="10" t="s">
        <v>22</v>
      </c>
      <c r="D538" s="10" t="s">
        <v>42</v>
      </c>
      <c r="E538" s="13">
        <f t="shared" si="92"/>
        <v>0</v>
      </c>
      <c r="F538" s="13" t="str">
        <f t="shared" si="93"/>
        <v>'CACHCBO::CBOUCLKL_XXXCX_TBM_NC_08080803_HFM_MIN_SPLIT_1265',</v>
      </c>
      <c r="G538" s="13" t="str">
        <f t="shared" si="100"/>
        <v>1265</v>
      </c>
      <c r="H538" s="13" t="str">
        <f t="shared" si="101"/>
        <v>TESTTIME_CACHCBO::CBOUCLKL_XXXCX_TBM_NC_08080803_HFM_MIN_SPLIT_1265</v>
      </c>
      <c r="I538" s="13" t="b">
        <f t="shared" si="103"/>
        <v>0</v>
      </c>
      <c r="J538" s="13" t="b">
        <f t="shared" si="103"/>
        <v>0</v>
      </c>
      <c r="K538" s="13" t="b">
        <f t="shared" si="103"/>
        <v>0</v>
      </c>
      <c r="L538" s="13" t="b">
        <f t="shared" si="103"/>
        <v>0</v>
      </c>
      <c r="M538" s="13" t="b">
        <f t="shared" si="103"/>
        <v>0</v>
      </c>
      <c r="N538" s="13" t="b">
        <f t="shared" si="103"/>
        <v>0</v>
      </c>
      <c r="O538" s="13" t="b">
        <f t="shared" si="103"/>
        <v>0</v>
      </c>
      <c r="P538" s="13" t="b">
        <f t="shared" si="103"/>
        <v>0</v>
      </c>
      <c r="Q538" s="13" t="b">
        <f t="shared" si="103"/>
        <v>0</v>
      </c>
      <c r="R538" s="13" t="b">
        <f t="shared" si="103"/>
        <v>0</v>
      </c>
      <c r="S538" s="13" t="b">
        <f t="shared" si="103"/>
        <v>0</v>
      </c>
      <c r="T538" s="13" t="b">
        <f t="shared" si="103"/>
        <v>0</v>
      </c>
      <c r="U538" s="13" t="b">
        <f t="shared" si="103"/>
        <v>0</v>
      </c>
      <c r="V538" s="13" t="b">
        <f t="shared" si="103"/>
        <v>0</v>
      </c>
      <c r="W538" s="13" t="b">
        <f t="shared" si="103"/>
        <v>0</v>
      </c>
      <c r="X538" s="13" t="b">
        <f t="shared" si="103"/>
        <v>0</v>
      </c>
    </row>
    <row r="539" spans="1:24" ht="15" customHeight="1" x14ac:dyDescent="0.25">
      <c r="A539" s="10" t="s">
        <v>15</v>
      </c>
      <c r="B539" t="s">
        <v>564</v>
      </c>
      <c r="C539" s="10" t="s">
        <v>22</v>
      </c>
      <c r="D539" s="10" t="s">
        <v>42</v>
      </c>
      <c r="E539" s="13">
        <f t="shared" si="92"/>
        <v>0</v>
      </c>
      <c r="F539" s="13" t="str">
        <f t="shared" si="93"/>
        <v>'CACHCBO::CBOUCLKL_XXXCX_TBM_NC_08080803_HFM_MIN_SPLIT_1266',</v>
      </c>
      <c r="G539" s="13" t="str">
        <f t="shared" si="100"/>
        <v>1266</v>
      </c>
      <c r="H539" s="13" t="str">
        <f t="shared" si="101"/>
        <v>TESTTIME_CACHCBO::CBOUCLKL_XXXCX_TBM_NC_08080803_HFM_MIN_SPLIT_1266</v>
      </c>
      <c r="I539" s="13" t="b">
        <f t="shared" si="103"/>
        <v>0</v>
      </c>
      <c r="J539" s="13" t="b">
        <f t="shared" si="103"/>
        <v>0</v>
      </c>
      <c r="K539" s="13" t="b">
        <f t="shared" si="103"/>
        <v>0</v>
      </c>
      <c r="L539" s="13" t="b">
        <f t="shared" si="103"/>
        <v>0</v>
      </c>
      <c r="M539" s="13" t="b">
        <f t="shared" si="103"/>
        <v>0</v>
      </c>
      <c r="N539" s="13" t="b">
        <f t="shared" si="103"/>
        <v>0</v>
      </c>
      <c r="O539" s="13" t="b">
        <f t="shared" si="103"/>
        <v>0</v>
      </c>
      <c r="P539" s="13" t="b">
        <f t="shared" si="103"/>
        <v>0</v>
      </c>
      <c r="Q539" s="13" t="b">
        <f t="shared" si="103"/>
        <v>0</v>
      </c>
      <c r="R539" s="13" t="b">
        <f t="shared" si="103"/>
        <v>0</v>
      </c>
      <c r="S539" s="13" t="b">
        <f t="shared" si="103"/>
        <v>0</v>
      </c>
      <c r="T539" s="13" t="b">
        <f t="shared" si="103"/>
        <v>0</v>
      </c>
      <c r="U539" s="13" t="b">
        <f t="shared" si="103"/>
        <v>0</v>
      </c>
      <c r="V539" s="13" t="b">
        <f t="shared" si="103"/>
        <v>0</v>
      </c>
      <c r="W539" s="13" t="b">
        <f t="shared" si="103"/>
        <v>0</v>
      </c>
      <c r="X539" s="13" t="b">
        <f t="shared" si="103"/>
        <v>0</v>
      </c>
    </row>
    <row r="540" spans="1:24" ht="15" customHeight="1" x14ac:dyDescent="0.25">
      <c r="A540" s="9" t="s">
        <v>15</v>
      </c>
      <c r="B540" s="7" t="s">
        <v>565</v>
      </c>
      <c r="C540" s="9" t="s">
        <v>22</v>
      </c>
      <c r="D540" s="9" t="s">
        <v>42</v>
      </c>
      <c r="E540" s="13">
        <f t="shared" si="92"/>
        <v>1273</v>
      </c>
      <c r="F540" s="13" t="str">
        <f t="shared" si="93"/>
        <v>'CACHCBO::CBOUCLKL_XXXCX_TBM_NC_08080803_HFM_MIN_SPLIT_1273',</v>
      </c>
      <c r="G540" s="13" t="str">
        <f t="shared" si="100"/>
        <v>1273</v>
      </c>
      <c r="H540" s="13" t="str">
        <f t="shared" si="101"/>
        <v>TESTTIME_CACHCBO::CBOUCLKL_XXXCX_TBM_NC_08080803_HFM_MIN_SPLIT_1273</v>
      </c>
      <c r="I540" s="13" t="b">
        <f t="shared" si="103"/>
        <v>0</v>
      </c>
      <c r="J540" s="13" t="b">
        <f t="shared" si="103"/>
        <v>0</v>
      </c>
      <c r="K540" s="13" t="b">
        <f t="shared" si="103"/>
        <v>0</v>
      </c>
      <c r="L540" s="13" t="b">
        <f t="shared" si="103"/>
        <v>0</v>
      </c>
      <c r="M540" s="13" t="b">
        <f t="shared" si="103"/>
        <v>0</v>
      </c>
      <c r="N540" s="13" t="b">
        <f t="shared" si="103"/>
        <v>0</v>
      </c>
      <c r="O540" s="13" t="b">
        <f t="shared" si="103"/>
        <v>0</v>
      </c>
      <c r="P540" s="13" t="b">
        <f t="shared" si="103"/>
        <v>0</v>
      </c>
      <c r="Q540" s="13" t="b">
        <f t="shared" si="103"/>
        <v>0</v>
      </c>
      <c r="R540" s="13" t="b">
        <f t="shared" si="103"/>
        <v>0</v>
      </c>
      <c r="S540" s="13" t="b">
        <f t="shared" si="103"/>
        <v>0</v>
      </c>
      <c r="T540" s="13" t="b">
        <f t="shared" si="103"/>
        <v>0</v>
      </c>
      <c r="U540" s="13" t="b">
        <f t="shared" si="103"/>
        <v>0</v>
      </c>
      <c r="V540" s="13" t="b">
        <f t="shared" si="103"/>
        <v>0</v>
      </c>
      <c r="W540" s="13" t="b">
        <f t="shared" si="103"/>
        <v>1</v>
      </c>
      <c r="X540" s="13" t="b">
        <f t="shared" si="103"/>
        <v>0</v>
      </c>
    </row>
    <row r="541" spans="1:24" ht="15" customHeight="1" x14ac:dyDescent="0.25">
      <c r="A541" s="9" t="s">
        <v>15</v>
      </c>
      <c r="B541" s="7" t="s">
        <v>566</v>
      </c>
      <c r="C541" s="9" t="s">
        <v>22</v>
      </c>
      <c r="D541" s="9" t="s">
        <v>23</v>
      </c>
      <c r="E541" s="13">
        <f t="shared" si="92"/>
        <v>1262</v>
      </c>
      <c r="F541" s="13" t="str">
        <f t="shared" si="93"/>
        <v>'CACHCBO::CBOUCLKL_XXXCX_TBM_NC_08080803_LFM_MIN_1262',</v>
      </c>
      <c r="G541" s="13" t="str">
        <f t="shared" si="100"/>
        <v>1262</v>
      </c>
      <c r="H541" s="13" t="str">
        <f t="shared" si="101"/>
        <v>TESTTIME_CACHCBO::CBOUCLKL_XXXCX_TBM_NC_08080803_LFM_MIN_1262</v>
      </c>
      <c r="I541" s="13" t="b">
        <f t="shared" si="103"/>
        <v>0</v>
      </c>
      <c r="J541" s="13" t="b">
        <f t="shared" si="103"/>
        <v>0</v>
      </c>
      <c r="K541" s="13" t="b">
        <f t="shared" si="103"/>
        <v>0</v>
      </c>
      <c r="L541" s="13" t="b">
        <f t="shared" si="103"/>
        <v>0</v>
      </c>
      <c r="M541" s="13" t="b">
        <f t="shared" si="103"/>
        <v>0</v>
      </c>
      <c r="N541" s="13" t="b">
        <f t="shared" si="103"/>
        <v>0</v>
      </c>
      <c r="O541" s="13" t="b">
        <f t="shared" si="103"/>
        <v>0</v>
      </c>
      <c r="P541" s="13" t="b">
        <f t="shared" si="103"/>
        <v>0</v>
      </c>
      <c r="Q541" s="13" t="b">
        <f t="shared" si="103"/>
        <v>0</v>
      </c>
      <c r="R541" s="13" t="b">
        <f t="shared" si="103"/>
        <v>1</v>
      </c>
      <c r="S541" s="13" t="b">
        <f t="shared" si="103"/>
        <v>0</v>
      </c>
      <c r="T541" s="13" t="b">
        <f t="shared" si="103"/>
        <v>0</v>
      </c>
      <c r="U541" s="13" t="b">
        <f t="shared" si="103"/>
        <v>0</v>
      </c>
      <c r="V541" s="13" t="b">
        <f t="shared" si="103"/>
        <v>0</v>
      </c>
      <c r="W541" s="13" t="b">
        <f t="shared" si="103"/>
        <v>0</v>
      </c>
      <c r="X541" s="13" t="b">
        <f t="shared" si="103"/>
        <v>0</v>
      </c>
    </row>
    <row r="542" spans="1:24" ht="15" customHeight="1" x14ac:dyDescent="0.25">
      <c r="A542" s="9" t="s">
        <v>15</v>
      </c>
      <c r="B542" s="7" t="s">
        <v>567</v>
      </c>
      <c r="C542" s="9" t="s">
        <v>22</v>
      </c>
      <c r="D542" s="9" t="s">
        <v>23</v>
      </c>
      <c r="E542" s="13">
        <f t="shared" si="92"/>
        <v>1263</v>
      </c>
      <c r="F542" s="13" t="str">
        <f t="shared" si="93"/>
        <v>'CACHCBO::CBOUCLKL_XXXCX_TBM_NC_08080803_LFM_MIN_1263',</v>
      </c>
      <c r="G542" s="13" t="str">
        <f t="shared" si="100"/>
        <v>1263</v>
      </c>
      <c r="H542" s="13" t="str">
        <f t="shared" si="101"/>
        <v>TESTTIME_CACHCBO::CBOUCLKL_XXXCX_TBM_NC_08080803_LFM_MIN_1263</v>
      </c>
      <c r="I542" s="13" t="b">
        <f t="shared" si="103"/>
        <v>0</v>
      </c>
      <c r="J542" s="13" t="b">
        <f t="shared" si="103"/>
        <v>0</v>
      </c>
      <c r="K542" s="13" t="b">
        <f t="shared" si="103"/>
        <v>0</v>
      </c>
      <c r="L542" s="13" t="b">
        <f t="shared" si="103"/>
        <v>0</v>
      </c>
      <c r="M542" s="13" t="b">
        <f t="shared" si="103"/>
        <v>0</v>
      </c>
      <c r="N542" s="13" t="b">
        <f t="shared" si="103"/>
        <v>0</v>
      </c>
      <c r="O542" s="13" t="b">
        <f t="shared" si="103"/>
        <v>0</v>
      </c>
      <c r="P542" s="13" t="b">
        <f t="shared" si="103"/>
        <v>0</v>
      </c>
      <c r="Q542" s="13" t="b">
        <f t="shared" si="103"/>
        <v>0</v>
      </c>
      <c r="R542" s="13" t="b">
        <f t="shared" si="103"/>
        <v>0</v>
      </c>
      <c r="S542" s="13" t="b">
        <f t="shared" si="103"/>
        <v>1</v>
      </c>
      <c r="T542" s="13" t="b">
        <f t="shared" si="103"/>
        <v>0</v>
      </c>
      <c r="U542" s="13" t="b">
        <f t="shared" si="103"/>
        <v>0</v>
      </c>
      <c r="V542" s="13" t="b">
        <f t="shared" si="103"/>
        <v>0</v>
      </c>
      <c r="W542" s="13" t="b">
        <f t="shared" si="103"/>
        <v>0</v>
      </c>
      <c r="X542" s="13" t="b">
        <f t="shared" si="103"/>
        <v>0</v>
      </c>
    </row>
    <row r="543" spans="1:24" ht="15" customHeight="1" x14ac:dyDescent="0.25">
      <c r="A543" s="9" t="s">
        <v>15</v>
      </c>
      <c r="B543" s="7" t="s">
        <v>568</v>
      </c>
      <c r="C543" s="9" t="s">
        <v>22</v>
      </c>
      <c r="D543" s="9" t="s">
        <v>23</v>
      </c>
      <c r="E543" s="13">
        <f t="shared" si="92"/>
        <v>1264</v>
      </c>
      <c r="F543" s="13" t="str">
        <f t="shared" si="93"/>
        <v>'CACHCBO::CBOUCLKL_XXXCX_TBM_NC_08080803_LFM_MIN_1264',</v>
      </c>
      <c r="G543" s="13" t="str">
        <f t="shared" si="100"/>
        <v>1264</v>
      </c>
      <c r="H543" s="13" t="str">
        <f t="shared" si="101"/>
        <v>TESTTIME_CACHCBO::CBOUCLKL_XXXCX_TBM_NC_08080803_LFM_MIN_1264</v>
      </c>
      <c r="I543" s="13" t="b">
        <f t="shared" si="103"/>
        <v>0</v>
      </c>
      <c r="J543" s="13" t="b">
        <f t="shared" si="103"/>
        <v>0</v>
      </c>
      <c r="K543" s="13" t="b">
        <f t="shared" si="103"/>
        <v>0</v>
      </c>
      <c r="L543" s="13" t="b">
        <f t="shared" si="103"/>
        <v>0</v>
      </c>
      <c r="M543" s="13" t="b">
        <f t="shared" si="103"/>
        <v>0</v>
      </c>
      <c r="N543" s="13" t="b">
        <f t="shared" si="103"/>
        <v>0</v>
      </c>
      <c r="O543" s="13" t="b">
        <f t="shared" si="103"/>
        <v>0</v>
      </c>
      <c r="P543" s="13" t="b">
        <f t="shared" si="103"/>
        <v>0</v>
      </c>
      <c r="Q543" s="13" t="b">
        <f t="shared" si="103"/>
        <v>0</v>
      </c>
      <c r="R543" s="13" t="b">
        <f t="shared" si="103"/>
        <v>0</v>
      </c>
      <c r="S543" s="13" t="b">
        <f t="shared" si="103"/>
        <v>0</v>
      </c>
      <c r="T543" s="13" t="b">
        <f t="shared" si="103"/>
        <v>0</v>
      </c>
      <c r="U543" s="13" t="b">
        <f t="shared" si="103"/>
        <v>0</v>
      </c>
      <c r="V543" s="13" t="b">
        <f t="shared" si="103"/>
        <v>1</v>
      </c>
      <c r="W543" s="13" t="b">
        <f t="shared" si="103"/>
        <v>0</v>
      </c>
      <c r="X543" s="13" t="b">
        <f t="shared" si="103"/>
        <v>0</v>
      </c>
    </row>
    <row r="544" spans="1:24" ht="15" customHeight="1" x14ac:dyDescent="0.25">
      <c r="A544" s="10" t="s">
        <v>15</v>
      </c>
      <c r="B544" t="s">
        <v>569</v>
      </c>
      <c r="C544" s="10" t="s">
        <v>22</v>
      </c>
      <c r="D544" s="10" t="s">
        <v>23</v>
      </c>
      <c r="E544" s="13">
        <f t="shared" si="92"/>
        <v>0</v>
      </c>
      <c r="F544" s="13" t="str">
        <f t="shared" si="93"/>
        <v>'CACHCBO::CBOUCLKL_XXXCX_TBM_NC_08080803_LFM_MIN_1265',</v>
      </c>
      <c r="G544" s="13" t="str">
        <f t="shared" si="100"/>
        <v>1265</v>
      </c>
      <c r="H544" s="13" t="str">
        <f t="shared" si="101"/>
        <v>TESTTIME_CACHCBO::CBOUCLKL_XXXCX_TBM_NC_08080803_LFM_MIN_1265</v>
      </c>
      <c r="I544" s="13" t="b">
        <f t="shared" si="103"/>
        <v>0</v>
      </c>
      <c r="J544" s="13" t="b">
        <f t="shared" si="103"/>
        <v>0</v>
      </c>
      <c r="K544" s="13" t="b">
        <f t="shared" si="103"/>
        <v>0</v>
      </c>
      <c r="L544" s="13" t="b">
        <f t="shared" si="103"/>
        <v>0</v>
      </c>
      <c r="M544" s="13" t="b">
        <f t="shared" si="103"/>
        <v>0</v>
      </c>
      <c r="N544" s="13" t="b">
        <f t="shared" si="103"/>
        <v>0</v>
      </c>
      <c r="O544" s="13" t="b">
        <f t="shared" si="103"/>
        <v>0</v>
      </c>
      <c r="P544" s="13" t="b">
        <f t="shared" si="103"/>
        <v>0</v>
      </c>
      <c r="Q544" s="13" t="b">
        <f t="shared" si="103"/>
        <v>0</v>
      </c>
      <c r="R544" s="13" t="b">
        <f t="shared" si="103"/>
        <v>0</v>
      </c>
      <c r="S544" s="13" t="b">
        <f t="shared" si="103"/>
        <v>0</v>
      </c>
      <c r="T544" s="13" t="b">
        <f t="shared" si="103"/>
        <v>0</v>
      </c>
      <c r="U544" s="13" t="b">
        <f t="shared" si="103"/>
        <v>0</v>
      </c>
      <c r="V544" s="13" t="b">
        <f t="shared" si="103"/>
        <v>0</v>
      </c>
      <c r="W544" s="13" t="b">
        <f t="shared" si="103"/>
        <v>0</v>
      </c>
      <c r="X544" s="13" t="b">
        <f t="shared" si="103"/>
        <v>0</v>
      </c>
    </row>
    <row r="545" spans="1:24" ht="15" customHeight="1" x14ac:dyDescent="0.25">
      <c r="A545" s="10" t="s">
        <v>15</v>
      </c>
      <c r="B545" t="s">
        <v>570</v>
      </c>
      <c r="C545" s="10" t="s">
        <v>22</v>
      </c>
      <c r="D545" s="10" t="s">
        <v>23</v>
      </c>
      <c r="E545" s="13">
        <f t="shared" si="92"/>
        <v>0</v>
      </c>
      <c r="F545" s="13" t="str">
        <f t="shared" si="93"/>
        <v>'CACHCBO::CBOUCLKL_XXXCX_TBM_NC_08080803_LFM_MIN_1266',</v>
      </c>
      <c r="G545" s="13" t="str">
        <f t="shared" si="100"/>
        <v>1266</v>
      </c>
      <c r="H545" s="13" t="str">
        <f t="shared" si="101"/>
        <v>TESTTIME_CACHCBO::CBOUCLKL_XXXCX_TBM_NC_08080803_LFM_MIN_1266</v>
      </c>
      <c r="I545" s="13" t="b">
        <f t="shared" si="103"/>
        <v>0</v>
      </c>
      <c r="J545" s="13" t="b">
        <f t="shared" si="103"/>
        <v>0</v>
      </c>
      <c r="K545" s="13" t="b">
        <f t="shared" si="103"/>
        <v>0</v>
      </c>
      <c r="L545" s="13" t="b">
        <f t="shared" si="103"/>
        <v>0</v>
      </c>
      <c r="M545" s="13" t="b">
        <f t="shared" si="103"/>
        <v>0</v>
      </c>
      <c r="N545" s="13" t="b">
        <f t="shared" si="103"/>
        <v>0</v>
      </c>
      <c r="O545" s="13" t="b">
        <f t="shared" si="103"/>
        <v>0</v>
      </c>
      <c r="P545" s="13" t="b">
        <f t="shared" si="103"/>
        <v>0</v>
      </c>
      <c r="Q545" s="13" t="b">
        <f t="shared" si="103"/>
        <v>0</v>
      </c>
      <c r="R545" s="13" t="b">
        <f t="shared" si="103"/>
        <v>0</v>
      </c>
      <c r="S545" s="13" t="b">
        <f t="shared" si="103"/>
        <v>0</v>
      </c>
      <c r="T545" s="13" t="b">
        <f t="shared" si="103"/>
        <v>0</v>
      </c>
      <c r="U545" s="13" t="b">
        <f t="shared" si="103"/>
        <v>0</v>
      </c>
      <c r="V545" s="13" t="b">
        <f t="shared" si="103"/>
        <v>0</v>
      </c>
      <c r="W545" s="13" t="b">
        <f t="shared" si="103"/>
        <v>0</v>
      </c>
      <c r="X545" s="13" t="b">
        <f t="shared" si="103"/>
        <v>0</v>
      </c>
    </row>
    <row r="546" spans="1:24" ht="15" customHeight="1" x14ac:dyDescent="0.25">
      <c r="A546" s="9" t="s">
        <v>15</v>
      </c>
      <c r="B546" s="7" t="s">
        <v>571</v>
      </c>
      <c r="C546" s="9" t="s">
        <v>22</v>
      </c>
      <c r="D546" s="9" t="s">
        <v>23</v>
      </c>
      <c r="E546" s="13">
        <f t="shared" ref="E546:E609" si="104">IF(I546=TRUE,I$2,IF(J546=TRUE,J$2,IF(K546=TRUE,K$2,IF(L546=TRUE,L$2,IF(M546=TRUE,M$2,IF(N546=TRUE,N$2,IF(O546=TRUE,O$2,IF(P546=TRUE,P$2,IF(Q546=TRUE,Q$2,IF(R546=TRUE,R$2,IF(S546=TRUE,S$2,IF(T546=TRUE,T$2,IF(U546=TRUE,U$2,IF(V546=TRUE,V$2,IF(W546=TRUE,W$2,IF(X546=TRUE,X$2,0))))))))))))))))</f>
        <v>1267</v>
      </c>
      <c r="F546" s="13" t="str">
        <f t="shared" ref="F546:F609" si="105">CONCATENATE("'",UPPER(B546),"',")</f>
        <v>'CACHCBO::CBOUCLKL_XXXCX_TBM_NC_08080803_LFM_MIN_1267',</v>
      </c>
      <c r="G546" s="13" t="str">
        <f t="shared" si="100"/>
        <v>1267</v>
      </c>
      <c r="H546" s="13" t="str">
        <f t="shared" si="101"/>
        <v>TESTTIME_CACHCBO::CBOUCLKL_XXXCX_TBM_NC_08080803_LFM_MIN_1267</v>
      </c>
      <c r="I546" s="13" t="b">
        <f t="shared" si="103"/>
        <v>0</v>
      </c>
      <c r="J546" s="13" t="b">
        <f t="shared" si="103"/>
        <v>0</v>
      </c>
      <c r="K546" s="13" t="b">
        <f t="shared" si="103"/>
        <v>0</v>
      </c>
      <c r="L546" s="13" t="b">
        <f t="shared" si="103"/>
        <v>0</v>
      </c>
      <c r="M546" s="13" t="b">
        <f t="shared" si="103"/>
        <v>0</v>
      </c>
      <c r="N546" s="13" t="b">
        <f t="shared" si="103"/>
        <v>0</v>
      </c>
      <c r="O546" s="13" t="b">
        <f t="shared" si="103"/>
        <v>0</v>
      </c>
      <c r="P546" s="13" t="b">
        <f t="shared" si="103"/>
        <v>0</v>
      </c>
      <c r="Q546" s="13" t="b">
        <f t="shared" si="103"/>
        <v>0</v>
      </c>
      <c r="R546" s="13" t="b">
        <f t="shared" si="103"/>
        <v>0</v>
      </c>
      <c r="S546" s="13" t="b">
        <f t="shared" si="103"/>
        <v>0</v>
      </c>
      <c r="T546" s="13" t="b">
        <f t="shared" si="103"/>
        <v>1</v>
      </c>
      <c r="U546" s="13" t="b">
        <f t="shared" si="103"/>
        <v>0</v>
      </c>
      <c r="V546" s="13" t="b">
        <f t="shared" si="103"/>
        <v>0</v>
      </c>
      <c r="W546" s="13" t="b">
        <f t="shared" si="103"/>
        <v>0</v>
      </c>
      <c r="X546" s="13" t="b">
        <f t="shared" ref="X546" si="106">ISNUMBER(SEARCH(CONCATENATE("_",TEXT(X$2,0)),$B546,1))</f>
        <v>0</v>
      </c>
    </row>
    <row r="547" spans="1:24" ht="15" customHeight="1" x14ac:dyDescent="0.25">
      <c r="A547" s="9" t="s">
        <v>15</v>
      </c>
      <c r="B547" s="7" t="s">
        <v>572</v>
      </c>
      <c r="C547" s="9" t="s">
        <v>22</v>
      </c>
      <c r="D547" s="9" t="s">
        <v>23</v>
      </c>
      <c r="E547" s="13">
        <f t="shared" si="104"/>
        <v>1268</v>
      </c>
      <c r="F547" s="13" t="str">
        <f t="shared" si="105"/>
        <v>'CACHCBO::CBOUCLKL_XXXCX_TBM_NC_08080803_LFM_MIN_1268',</v>
      </c>
      <c r="G547" s="13" t="str">
        <f t="shared" si="100"/>
        <v>1268</v>
      </c>
      <c r="H547" s="13" t="str">
        <f t="shared" si="101"/>
        <v>TESTTIME_CACHCBO::CBOUCLKL_XXXCX_TBM_NC_08080803_LFM_MIN_1268</v>
      </c>
      <c r="I547" s="13" t="b">
        <f t="shared" ref="I547:X562" si="107">ISNUMBER(SEARCH(CONCATENATE("_",TEXT(I$2,0)),$B547,1))</f>
        <v>0</v>
      </c>
      <c r="J547" s="13" t="b">
        <f t="shared" si="107"/>
        <v>0</v>
      </c>
      <c r="K547" s="13" t="b">
        <f t="shared" si="107"/>
        <v>0</v>
      </c>
      <c r="L547" s="13" t="b">
        <f t="shared" si="107"/>
        <v>0</v>
      </c>
      <c r="M547" s="13" t="b">
        <f t="shared" si="107"/>
        <v>0</v>
      </c>
      <c r="N547" s="13" t="b">
        <f t="shared" si="107"/>
        <v>0</v>
      </c>
      <c r="O547" s="13" t="b">
        <f t="shared" si="107"/>
        <v>0</v>
      </c>
      <c r="P547" s="13" t="b">
        <f t="shared" si="107"/>
        <v>0</v>
      </c>
      <c r="Q547" s="13" t="b">
        <f t="shared" si="107"/>
        <v>0</v>
      </c>
      <c r="R547" s="13" t="b">
        <f t="shared" si="107"/>
        <v>0</v>
      </c>
      <c r="S547" s="13" t="b">
        <f t="shared" si="107"/>
        <v>0</v>
      </c>
      <c r="T547" s="13" t="b">
        <f t="shared" si="107"/>
        <v>0</v>
      </c>
      <c r="U547" s="13" t="b">
        <f t="shared" si="107"/>
        <v>1</v>
      </c>
      <c r="V547" s="13" t="b">
        <f t="shared" si="107"/>
        <v>0</v>
      </c>
      <c r="W547" s="13" t="b">
        <f t="shared" si="107"/>
        <v>0</v>
      </c>
      <c r="X547" s="13" t="b">
        <f t="shared" si="107"/>
        <v>0</v>
      </c>
    </row>
    <row r="548" spans="1:24" ht="15" customHeight="1" x14ac:dyDescent="0.25">
      <c r="A548" s="9" t="s">
        <v>15</v>
      </c>
      <c r="B548" s="7" t="s">
        <v>573</v>
      </c>
      <c r="C548" s="9" t="s">
        <v>22</v>
      </c>
      <c r="D548" s="9" t="s">
        <v>23</v>
      </c>
      <c r="E548" s="13">
        <f t="shared" si="104"/>
        <v>1273</v>
      </c>
      <c r="F548" s="13" t="str">
        <f t="shared" si="105"/>
        <v>'CACHCBO::CBOUCLKL_XXXCX_TBM_NC_08080803_LFM_MIN_1273',</v>
      </c>
      <c r="G548" s="13" t="str">
        <f t="shared" si="100"/>
        <v>1273</v>
      </c>
      <c r="H548" s="13" t="str">
        <f t="shared" si="101"/>
        <v>TESTTIME_CACHCBO::CBOUCLKL_XXXCX_TBM_NC_08080803_LFM_MIN_1273</v>
      </c>
      <c r="I548" s="13" t="b">
        <f t="shared" si="107"/>
        <v>0</v>
      </c>
      <c r="J548" s="13" t="b">
        <f t="shared" si="107"/>
        <v>0</v>
      </c>
      <c r="K548" s="13" t="b">
        <f t="shared" si="107"/>
        <v>0</v>
      </c>
      <c r="L548" s="13" t="b">
        <f t="shared" si="107"/>
        <v>0</v>
      </c>
      <c r="M548" s="13" t="b">
        <f t="shared" si="107"/>
        <v>0</v>
      </c>
      <c r="N548" s="13" t="b">
        <f t="shared" si="107"/>
        <v>0</v>
      </c>
      <c r="O548" s="13" t="b">
        <f t="shared" si="107"/>
        <v>0</v>
      </c>
      <c r="P548" s="13" t="b">
        <f t="shared" si="107"/>
        <v>0</v>
      </c>
      <c r="Q548" s="13" t="b">
        <f t="shared" si="107"/>
        <v>0</v>
      </c>
      <c r="R548" s="13" t="b">
        <f t="shared" si="107"/>
        <v>0</v>
      </c>
      <c r="S548" s="13" t="b">
        <f t="shared" si="107"/>
        <v>0</v>
      </c>
      <c r="T548" s="13" t="b">
        <f t="shared" si="107"/>
        <v>0</v>
      </c>
      <c r="U548" s="13" t="b">
        <f t="shared" si="107"/>
        <v>0</v>
      </c>
      <c r="V548" s="13" t="b">
        <f t="shared" si="107"/>
        <v>0</v>
      </c>
      <c r="W548" s="13" t="b">
        <f t="shared" si="107"/>
        <v>1</v>
      </c>
      <c r="X548" s="13" t="b">
        <f t="shared" si="107"/>
        <v>0</v>
      </c>
    </row>
    <row r="549" spans="1:24" ht="15" customHeight="1" x14ac:dyDescent="0.25">
      <c r="A549" s="9" t="s">
        <v>15</v>
      </c>
      <c r="B549" s="7" t="s">
        <v>574</v>
      </c>
      <c r="C549" s="9" t="s">
        <v>22</v>
      </c>
      <c r="D549" s="9" t="s">
        <v>23</v>
      </c>
      <c r="E549" s="13">
        <f t="shared" si="104"/>
        <v>1262</v>
      </c>
      <c r="F549" s="13" t="str">
        <f t="shared" si="105"/>
        <v>'CACHCBO::CBOUCLKL_XXXCX_TBM_NC_08080803_LFM_MIN_SPLIT_1262',</v>
      </c>
      <c r="G549" s="13" t="str">
        <f t="shared" si="100"/>
        <v>1262</v>
      </c>
      <c r="H549" s="13" t="str">
        <f t="shared" si="101"/>
        <v>TESTTIME_CACHCBO::CBOUCLKL_XXXCX_TBM_NC_08080803_LFM_MIN_SPLIT_1262</v>
      </c>
      <c r="I549" s="13" t="b">
        <f t="shared" si="107"/>
        <v>0</v>
      </c>
      <c r="J549" s="13" t="b">
        <f t="shared" si="107"/>
        <v>0</v>
      </c>
      <c r="K549" s="13" t="b">
        <f t="shared" si="107"/>
        <v>0</v>
      </c>
      <c r="L549" s="13" t="b">
        <f t="shared" si="107"/>
        <v>0</v>
      </c>
      <c r="M549" s="13" t="b">
        <f t="shared" si="107"/>
        <v>0</v>
      </c>
      <c r="N549" s="13" t="b">
        <f t="shared" si="107"/>
        <v>0</v>
      </c>
      <c r="O549" s="13" t="b">
        <f t="shared" si="107"/>
        <v>0</v>
      </c>
      <c r="P549" s="13" t="b">
        <f t="shared" si="107"/>
        <v>0</v>
      </c>
      <c r="Q549" s="13" t="b">
        <f t="shared" si="107"/>
        <v>0</v>
      </c>
      <c r="R549" s="13" t="b">
        <f t="shared" si="107"/>
        <v>1</v>
      </c>
      <c r="S549" s="13" t="b">
        <f t="shared" si="107"/>
        <v>0</v>
      </c>
      <c r="T549" s="13" t="b">
        <f t="shared" si="107"/>
        <v>0</v>
      </c>
      <c r="U549" s="13" t="b">
        <f t="shared" si="107"/>
        <v>0</v>
      </c>
      <c r="V549" s="13" t="b">
        <f t="shared" si="107"/>
        <v>0</v>
      </c>
      <c r="W549" s="13" t="b">
        <f t="shared" si="107"/>
        <v>0</v>
      </c>
      <c r="X549" s="13" t="b">
        <f t="shared" si="107"/>
        <v>0</v>
      </c>
    </row>
    <row r="550" spans="1:24" ht="15" customHeight="1" x14ac:dyDescent="0.25">
      <c r="A550" s="9" t="s">
        <v>15</v>
      </c>
      <c r="B550" s="7" t="s">
        <v>575</v>
      </c>
      <c r="C550" s="9" t="s">
        <v>22</v>
      </c>
      <c r="D550" s="9" t="s">
        <v>23</v>
      </c>
      <c r="E550" s="13">
        <f t="shared" si="104"/>
        <v>1263</v>
      </c>
      <c r="F550" s="13" t="str">
        <f t="shared" si="105"/>
        <v>'CACHCBO::CBOUCLKL_XXXCX_TBM_NC_08080803_LFM_MIN_SPLIT_1263',</v>
      </c>
      <c r="G550" s="13" t="str">
        <f t="shared" si="100"/>
        <v>1263</v>
      </c>
      <c r="H550" s="13" t="str">
        <f t="shared" si="101"/>
        <v>TESTTIME_CACHCBO::CBOUCLKL_XXXCX_TBM_NC_08080803_LFM_MIN_SPLIT_1263</v>
      </c>
      <c r="I550" s="13" t="b">
        <f t="shared" si="107"/>
        <v>0</v>
      </c>
      <c r="J550" s="13" t="b">
        <f t="shared" si="107"/>
        <v>0</v>
      </c>
      <c r="K550" s="13" t="b">
        <f t="shared" si="107"/>
        <v>0</v>
      </c>
      <c r="L550" s="13" t="b">
        <f t="shared" si="107"/>
        <v>0</v>
      </c>
      <c r="M550" s="13" t="b">
        <f t="shared" si="107"/>
        <v>0</v>
      </c>
      <c r="N550" s="13" t="b">
        <f t="shared" si="107"/>
        <v>0</v>
      </c>
      <c r="O550" s="13" t="b">
        <f t="shared" si="107"/>
        <v>0</v>
      </c>
      <c r="P550" s="13" t="b">
        <f t="shared" si="107"/>
        <v>0</v>
      </c>
      <c r="Q550" s="13" t="b">
        <f t="shared" si="107"/>
        <v>0</v>
      </c>
      <c r="R550" s="13" t="b">
        <f t="shared" si="107"/>
        <v>0</v>
      </c>
      <c r="S550" s="13" t="b">
        <f t="shared" si="107"/>
        <v>1</v>
      </c>
      <c r="T550" s="13" t="b">
        <f t="shared" si="107"/>
        <v>0</v>
      </c>
      <c r="U550" s="13" t="b">
        <f t="shared" si="107"/>
        <v>0</v>
      </c>
      <c r="V550" s="13" t="b">
        <f t="shared" si="107"/>
        <v>0</v>
      </c>
      <c r="W550" s="13" t="b">
        <f t="shared" si="107"/>
        <v>0</v>
      </c>
      <c r="X550" s="13" t="b">
        <f t="shared" si="107"/>
        <v>0</v>
      </c>
    </row>
    <row r="551" spans="1:24" ht="15" customHeight="1" x14ac:dyDescent="0.25">
      <c r="A551" s="9" t="s">
        <v>15</v>
      </c>
      <c r="B551" s="7" t="s">
        <v>576</v>
      </c>
      <c r="C551" s="9" t="s">
        <v>22</v>
      </c>
      <c r="D551" s="9" t="s">
        <v>23</v>
      </c>
      <c r="E551" s="13">
        <f t="shared" si="104"/>
        <v>1264</v>
      </c>
      <c r="F551" s="13" t="str">
        <f t="shared" si="105"/>
        <v>'CACHCBO::CBOUCLKL_XXXCX_TBM_NC_08080803_LFM_MIN_SPLIT_1264',</v>
      </c>
      <c r="G551" s="13" t="str">
        <f t="shared" si="100"/>
        <v>1264</v>
      </c>
      <c r="H551" s="13" t="str">
        <f t="shared" si="101"/>
        <v>TESTTIME_CACHCBO::CBOUCLKL_XXXCX_TBM_NC_08080803_LFM_MIN_SPLIT_1264</v>
      </c>
      <c r="I551" s="13" t="b">
        <f t="shared" si="107"/>
        <v>0</v>
      </c>
      <c r="J551" s="13" t="b">
        <f t="shared" si="107"/>
        <v>0</v>
      </c>
      <c r="K551" s="13" t="b">
        <f t="shared" si="107"/>
        <v>0</v>
      </c>
      <c r="L551" s="13" t="b">
        <f t="shared" si="107"/>
        <v>0</v>
      </c>
      <c r="M551" s="13" t="b">
        <f t="shared" si="107"/>
        <v>0</v>
      </c>
      <c r="N551" s="13" t="b">
        <f t="shared" si="107"/>
        <v>0</v>
      </c>
      <c r="O551" s="13" t="b">
        <f t="shared" si="107"/>
        <v>0</v>
      </c>
      <c r="P551" s="13" t="b">
        <f t="shared" si="107"/>
        <v>0</v>
      </c>
      <c r="Q551" s="13" t="b">
        <f t="shared" si="107"/>
        <v>0</v>
      </c>
      <c r="R551" s="13" t="b">
        <f t="shared" si="107"/>
        <v>0</v>
      </c>
      <c r="S551" s="13" t="b">
        <f t="shared" si="107"/>
        <v>0</v>
      </c>
      <c r="T551" s="13" t="b">
        <f t="shared" si="107"/>
        <v>0</v>
      </c>
      <c r="U551" s="13" t="b">
        <f t="shared" si="107"/>
        <v>0</v>
      </c>
      <c r="V551" s="13" t="b">
        <f t="shared" si="107"/>
        <v>1</v>
      </c>
      <c r="W551" s="13" t="b">
        <f t="shared" si="107"/>
        <v>0</v>
      </c>
      <c r="X551" s="13" t="b">
        <f t="shared" si="107"/>
        <v>0</v>
      </c>
    </row>
    <row r="552" spans="1:24" ht="15" customHeight="1" x14ac:dyDescent="0.25">
      <c r="A552" s="10" t="s">
        <v>15</v>
      </c>
      <c r="B552" t="s">
        <v>577</v>
      </c>
      <c r="C552" s="10" t="s">
        <v>22</v>
      </c>
      <c r="D552" s="10" t="s">
        <v>23</v>
      </c>
      <c r="E552" s="13">
        <f t="shared" si="104"/>
        <v>0</v>
      </c>
      <c r="F552" s="13" t="str">
        <f t="shared" si="105"/>
        <v>'CACHCBO::CBOUCLKL_XXXCX_TBM_NC_08080803_LFM_MIN_SPLIT_1265',</v>
      </c>
      <c r="G552" s="13" t="str">
        <f t="shared" si="100"/>
        <v>1265</v>
      </c>
      <c r="H552" s="13" t="str">
        <f t="shared" si="101"/>
        <v>TESTTIME_CACHCBO::CBOUCLKL_XXXCX_TBM_NC_08080803_LFM_MIN_SPLIT_1265</v>
      </c>
      <c r="I552" s="13" t="b">
        <f t="shared" si="107"/>
        <v>0</v>
      </c>
      <c r="J552" s="13" t="b">
        <f t="shared" si="107"/>
        <v>0</v>
      </c>
      <c r="K552" s="13" t="b">
        <f t="shared" si="107"/>
        <v>0</v>
      </c>
      <c r="L552" s="13" t="b">
        <f t="shared" si="107"/>
        <v>0</v>
      </c>
      <c r="M552" s="13" t="b">
        <f t="shared" si="107"/>
        <v>0</v>
      </c>
      <c r="N552" s="13" t="b">
        <f t="shared" si="107"/>
        <v>0</v>
      </c>
      <c r="O552" s="13" t="b">
        <f t="shared" si="107"/>
        <v>0</v>
      </c>
      <c r="P552" s="13" t="b">
        <f t="shared" si="107"/>
        <v>0</v>
      </c>
      <c r="Q552" s="13" t="b">
        <f t="shared" si="107"/>
        <v>0</v>
      </c>
      <c r="R552" s="13" t="b">
        <f t="shared" si="107"/>
        <v>0</v>
      </c>
      <c r="S552" s="13" t="b">
        <f t="shared" si="107"/>
        <v>0</v>
      </c>
      <c r="T552" s="13" t="b">
        <f t="shared" si="107"/>
        <v>0</v>
      </c>
      <c r="U552" s="13" t="b">
        <f t="shared" si="107"/>
        <v>0</v>
      </c>
      <c r="V552" s="13" t="b">
        <f t="shared" si="107"/>
        <v>0</v>
      </c>
      <c r="W552" s="13" t="b">
        <f t="shared" si="107"/>
        <v>0</v>
      </c>
      <c r="X552" s="13" t="b">
        <f t="shared" si="107"/>
        <v>0</v>
      </c>
    </row>
    <row r="553" spans="1:24" ht="15" customHeight="1" x14ac:dyDescent="0.25">
      <c r="A553" s="10" t="s">
        <v>15</v>
      </c>
      <c r="B553" t="s">
        <v>578</v>
      </c>
      <c r="C553" s="10" t="s">
        <v>22</v>
      </c>
      <c r="D553" s="10" t="s">
        <v>23</v>
      </c>
      <c r="E553" s="13">
        <f t="shared" si="104"/>
        <v>0</v>
      </c>
      <c r="F553" s="13" t="str">
        <f t="shared" si="105"/>
        <v>'CACHCBO::CBOUCLKL_XXXCX_TBM_NC_08080803_LFM_MIN_SPLIT_1266',</v>
      </c>
      <c r="G553" s="13" t="str">
        <f t="shared" si="100"/>
        <v>1266</v>
      </c>
      <c r="H553" s="13" t="str">
        <f t="shared" si="101"/>
        <v>TESTTIME_CACHCBO::CBOUCLKL_XXXCX_TBM_NC_08080803_LFM_MIN_SPLIT_1266</v>
      </c>
      <c r="I553" s="13" t="b">
        <f t="shared" si="107"/>
        <v>0</v>
      </c>
      <c r="J553" s="13" t="b">
        <f t="shared" si="107"/>
        <v>0</v>
      </c>
      <c r="K553" s="13" t="b">
        <f t="shared" si="107"/>
        <v>0</v>
      </c>
      <c r="L553" s="13" t="b">
        <f t="shared" si="107"/>
        <v>0</v>
      </c>
      <c r="M553" s="13" t="b">
        <f t="shared" si="107"/>
        <v>0</v>
      </c>
      <c r="N553" s="13" t="b">
        <f t="shared" si="107"/>
        <v>0</v>
      </c>
      <c r="O553" s="13" t="b">
        <f t="shared" si="107"/>
        <v>0</v>
      </c>
      <c r="P553" s="13" t="b">
        <f t="shared" si="107"/>
        <v>0</v>
      </c>
      <c r="Q553" s="13" t="b">
        <f t="shared" si="107"/>
        <v>0</v>
      </c>
      <c r="R553" s="13" t="b">
        <f t="shared" si="107"/>
        <v>0</v>
      </c>
      <c r="S553" s="13" t="b">
        <f t="shared" si="107"/>
        <v>0</v>
      </c>
      <c r="T553" s="13" t="b">
        <f t="shared" si="107"/>
        <v>0</v>
      </c>
      <c r="U553" s="13" t="b">
        <f t="shared" si="107"/>
        <v>0</v>
      </c>
      <c r="V553" s="13" t="b">
        <f t="shared" si="107"/>
        <v>0</v>
      </c>
      <c r="W553" s="13" t="b">
        <f t="shared" si="107"/>
        <v>0</v>
      </c>
      <c r="X553" s="13" t="b">
        <f t="shared" si="107"/>
        <v>0</v>
      </c>
    </row>
    <row r="554" spans="1:24" ht="15" customHeight="1" x14ac:dyDescent="0.25">
      <c r="A554" s="9" t="s">
        <v>15</v>
      </c>
      <c r="B554" s="7" t="s">
        <v>579</v>
      </c>
      <c r="C554" s="9" t="s">
        <v>22</v>
      </c>
      <c r="D554" s="9" t="s">
        <v>23</v>
      </c>
      <c r="E554" s="13">
        <f t="shared" si="104"/>
        <v>1267</v>
      </c>
      <c r="F554" s="13" t="str">
        <f t="shared" si="105"/>
        <v>'CACHCBO::CBOUCLKL_XXXCX_TBM_NC_08080803_LFM_MIN_SPLIT_1267',</v>
      </c>
      <c r="G554" s="13" t="str">
        <f t="shared" si="100"/>
        <v>1267</v>
      </c>
      <c r="H554" s="13" t="str">
        <f t="shared" si="101"/>
        <v>TESTTIME_CACHCBO::CBOUCLKL_XXXCX_TBM_NC_08080803_LFM_MIN_SPLIT_1267</v>
      </c>
      <c r="I554" s="13" t="b">
        <f t="shared" si="107"/>
        <v>0</v>
      </c>
      <c r="J554" s="13" t="b">
        <f t="shared" si="107"/>
        <v>0</v>
      </c>
      <c r="K554" s="13" t="b">
        <f t="shared" si="107"/>
        <v>0</v>
      </c>
      <c r="L554" s="13" t="b">
        <f t="shared" si="107"/>
        <v>0</v>
      </c>
      <c r="M554" s="13" t="b">
        <f t="shared" si="107"/>
        <v>0</v>
      </c>
      <c r="N554" s="13" t="b">
        <f t="shared" si="107"/>
        <v>0</v>
      </c>
      <c r="O554" s="13" t="b">
        <f t="shared" si="107"/>
        <v>0</v>
      </c>
      <c r="P554" s="13" t="b">
        <f t="shared" si="107"/>
        <v>0</v>
      </c>
      <c r="Q554" s="13" t="b">
        <f t="shared" si="107"/>
        <v>0</v>
      </c>
      <c r="R554" s="13" t="b">
        <f t="shared" si="107"/>
        <v>0</v>
      </c>
      <c r="S554" s="13" t="b">
        <f t="shared" si="107"/>
        <v>0</v>
      </c>
      <c r="T554" s="13" t="b">
        <f t="shared" si="107"/>
        <v>1</v>
      </c>
      <c r="U554" s="13" t="b">
        <f t="shared" si="107"/>
        <v>0</v>
      </c>
      <c r="V554" s="13" t="b">
        <f t="shared" si="107"/>
        <v>0</v>
      </c>
      <c r="W554" s="13" t="b">
        <f t="shared" si="107"/>
        <v>0</v>
      </c>
      <c r="X554" s="13" t="b">
        <f t="shared" si="107"/>
        <v>0</v>
      </c>
    </row>
    <row r="555" spans="1:24" ht="15" customHeight="1" x14ac:dyDescent="0.25">
      <c r="A555" s="9" t="s">
        <v>15</v>
      </c>
      <c r="B555" s="7" t="s">
        <v>580</v>
      </c>
      <c r="C555" s="9" t="s">
        <v>22</v>
      </c>
      <c r="D555" s="9" t="s">
        <v>23</v>
      </c>
      <c r="E555" s="13">
        <f t="shared" si="104"/>
        <v>1268</v>
      </c>
      <c r="F555" s="13" t="str">
        <f t="shared" si="105"/>
        <v>'CACHCBO::CBOUCLKL_XXXCX_TBM_NC_08080803_LFM_MIN_SPLIT_1268',</v>
      </c>
      <c r="G555" s="13" t="str">
        <f t="shared" si="100"/>
        <v>1268</v>
      </c>
      <c r="H555" s="13" t="str">
        <f t="shared" si="101"/>
        <v>TESTTIME_CACHCBO::CBOUCLKL_XXXCX_TBM_NC_08080803_LFM_MIN_SPLIT_1268</v>
      </c>
      <c r="I555" s="13" t="b">
        <f t="shared" si="107"/>
        <v>0</v>
      </c>
      <c r="J555" s="13" t="b">
        <f t="shared" si="107"/>
        <v>0</v>
      </c>
      <c r="K555" s="13" t="b">
        <f t="shared" si="107"/>
        <v>0</v>
      </c>
      <c r="L555" s="13" t="b">
        <f t="shared" si="107"/>
        <v>0</v>
      </c>
      <c r="M555" s="13" t="b">
        <f t="shared" si="107"/>
        <v>0</v>
      </c>
      <c r="N555" s="13" t="b">
        <f t="shared" si="107"/>
        <v>0</v>
      </c>
      <c r="O555" s="13" t="b">
        <f t="shared" si="107"/>
        <v>0</v>
      </c>
      <c r="P555" s="13" t="b">
        <f t="shared" si="107"/>
        <v>0</v>
      </c>
      <c r="Q555" s="13" t="b">
        <f t="shared" si="107"/>
        <v>0</v>
      </c>
      <c r="R555" s="13" t="b">
        <f t="shared" si="107"/>
        <v>0</v>
      </c>
      <c r="S555" s="13" t="b">
        <f t="shared" si="107"/>
        <v>0</v>
      </c>
      <c r="T555" s="13" t="b">
        <f t="shared" si="107"/>
        <v>0</v>
      </c>
      <c r="U555" s="13" t="b">
        <f t="shared" si="107"/>
        <v>1</v>
      </c>
      <c r="V555" s="13" t="b">
        <f t="shared" si="107"/>
        <v>0</v>
      </c>
      <c r="W555" s="13" t="b">
        <f t="shared" si="107"/>
        <v>0</v>
      </c>
      <c r="X555" s="13" t="b">
        <f t="shared" si="107"/>
        <v>0</v>
      </c>
    </row>
    <row r="556" spans="1:24" ht="15" customHeight="1" x14ac:dyDescent="0.25">
      <c r="A556" s="9" t="s">
        <v>15</v>
      </c>
      <c r="B556" s="7" t="s">
        <v>581</v>
      </c>
      <c r="C556" s="9" t="s">
        <v>22</v>
      </c>
      <c r="D556" s="9" t="s">
        <v>23</v>
      </c>
      <c r="E556" s="13">
        <f t="shared" si="104"/>
        <v>1273</v>
      </c>
      <c r="F556" s="13" t="str">
        <f t="shared" si="105"/>
        <v>'CACHCBO::CBOUCLKL_XXXCX_TBM_NC_08080803_LFM_MIN_SPLIT_1273',</v>
      </c>
      <c r="G556" s="13" t="str">
        <f t="shared" si="100"/>
        <v>1273</v>
      </c>
      <c r="H556" s="13" t="str">
        <f t="shared" si="101"/>
        <v>TESTTIME_CACHCBO::CBOUCLKL_XXXCX_TBM_NC_08080803_LFM_MIN_SPLIT_1273</v>
      </c>
      <c r="I556" s="13" t="b">
        <f t="shared" si="107"/>
        <v>0</v>
      </c>
      <c r="J556" s="13" t="b">
        <f t="shared" si="107"/>
        <v>0</v>
      </c>
      <c r="K556" s="13" t="b">
        <f t="shared" si="107"/>
        <v>0</v>
      </c>
      <c r="L556" s="13" t="b">
        <f t="shared" si="107"/>
        <v>0</v>
      </c>
      <c r="M556" s="13" t="b">
        <f t="shared" si="107"/>
        <v>0</v>
      </c>
      <c r="N556" s="13" t="b">
        <f t="shared" si="107"/>
        <v>0</v>
      </c>
      <c r="O556" s="13" t="b">
        <f t="shared" si="107"/>
        <v>0</v>
      </c>
      <c r="P556" s="13" t="b">
        <f t="shared" si="107"/>
        <v>0</v>
      </c>
      <c r="Q556" s="13" t="b">
        <f t="shared" si="107"/>
        <v>0</v>
      </c>
      <c r="R556" s="13" t="b">
        <f t="shared" si="107"/>
        <v>0</v>
      </c>
      <c r="S556" s="13" t="b">
        <f t="shared" si="107"/>
        <v>0</v>
      </c>
      <c r="T556" s="13" t="b">
        <f t="shared" si="107"/>
        <v>0</v>
      </c>
      <c r="U556" s="13" t="b">
        <f t="shared" si="107"/>
        <v>0</v>
      </c>
      <c r="V556" s="13" t="b">
        <f t="shared" si="107"/>
        <v>0</v>
      </c>
      <c r="W556" s="13" t="b">
        <f t="shared" si="107"/>
        <v>1</v>
      </c>
      <c r="X556" s="13" t="b">
        <f t="shared" si="107"/>
        <v>0</v>
      </c>
    </row>
    <row r="557" spans="1:24" ht="15" customHeight="1" x14ac:dyDescent="0.25">
      <c r="A557" s="9" t="s">
        <v>15</v>
      </c>
      <c r="B557" s="7" t="s">
        <v>582</v>
      </c>
      <c r="C557" s="9" t="s">
        <v>22</v>
      </c>
      <c r="D557" s="9" t="s">
        <v>42</v>
      </c>
      <c r="E557" s="13">
        <f t="shared" si="104"/>
        <v>1263</v>
      </c>
      <c r="F557" s="13" t="str">
        <f t="shared" si="105"/>
        <v>'CACHCBO::CBOUCLKL_XXXCX_TBM_NC_12121203_HFM_MIN_1263',</v>
      </c>
      <c r="G557" s="13" t="str">
        <f t="shared" si="100"/>
        <v>1263</v>
      </c>
      <c r="H557" s="13" t="str">
        <f t="shared" si="101"/>
        <v>TESTTIME_CACHCBO::CBOUCLKL_XXXCX_TBM_NC_12121203_HFM_MIN_1263</v>
      </c>
      <c r="I557" s="13" t="b">
        <f t="shared" si="107"/>
        <v>0</v>
      </c>
      <c r="J557" s="13" t="b">
        <f t="shared" si="107"/>
        <v>0</v>
      </c>
      <c r="K557" s="13" t="b">
        <f t="shared" si="107"/>
        <v>0</v>
      </c>
      <c r="L557" s="13" t="b">
        <f t="shared" si="107"/>
        <v>0</v>
      </c>
      <c r="M557" s="13" t="b">
        <f t="shared" si="107"/>
        <v>0</v>
      </c>
      <c r="N557" s="13" t="b">
        <f t="shared" si="107"/>
        <v>0</v>
      </c>
      <c r="O557" s="13" t="b">
        <f t="shared" si="107"/>
        <v>0</v>
      </c>
      <c r="P557" s="13" t="b">
        <f t="shared" si="107"/>
        <v>0</v>
      </c>
      <c r="Q557" s="13" t="b">
        <f t="shared" si="107"/>
        <v>0</v>
      </c>
      <c r="R557" s="13" t="b">
        <f t="shared" si="107"/>
        <v>0</v>
      </c>
      <c r="S557" s="13" t="b">
        <f t="shared" si="107"/>
        <v>1</v>
      </c>
      <c r="T557" s="13" t="b">
        <f t="shared" si="107"/>
        <v>0</v>
      </c>
      <c r="U557" s="13" t="b">
        <f t="shared" si="107"/>
        <v>0</v>
      </c>
      <c r="V557" s="13" t="b">
        <f t="shared" si="107"/>
        <v>0</v>
      </c>
      <c r="W557" s="13" t="b">
        <f t="shared" si="107"/>
        <v>0</v>
      </c>
      <c r="X557" s="13" t="b">
        <f t="shared" si="107"/>
        <v>0</v>
      </c>
    </row>
    <row r="558" spans="1:24" ht="15" customHeight="1" x14ac:dyDescent="0.25">
      <c r="A558" s="9" t="s">
        <v>15</v>
      </c>
      <c r="B558" s="7" t="s">
        <v>583</v>
      </c>
      <c r="C558" s="9" t="s">
        <v>22</v>
      </c>
      <c r="D558" s="9" t="s">
        <v>42</v>
      </c>
      <c r="E558" s="13">
        <f t="shared" si="104"/>
        <v>1267</v>
      </c>
      <c r="F558" s="13" t="str">
        <f t="shared" si="105"/>
        <v>'CACHCBO::CBOUCLKL_XXXCX_TBM_NC_12121203_HFM_MIN_1267',</v>
      </c>
      <c r="G558" s="13" t="str">
        <f t="shared" si="100"/>
        <v>1267</v>
      </c>
      <c r="H558" s="13" t="str">
        <f t="shared" si="101"/>
        <v>TESTTIME_CACHCBO::CBOUCLKL_XXXCX_TBM_NC_12121203_HFM_MIN_1267</v>
      </c>
      <c r="I558" s="13" t="b">
        <f t="shared" si="107"/>
        <v>0</v>
      </c>
      <c r="J558" s="13" t="b">
        <f t="shared" si="107"/>
        <v>0</v>
      </c>
      <c r="K558" s="13" t="b">
        <f t="shared" si="107"/>
        <v>0</v>
      </c>
      <c r="L558" s="13" t="b">
        <f t="shared" si="107"/>
        <v>0</v>
      </c>
      <c r="M558" s="13" t="b">
        <f t="shared" si="107"/>
        <v>0</v>
      </c>
      <c r="N558" s="13" t="b">
        <f t="shared" si="107"/>
        <v>0</v>
      </c>
      <c r="O558" s="13" t="b">
        <f t="shared" si="107"/>
        <v>0</v>
      </c>
      <c r="P558" s="13" t="b">
        <f t="shared" si="107"/>
        <v>0</v>
      </c>
      <c r="Q558" s="13" t="b">
        <f t="shared" si="107"/>
        <v>0</v>
      </c>
      <c r="R558" s="13" t="b">
        <f t="shared" si="107"/>
        <v>0</v>
      </c>
      <c r="S558" s="13" t="b">
        <f t="shared" si="107"/>
        <v>0</v>
      </c>
      <c r="T558" s="13" t="b">
        <f t="shared" si="107"/>
        <v>1</v>
      </c>
      <c r="U558" s="13" t="b">
        <f t="shared" si="107"/>
        <v>0</v>
      </c>
      <c r="V558" s="13" t="b">
        <f t="shared" si="107"/>
        <v>0</v>
      </c>
      <c r="W558" s="13" t="b">
        <f t="shared" si="107"/>
        <v>0</v>
      </c>
      <c r="X558" s="13" t="b">
        <f t="shared" si="107"/>
        <v>0</v>
      </c>
    </row>
    <row r="559" spans="1:24" ht="15" customHeight="1" x14ac:dyDescent="0.25">
      <c r="A559" s="9" t="s">
        <v>15</v>
      </c>
      <c r="B559" s="7" t="s">
        <v>584</v>
      </c>
      <c r="C559" s="9" t="s">
        <v>22</v>
      </c>
      <c r="D559" s="9" t="s">
        <v>42</v>
      </c>
      <c r="E559" s="13">
        <f t="shared" si="104"/>
        <v>1268</v>
      </c>
      <c r="F559" s="13" t="str">
        <f t="shared" si="105"/>
        <v>'CACHCBO::CBOUCLKL_XXXCX_TBM_NC_12121203_HFM_MIN_1268',</v>
      </c>
      <c r="G559" s="13" t="str">
        <f t="shared" si="100"/>
        <v>1268</v>
      </c>
      <c r="H559" s="13" t="str">
        <f t="shared" si="101"/>
        <v>TESTTIME_CACHCBO::CBOUCLKL_XXXCX_TBM_NC_12121203_HFM_MIN_1268</v>
      </c>
      <c r="I559" s="13" t="b">
        <f t="shared" si="107"/>
        <v>0</v>
      </c>
      <c r="J559" s="13" t="b">
        <f t="shared" si="107"/>
        <v>0</v>
      </c>
      <c r="K559" s="13" t="b">
        <f t="shared" si="107"/>
        <v>0</v>
      </c>
      <c r="L559" s="13" t="b">
        <f t="shared" si="107"/>
        <v>0</v>
      </c>
      <c r="M559" s="13" t="b">
        <f t="shared" si="107"/>
        <v>0</v>
      </c>
      <c r="N559" s="13" t="b">
        <f t="shared" si="107"/>
        <v>0</v>
      </c>
      <c r="O559" s="13" t="b">
        <f t="shared" si="107"/>
        <v>0</v>
      </c>
      <c r="P559" s="13" t="b">
        <f t="shared" si="107"/>
        <v>0</v>
      </c>
      <c r="Q559" s="13" t="b">
        <f t="shared" si="107"/>
        <v>0</v>
      </c>
      <c r="R559" s="13" t="b">
        <f t="shared" si="107"/>
        <v>0</v>
      </c>
      <c r="S559" s="13" t="b">
        <f t="shared" si="107"/>
        <v>0</v>
      </c>
      <c r="T559" s="13" t="b">
        <f t="shared" si="107"/>
        <v>0</v>
      </c>
      <c r="U559" s="13" t="b">
        <f t="shared" si="107"/>
        <v>1</v>
      </c>
      <c r="V559" s="13" t="b">
        <f t="shared" si="107"/>
        <v>0</v>
      </c>
      <c r="W559" s="13" t="b">
        <f t="shared" si="107"/>
        <v>0</v>
      </c>
      <c r="X559" s="13" t="b">
        <f t="shared" si="107"/>
        <v>0</v>
      </c>
    </row>
    <row r="560" spans="1:24" ht="15" customHeight="1" x14ac:dyDescent="0.25">
      <c r="A560" s="9" t="s">
        <v>15</v>
      </c>
      <c r="B560" s="7" t="s">
        <v>585</v>
      </c>
      <c r="C560" s="9" t="s">
        <v>22</v>
      </c>
      <c r="D560" s="9" t="s">
        <v>42</v>
      </c>
      <c r="E560" s="13">
        <f t="shared" si="104"/>
        <v>1263</v>
      </c>
      <c r="F560" s="13" t="str">
        <f t="shared" si="105"/>
        <v>'CACHCBO::CBOUCLKL_XXXCX_TBM_NC_12121203_HFM_MIN_SPLIT_1263',</v>
      </c>
      <c r="G560" s="13" t="str">
        <f t="shared" si="100"/>
        <v>1263</v>
      </c>
      <c r="H560" s="13" t="str">
        <f t="shared" si="101"/>
        <v>TESTTIME_CACHCBO::CBOUCLKL_XXXCX_TBM_NC_12121203_HFM_MIN_SPLIT_1263</v>
      </c>
      <c r="I560" s="13" t="b">
        <f t="shared" si="107"/>
        <v>0</v>
      </c>
      <c r="J560" s="13" t="b">
        <f t="shared" si="107"/>
        <v>0</v>
      </c>
      <c r="K560" s="13" t="b">
        <f t="shared" si="107"/>
        <v>0</v>
      </c>
      <c r="L560" s="13" t="b">
        <f t="shared" si="107"/>
        <v>0</v>
      </c>
      <c r="M560" s="13" t="b">
        <f t="shared" si="107"/>
        <v>0</v>
      </c>
      <c r="N560" s="13" t="b">
        <f t="shared" si="107"/>
        <v>0</v>
      </c>
      <c r="O560" s="13" t="b">
        <f t="shared" si="107"/>
        <v>0</v>
      </c>
      <c r="P560" s="13" t="b">
        <f t="shared" si="107"/>
        <v>0</v>
      </c>
      <c r="Q560" s="13" t="b">
        <f t="shared" si="107"/>
        <v>0</v>
      </c>
      <c r="R560" s="13" t="b">
        <f t="shared" si="107"/>
        <v>0</v>
      </c>
      <c r="S560" s="13" t="b">
        <f t="shared" si="107"/>
        <v>1</v>
      </c>
      <c r="T560" s="13" t="b">
        <f t="shared" si="107"/>
        <v>0</v>
      </c>
      <c r="U560" s="13" t="b">
        <f t="shared" si="107"/>
        <v>0</v>
      </c>
      <c r="V560" s="13" t="b">
        <f t="shared" si="107"/>
        <v>0</v>
      </c>
      <c r="W560" s="13" t="b">
        <f t="shared" si="107"/>
        <v>0</v>
      </c>
      <c r="X560" s="13" t="b">
        <f t="shared" si="107"/>
        <v>0</v>
      </c>
    </row>
    <row r="561" spans="1:24" ht="15" customHeight="1" x14ac:dyDescent="0.25">
      <c r="A561" s="9" t="s">
        <v>15</v>
      </c>
      <c r="B561" s="7" t="s">
        <v>586</v>
      </c>
      <c r="C561" s="9" t="s">
        <v>22</v>
      </c>
      <c r="D561" s="9" t="s">
        <v>42</v>
      </c>
      <c r="E561" s="13">
        <f t="shared" si="104"/>
        <v>1267</v>
      </c>
      <c r="F561" s="13" t="str">
        <f t="shared" si="105"/>
        <v>'CACHCBO::CBOUCLKL_XXXCX_TBM_NC_12121203_HFM_MIN_SPLIT_1267',</v>
      </c>
      <c r="G561" s="13" t="str">
        <f t="shared" si="100"/>
        <v>1267</v>
      </c>
      <c r="H561" s="13" t="str">
        <f t="shared" si="101"/>
        <v>TESTTIME_CACHCBO::CBOUCLKL_XXXCX_TBM_NC_12121203_HFM_MIN_SPLIT_1267</v>
      </c>
      <c r="I561" s="13" t="b">
        <f t="shared" si="107"/>
        <v>0</v>
      </c>
      <c r="J561" s="13" t="b">
        <f t="shared" si="107"/>
        <v>0</v>
      </c>
      <c r="K561" s="13" t="b">
        <f t="shared" si="107"/>
        <v>0</v>
      </c>
      <c r="L561" s="13" t="b">
        <f t="shared" si="107"/>
        <v>0</v>
      </c>
      <c r="M561" s="13" t="b">
        <f t="shared" si="107"/>
        <v>0</v>
      </c>
      <c r="N561" s="13" t="b">
        <f t="shared" si="107"/>
        <v>0</v>
      </c>
      <c r="O561" s="13" t="b">
        <f t="shared" si="107"/>
        <v>0</v>
      </c>
      <c r="P561" s="13" t="b">
        <f t="shared" si="107"/>
        <v>0</v>
      </c>
      <c r="Q561" s="13" t="b">
        <f t="shared" si="107"/>
        <v>0</v>
      </c>
      <c r="R561" s="13" t="b">
        <f t="shared" si="107"/>
        <v>0</v>
      </c>
      <c r="S561" s="13" t="b">
        <f t="shared" si="107"/>
        <v>0</v>
      </c>
      <c r="T561" s="13" t="b">
        <f t="shared" si="107"/>
        <v>1</v>
      </c>
      <c r="U561" s="13" t="b">
        <f t="shared" si="107"/>
        <v>0</v>
      </c>
      <c r="V561" s="13" t="b">
        <f t="shared" si="107"/>
        <v>0</v>
      </c>
      <c r="W561" s="13" t="b">
        <f t="shared" si="107"/>
        <v>0</v>
      </c>
      <c r="X561" s="13" t="b">
        <f t="shared" si="107"/>
        <v>0</v>
      </c>
    </row>
    <row r="562" spans="1:24" ht="15" customHeight="1" x14ac:dyDescent="0.25">
      <c r="A562" s="9" t="s">
        <v>15</v>
      </c>
      <c r="B562" s="7" t="s">
        <v>587</v>
      </c>
      <c r="C562" s="9" t="s">
        <v>22</v>
      </c>
      <c r="D562" s="9" t="s">
        <v>42</v>
      </c>
      <c r="E562" s="13">
        <f t="shared" si="104"/>
        <v>1268</v>
      </c>
      <c r="F562" s="13" t="str">
        <f t="shared" si="105"/>
        <v>'CACHCBO::CBOUCLKL_XXXCX_TBM_NC_12121203_HFM_MIN_SPLIT_1268',</v>
      </c>
      <c r="G562" s="13" t="str">
        <f t="shared" si="100"/>
        <v>1268</v>
      </c>
      <c r="H562" s="13" t="str">
        <f t="shared" si="101"/>
        <v>TESTTIME_CACHCBO::CBOUCLKL_XXXCX_TBM_NC_12121203_HFM_MIN_SPLIT_1268</v>
      </c>
      <c r="I562" s="13" t="b">
        <f t="shared" si="107"/>
        <v>0</v>
      </c>
      <c r="J562" s="13" t="b">
        <f t="shared" si="107"/>
        <v>0</v>
      </c>
      <c r="K562" s="13" t="b">
        <f t="shared" si="107"/>
        <v>0</v>
      </c>
      <c r="L562" s="13" t="b">
        <f t="shared" si="107"/>
        <v>0</v>
      </c>
      <c r="M562" s="13" t="b">
        <f t="shared" si="107"/>
        <v>0</v>
      </c>
      <c r="N562" s="13" t="b">
        <f t="shared" si="107"/>
        <v>0</v>
      </c>
      <c r="O562" s="13" t="b">
        <f t="shared" si="107"/>
        <v>0</v>
      </c>
      <c r="P562" s="13" t="b">
        <f t="shared" si="107"/>
        <v>0</v>
      </c>
      <c r="Q562" s="13" t="b">
        <f t="shared" si="107"/>
        <v>0</v>
      </c>
      <c r="R562" s="13" t="b">
        <f t="shared" si="107"/>
        <v>0</v>
      </c>
      <c r="S562" s="13" t="b">
        <f t="shared" si="107"/>
        <v>0</v>
      </c>
      <c r="T562" s="13" t="b">
        <f t="shared" si="107"/>
        <v>0</v>
      </c>
      <c r="U562" s="13" t="b">
        <f t="shared" si="107"/>
        <v>1</v>
      </c>
      <c r="V562" s="13" t="b">
        <f t="shared" si="107"/>
        <v>0</v>
      </c>
      <c r="W562" s="13" t="b">
        <f t="shared" si="107"/>
        <v>0</v>
      </c>
      <c r="X562" s="13" t="b">
        <f t="shared" ref="X562" si="108">ISNUMBER(SEARCH(CONCATENATE("_",TEXT(X$2,0)),$B562,1))</f>
        <v>0</v>
      </c>
    </row>
    <row r="563" spans="1:24" ht="15" customHeight="1" x14ac:dyDescent="0.25">
      <c r="A563" s="9" t="s">
        <v>15</v>
      </c>
      <c r="B563" s="7" t="s">
        <v>588</v>
      </c>
      <c r="C563" s="9" t="s">
        <v>22</v>
      </c>
      <c r="D563" s="9" t="s">
        <v>42</v>
      </c>
      <c r="E563" s="13">
        <f t="shared" si="104"/>
        <v>1262</v>
      </c>
      <c r="F563" s="13" t="str">
        <f t="shared" si="105"/>
        <v>'CACHCBO::CBOUCLKL_XXXCX_TBM_NC_16161603_HFM_MIN_1262',</v>
      </c>
      <c r="G563" s="13" t="str">
        <f t="shared" si="100"/>
        <v>1262</v>
      </c>
      <c r="H563" s="13" t="str">
        <f t="shared" si="101"/>
        <v>TESTTIME_CACHCBO::CBOUCLKL_XXXCX_TBM_NC_16161603_HFM_MIN_1262</v>
      </c>
      <c r="I563" s="13" t="b">
        <f t="shared" ref="I563:X578" si="109">ISNUMBER(SEARCH(CONCATENATE("_",TEXT(I$2,0)),$B563,1))</f>
        <v>0</v>
      </c>
      <c r="J563" s="13" t="b">
        <f t="shared" si="109"/>
        <v>0</v>
      </c>
      <c r="K563" s="13" t="b">
        <f t="shared" si="109"/>
        <v>0</v>
      </c>
      <c r="L563" s="13" t="b">
        <f t="shared" si="109"/>
        <v>0</v>
      </c>
      <c r="M563" s="13" t="b">
        <f t="shared" si="109"/>
        <v>0</v>
      </c>
      <c r="N563" s="13" t="b">
        <f t="shared" si="109"/>
        <v>0</v>
      </c>
      <c r="O563" s="13" t="b">
        <f t="shared" si="109"/>
        <v>0</v>
      </c>
      <c r="P563" s="13" t="b">
        <f t="shared" si="109"/>
        <v>0</v>
      </c>
      <c r="Q563" s="13" t="b">
        <f t="shared" si="109"/>
        <v>0</v>
      </c>
      <c r="R563" s="13" t="b">
        <f t="shared" si="109"/>
        <v>1</v>
      </c>
      <c r="S563" s="13" t="b">
        <f t="shared" si="109"/>
        <v>0</v>
      </c>
      <c r="T563" s="13" t="b">
        <f t="shared" si="109"/>
        <v>0</v>
      </c>
      <c r="U563" s="13" t="b">
        <f t="shared" si="109"/>
        <v>0</v>
      </c>
      <c r="V563" s="13" t="b">
        <f t="shared" si="109"/>
        <v>0</v>
      </c>
      <c r="W563" s="13" t="b">
        <f t="shared" si="109"/>
        <v>0</v>
      </c>
      <c r="X563" s="13" t="b">
        <f t="shared" si="109"/>
        <v>0</v>
      </c>
    </row>
    <row r="564" spans="1:24" ht="15" customHeight="1" x14ac:dyDescent="0.25">
      <c r="A564" s="9" t="s">
        <v>15</v>
      </c>
      <c r="B564" s="7" t="s">
        <v>589</v>
      </c>
      <c r="C564" s="9" t="s">
        <v>22</v>
      </c>
      <c r="D564" s="9" t="s">
        <v>42</v>
      </c>
      <c r="E564" s="13">
        <f t="shared" si="104"/>
        <v>1262</v>
      </c>
      <c r="F564" s="13" t="str">
        <f t="shared" si="105"/>
        <v>'CACHCBO::CBOUCLKL_XXXCX_TBM_NC_16161603_HFM_MIN_SPLIT_1262',</v>
      </c>
      <c r="G564" s="13" t="str">
        <f t="shared" si="100"/>
        <v>1262</v>
      </c>
      <c r="H564" s="13" t="str">
        <f t="shared" si="101"/>
        <v>TESTTIME_CACHCBO::CBOUCLKL_XXXCX_TBM_NC_16161603_HFM_MIN_SPLIT_1262</v>
      </c>
      <c r="I564" s="13" t="b">
        <f t="shared" si="109"/>
        <v>0</v>
      </c>
      <c r="J564" s="13" t="b">
        <f t="shared" si="109"/>
        <v>0</v>
      </c>
      <c r="K564" s="13" t="b">
        <f t="shared" si="109"/>
        <v>0</v>
      </c>
      <c r="L564" s="13" t="b">
        <f t="shared" si="109"/>
        <v>0</v>
      </c>
      <c r="M564" s="13" t="b">
        <f t="shared" si="109"/>
        <v>0</v>
      </c>
      <c r="N564" s="13" t="b">
        <f t="shared" si="109"/>
        <v>0</v>
      </c>
      <c r="O564" s="13" t="b">
        <f t="shared" si="109"/>
        <v>0</v>
      </c>
      <c r="P564" s="13" t="b">
        <f t="shared" si="109"/>
        <v>0</v>
      </c>
      <c r="Q564" s="13" t="b">
        <f t="shared" si="109"/>
        <v>0</v>
      </c>
      <c r="R564" s="13" t="b">
        <f t="shared" si="109"/>
        <v>1</v>
      </c>
      <c r="S564" s="13" t="b">
        <f t="shared" si="109"/>
        <v>0</v>
      </c>
      <c r="T564" s="13" t="b">
        <f t="shared" si="109"/>
        <v>0</v>
      </c>
      <c r="U564" s="13" t="b">
        <f t="shared" si="109"/>
        <v>0</v>
      </c>
      <c r="V564" s="13" t="b">
        <f t="shared" si="109"/>
        <v>0</v>
      </c>
      <c r="W564" s="13" t="b">
        <f t="shared" si="109"/>
        <v>0</v>
      </c>
      <c r="X564" s="13" t="b">
        <f t="shared" si="109"/>
        <v>0</v>
      </c>
    </row>
    <row r="565" spans="1:24" ht="15" customHeight="1" x14ac:dyDescent="0.25">
      <c r="A565" s="9" t="s">
        <v>15</v>
      </c>
      <c r="B565" s="7" t="s">
        <v>590</v>
      </c>
      <c r="C565" s="9" t="s">
        <v>22</v>
      </c>
      <c r="D565" s="9" t="s">
        <v>61</v>
      </c>
      <c r="E565" s="13">
        <f t="shared" si="104"/>
        <v>1264</v>
      </c>
      <c r="F565" s="13" t="str">
        <f t="shared" si="105"/>
        <v>'CACHCBO::CBOUCLKL_XXXCX_TBM_NC_24242403_TFM_MIN_1264',</v>
      </c>
      <c r="G565" s="13" t="str">
        <f t="shared" si="100"/>
        <v>1264</v>
      </c>
      <c r="H565" s="13" t="str">
        <f t="shared" si="101"/>
        <v>TESTTIME_CACHCBO::CBOUCLKL_XXXCX_TBM_NC_24242403_TFM_MIN_1264</v>
      </c>
      <c r="I565" s="13" t="b">
        <f t="shared" si="109"/>
        <v>0</v>
      </c>
      <c r="J565" s="13" t="b">
        <f t="shared" si="109"/>
        <v>0</v>
      </c>
      <c r="K565" s="13" t="b">
        <f t="shared" si="109"/>
        <v>0</v>
      </c>
      <c r="L565" s="13" t="b">
        <f t="shared" si="109"/>
        <v>0</v>
      </c>
      <c r="M565" s="13" t="b">
        <f t="shared" si="109"/>
        <v>0</v>
      </c>
      <c r="N565" s="13" t="b">
        <f t="shared" si="109"/>
        <v>0</v>
      </c>
      <c r="O565" s="13" t="b">
        <f t="shared" si="109"/>
        <v>0</v>
      </c>
      <c r="P565" s="13" t="b">
        <f t="shared" si="109"/>
        <v>0</v>
      </c>
      <c r="Q565" s="13" t="b">
        <f t="shared" si="109"/>
        <v>0</v>
      </c>
      <c r="R565" s="13" t="b">
        <f t="shared" si="109"/>
        <v>0</v>
      </c>
      <c r="S565" s="13" t="b">
        <f t="shared" si="109"/>
        <v>0</v>
      </c>
      <c r="T565" s="13" t="b">
        <f t="shared" si="109"/>
        <v>0</v>
      </c>
      <c r="U565" s="13" t="b">
        <f t="shared" si="109"/>
        <v>0</v>
      </c>
      <c r="V565" s="13" t="b">
        <f t="shared" si="109"/>
        <v>1</v>
      </c>
      <c r="W565" s="13" t="b">
        <f t="shared" si="109"/>
        <v>0</v>
      </c>
      <c r="X565" s="13" t="b">
        <f t="shared" si="109"/>
        <v>0</v>
      </c>
    </row>
    <row r="566" spans="1:24" ht="15" customHeight="1" x14ac:dyDescent="0.25">
      <c r="A566" s="10" t="s">
        <v>15</v>
      </c>
      <c r="B566" t="s">
        <v>591</v>
      </c>
      <c r="C566" s="10" t="s">
        <v>22</v>
      </c>
      <c r="D566" s="10" t="s">
        <v>61</v>
      </c>
      <c r="E566" s="13">
        <f t="shared" si="104"/>
        <v>0</v>
      </c>
      <c r="F566" s="13" t="str">
        <f t="shared" si="105"/>
        <v>'CACHCBO::CBOUCLKL_XXXCX_TBM_NC_24242403_TFM_MIN_1265',</v>
      </c>
      <c r="G566" s="13" t="str">
        <f t="shared" si="100"/>
        <v>1265</v>
      </c>
      <c r="H566" s="13" t="str">
        <f t="shared" si="101"/>
        <v>TESTTIME_CACHCBO::CBOUCLKL_XXXCX_TBM_NC_24242403_TFM_MIN_1265</v>
      </c>
      <c r="I566" s="13" t="b">
        <f t="shared" si="109"/>
        <v>0</v>
      </c>
      <c r="J566" s="13" t="b">
        <f t="shared" si="109"/>
        <v>0</v>
      </c>
      <c r="K566" s="13" t="b">
        <f t="shared" si="109"/>
        <v>0</v>
      </c>
      <c r="L566" s="13" t="b">
        <f t="shared" si="109"/>
        <v>0</v>
      </c>
      <c r="M566" s="13" t="b">
        <f t="shared" si="109"/>
        <v>0</v>
      </c>
      <c r="N566" s="13" t="b">
        <f t="shared" si="109"/>
        <v>0</v>
      </c>
      <c r="O566" s="13" t="b">
        <f t="shared" si="109"/>
        <v>0</v>
      </c>
      <c r="P566" s="13" t="b">
        <f t="shared" si="109"/>
        <v>0</v>
      </c>
      <c r="Q566" s="13" t="b">
        <f t="shared" si="109"/>
        <v>0</v>
      </c>
      <c r="R566" s="13" t="b">
        <f t="shared" si="109"/>
        <v>0</v>
      </c>
      <c r="S566" s="13" t="b">
        <f t="shared" si="109"/>
        <v>0</v>
      </c>
      <c r="T566" s="13" t="b">
        <f t="shared" si="109"/>
        <v>0</v>
      </c>
      <c r="U566" s="13" t="b">
        <f t="shared" si="109"/>
        <v>0</v>
      </c>
      <c r="V566" s="13" t="b">
        <f t="shared" si="109"/>
        <v>0</v>
      </c>
      <c r="W566" s="13" t="b">
        <f t="shared" si="109"/>
        <v>0</v>
      </c>
      <c r="X566" s="13" t="b">
        <f t="shared" si="109"/>
        <v>0</v>
      </c>
    </row>
    <row r="567" spans="1:24" ht="15" customHeight="1" x14ac:dyDescent="0.25">
      <c r="A567" s="10" t="s">
        <v>15</v>
      </c>
      <c r="B567" t="s">
        <v>592</v>
      </c>
      <c r="C567" s="10" t="s">
        <v>22</v>
      </c>
      <c r="D567" s="10" t="s">
        <v>61</v>
      </c>
      <c r="E567" s="13">
        <f t="shared" si="104"/>
        <v>0</v>
      </c>
      <c r="F567" s="13" t="str">
        <f t="shared" si="105"/>
        <v>'CACHCBO::CBOUCLKL_XXXCX_TBM_NC_24242403_TFM_MIN_1266',</v>
      </c>
      <c r="G567" s="13" t="str">
        <f t="shared" si="100"/>
        <v>1266</v>
      </c>
      <c r="H567" s="13" t="str">
        <f t="shared" si="101"/>
        <v>TESTTIME_CACHCBO::CBOUCLKL_XXXCX_TBM_NC_24242403_TFM_MIN_1266</v>
      </c>
      <c r="I567" s="13" t="b">
        <f t="shared" si="109"/>
        <v>0</v>
      </c>
      <c r="J567" s="13" t="b">
        <f t="shared" si="109"/>
        <v>0</v>
      </c>
      <c r="K567" s="13" t="b">
        <f t="shared" si="109"/>
        <v>0</v>
      </c>
      <c r="L567" s="13" t="b">
        <f t="shared" si="109"/>
        <v>0</v>
      </c>
      <c r="M567" s="13" t="b">
        <f t="shared" si="109"/>
        <v>0</v>
      </c>
      <c r="N567" s="13" t="b">
        <f t="shared" si="109"/>
        <v>0</v>
      </c>
      <c r="O567" s="13" t="b">
        <f t="shared" si="109"/>
        <v>0</v>
      </c>
      <c r="P567" s="13" t="b">
        <f t="shared" si="109"/>
        <v>0</v>
      </c>
      <c r="Q567" s="13" t="b">
        <f t="shared" si="109"/>
        <v>0</v>
      </c>
      <c r="R567" s="13" t="b">
        <f t="shared" si="109"/>
        <v>0</v>
      </c>
      <c r="S567" s="13" t="b">
        <f t="shared" si="109"/>
        <v>0</v>
      </c>
      <c r="T567" s="13" t="b">
        <f t="shared" si="109"/>
        <v>0</v>
      </c>
      <c r="U567" s="13" t="b">
        <f t="shared" si="109"/>
        <v>0</v>
      </c>
      <c r="V567" s="13" t="b">
        <f t="shared" si="109"/>
        <v>0</v>
      </c>
      <c r="W567" s="13" t="b">
        <f t="shared" si="109"/>
        <v>0</v>
      </c>
      <c r="X567" s="13" t="b">
        <f t="shared" si="109"/>
        <v>0</v>
      </c>
    </row>
    <row r="568" spans="1:24" ht="15" customHeight="1" x14ac:dyDescent="0.25">
      <c r="A568" s="9" t="s">
        <v>15</v>
      </c>
      <c r="B568" s="7" t="s">
        <v>593</v>
      </c>
      <c r="C568" s="9" t="s">
        <v>22</v>
      </c>
      <c r="D568" s="9" t="s">
        <v>61</v>
      </c>
      <c r="E568" s="13">
        <f t="shared" si="104"/>
        <v>1267</v>
      </c>
      <c r="F568" s="13" t="str">
        <f t="shared" si="105"/>
        <v>'CACHCBO::CBOUCLKL_XXXCX_TBM_NC_24242403_TFM_MIN_1267',</v>
      </c>
      <c r="G568" s="13" t="str">
        <f t="shared" si="100"/>
        <v>1267</v>
      </c>
      <c r="H568" s="13" t="str">
        <f t="shared" si="101"/>
        <v>TESTTIME_CACHCBO::CBOUCLKL_XXXCX_TBM_NC_24242403_TFM_MIN_1267</v>
      </c>
      <c r="I568" s="13" t="b">
        <f t="shared" si="109"/>
        <v>0</v>
      </c>
      <c r="J568" s="13" t="b">
        <f t="shared" si="109"/>
        <v>0</v>
      </c>
      <c r="K568" s="13" t="b">
        <f t="shared" si="109"/>
        <v>0</v>
      </c>
      <c r="L568" s="13" t="b">
        <f t="shared" si="109"/>
        <v>0</v>
      </c>
      <c r="M568" s="13" t="b">
        <f t="shared" si="109"/>
        <v>0</v>
      </c>
      <c r="N568" s="13" t="b">
        <f t="shared" si="109"/>
        <v>0</v>
      </c>
      <c r="O568" s="13" t="b">
        <f t="shared" si="109"/>
        <v>0</v>
      </c>
      <c r="P568" s="13" t="b">
        <f t="shared" si="109"/>
        <v>0</v>
      </c>
      <c r="Q568" s="13" t="b">
        <f t="shared" si="109"/>
        <v>0</v>
      </c>
      <c r="R568" s="13" t="b">
        <f t="shared" si="109"/>
        <v>0</v>
      </c>
      <c r="S568" s="13" t="b">
        <f t="shared" si="109"/>
        <v>0</v>
      </c>
      <c r="T568" s="13" t="b">
        <f t="shared" si="109"/>
        <v>1</v>
      </c>
      <c r="U568" s="13" t="b">
        <f t="shared" si="109"/>
        <v>0</v>
      </c>
      <c r="V568" s="13" t="b">
        <f t="shared" si="109"/>
        <v>0</v>
      </c>
      <c r="W568" s="13" t="b">
        <f t="shared" si="109"/>
        <v>0</v>
      </c>
      <c r="X568" s="13" t="b">
        <f t="shared" si="109"/>
        <v>0</v>
      </c>
    </row>
    <row r="569" spans="1:24" ht="15" customHeight="1" x14ac:dyDescent="0.25">
      <c r="A569" s="9" t="s">
        <v>15</v>
      </c>
      <c r="B569" s="7" t="s">
        <v>594</v>
      </c>
      <c r="C569" s="9" t="s">
        <v>22</v>
      </c>
      <c r="D569" s="9" t="s">
        <v>61</v>
      </c>
      <c r="E569" s="13">
        <f t="shared" si="104"/>
        <v>1268</v>
      </c>
      <c r="F569" s="13" t="str">
        <f t="shared" si="105"/>
        <v>'CACHCBO::CBOUCLKL_XXXCX_TBM_NC_24242403_TFM_MIN_1268',</v>
      </c>
      <c r="G569" s="13" t="str">
        <f t="shared" si="100"/>
        <v>1268</v>
      </c>
      <c r="H569" s="13" t="str">
        <f t="shared" si="101"/>
        <v>TESTTIME_CACHCBO::CBOUCLKL_XXXCX_TBM_NC_24242403_TFM_MIN_1268</v>
      </c>
      <c r="I569" s="13" t="b">
        <f t="shared" si="109"/>
        <v>0</v>
      </c>
      <c r="J569" s="13" t="b">
        <f t="shared" si="109"/>
        <v>0</v>
      </c>
      <c r="K569" s="13" t="b">
        <f t="shared" si="109"/>
        <v>0</v>
      </c>
      <c r="L569" s="13" t="b">
        <f t="shared" si="109"/>
        <v>0</v>
      </c>
      <c r="M569" s="13" t="b">
        <f t="shared" si="109"/>
        <v>0</v>
      </c>
      <c r="N569" s="13" t="b">
        <f t="shared" si="109"/>
        <v>0</v>
      </c>
      <c r="O569" s="13" t="b">
        <f t="shared" si="109"/>
        <v>0</v>
      </c>
      <c r="P569" s="13" t="b">
        <f t="shared" si="109"/>
        <v>0</v>
      </c>
      <c r="Q569" s="13" t="b">
        <f t="shared" si="109"/>
        <v>0</v>
      </c>
      <c r="R569" s="13" t="b">
        <f t="shared" si="109"/>
        <v>0</v>
      </c>
      <c r="S569" s="13" t="b">
        <f t="shared" si="109"/>
        <v>0</v>
      </c>
      <c r="T569" s="13" t="b">
        <f t="shared" si="109"/>
        <v>0</v>
      </c>
      <c r="U569" s="13" t="b">
        <f t="shared" si="109"/>
        <v>1</v>
      </c>
      <c r="V569" s="13" t="b">
        <f t="shared" si="109"/>
        <v>0</v>
      </c>
      <c r="W569" s="13" t="b">
        <f t="shared" si="109"/>
        <v>0</v>
      </c>
      <c r="X569" s="13" t="b">
        <f t="shared" si="109"/>
        <v>0</v>
      </c>
    </row>
    <row r="570" spans="1:24" ht="15" customHeight="1" x14ac:dyDescent="0.25">
      <c r="A570" s="9" t="s">
        <v>15</v>
      </c>
      <c r="B570" s="7" t="s">
        <v>595</v>
      </c>
      <c r="C570" s="9" t="s">
        <v>22</v>
      </c>
      <c r="D570" s="9" t="s">
        <v>61</v>
      </c>
      <c r="E570" s="13">
        <f t="shared" si="104"/>
        <v>1273</v>
      </c>
      <c r="F570" s="13" t="str">
        <f t="shared" si="105"/>
        <v>'CACHCBO::CBOUCLKL_XXXCX_TBM_NC_24242403_TFM_MIN_1273',</v>
      </c>
      <c r="G570" s="13" t="str">
        <f t="shared" si="100"/>
        <v>1273</v>
      </c>
      <c r="H570" s="13" t="str">
        <f t="shared" si="101"/>
        <v>TESTTIME_CACHCBO::CBOUCLKL_XXXCX_TBM_NC_24242403_TFM_MIN_1273</v>
      </c>
      <c r="I570" s="13" t="b">
        <f t="shared" si="109"/>
        <v>0</v>
      </c>
      <c r="J570" s="13" t="b">
        <f t="shared" si="109"/>
        <v>0</v>
      </c>
      <c r="K570" s="13" t="b">
        <f t="shared" si="109"/>
        <v>0</v>
      </c>
      <c r="L570" s="13" t="b">
        <f t="shared" si="109"/>
        <v>0</v>
      </c>
      <c r="M570" s="13" t="b">
        <f t="shared" si="109"/>
        <v>0</v>
      </c>
      <c r="N570" s="13" t="b">
        <f t="shared" si="109"/>
        <v>0</v>
      </c>
      <c r="O570" s="13" t="b">
        <f t="shared" si="109"/>
        <v>0</v>
      </c>
      <c r="P570" s="13" t="b">
        <f t="shared" si="109"/>
        <v>0</v>
      </c>
      <c r="Q570" s="13" t="b">
        <f t="shared" si="109"/>
        <v>0</v>
      </c>
      <c r="R570" s="13" t="b">
        <f t="shared" si="109"/>
        <v>0</v>
      </c>
      <c r="S570" s="13" t="b">
        <f t="shared" si="109"/>
        <v>0</v>
      </c>
      <c r="T570" s="13" t="b">
        <f t="shared" si="109"/>
        <v>0</v>
      </c>
      <c r="U570" s="13" t="b">
        <f t="shared" si="109"/>
        <v>0</v>
      </c>
      <c r="V570" s="13" t="b">
        <f t="shared" si="109"/>
        <v>0</v>
      </c>
      <c r="W570" s="13" t="b">
        <f t="shared" si="109"/>
        <v>1</v>
      </c>
      <c r="X570" s="13" t="b">
        <f t="shared" si="109"/>
        <v>0</v>
      </c>
    </row>
    <row r="571" spans="1:24" ht="15" customHeight="1" x14ac:dyDescent="0.25">
      <c r="A571" s="9" t="s">
        <v>15</v>
      </c>
      <c r="B571" s="7" t="s">
        <v>596</v>
      </c>
      <c r="C571" s="9" t="s">
        <v>22</v>
      </c>
      <c r="D571" s="9" t="s">
        <v>61</v>
      </c>
      <c r="E571" s="13">
        <f t="shared" si="104"/>
        <v>1262</v>
      </c>
      <c r="F571" s="13" t="str">
        <f t="shared" si="105"/>
        <v>'CACHCBO::CBOUCLKL_XXXCX_TBM_NC_32323203_TFM_MIN_1262',</v>
      </c>
      <c r="G571" s="13" t="str">
        <f t="shared" si="100"/>
        <v>1262</v>
      </c>
      <c r="H571" s="13" t="str">
        <f t="shared" si="101"/>
        <v>TESTTIME_CACHCBO::CBOUCLKL_XXXCX_TBM_NC_32323203_TFM_MIN_1262</v>
      </c>
      <c r="I571" s="13" t="b">
        <f t="shared" si="109"/>
        <v>0</v>
      </c>
      <c r="J571" s="13" t="b">
        <f t="shared" si="109"/>
        <v>0</v>
      </c>
      <c r="K571" s="13" t="b">
        <f t="shared" si="109"/>
        <v>0</v>
      </c>
      <c r="L571" s="13" t="b">
        <f t="shared" si="109"/>
        <v>0</v>
      </c>
      <c r="M571" s="13" t="b">
        <f t="shared" si="109"/>
        <v>0</v>
      </c>
      <c r="N571" s="13" t="b">
        <f t="shared" si="109"/>
        <v>0</v>
      </c>
      <c r="O571" s="13" t="b">
        <f t="shared" si="109"/>
        <v>0</v>
      </c>
      <c r="P571" s="13" t="b">
        <f t="shared" si="109"/>
        <v>0</v>
      </c>
      <c r="Q571" s="13" t="b">
        <f t="shared" si="109"/>
        <v>0</v>
      </c>
      <c r="R571" s="13" t="b">
        <f t="shared" si="109"/>
        <v>1</v>
      </c>
      <c r="S571" s="13" t="b">
        <f t="shared" si="109"/>
        <v>0</v>
      </c>
      <c r="T571" s="13" t="b">
        <f t="shared" si="109"/>
        <v>0</v>
      </c>
      <c r="U571" s="13" t="b">
        <f t="shared" si="109"/>
        <v>0</v>
      </c>
      <c r="V571" s="13" t="b">
        <f t="shared" si="109"/>
        <v>0</v>
      </c>
      <c r="W571" s="13" t="b">
        <f t="shared" si="109"/>
        <v>0</v>
      </c>
      <c r="X571" s="13" t="b">
        <f t="shared" si="109"/>
        <v>0</v>
      </c>
    </row>
    <row r="572" spans="1:24" ht="15" customHeight="1" x14ac:dyDescent="0.25">
      <c r="A572" s="9" t="s">
        <v>15</v>
      </c>
      <c r="B572" s="7" t="s">
        <v>597</v>
      </c>
      <c r="C572" s="9" t="s">
        <v>22</v>
      </c>
      <c r="D572" s="9" t="s">
        <v>61</v>
      </c>
      <c r="E572" s="13">
        <f t="shared" si="104"/>
        <v>1263</v>
      </c>
      <c r="F572" s="13" t="str">
        <f t="shared" si="105"/>
        <v>'CACHCBO::CBOUCLKL_XXXCX_TBM_NC_32323203_TFM_MIN_1263',</v>
      </c>
      <c r="G572" s="13" t="str">
        <f t="shared" si="100"/>
        <v>1263</v>
      </c>
      <c r="H572" s="13" t="str">
        <f t="shared" si="101"/>
        <v>TESTTIME_CACHCBO::CBOUCLKL_XXXCX_TBM_NC_32323203_TFM_MIN_1263</v>
      </c>
      <c r="I572" s="13" t="b">
        <f t="shared" si="109"/>
        <v>0</v>
      </c>
      <c r="J572" s="13" t="b">
        <f t="shared" si="109"/>
        <v>0</v>
      </c>
      <c r="K572" s="13" t="b">
        <f t="shared" si="109"/>
        <v>0</v>
      </c>
      <c r="L572" s="13" t="b">
        <f t="shared" si="109"/>
        <v>0</v>
      </c>
      <c r="M572" s="13" t="b">
        <f t="shared" si="109"/>
        <v>0</v>
      </c>
      <c r="N572" s="13" t="b">
        <f t="shared" si="109"/>
        <v>0</v>
      </c>
      <c r="O572" s="13" t="b">
        <f t="shared" si="109"/>
        <v>0</v>
      </c>
      <c r="P572" s="13" t="b">
        <f t="shared" si="109"/>
        <v>0</v>
      </c>
      <c r="Q572" s="13" t="b">
        <f t="shared" si="109"/>
        <v>0</v>
      </c>
      <c r="R572" s="13" t="b">
        <f t="shared" si="109"/>
        <v>0</v>
      </c>
      <c r="S572" s="13" t="b">
        <f t="shared" si="109"/>
        <v>1</v>
      </c>
      <c r="T572" s="13" t="b">
        <f t="shared" si="109"/>
        <v>0</v>
      </c>
      <c r="U572" s="13" t="b">
        <f t="shared" si="109"/>
        <v>0</v>
      </c>
      <c r="V572" s="13" t="b">
        <f t="shared" si="109"/>
        <v>0</v>
      </c>
      <c r="W572" s="13" t="b">
        <f t="shared" si="109"/>
        <v>0</v>
      </c>
      <c r="X572" s="13" t="b">
        <f t="shared" si="109"/>
        <v>0</v>
      </c>
    </row>
    <row r="573" spans="1:24" ht="15" customHeight="1" x14ac:dyDescent="0.25">
      <c r="A573" s="9" t="s">
        <v>15</v>
      </c>
      <c r="B573" s="7" t="s">
        <v>598</v>
      </c>
      <c r="C573" s="9" t="s">
        <v>22</v>
      </c>
      <c r="D573" s="9" t="s">
        <v>42</v>
      </c>
      <c r="E573" s="13">
        <f t="shared" si="104"/>
        <v>1264</v>
      </c>
      <c r="F573" s="13" t="str">
        <f t="shared" si="105"/>
        <v>'CACHCBO::CBOUCLKN_XXXCX_TBM_NC_08080803_HFM_MIN_1264',</v>
      </c>
      <c r="G573" s="13" t="str">
        <f t="shared" si="100"/>
        <v>1264</v>
      </c>
      <c r="H573" s="13" t="str">
        <f t="shared" si="101"/>
        <v>TESTTIME_CACHCBO::CBOUCLKN_XXXCX_TBM_NC_08080803_HFM_MIN_1264</v>
      </c>
      <c r="I573" s="13" t="b">
        <f t="shared" si="109"/>
        <v>0</v>
      </c>
      <c r="J573" s="13" t="b">
        <f t="shared" si="109"/>
        <v>0</v>
      </c>
      <c r="K573" s="13" t="b">
        <f t="shared" si="109"/>
        <v>0</v>
      </c>
      <c r="L573" s="13" t="b">
        <f t="shared" si="109"/>
        <v>0</v>
      </c>
      <c r="M573" s="13" t="b">
        <f t="shared" si="109"/>
        <v>0</v>
      </c>
      <c r="N573" s="13" t="b">
        <f t="shared" si="109"/>
        <v>0</v>
      </c>
      <c r="O573" s="13" t="b">
        <f t="shared" si="109"/>
        <v>0</v>
      </c>
      <c r="P573" s="13" t="b">
        <f t="shared" si="109"/>
        <v>0</v>
      </c>
      <c r="Q573" s="13" t="b">
        <f t="shared" si="109"/>
        <v>0</v>
      </c>
      <c r="R573" s="13" t="b">
        <f t="shared" si="109"/>
        <v>0</v>
      </c>
      <c r="S573" s="13" t="b">
        <f t="shared" si="109"/>
        <v>0</v>
      </c>
      <c r="T573" s="13" t="b">
        <f t="shared" si="109"/>
        <v>0</v>
      </c>
      <c r="U573" s="13" t="b">
        <f t="shared" si="109"/>
        <v>0</v>
      </c>
      <c r="V573" s="13" t="b">
        <f t="shared" si="109"/>
        <v>1</v>
      </c>
      <c r="W573" s="13" t="b">
        <f t="shared" si="109"/>
        <v>0</v>
      </c>
      <c r="X573" s="13" t="b">
        <f t="shared" si="109"/>
        <v>0</v>
      </c>
    </row>
    <row r="574" spans="1:24" ht="15" customHeight="1" x14ac:dyDescent="0.25">
      <c r="A574" s="10" t="s">
        <v>15</v>
      </c>
      <c r="B574" t="s">
        <v>599</v>
      </c>
      <c r="C574" s="10" t="s">
        <v>22</v>
      </c>
      <c r="D574" s="10" t="s">
        <v>42</v>
      </c>
      <c r="E574" s="13">
        <f t="shared" si="104"/>
        <v>0</v>
      </c>
      <c r="F574" s="13" t="str">
        <f t="shared" si="105"/>
        <v>'CACHCBO::CBOUCLKN_XXXCX_TBM_NC_08080803_HFM_MIN_1265',</v>
      </c>
      <c r="G574" s="13" t="str">
        <f t="shared" si="100"/>
        <v>1265</v>
      </c>
      <c r="H574" s="13" t="str">
        <f t="shared" si="101"/>
        <v>TESTTIME_CACHCBO::CBOUCLKN_XXXCX_TBM_NC_08080803_HFM_MIN_1265</v>
      </c>
      <c r="I574" s="13" t="b">
        <f t="shared" si="109"/>
        <v>0</v>
      </c>
      <c r="J574" s="13" t="b">
        <f t="shared" si="109"/>
        <v>0</v>
      </c>
      <c r="K574" s="13" t="b">
        <f t="shared" si="109"/>
        <v>0</v>
      </c>
      <c r="L574" s="13" t="b">
        <f t="shared" si="109"/>
        <v>0</v>
      </c>
      <c r="M574" s="13" t="b">
        <f t="shared" si="109"/>
        <v>0</v>
      </c>
      <c r="N574" s="13" t="b">
        <f t="shared" si="109"/>
        <v>0</v>
      </c>
      <c r="O574" s="13" t="b">
        <f t="shared" si="109"/>
        <v>0</v>
      </c>
      <c r="P574" s="13" t="b">
        <f t="shared" si="109"/>
        <v>0</v>
      </c>
      <c r="Q574" s="13" t="b">
        <f t="shared" si="109"/>
        <v>0</v>
      </c>
      <c r="R574" s="13" t="b">
        <f t="shared" si="109"/>
        <v>0</v>
      </c>
      <c r="S574" s="13" t="b">
        <f t="shared" si="109"/>
        <v>0</v>
      </c>
      <c r="T574" s="13" t="b">
        <f t="shared" si="109"/>
        <v>0</v>
      </c>
      <c r="U574" s="13" t="b">
        <f t="shared" si="109"/>
        <v>0</v>
      </c>
      <c r="V574" s="13" t="b">
        <f t="shared" si="109"/>
        <v>0</v>
      </c>
      <c r="W574" s="13" t="b">
        <f t="shared" si="109"/>
        <v>0</v>
      </c>
      <c r="X574" s="13" t="b">
        <f t="shared" si="109"/>
        <v>0</v>
      </c>
    </row>
    <row r="575" spans="1:24" ht="15" customHeight="1" x14ac:dyDescent="0.25">
      <c r="A575" s="10" t="s">
        <v>15</v>
      </c>
      <c r="B575" t="s">
        <v>600</v>
      </c>
      <c r="C575" s="10" t="s">
        <v>22</v>
      </c>
      <c r="D575" s="10" t="s">
        <v>42</v>
      </c>
      <c r="E575" s="13">
        <f t="shared" si="104"/>
        <v>0</v>
      </c>
      <c r="F575" s="13" t="str">
        <f t="shared" si="105"/>
        <v>'CACHCBO::CBOUCLKN_XXXCX_TBM_NC_08080803_HFM_MIN_1266',</v>
      </c>
      <c r="G575" s="13" t="str">
        <f t="shared" si="100"/>
        <v>1266</v>
      </c>
      <c r="H575" s="13" t="str">
        <f t="shared" si="101"/>
        <v>TESTTIME_CACHCBO::CBOUCLKN_XXXCX_TBM_NC_08080803_HFM_MIN_1266</v>
      </c>
      <c r="I575" s="13" t="b">
        <f t="shared" si="109"/>
        <v>0</v>
      </c>
      <c r="J575" s="13" t="b">
        <f t="shared" si="109"/>
        <v>0</v>
      </c>
      <c r="K575" s="13" t="b">
        <f t="shared" si="109"/>
        <v>0</v>
      </c>
      <c r="L575" s="13" t="b">
        <f t="shared" si="109"/>
        <v>0</v>
      </c>
      <c r="M575" s="13" t="b">
        <f t="shared" si="109"/>
        <v>0</v>
      </c>
      <c r="N575" s="13" t="b">
        <f t="shared" si="109"/>
        <v>0</v>
      </c>
      <c r="O575" s="13" t="b">
        <f t="shared" si="109"/>
        <v>0</v>
      </c>
      <c r="P575" s="13" t="b">
        <f t="shared" si="109"/>
        <v>0</v>
      </c>
      <c r="Q575" s="13" t="b">
        <f t="shared" si="109"/>
        <v>0</v>
      </c>
      <c r="R575" s="13" t="b">
        <f t="shared" si="109"/>
        <v>0</v>
      </c>
      <c r="S575" s="13" t="b">
        <f t="shared" si="109"/>
        <v>0</v>
      </c>
      <c r="T575" s="13" t="b">
        <f t="shared" si="109"/>
        <v>0</v>
      </c>
      <c r="U575" s="13" t="b">
        <f t="shared" si="109"/>
        <v>0</v>
      </c>
      <c r="V575" s="13" t="b">
        <f t="shared" si="109"/>
        <v>0</v>
      </c>
      <c r="W575" s="13" t="b">
        <f t="shared" si="109"/>
        <v>0</v>
      </c>
      <c r="X575" s="13" t="b">
        <f t="shared" si="109"/>
        <v>0</v>
      </c>
    </row>
    <row r="576" spans="1:24" ht="15" customHeight="1" x14ac:dyDescent="0.25">
      <c r="A576" s="9" t="s">
        <v>15</v>
      </c>
      <c r="B576" s="7" t="s">
        <v>601</v>
      </c>
      <c r="C576" s="9" t="s">
        <v>22</v>
      </c>
      <c r="D576" s="9" t="s">
        <v>42</v>
      </c>
      <c r="E576" s="13">
        <f t="shared" si="104"/>
        <v>1273</v>
      </c>
      <c r="F576" s="13" t="str">
        <f t="shared" si="105"/>
        <v>'CACHCBO::CBOUCLKN_XXXCX_TBM_NC_08080803_HFM_MIN_1273',</v>
      </c>
      <c r="G576" s="13" t="str">
        <f t="shared" si="100"/>
        <v>1273</v>
      </c>
      <c r="H576" s="13" t="str">
        <f t="shared" si="101"/>
        <v>TESTTIME_CACHCBO::CBOUCLKN_XXXCX_TBM_NC_08080803_HFM_MIN_1273</v>
      </c>
      <c r="I576" s="13" t="b">
        <f t="shared" si="109"/>
        <v>0</v>
      </c>
      <c r="J576" s="13" t="b">
        <f t="shared" si="109"/>
        <v>0</v>
      </c>
      <c r="K576" s="13" t="b">
        <f t="shared" si="109"/>
        <v>0</v>
      </c>
      <c r="L576" s="13" t="b">
        <f t="shared" si="109"/>
        <v>0</v>
      </c>
      <c r="M576" s="13" t="b">
        <f t="shared" si="109"/>
        <v>0</v>
      </c>
      <c r="N576" s="13" t="b">
        <f t="shared" si="109"/>
        <v>0</v>
      </c>
      <c r="O576" s="13" t="b">
        <f t="shared" si="109"/>
        <v>0</v>
      </c>
      <c r="P576" s="13" t="b">
        <f t="shared" si="109"/>
        <v>0</v>
      </c>
      <c r="Q576" s="13" t="b">
        <f t="shared" si="109"/>
        <v>0</v>
      </c>
      <c r="R576" s="13" t="b">
        <f t="shared" si="109"/>
        <v>0</v>
      </c>
      <c r="S576" s="13" t="b">
        <f t="shared" si="109"/>
        <v>0</v>
      </c>
      <c r="T576" s="13" t="b">
        <f t="shared" si="109"/>
        <v>0</v>
      </c>
      <c r="U576" s="13" t="b">
        <f t="shared" si="109"/>
        <v>0</v>
      </c>
      <c r="V576" s="13" t="b">
        <f t="shared" si="109"/>
        <v>0</v>
      </c>
      <c r="W576" s="13" t="b">
        <f t="shared" si="109"/>
        <v>1</v>
      </c>
      <c r="X576" s="13" t="b">
        <f t="shared" si="109"/>
        <v>0</v>
      </c>
    </row>
    <row r="577" spans="1:24" ht="15" customHeight="1" x14ac:dyDescent="0.25">
      <c r="A577" s="9" t="s">
        <v>15</v>
      </c>
      <c r="B577" s="7" t="s">
        <v>602</v>
      </c>
      <c r="C577" s="9" t="s">
        <v>22</v>
      </c>
      <c r="D577" s="9" t="s">
        <v>23</v>
      </c>
      <c r="E577" s="13">
        <f t="shared" si="104"/>
        <v>1262</v>
      </c>
      <c r="F577" s="13" t="str">
        <f t="shared" si="105"/>
        <v>'CACHCBO::CBOUCLKN_XXXCX_TBM_NC_08080803_LFM_MIN_1262',</v>
      </c>
      <c r="G577" s="13" t="str">
        <f t="shared" si="100"/>
        <v>1262</v>
      </c>
      <c r="H577" s="13" t="str">
        <f t="shared" si="101"/>
        <v>TESTTIME_CACHCBO::CBOUCLKN_XXXCX_TBM_NC_08080803_LFM_MIN_1262</v>
      </c>
      <c r="I577" s="13" t="b">
        <f t="shared" si="109"/>
        <v>0</v>
      </c>
      <c r="J577" s="13" t="b">
        <f t="shared" si="109"/>
        <v>0</v>
      </c>
      <c r="K577" s="13" t="b">
        <f t="shared" si="109"/>
        <v>0</v>
      </c>
      <c r="L577" s="13" t="b">
        <f t="shared" si="109"/>
        <v>0</v>
      </c>
      <c r="M577" s="13" t="b">
        <f t="shared" si="109"/>
        <v>0</v>
      </c>
      <c r="N577" s="13" t="b">
        <f t="shared" si="109"/>
        <v>0</v>
      </c>
      <c r="O577" s="13" t="b">
        <f t="shared" si="109"/>
        <v>0</v>
      </c>
      <c r="P577" s="13" t="b">
        <f t="shared" si="109"/>
        <v>0</v>
      </c>
      <c r="Q577" s="13" t="b">
        <f t="shared" si="109"/>
        <v>0</v>
      </c>
      <c r="R577" s="13" t="b">
        <f t="shared" si="109"/>
        <v>1</v>
      </c>
      <c r="S577" s="13" t="b">
        <f t="shared" si="109"/>
        <v>0</v>
      </c>
      <c r="T577" s="13" t="b">
        <f t="shared" si="109"/>
        <v>0</v>
      </c>
      <c r="U577" s="13" t="b">
        <f t="shared" si="109"/>
        <v>0</v>
      </c>
      <c r="V577" s="13" t="b">
        <f t="shared" si="109"/>
        <v>0</v>
      </c>
      <c r="W577" s="13" t="b">
        <f t="shared" si="109"/>
        <v>0</v>
      </c>
      <c r="X577" s="13" t="b">
        <f t="shared" si="109"/>
        <v>0</v>
      </c>
    </row>
    <row r="578" spans="1:24" ht="15" customHeight="1" x14ac:dyDescent="0.25">
      <c r="A578" s="9" t="s">
        <v>15</v>
      </c>
      <c r="B578" s="7" t="s">
        <v>603</v>
      </c>
      <c r="C578" s="9" t="s">
        <v>22</v>
      </c>
      <c r="D578" s="9" t="s">
        <v>23</v>
      </c>
      <c r="E578" s="13">
        <f t="shared" si="104"/>
        <v>1263</v>
      </c>
      <c r="F578" s="13" t="str">
        <f t="shared" si="105"/>
        <v>'CACHCBO::CBOUCLKN_XXXCX_TBM_NC_08080803_LFM_MIN_1263',</v>
      </c>
      <c r="G578" s="13" t="str">
        <f t="shared" si="100"/>
        <v>1263</v>
      </c>
      <c r="H578" s="13" t="str">
        <f t="shared" si="101"/>
        <v>TESTTIME_CACHCBO::CBOUCLKN_XXXCX_TBM_NC_08080803_LFM_MIN_1263</v>
      </c>
      <c r="I578" s="13" t="b">
        <f t="shared" si="109"/>
        <v>0</v>
      </c>
      <c r="J578" s="13" t="b">
        <f t="shared" si="109"/>
        <v>0</v>
      </c>
      <c r="K578" s="13" t="b">
        <f t="shared" si="109"/>
        <v>0</v>
      </c>
      <c r="L578" s="13" t="b">
        <f t="shared" si="109"/>
        <v>0</v>
      </c>
      <c r="M578" s="13" t="b">
        <f t="shared" si="109"/>
        <v>0</v>
      </c>
      <c r="N578" s="13" t="b">
        <f t="shared" si="109"/>
        <v>0</v>
      </c>
      <c r="O578" s="13" t="b">
        <f t="shared" si="109"/>
        <v>0</v>
      </c>
      <c r="P578" s="13" t="b">
        <f t="shared" si="109"/>
        <v>0</v>
      </c>
      <c r="Q578" s="13" t="b">
        <f t="shared" si="109"/>
        <v>0</v>
      </c>
      <c r="R578" s="13" t="b">
        <f t="shared" si="109"/>
        <v>0</v>
      </c>
      <c r="S578" s="13" t="b">
        <f t="shared" si="109"/>
        <v>1</v>
      </c>
      <c r="T578" s="13" t="b">
        <f t="shared" si="109"/>
        <v>0</v>
      </c>
      <c r="U578" s="13" t="b">
        <f t="shared" si="109"/>
        <v>0</v>
      </c>
      <c r="V578" s="13" t="b">
        <f t="shared" si="109"/>
        <v>0</v>
      </c>
      <c r="W578" s="13" t="b">
        <f t="shared" si="109"/>
        <v>0</v>
      </c>
      <c r="X578" s="13" t="b">
        <f t="shared" ref="X578" si="110">ISNUMBER(SEARCH(CONCATENATE("_",TEXT(X$2,0)),$B578,1))</f>
        <v>0</v>
      </c>
    </row>
    <row r="579" spans="1:24" ht="15" customHeight="1" x14ac:dyDescent="0.25">
      <c r="A579" s="9" t="s">
        <v>15</v>
      </c>
      <c r="B579" s="7" t="s">
        <v>604</v>
      </c>
      <c r="C579" s="9" t="s">
        <v>22</v>
      </c>
      <c r="D579" s="9" t="s">
        <v>23</v>
      </c>
      <c r="E579" s="13">
        <f t="shared" si="104"/>
        <v>1264</v>
      </c>
      <c r="F579" s="13" t="str">
        <f t="shared" si="105"/>
        <v>'CACHCBO::CBOUCLKN_XXXCX_TBM_NC_08080803_LFM_MIN_1264',</v>
      </c>
      <c r="G579" s="13" t="str">
        <f t="shared" si="100"/>
        <v>1264</v>
      </c>
      <c r="H579" s="13" t="str">
        <f t="shared" si="101"/>
        <v>TESTTIME_CACHCBO::CBOUCLKN_XXXCX_TBM_NC_08080803_LFM_MIN_1264</v>
      </c>
      <c r="I579" s="13" t="b">
        <f t="shared" ref="I579:X594" si="111">ISNUMBER(SEARCH(CONCATENATE("_",TEXT(I$2,0)),$B579,1))</f>
        <v>0</v>
      </c>
      <c r="J579" s="13" t="b">
        <f t="shared" si="111"/>
        <v>0</v>
      </c>
      <c r="K579" s="13" t="b">
        <f t="shared" si="111"/>
        <v>0</v>
      </c>
      <c r="L579" s="13" t="b">
        <f t="shared" si="111"/>
        <v>0</v>
      </c>
      <c r="M579" s="13" t="b">
        <f t="shared" si="111"/>
        <v>0</v>
      </c>
      <c r="N579" s="13" t="b">
        <f t="shared" si="111"/>
        <v>0</v>
      </c>
      <c r="O579" s="13" t="b">
        <f t="shared" si="111"/>
        <v>0</v>
      </c>
      <c r="P579" s="13" t="b">
        <f t="shared" si="111"/>
        <v>0</v>
      </c>
      <c r="Q579" s="13" t="b">
        <f t="shared" si="111"/>
        <v>0</v>
      </c>
      <c r="R579" s="13" t="b">
        <f t="shared" si="111"/>
        <v>0</v>
      </c>
      <c r="S579" s="13" t="b">
        <f t="shared" si="111"/>
        <v>0</v>
      </c>
      <c r="T579" s="13" t="b">
        <f t="shared" si="111"/>
        <v>0</v>
      </c>
      <c r="U579" s="13" t="b">
        <f t="shared" si="111"/>
        <v>0</v>
      </c>
      <c r="V579" s="13" t="b">
        <f t="shared" si="111"/>
        <v>1</v>
      </c>
      <c r="W579" s="13" t="b">
        <f t="shared" si="111"/>
        <v>0</v>
      </c>
      <c r="X579" s="13" t="b">
        <f t="shared" si="111"/>
        <v>0</v>
      </c>
    </row>
    <row r="580" spans="1:24" ht="15" customHeight="1" x14ac:dyDescent="0.25">
      <c r="A580" s="10" t="s">
        <v>15</v>
      </c>
      <c r="B580" t="s">
        <v>605</v>
      </c>
      <c r="C580" s="10" t="s">
        <v>22</v>
      </c>
      <c r="D580" s="10" t="s">
        <v>23</v>
      </c>
      <c r="E580" s="13">
        <f t="shared" si="104"/>
        <v>0</v>
      </c>
      <c r="F580" s="13" t="str">
        <f t="shared" si="105"/>
        <v>'CACHCBO::CBOUCLKN_XXXCX_TBM_NC_08080803_LFM_MIN_1265',</v>
      </c>
      <c r="G580" s="13" t="str">
        <f t="shared" si="100"/>
        <v>1265</v>
      </c>
      <c r="H580" s="13" t="str">
        <f t="shared" si="101"/>
        <v>TESTTIME_CACHCBO::CBOUCLKN_XXXCX_TBM_NC_08080803_LFM_MIN_1265</v>
      </c>
      <c r="I580" s="13" t="b">
        <f t="shared" si="111"/>
        <v>0</v>
      </c>
      <c r="J580" s="13" t="b">
        <f t="shared" si="111"/>
        <v>0</v>
      </c>
      <c r="K580" s="13" t="b">
        <f t="shared" si="111"/>
        <v>0</v>
      </c>
      <c r="L580" s="13" t="b">
        <f t="shared" si="111"/>
        <v>0</v>
      </c>
      <c r="M580" s="13" t="b">
        <f t="shared" si="111"/>
        <v>0</v>
      </c>
      <c r="N580" s="13" t="b">
        <f t="shared" si="111"/>
        <v>0</v>
      </c>
      <c r="O580" s="13" t="b">
        <f t="shared" si="111"/>
        <v>0</v>
      </c>
      <c r="P580" s="13" t="b">
        <f t="shared" si="111"/>
        <v>0</v>
      </c>
      <c r="Q580" s="13" t="b">
        <f t="shared" si="111"/>
        <v>0</v>
      </c>
      <c r="R580" s="13" t="b">
        <f t="shared" si="111"/>
        <v>0</v>
      </c>
      <c r="S580" s="13" t="b">
        <f t="shared" si="111"/>
        <v>0</v>
      </c>
      <c r="T580" s="13" t="b">
        <f t="shared" si="111"/>
        <v>0</v>
      </c>
      <c r="U580" s="13" t="b">
        <f t="shared" si="111"/>
        <v>0</v>
      </c>
      <c r="V580" s="13" t="b">
        <f t="shared" si="111"/>
        <v>0</v>
      </c>
      <c r="W580" s="13" t="b">
        <f t="shared" si="111"/>
        <v>0</v>
      </c>
      <c r="X580" s="13" t="b">
        <f t="shared" si="111"/>
        <v>0</v>
      </c>
    </row>
    <row r="581" spans="1:24" ht="15" customHeight="1" x14ac:dyDescent="0.25">
      <c r="A581" s="10" t="s">
        <v>15</v>
      </c>
      <c r="B581" t="s">
        <v>606</v>
      </c>
      <c r="C581" s="10" t="s">
        <v>22</v>
      </c>
      <c r="D581" s="10" t="s">
        <v>23</v>
      </c>
      <c r="E581" s="13">
        <f t="shared" si="104"/>
        <v>0</v>
      </c>
      <c r="F581" s="13" t="str">
        <f t="shared" si="105"/>
        <v>'CACHCBO::CBOUCLKN_XXXCX_TBM_NC_08080803_LFM_MIN_1266',</v>
      </c>
      <c r="G581" s="13" t="str">
        <f t="shared" si="100"/>
        <v>1266</v>
      </c>
      <c r="H581" s="13" t="str">
        <f t="shared" si="101"/>
        <v>TESTTIME_CACHCBO::CBOUCLKN_XXXCX_TBM_NC_08080803_LFM_MIN_1266</v>
      </c>
      <c r="I581" s="13" t="b">
        <f t="shared" si="111"/>
        <v>0</v>
      </c>
      <c r="J581" s="13" t="b">
        <f t="shared" si="111"/>
        <v>0</v>
      </c>
      <c r="K581" s="13" t="b">
        <f t="shared" si="111"/>
        <v>0</v>
      </c>
      <c r="L581" s="13" t="b">
        <f t="shared" si="111"/>
        <v>0</v>
      </c>
      <c r="M581" s="13" t="b">
        <f t="shared" si="111"/>
        <v>0</v>
      </c>
      <c r="N581" s="13" t="b">
        <f t="shared" si="111"/>
        <v>0</v>
      </c>
      <c r="O581" s="13" t="b">
        <f t="shared" si="111"/>
        <v>0</v>
      </c>
      <c r="P581" s="13" t="b">
        <f t="shared" si="111"/>
        <v>0</v>
      </c>
      <c r="Q581" s="13" t="b">
        <f t="shared" si="111"/>
        <v>0</v>
      </c>
      <c r="R581" s="13" t="b">
        <f t="shared" si="111"/>
        <v>0</v>
      </c>
      <c r="S581" s="13" t="b">
        <f t="shared" si="111"/>
        <v>0</v>
      </c>
      <c r="T581" s="13" t="b">
        <f t="shared" si="111"/>
        <v>0</v>
      </c>
      <c r="U581" s="13" t="b">
        <f t="shared" si="111"/>
        <v>0</v>
      </c>
      <c r="V581" s="13" t="b">
        <f t="shared" si="111"/>
        <v>0</v>
      </c>
      <c r="W581" s="13" t="b">
        <f t="shared" si="111"/>
        <v>0</v>
      </c>
      <c r="X581" s="13" t="b">
        <f t="shared" si="111"/>
        <v>0</v>
      </c>
    </row>
    <row r="582" spans="1:24" ht="15" customHeight="1" x14ac:dyDescent="0.25">
      <c r="A582" s="9" t="s">
        <v>15</v>
      </c>
      <c r="B582" s="7" t="s">
        <v>607</v>
      </c>
      <c r="C582" s="9" t="s">
        <v>22</v>
      </c>
      <c r="D582" s="9" t="s">
        <v>23</v>
      </c>
      <c r="E582" s="13">
        <f t="shared" si="104"/>
        <v>1267</v>
      </c>
      <c r="F582" s="13" t="str">
        <f t="shared" si="105"/>
        <v>'CACHCBO::CBOUCLKN_XXXCX_TBM_NC_08080803_LFM_MIN_1267',</v>
      </c>
      <c r="G582" s="13" t="str">
        <f t="shared" ref="G582:G645" si="112">IF(
 ISERROR(
  FIND("_",B582)
 ),B582,RIGHT(B582,
  LEN(B582)-FIND("~",
   SUBSTITUTE(B582,"_","~",
    LEN(B582)-LEN(SUBSTITUTE(B582,"_",""))
   )
  )
 )
)</f>
        <v>1267</v>
      </c>
      <c r="H582" s="13" t="str">
        <f t="shared" ref="H582:H645" si="113">IF(LEN(G582)&gt;4,CONCATENATE("TESTTIME_",LEFT(B582,LEN(B582)-LEN(G582)-1)),CONCATENATE("TESTTIME_",B582))</f>
        <v>TESTTIME_CACHCBO::CBOUCLKN_XXXCX_TBM_NC_08080803_LFM_MIN_1267</v>
      </c>
      <c r="I582" s="13" t="b">
        <f t="shared" si="111"/>
        <v>0</v>
      </c>
      <c r="J582" s="13" t="b">
        <f t="shared" si="111"/>
        <v>0</v>
      </c>
      <c r="K582" s="13" t="b">
        <f t="shared" si="111"/>
        <v>0</v>
      </c>
      <c r="L582" s="13" t="b">
        <f t="shared" si="111"/>
        <v>0</v>
      </c>
      <c r="M582" s="13" t="b">
        <f t="shared" si="111"/>
        <v>0</v>
      </c>
      <c r="N582" s="13" t="b">
        <f t="shared" si="111"/>
        <v>0</v>
      </c>
      <c r="O582" s="13" t="b">
        <f t="shared" si="111"/>
        <v>0</v>
      </c>
      <c r="P582" s="13" t="b">
        <f t="shared" si="111"/>
        <v>0</v>
      </c>
      <c r="Q582" s="13" t="b">
        <f t="shared" si="111"/>
        <v>0</v>
      </c>
      <c r="R582" s="13" t="b">
        <f t="shared" si="111"/>
        <v>0</v>
      </c>
      <c r="S582" s="13" t="b">
        <f t="shared" si="111"/>
        <v>0</v>
      </c>
      <c r="T582" s="13" t="b">
        <f t="shared" si="111"/>
        <v>1</v>
      </c>
      <c r="U582" s="13" t="b">
        <f t="shared" si="111"/>
        <v>0</v>
      </c>
      <c r="V582" s="13" t="b">
        <f t="shared" si="111"/>
        <v>0</v>
      </c>
      <c r="W582" s="13" t="b">
        <f t="shared" si="111"/>
        <v>0</v>
      </c>
      <c r="X582" s="13" t="b">
        <f t="shared" si="111"/>
        <v>0</v>
      </c>
    </row>
    <row r="583" spans="1:24" ht="15" customHeight="1" x14ac:dyDescent="0.25">
      <c r="A583" s="9" t="s">
        <v>15</v>
      </c>
      <c r="B583" s="7" t="s">
        <v>608</v>
      </c>
      <c r="C583" s="9" t="s">
        <v>22</v>
      </c>
      <c r="D583" s="9" t="s">
        <v>23</v>
      </c>
      <c r="E583" s="13">
        <f t="shared" si="104"/>
        <v>1268</v>
      </c>
      <c r="F583" s="13" t="str">
        <f t="shared" si="105"/>
        <v>'CACHCBO::CBOUCLKN_XXXCX_TBM_NC_08080803_LFM_MIN_1268',</v>
      </c>
      <c r="G583" s="13" t="str">
        <f t="shared" si="112"/>
        <v>1268</v>
      </c>
      <c r="H583" s="13" t="str">
        <f t="shared" si="113"/>
        <v>TESTTIME_CACHCBO::CBOUCLKN_XXXCX_TBM_NC_08080803_LFM_MIN_1268</v>
      </c>
      <c r="I583" s="13" t="b">
        <f t="shared" si="111"/>
        <v>0</v>
      </c>
      <c r="J583" s="13" t="b">
        <f t="shared" si="111"/>
        <v>0</v>
      </c>
      <c r="K583" s="13" t="b">
        <f t="shared" si="111"/>
        <v>0</v>
      </c>
      <c r="L583" s="13" t="b">
        <f t="shared" si="111"/>
        <v>0</v>
      </c>
      <c r="M583" s="13" t="b">
        <f t="shared" si="111"/>
        <v>0</v>
      </c>
      <c r="N583" s="13" t="b">
        <f t="shared" si="111"/>
        <v>0</v>
      </c>
      <c r="O583" s="13" t="b">
        <f t="shared" si="111"/>
        <v>0</v>
      </c>
      <c r="P583" s="13" t="b">
        <f t="shared" si="111"/>
        <v>0</v>
      </c>
      <c r="Q583" s="13" t="b">
        <f t="shared" si="111"/>
        <v>0</v>
      </c>
      <c r="R583" s="13" t="b">
        <f t="shared" si="111"/>
        <v>0</v>
      </c>
      <c r="S583" s="13" t="b">
        <f t="shared" si="111"/>
        <v>0</v>
      </c>
      <c r="T583" s="13" t="b">
        <f t="shared" si="111"/>
        <v>0</v>
      </c>
      <c r="U583" s="13" t="b">
        <f t="shared" si="111"/>
        <v>1</v>
      </c>
      <c r="V583" s="13" t="b">
        <f t="shared" si="111"/>
        <v>0</v>
      </c>
      <c r="W583" s="13" t="b">
        <f t="shared" si="111"/>
        <v>0</v>
      </c>
      <c r="X583" s="13" t="b">
        <f t="shared" si="111"/>
        <v>0</v>
      </c>
    </row>
    <row r="584" spans="1:24" ht="15" customHeight="1" x14ac:dyDescent="0.25">
      <c r="A584" s="9" t="s">
        <v>15</v>
      </c>
      <c r="B584" s="7" t="s">
        <v>609</v>
      </c>
      <c r="C584" s="9" t="s">
        <v>22</v>
      </c>
      <c r="D584" s="9" t="s">
        <v>23</v>
      </c>
      <c r="E584" s="13">
        <f t="shared" si="104"/>
        <v>1273</v>
      </c>
      <c r="F584" s="13" t="str">
        <f t="shared" si="105"/>
        <v>'CACHCBO::CBOUCLKN_XXXCX_TBM_NC_08080803_LFM_MIN_1273',</v>
      </c>
      <c r="G584" s="13" t="str">
        <f t="shared" si="112"/>
        <v>1273</v>
      </c>
      <c r="H584" s="13" t="str">
        <f t="shared" si="113"/>
        <v>TESTTIME_CACHCBO::CBOUCLKN_XXXCX_TBM_NC_08080803_LFM_MIN_1273</v>
      </c>
      <c r="I584" s="13" t="b">
        <f t="shared" si="111"/>
        <v>0</v>
      </c>
      <c r="J584" s="13" t="b">
        <f t="shared" si="111"/>
        <v>0</v>
      </c>
      <c r="K584" s="13" t="b">
        <f t="shared" si="111"/>
        <v>0</v>
      </c>
      <c r="L584" s="13" t="b">
        <f t="shared" si="111"/>
        <v>0</v>
      </c>
      <c r="M584" s="13" t="b">
        <f t="shared" si="111"/>
        <v>0</v>
      </c>
      <c r="N584" s="13" t="b">
        <f t="shared" si="111"/>
        <v>0</v>
      </c>
      <c r="O584" s="13" t="b">
        <f t="shared" si="111"/>
        <v>0</v>
      </c>
      <c r="P584" s="13" t="b">
        <f t="shared" si="111"/>
        <v>0</v>
      </c>
      <c r="Q584" s="13" t="b">
        <f t="shared" si="111"/>
        <v>0</v>
      </c>
      <c r="R584" s="13" t="b">
        <f t="shared" si="111"/>
        <v>0</v>
      </c>
      <c r="S584" s="13" t="b">
        <f t="shared" si="111"/>
        <v>0</v>
      </c>
      <c r="T584" s="13" t="b">
        <f t="shared" si="111"/>
        <v>0</v>
      </c>
      <c r="U584" s="13" t="b">
        <f t="shared" si="111"/>
        <v>0</v>
      </c>
      <c r="V584" s="13" t="b">
        <f t="shared" si="111"/>
        <v>0</v>
      </c>
      <c r="W584" s="13" t="b">
        <f t="shared" si="111"/>
        <v>1</v>
      </c>
      <c r="X584" s="13" t="b">
        <f t="shared" si="111"/>
        <v>0</v>
      </c>
    </row>
    <row r="585" spans="1:24" ht="15" customHeight="1" x14ac:dyDescent="0.25">
      <c r="A585" s="9" t="s">
        <v>15</v>
      </c>
      <c r="B585" s="7" t="s">
        <v>610</v>
      </c>
      <c r="C585" s="9" t="s">
        <v>22</v>
      </c>
      <c r="D585" s="9" t="s">
        <v>42</v>
      </c>
      <c r="E585" s="13">
        <f t="shared" si="104"/>
        <v>1263</v>
      </c>
      <c r="F585" s="13" t="str">
        <f t="shared" si="105"/>
        <v>'CACHCBO::CBOUCLKN_XXXCX_TBM_NC_12121203_HFM_MIN_1263',</v>
      </c>
      <c r="G585" s="13" t="str">
        <f t="shared" si="112"/>
        <v>1263</v>
      </c>
      <c r="H585" s="13" t="str">
        <f t="shared" si="113"/>
        <v>TESTTIME_CACHCBO::CBOUCLKN_XXXCX_TBM_NC_12121203_HFM_MIN_1263</v>
      </c>
      <c r="I585" s="13" t="b">
        <f t="shared" si="111"/>
        <v>0</v>
      </c>
      <c r="J585" s="13" t="b">
        <f t="shared" si="111"/>
        <v>0</v>
      </c>
      <c r="K585" s="13" t="b">
        <f t="shared" si="111"/>
        <v>0</v>
      </c>
      <c r="L585" s="13" t="b">
        <f t="shared" si="111"/>
        <v>0</v>
      </c>
      <c r="M585" s="13" t="b">
        <f t="shared" si="111"/>
        <v>0</v>
      </c>
      <c r="N585" s="13" t="b">
        <f t="shared" si="111"/>
        <v>0</v>
      </c>
      <c r="O585" s="13" t="b">
        <f t="shared" si="111"/>
        <v>0</v>
      </c>
      <c r="P585" s="13" t="b">
        <f t="shared" si="111"/>
        <v>0</v>
      </c>
      <c r="Q585" s="13" t="b">
        <f t="shared" si="111"/>
        <v>0</v>
      </c>
      <c r="R585" s="13" t="b">
        <f t="shared" si="111"/>
        <v>0</v>
      </c>
      <c r="S585" s="13" t="b">
        <f t="shared" si="111"/>
        <v>1</v>
      </c>
      <c r="T585" s="13" t="b">
        <f t="shared" si="111"/>
        <v>0</v>
      </c>
      <c r="U585" s="13" t="b">
        <f t="shared" si="111"/>
        <v>0</v>
      </c>
      <c r="V585" s="13" t="b">
        <f t="shared" si="111"/>
        <v>0</v>
      </c>
      <c r="W585" s="13" t="b">
        <f t="shared" si="111"/>
        <v>0</v>
      </c>
      <c r="X585" s="13" t="b">
        <f t="shared" si="111"/>
        <v>0</v>
      </c>
    </row>
    <row r="586" spans="1:24" ht="15" customHeight="1" x14ac:dyDescent="0.25">
      <c r="A586" s="9" t="s">
        <v>15</v>
      </c>
      <c r="B586" s="7" t="s">
        <v>611</v>
      </c>
      <c r="C586" s="9" t="s">
        <v>22</v>
      </c>
      <c r="D586" s="9" t="s">
        <v>42</v>
      </c>
      <c r="E586" s="13">
        <f t="shared" si="104"/>
        <v>1267</v>
      </c>
      <c r="F586" s="13" t="str">
        <f t="shared" si="105"/>
        <v>'CACHCBO::CBOUCLKN_XXXCX_TBM_NC_12121203_HFM_MIN_1267',</v>
      </c>
      <c r="G586" s="13" t="str">
        <f t="shared" si="112"/>
        <v>1267</v>
      </c>
      <c r="H586" s="13" t="str">
        <f t="shared" si="113"/>
        <v>TESTTIME_CACHCBO::CBOUCLKN_XXXCX_TBM_NC_12121203_HFM_MIN_1267</v>
      </c>
      <c r="I586" s="13" t="b">
        <f t="shared" si="111"/>
        <v>0</v>
      </c>
      <c r="J586" s="13" t="b">
        <f t="shared" si="111"/>
        <v>0</v>
      </c>
      <c r="K586" s="13" t="b">
        <f t="shared" si="111"/>
        <v>0</v>
      </c>
      <c r="L586" s="13" t="b">
        <f t="shared" si="111"/>
        <v>0</v>
      </c>
      <c r="M586" s="13" t="b">
        <f t="shared" si="111"/>
        <v>0</v>
      </c>
      <c r="N586" s="13" t="b">
        <f t="shared" si="111"/>
        <v>0</v>
      </c>
      <c r="O586" s="13" t="b">
        <f t="shared" si="111"/>
        <v>0</v>
      </c>
      <c r="P586" s="13" t="b">
        <f t="shared" si="111"/>
        <v>0</v>
      </c>
      <c r="Q586" s="13" t="b">
        <f t="shared" si="111"/>
        <v>0</v>
      </c>
      <c r="R586" s="13" t="b">
        <f t="shared" si="111"/>
        <v>0</v>
      </c>
      <c r="S586" s="13" t="b">
        <f t="shared" si="111"/>
        <v>0</v>
      </c>
      <c r="T586" s="13" t="b">
        <f t="shared" si="111"/>
        <v>1</v>
      </c>
      <c r="U586" s="13" t="b">
        <f t="shared" si="111"/>
        <v>0</v>
      </c>
      <c r="V586" s="13" t="b">
        <f t="shared" si="111"/>
        <v>0</v>
      </c>
      <c r="W586" s="13" t="b">
        <f t="shared" si="111"/>
        <v>0</v>
      </c>
      <c r="X586" s="13" t="b">
        <f t="shared" si="111"/>
        <v>0</v>
      </c>
    </row>
    <row r="587" spans="1:24" ht="15" customHeight="1" x14ac:dyDescent="0.25">
      <c r="A587" s="9" t="s">
        <v>15</v>
      </c>
      <c r="B587" s="7" t="s">
        <v>612</v>
      </c>
      <c r="C587" s="9" t="s">
        <v>22</v>
      </c>
      <c r="D587" s="9" t="s">
        <v>42</v>
      </c>
      <c r="E587" s="13">
        <f t="shared" si="104"/>
        <v>1268</v>
      </c>
      <c r="F587" s="13" t="str">
        <f t="shared" si="105"/>
        <v>'CACHCBO::CBOUCLKN_XXXCX_TBM_NC_12121203_HFM_MIN_1268',</v>
      </c>
      <c r="G587" s="13" t="str">
        <f t="shared" si="112"/>
        <v>1268</v>
      </c>
      <c r="H587" s="13" t="str">
        <f t="shared" si="113"/>
        <v>TESTTIME_CACHCBO::CBOUCLKN_XXXCX_TBM_NC_12121203_HFM_MIN_1268</v>
      </c>
      <c r="I587" s="13" t="b">
        <f t="shared" si="111"/>
        <v>0</v>
      </c>
      <c r="J587" s="13" t="b">
        <f t="shared" si="111"/>
        <v>0</v>
      </c>
      <c r="K587" s="13" t="b">
        <f t="shared" si="111"/>
        <v>0</v>
      </c>
      <c r="L587" s="13" t="b">
        <f t="shared" si="111"/>
        <v>0</v>
      </c>
      <c r="M587" s="13" t="b">
        <f t="shared" si="111"/>
        <v>0</v>
      </c>
      <c r="N587" s="13" t="b">
        <f t="shared" si="111"/>
        <v>0</v>
      </c>
      <c r="O587" s="13" t="b">
        <f t="shared" si="111"/>
        <v>0</v>
      </c>
      <c r="P587" s="13" t="b">
        <f t="shared" si="111"/>
        <v>0</v>
      </c>
      <c r="Q587" s="13" t="b">
        <f t="shared" si="111"/>
        <v>0</v>
      </c>
      <c r="R587" s="13" t="b">
        <f t="shared" si="111"/>
        <v>0</v>
      </c>
      <c r="S587" s="13" t="b">
        <f t="shared" si="111"/>
        <v>0</v>
      </c>
      <c r="T587" s="13" t="b">
        <f t="shared" si="111"/>
        <v>0</v>
      </c>
      <c r="U587" s="13" t="b">
        <f t="shared" si="111"/>
        <v>1</v>
      </c>
      <c r="V587" s="13" t="b">
        <f t="shared" si="111"/>
        <v>0</v>
      </c>
      <c r="W587" s="13" t="b">
        <f t="shared" si="111"/>
        <v>0</v>
      </c>
      <c r="X587" s="13" t="b">
        <f t="shared" si="111"/>
        <v>0</v>
      </c>
    </row>
    <row r="588" spans="1:24" ht="15" customHeight="1" x14ac:dyDescent="0.25">
      <c r="A588" s="9" t="s">
        <v>15</v>
      </c>
      <c r="B588" s="7" t="s">
        <v>613</v>
      </c>
      <c r="C588" s="9" t="s">
        <v>22</v>
      </c>
      <c r="D588" s="9" t="s">
        <v>42</v>
      </c>
      <c r="E588" s="13">
        <f t="shared" si="104"/>
        <v>1262</v>
      </c>
      <c r="F588" s="13" t="str">
        <f t="shared" si="105"/>
        <v>'CACHCBO::CBOUCLKN_XXXCX_TBM_NC_16161603_HFM_MIN_1262',</v>
      </c>
      <c r="G588" s="13" t="str">
        <f t="shared" si="112"/>
        <v>1262</v>
      </c>
      <c r="H588" s="13" t="str">
        <f t="shared" si="113"/>
        <v>TESTTIME_CACHCBO::CBOUCLKN_XXXCX_TBM_NC_16161603_HFM_MIN_1262</v>
      </c>
      <c r="I588" s="13" t="b">
        <f t="shared" si="111"/>
        <v>0</v>
      </c>
      <c r="J588" s="13" t="b">
        <f t="shared" si="111"/>
        <v>0</v>
      </c>
      <c r="K588" s="13" t="b">
        <f t="shared" si="111"/>
        <v>0</v>
      </c>
      <c r="L588" s="13" t="b">
        <f t="shared" si="111"/>
        <v>0</v>
      </c>
      <c r="M588" s="13" t="b">
        <f t="shared" si="111"/>
        <v>0</v>
      </c>
      <c r="N588" s="13" t="b">
        <f t="shared" si="111"/>
        <v>0</v>
      </c>
      <c r="O588" s="13" t="b">
        <f t="shared" si="111"/>
        <v>0</v>
      </c>
      <c r="P588" s="13" t="b">
        <f t="shared" si="111"/>
        <v>0</v>
      </c>
      <c r="Q588" s="13" t="b">
        <f t="shared" si="111"/>
        <v>0</v>
      </c>
      <c r="R588" s="13" t="b">
        <f t="shared" si="111"/>
        <v>1</v>
      </c>
      <c r="S588" s="13" t="b">
        <f t="shared" si="111"/>
        <v>0</v>
      </c>
      <c r="T588" s="13" t="b">
        <f t="shared" si="111"/>
        <v>0</v>
      </c>
      <c r="U588" s="13" t="b">
        <f t="shared" si="111"/>
        <v>0</v>
      </c>
      <c r="V588" s="13" t="b">
        <f t="shared" si="111"/>
        <v>0</v>
      </c>
      <c r="W588" s="13" t="b">
        <f t="shared" si="111"/>
        <v>0</v>
      </c>
      <c r="X588" s="13" t="b">
        <f t="shared" si="111"/>
        <v>0</v>
      </c>
    </row>
    <row r="589" spans="1:24" ht="15" customHeight="1" x14ac:dyDescent="0.25">
      <c r="A589" s="9" t="s">
        <v>15</v>
      </c>
      <c r="B589" s="7" t="s">
        <v>614</v>
      </c>
      <c r="C589" s="9" t="s">
        <v>22</v>
      </c>
      <c r="D589" s="9" t="s">
        <v>61</v>
      </c>
      <c r="E589" s="13">
        <f t="shared" si="104"/>
        <v>1264</v>
      </c>
      <c r="F589" s="13" t="str">
        <f t="shared" si="105"/>
        <v>'CACHCBO::CBOUCLKN_XXXCX_TBM_NC_24242403_TFM_MIN_1264',</v>
      </c>
      <c r="G589" s="13" t="str">
        <f t="shared" si="112"/>
        <v>1264</v>
      </c>
      <c r="H589" s="13" t="str">
        <f t="shared" si="113"/>
        <v>TESTTIME_CACHCBO::CBOUCLKN_XXXCX_TBM_NC_24242403_TFM_MIN_1264</v>
      </c>
      <c r="I589" s="13" t="b">
        <f t="shared" si="111"/>
        <v>0</v>
      </c>
      <c r="J589" s="13" t="b">
        <f t="shared" si="111"/>
        <v>0</v>
      </c>
      <c r="K589" s="13" t="b">
        <f t="shared" si="111"/>
        <v>0</v>
      </c>
      <c r="L589" s="13" t="b">
        <f t="shared" si="111"/>
        <v>0</v>
      </c>
      <c r="M589" s="13" t="b">
        <f t="shared" si="111"/>
        <v>0</v>
      </c>
      <c r="N589" s="13" t="b">
        <f t="shared" si="111"/>
        <v>0</v>
      </c>
      <c r="O589" s="13" t="b">
        <f t="shared" si="111"/>
        <v>0</v>
      </c>
      <c r="P589" s="13" t="b">
        <f t="shared" si="111"/>
        <v>0</v>
      </c>
      <c r="Q589" s="13" t="b">
        <f t="shared" si="111"/>
        <v>0</v>
      </c>
      <c r="R589" s="13" t="b">
        <f t="shared" si="111"/>
        <v>0</v>
      </c>
      <c r="S589" s="13" t="b">
        <f t="shared" si="111"/>
        <v>0</v>
      </c>
      <c r="T589" s="13" t="b">
        <f t="shared" si="111"/>
        <v>0</v>
      </c>
      <c r="U589" s="13" t="b">
        <f t="shared" si="111"/>
        <v>0</v>
      </c>
      <c r="V589" s="13" t="b">
        <f t="shared" si="111"/>
        <v>1</v>
      </c>
      <c r="W589" s="13" t="b">
        <f t="shared" si="111"/>
        <v>0</v>
      </c>
      <c r="X589" s="13" t="b">
        <f t="shared" si="111"/>
        <v>0</v>
      </c>
    </row>
    <row r="590" spans="1:24" ht="15" customHeight="1" x14ac:dyDescent="0.25">
      <c r="A590" s="10" t="s">
        <v>15</v>
      </c>
      <c r="B590" t="s">
        <v>615</v>
      </c>
      <c r="C590" s="10" t="s">
        <v>22</v>
      </c>
      <c r="D590" s="10" t="s">
        <v>61</v>
      </c>
      <c r="E590" s="13">
        <f t="shared" si="104"/>
        <v>0</v>
      </c>
      <c r="F590" s="13" t="str">
        <f t="shared" si="105"/>
        <v>'CACHCBO::CBOUCLKN_XXXCX_TBM_NC_24242403_TFM_MIN_1265',</v>
      </c>
      <c r="G590" s="13" t="str">
        <f t="shared" si="112"/>
        <v>1265</v>
      </c>
      <c r="H590" s="13" t="str">
        <f t="shared" si="113"/>
        <v>TESTTIME_CACHCBO::CBOUCLKN_XXXCX_TBM_NC_24242403_TFM_MIN_1265</v>
      </c>
      <c r="I590" s="13" t="b">
        <f t="shared" si="111"/>
        <v>0</v>
      </c>
      <c r="J590" s="13" t="b">
        <f t="shared" si="111"/>
        <v>0</v>
      </c>
      <c r="K590" s="13" t="b">
        <f t="shared" si="111"/>
        <v>0</v>
      </c>
      <c r="L590" s="13" t="b">
        <f t="shared" si="111"/>
        <v>0</v>
      </c>
      <c r="M590" s="13" t="b">
        <f t="shared" si="111"/>
        <v>0</v>
      </c>
      <c r="N590" s="13" t="b">
        <f t="shared" si="111"/>
        <v>0</v>
      </c>
      <c r="O590" s="13" t="b">
        <f t="shared" si="111"/>
        <v>0</v>
      </c>
      <c r="P590" s="13" t="b">
        <f t="shared" si="111"/>
        <v>0</v>
      </c>
      <c r="Q590" s="13" t="b">
        <f t="shared" si="111"/>
        <v>0</v>
      </c>
      <c r="R590" s="13" t="b">
        <f t="shared" si="111"/>
        <v>0</v>
      </c>
      <c r="S590" s="13" t="b">
        <f t="shared" si="111"/>
        <v>0</v>
      </c>
      <c r="T590" s="13" t="b">
        <f t="shared" si="111"/>
        <v>0</v>
      </c>
      <c r="U590" s="13" t="b">
        <f t="shared" si="111"/>
        <v>0</v>
      </c>
      <c r="V590" s="13" t="b">
        <f t="shared" si="111"/>
        <v>0</v>
      </c>
      <c r="W590" s="13" t="b">
        <f t="shared" si="111"/>
        <v>0</v>
      </c>
      <c r="X590" s="13" t="b">
        <f t="shared" si="111"/>
        <v>0</v>
      </c>
    </row>
    <row r="591" spans="1:24" ht="15" customHeight="1" x14ac:dyDescent="0.25">
      <c r="A591" s="10" t="s">
        <v>15</v>
      </c>
      <c r="B591" t="s">
        <v>616</v>
      </c>
      <c r="C591" s="10" t="s">
        <v>22</v>
      </c>
      <c r="D591" s="10" t="s">
        <v>61</v>
      </c>
      <c r="E591" s="13">
        <f t="shared" si="104"/>
        <v>0</v>
      </c>
      <c r="F591" s="13" t="str">
        <f t="shared" si="105"/>
        <v>'CACHCBO::CBOUCLKN_XXXCX_TBM_NC_24242403_TFM_MIN_1266',</v>
      </c>
      <c r="G591" s="13" t="str">
        <f t="shared" si="112"/>
        <v>1266</v>
      </c>
      <c r="H591" s="13" t="str">
        <f t="shared" si="113"/>
        <v>TESTTIME_CACHCBO::CBOUCLKN_XXXCX_TBM_NC_24242403_TFM_MIN_1266</v>
      </c>
      <c r="I591" s="13" t="b">
        <f t="shared" si="111"/>
        <v>0</v>
      </c>
      <c r="J591" s="13" t="b">
        <f t="shared" si="111"/>
        <v>0</v>
      </c>
      <c r="K591" s="13" t="b">
        <f t="shared" si="111"/>
        <v>0</v>
      </c>
      <c r="L591" s="13" t="b">
        <f t="shared" si="111"/>
        <v>0</v>
      </c>
      <c r="M591" s="13" t="b">
        <f t="shared" si="111"/>
        <v>0</v>
      </c>
      <c r="N591" s="13" t="b">
        <f t="shared" si="111"/>
        <v>0</v>
      </c>
      <c r="O591" s="13" t="b">
        <f t="shared" si="111"/>
        <v>0</v>
      </c>
      <c r="P591" s="13" t="b">
        <f t="shared" si="111"/>
        <v>0</v>
      </c>
      <c r="Q591" s="13" t="b">
        <f t="shared" si="111"/>
        <v>0</v>
      </c>
      <c r="R591" s="13" t="b">
        <f t="shared" si="111"/>
        <v>0</v>
      </c>
      <c r="S591" s="13" t="b">
        <f t="shared" si="111"/>
        <v>0</v>
      </c>
      <c r="T591" s="13" t="b">
        <f t="shared" si="111"/>
        <v>0</v>
      </c>
      <c r="U591" s="13" t="b">
        <f t="shared" si="111"/>
        <v>0</v>
      </c>
      <c r="V591" s="13" t="b">
        <f t="shared" si="111"/>
        <v>0</v>
      </c>
      <c r="W591" s="13" t="b">
        <f t="shared" si="111"/>
        <v>0</v>
      </c>
      <c r="X591" s="13" t="b">
        <f t="shared" si="111"/>
        <v>0</v>
      </c>
    </row>
    <row r="592" spans="1:24" ht="15" customHeight="1" x14ac:dyDescent="0.25">
      <c r="A592" s="9" t="s">
        <v>15</v>
      </c>
      <c r="B592" s="7" t="s">
        <v>617</v>
      </c>
      <c r="C592" s="9" t="s">
        <v>22</v>
      </c>
      <c r="D592" s="9" t="s">
        <v>61</v>
      </c>
      <c r="E592" s="13">
        <f t="shared" si="104"/>
        <v>1267</v>
      </c>
      <c r="F592" s="13" t="str">
        <f t="shared" si="105"/>
        <v>'CACHCBO::CBOUCLKN_XXXCX_TBM_NC_24242403_TFM_MIN_1267',</v>
      </c>
      <c r="G592" s="13" t="str">
        <f t="shared" si="112"/>
        <v>1267</v>
      </c>
      <c r="H592" s="13" t="str">
        <f t="shared" si="113"/>
        <v>TESTTIME_CACHCBO::CBOUCLKN_XXXCX_TBM_NC_24242403_TFM_MIN_1267</v>
      </c>
      <c r="I592" s="13" t="b">
        <f t="shared" si="111"/>
        <v>0</v>
      </c>
      <c r="J592" s="13" t="b">
        <f t="shared" si="111"/>
        <v>0</v>
      </c>
      <c r="K592" s="13" t="b">
        <f t="shared" si="111"/>
        <v>0</v>
      </c>
      <c r="L592" s="13" t="b">
        <f t="shared" si="111"/>
        <v>0</v>
      </c>
      <c r="M592" s="13" t="b">
        <f t="shared" si="111"/>
        <v>0</v>
      </c>
      <c r="N592" s="13" t="b">
        <f t="shared" si="111"/>
        <v>0</v>
      </c>
      <c r="O592" s="13" t="b">
        <f t="shared" si="111"/>
        <v>0</v>
      </c>
      <c r="P592" s="13" t="b">
        <f t="shared" si="111"/>
        <v>0</v>
      </c>
      <c r="Q592" s="13" t="b">
        <f t="shared" si="111"/>
        <v>0</v>
      </c>
      <c r="R592" s="13" t="b">
        <f t="shared" si="111"/>
        <v>0</v>
      </c>
      <c r="S592" s="13" t="b">
        <f t="shared" si="111"/>
        <v>0</v>
      </c>
      <c r="T592" s="13" t="b">
        <f t="shared" si="111"/>
        <v>1</v>
      </c>
      <c r="U592" s="13" t="b">
        <f t="shared" si="111"/>
        <v>0</v>
      </c>
      <c r="V592" s="13" t="b">
        <f t="shared" si="111"/>
        <v>0</v>
      </c>
      <c r="W592" s="13" t="b">
        <f t="shared" si="111"/>
        <v>0</v>
      </c>
      <c r="X592" s="13" t="b">
        <f t="shared" si="111"/>
        <v>0</v>
      </c>
    </row>
    <row r="593" spans="1:24" ht="15" customHeight="1" x14ac:dyDescent="0.25">
      <c r="A593" s="9" t="s">
        <v>15</v>
      </c>
      <c r="B593" s="7" t="s">
        <v>618</v>
      </c>
      <c r="C593" s="9" t="s">
        <v>22</v>
      </c>
      <c r="D593" s="9" t="s">
        <v>61</v>
      </c>
      <c r="E593" s="13">
        <f t="shared" si="104"/>
        <v>1268</v>
      </c>
      <c r="F593" s="13" t="str">
        <f t="shared" si="105"/>
        <v>'CACHCBO::CBOUCLKN_XXXCX_TBM_NC_24242403_TFM_MIN_1268',</v>
      </c>
      <c r="G593" s="13" t="str">
        <f t="shared" si="112"/>
        <v>1268</v>
      </c>
      <c r="H593" s="13" t="str">
        <f t="shared" si="113"/>
        <v>TESTTIME_CACHCBO::CBOUCLKN_XXXCX_TBM_NC_24242403_TFM_MIN_1268</v>
      </c>
      <c r="I593" s="13" t="b">
        <f t="shared" si="111"/>
        <v>0</v>
      </c>
      <c r="J593" s="13" t="b">
        <f t="shared" si="111"/>
        <v>0</v>
      </c>
      <c r="K593" s="13" t="b">
        <f t="shared" si="111"/>
        <v>0</v>
      </c>
      <c r="L593" s="13" t="b">
        <f t="shared" si="111"/>
        <v>0</v>
      </c>
      <c r="M593" s="13" t="b">
        <f t="shared" si="111"/>
        <v>0</v>
      </c>
      <c r="N593" s="13" t="b">
        <f t="shared" si="111"/>
        <v>0</v>
      </c>
      <c r="O593" s="13" t="b">
        <f t="shared" si="111"/>
        <v>0</v>
      </c>
      <c r="P593" s="13" t="b">
        <f t="shared" si="111"/>
        <v>0</v>
      </c>
      <c r="Q593" s="13" t="b">
        <f t="shared" si="111"/>
        <v>0</v>
      </c>
      <c r="R593" s="13" t="b">
        <f t="shared" si="111"/>
        <v>0</v>
      </c>
      <c r="S593" s="13" t="b">
        <f t="shared" si="111"/>
        <v>0</v>
      </c>
      <c r="T593" s="13" t="b">
        <f t="shared" si="111"/>
        <v>0</v>
      </c>
      <c r="U593" s="13" t="b">
        <f t="shared" si="111"/>
        <v>1</v>
      </c>
      <c r="V593" s="13" t="b">
        <f t="shared" si="111"/>
        <v>0</v>
      </c>
      <c r="W593" s="13" t="b">
        <f t="shared" si="111"/>
        <v>0</v>
      </c>
      <c r="X593" s="13" t="b">
        <f t="shared" si="111"/>
        <v>0</v>
      </c>
    </row>
    <row r="594" spans="1:24" ht="15" customHeight="1" x14ac:dyDescent="0.25">
      <c r="A594" s="9" t="s">
        <v>15</v>
      </c>
      <c r="B594" s="7" t="s">
        <v>619</v>
      </c>
      <c r="C594" s="9" t="s">
        <v>22</v>
      </c>
      <c r="D594" s="9" t="s">
        <v>61</v>
      </c>
      <c r="E594" s="13">
        <f t="shared" si="104"/>
        <v>1273</v>
      </c>
      <c r="F594" s="13" t="str">
        <f t="shared" si="105"/>
        <v>'CACHCBO::CBOUCLKN_XXXCX_TBM_NC_24242403_TFM_MIN_1273',</v>
      </c>
      <c r="G594" s="13" t="str">
        <f t="shared" si="112"/>
        <v>1273</v>
      </c>
      <c r="H594" s="13" t="str">
        <f t="shared" si="113"/>
        <v>TESTTIME_CACHCBO::CBOUCLKN_XXXCX_TBM_NC_24242403_TFM_MIN_1273</v>
      </c>
      <c r="I594" s="13" t="b">
        <f t="shared" si="111"/>
        <v>0</v>
      </c>
      <c r="J594" s="13" t="b">
        <f t="shared" si="111"/>
        <v>0</v>
      </c>
      <c r="K594" s="13" t="b">
        <f t="shared" si="111"/>
        <v>0</v>
      </c>
      <c r="L594" s="13" t="b">
        <f t="shared" si="111"/>
        <v>0</v>
      </c>
      <c r="M594" s="13" t="b">
        <f t="shared" si="111"/>
        <v>0</v>
      </c>
      <c r="N594" s="13" t="b">
        <f t="shared" si="111"/>
        <v>0</v>
      </c>
      <c r="O594" s="13" t="b">
        <f t="shared" si="111"/>
        <v>0</v>
      </c>
      <c r="P594" s="13" t="b">
        <f t="shared" si="111"/>
        <v>0</v>
      </c>
      <c r="Q594" s="13" t="b">
        <f t="shared" si="111"/>
        <v>0</v>
      </c>
      <c r="R594" s="13" t="b">
        <f t="shared" si="111"/>
        <v>0</v>
      </c>
      <c r="S594" s="13" t="b">
        <f t="shared" si="111"/>
        <v>0</v>
      </c>
      <c r="T594" s="13" t="b">
        <f t="shared" si="111"/>
        <v>0</v>
      </c>
      <c r="U594" s="13" t="b">
        <f t="shared" si="111"/>
        <v>0</v>
      </c>
      <c r="V594" s="13" t="b">
        <f t="shared" si="111"/>
        <v>0</v>
      </c>
      <c r="W594" s="13" t="b">
        <f t="shared" si="111"/>
        <v>1</v>
      </c>
      <c r="X594" s="13" t="b">
        <f t="shared" ref="X594" si="114">ISNUMBER(SEARCH(CONCATENATE("_",TEXT(X$2,0)),$B594,1))</f>
        <v>0</v>
      </c>
    </row>
    <row r="595" spans="1:24" ht="15" customHeight="1" x14ac:dyDescent="0.25">
      <c r="A595" s="9" t="s">
        <v>15</v>
      </c>
      <c r="B595" s="7" t="s">
        <v>620</v>
      </c>
      <c r="C595" s="9" t="s">
        <v>22</v>
      </c>
      <c r="D595" s="9" t="s">
        <v>61</v>
      </c>
      <c r="E595" s="13">
        <f t="shared" si="104"/>
        <v>1262</v>
      </c>
      <c r="F595" s="13" t="str">
        <f t="shared" si="105"/>
        <v>'CACHCBO::CBOUCLKN_XXXCX_TBM_NC_32323203_TFM_MIN_1262',</v>
      </c>
      <c r="G595" s="13" t="str">
        <f t="shared" si="112"/>
        <v>1262</v>
      </c>
      <c r="H595" s="13" t="str">
        <f t="shared" si="113"/>
        <v>TESTTIME_CACHCBO::CBOUCLKN_XXXCX_TBM_NC_32323203_TFM_MIN_1262</v>
      </c>
      <c r="I595" s="13" t="b">
        <f t="shared" ref="I595:X610" si="115">ISNUMBER(SEARCH(CONCATENATE("_",TEXT(I$2,0)),$B595,1))</f>
        <v>0</v>
      </c>
      <c r="J595" s="13" t="b">
        <f t="shared" si="115"/>
        <v>0</v>
      </c>
      <c r="K595" s="13" t="b">
        <f t="shared" si="115"/>
        <v>0</v>
      </c>
      <c r="L595" s="13" t="b">
        <f t="shared" si="115"/>
        <v>0</v>
      </c>
      <c r="M595" s="13" t="b">
        <f t="shared" si="115"/>
        <v>0</v>
      </c>
      <c r="N595" s="13" t="b">
        <f t="shared" si="115"/>
        <v>0</v>
      </c>
      <c r="O595" s="13" t="b">
        <f t="shared" si="115"/>
        <v>0</v>
      </c>
      <c r="P595" s="13" t="b">
        <f t="shared" si="115"/>
        <v>0</v>
      </c>
      <c r="Q595" s="13" t="b">
        <f t="shared" si="115"/>
        <v>0</v>
      </c>
      <c r="R595" s="13" t="b">
        <f t="shared" si="115"/>
        <v>1</v>
      </c>
      <c r="S595" s="13" t="b">
        <f t="shared" si="115"/>
        <v>0</v>
      </c>
      <c r="T595" s="13" t="b">
        <f t="shared" si="115"/>
        <v>0</v>
      </c>
      <c r="U595" s="13" t="b">
        <f t="shared" si="115"/>
        <v>0</v>
      </c>
      <c r="V595" s="13" t="b">
        <f t="shared" si="115"/>
        <v>0</v>
      </c>
      <c r="W595" s="13" t="b">
        <f t="shared" si="115"/>
        <v>0</v>
      </c>
      <c r="X595" s="13" t="b">
        <f t="shared" si="115"/>
        <v>0</v>
      </c>
    </row>
    <row r="596" spans="1:24" ht="15" customHeight="1" x14ac:dyDescent="0.25">
      <c r="A596" s="9" t="s">
        <v>15</v>
      </c>
      <c r="B596" s="7" t="s">
        <v>621</v>
      </c>
      <c r="C596" s="9" t="s">
        <v>22</v>
      </c>
      <c r="D596" s="9" t="s">
        <v>61</v>
      </c>
      <c r="E596" s="13">
        <f t="shared" si="104"/>
        <v>1263</v>
      </c>
      <c r="F596" s="13" t="str">
        <f t="shared" si="105"/>
        <v>'CACHCBO::CBOUCLKN_XXXCX_TBM_NC_32323203_TFM_MIN_1263',</v>
      </c>
      <c r="G596" s="13" t="str">
        <f t="shared" si="112"/>
        <v>1263</v>
      </c>
      <c r="H596" s="13" t="str">
        <f t="shared" si="113"/>
        <v>TESTTIME_CACHCBO::CBOUCLKN_XXXCX_TBM_NC_32323203_TFM_MIN_1263</v>
      </c>
      <c r="I596" s="13" t="b">
        <f t="shared" si="115"/>
        <v>0</v>
      </c>
      <c r="J596" s="13" t="b">
        <f t="shared" si="115"/>
        <v>0</v>
      </c>
      <c r="K596" s="13" t="b">
        <f t="shared" si="115"/>
        <v>0</v>
      </c>
      <c r="L596" s="13" t="b">
        <f t="shared" si="115"/>
        <v>0</v>
      </c>
      <c r="M596" s="13" t="b">
        <f t="shared" si="115"/>
        <v>0</v>
      </c>
      <c r="N596" s="13" t="b">
        <f t="shared" si="115"/>
        <v>0</v>
      </c>
      <c r="O596" s="13" t="b">
        <f t="shared" si="115"/>
        <v>0</v>
      </c>
      <c r="P596" s="13" t="b">
        <f t="shared" si="115"/>
        <v>0</v>
      </c>
      <c r="Q596" s="13" t="b">
        <f t="shared" si="115"/>
        <v>0</v>
      </c>
      <c r="R596" s="13" t="b">
        <f t="shared" si="115"/>
        <v>0</v>
      </c>
      <c r="S596" s="13" t="b">
        <f t="shared" si="115"/>
        <v>1</v>
      </c>
      <c r="T596" s="13" t="b">
        <f t="shared" si="115"/>
        <v>0</v>
      </c>
      <c r="U596" s="13" t="b">
        <f t="shared" si="115"/>
        <v>0</v>
      </c>
      <c r="V596" s="13" t="b">
        <f t="shared" si="115"/>
        <v>0</v>
      </c>
      <c r="W596" s="13" t="b">
        <f t="shared" si="115"/>
        <v>0</v>
      </c>
      <c r="X596" s="13" t="b">
        <f t="shared" si="115"/>
        <v>0</v>
      </c>
    </row>
    <row r="597" spans="1:24" ht="15" customHeight="1" x14ac:dyDescent="0.25">
      <c r="A597" s="9" t="s">
        <v>15</v>
      </c>
      <c r="B597" s="7" t="s">
        <v>622</v>
      </c>
      <c r="C597" s="9" t="s">
        <v>22</v>
      </c>
      <c r="D597" s="9" t="s">
        <v>23</v>
      </c>
      <c r="E597" s="13">
        <f t="shared" si="104"/>
        <v>1262</v>
      </c>
      <c r="F597" s="13" t="str">
        <f t="shared" si="105"/>
        <v>'CACHCBO::CBOUCLKNFLT_XXXCX_SDR_NC_08080803_LFM_MIN_1262',</v>
      </c>
      <c r="G597" s="13" t="str">
        <f t="shared" si="112"/>
        <v>1262</v>
      </c>
      <c r="H597" s="13" t="str">
        <f t="shared" si="113"/>
        <v>TESTTIME_CACHCBO::CBOUCLKNFLT_XXXCX_SDR_NC_08080803_LFM_MIN_1262</v>
      </c>
      <c r="I597" s="13" t="b">
        <f t="shared" si="115"/>
        <v>0</v>
      </c>
      <c r="J597" s="13" t="b">
        <f t="shared" si="115"/>
        <v>0</v>
      </c>
      <c r="K597" s="13" t="b">
        <f t="shared" si="115"/>
        <v>0</v>
      </c>
      <c r="L597" s="13" t="b">
        <f t="shared" si="115"/>
        <v>0</v>
      </c>
      <c r="M597" s="13" t="b">
        <f t="shared" si="115"/>
        <v>0</v>
      </c>
      <c r="N597" s="13" t="b">
        <f t="shared" si="115"/>
        <v>0</v>
      </c>
      <c r="O597" s="13" t="b">
        <f t="shared" si="115"/>
        <v>0</v>
      </c>
      <c r="P597" s="13" t="b">
        <f t="shared" si="115"/>
        <v>0</v>
      </c>
      <c r="Q597" s="13" t="b">
        <f t="shared" si="115"/>
        <v>0</v>
      </c>
      <c r="R597" s="13" t="b">
        <f t="shared" si="115"/>
        <v>1</v>
      </c>
      <c r="S597" s="13" t="b">
        <f t="shared" si="115"/>
        <v>0</v>
      </c>
      <c r="T597" s="13" t="b">
        <f t="shared" si="115"/>
        <v>0</v>
      </c>
      <c r="U597" s="13" t="b">
        <f t="shared" si="115"/>
        <v>0</v>
      </c>
      <c r="V597" s="13" t="b">
        <f t="shared" si="115"/>
        <v>0</v>
      </c>
      <c r="W597" s="13" t="b">
        <f t="shared" si="115"/>
        <v>0</v>
      </c>
      <c r="X597" s="13" t="b">
        <f t="shared" si="115"/>
        <v>0</v>
      </c>
    </row>
    <row r="598" spans="1:24" ht="15" customHeight="1" x14ac:dyDescent="0.25">
      <c r="A598" s="9" t="s">
        <v>15</v>
      </c>
      <c r="B598" s="7" t="s">
        <v>623</v>
      </c>
      <c r="C598" s="9" t="s">
        <v>22</v>
      </c>
      <c r="D598" s="9" t="s">
        <v>23</v>
      </c>
      <c r="E598" s="13">
        <f t="shared" si="104"/>
        <v>1263</v>
      </c>
      <c r="F598" s="13" t="str">
        <f t="shared" si="105"/>
        <v>'CACHCBO::CBOUCLKNFLT_XXXCX_SDR_NC_08080803_LFM_MIN_1263',</v>
      </c>
      <c r="G598" s="13" t="str">
        <f t="shared" si="112"/>
        <v>1263</v>
      </c>
      <c r="H598" s="13" t="str">
        <f t="shared" si="113"/>
        <v>TESTTIME_CACHCBO::CBOUCLKNFLT_XXXCX_SDR_NC_08080803_LFM_MIN_1263</v>
      </c>
      <c r="I598" s="13" t="b">
        <f t="shared" si="115"/>
        <v>0</v>
      </c>
      <c r="J598" s="13" t="b">
        <f t="shared" si="115"/>
        <v>0</v>
      </c>
      <c r="K598" s="13" t="b">
        <f t="shared" si="115"/>
        <v>0</v>
      </c>
      <c r="L598" s="13" t="b">
        <f t="shared" si="115"/>
        <v>0</v>
      </c>
      <c r="M598" s="13" t="b">
        <f t="shared" si="115"/>
        <v>0</v>
      </c>
      <c r="N598" s="13" t="b">
        <f t="shared" si="115"/>
        <v>0</v>
      </c>
      <c r="O598" s="13" t="b">
        <f t="shared" si="115"/>
        <v>0</v>
      </c>
      <c r="P598" s="13" t="b">
        <f t="shared" si="115"/>
        <v>0</v>
      </c>
      <c r="Q598" s="13" t="b">
        <f t="shared" si="115"/>
        <v>0</v>
      </c>
      <c r="R598" s="13" t="b">
        <f t="shared" si="115"/>
        <v>0</v>
      </c>
      <c r="S598" s="13" t="b">
        <f t="shared" si="115"/>
        <v>1</v>
      </c>
      <c r="T598" s="13" t="b">
        <f t="shared" si="115"/>
        <v>0</v>
      </c>
      <c r="U598" s="13" t="b">
        <f t="shared" si="115"/>
        <v>0</v>
      </c>
      <c r="V598" s="13" t="b">
        <f t="shared" si="115"/>
        <v>0</v>
      </c>
      <c r="W598" s="13" t="b">
        <f t="shared" si="115"/>
        <v>0</v>
      </c>
      <c r="X598" s="13" t="b">
        <f t="shared" si="115"/>
        <v>0</v>
      </c>
    </row>
    <row r="599" spans="1:24" ht="15" customHeight="1" x14ac:dyDescent="0.25">
      <c r="A599" s="9" t="s">
        <v>15</v>
      </c>
      <c r="B599" s="7" t="s">
        <v>624</v>
      </c>
      <c r="C599" s="9" t="s">
        <v>22</v>
      </c>
      <c r="D599" s="9" t="s">
        <v>23</v>
      </c>
      <c r="E599" s="13">
        <f t="shared" si="104"/>
        <v>1264</v>
      </c>
      <c r="F599" s="13" t="str">
        <f t="shared" si="105"/>
        <v>'CACHCBO::CBOUCLKNFLT_XXXCX_SDR_NC_08080803_LFM_MIN_1264',</v>
      </c>
      <c r="G599" s="13" t="str">
        <f t="shared" si="112"/>
        <v>1264</v>
      </c>
      <c r="H599" s="13" t="str">
        <f t="shared" si="113"/>
        <v>TESTTIME_CACHCBO::CBOUCLKNFLT_XXXCX_SDR_NC_08080803_LFM_MIN_1264</v>
      </c>
      <c r="I599" s="13" t="b">
        <f t="shared" si="115"/>
        <v>0</v>
      </c>
      <c r="J599" s="13" t="b">
        <f t="shared" si="115"/>
        <v>0</v>
      </c>
      <c r="K599" s="13" t="b">
        <f t="shared" si="115"/>
        <v>0</v>
      </c>
      <c r="L599" s="13" t="b">
        <f t="shared" si="115"/>
        <v>0</v>
      </c>
      <c r="M599" s="13" t="b">
        <f t="shared" si="115"/>
        <v>0</v>
      </c>
      <c r="N599" s="13" t="b">
        <f t="shared" si="115"/>
        <v>0</v>
      </c>
      <c r="O599" s="13" t="b">
        <f t="shared" si="115"/>
        <v>0</v>
      </c>
      <c r="P599" s="13" t="b">
        <f t="shared" si="115"/>
        <v>0</v>
      </c>
      <c r="Q599" s="13" t="b">
        <f t="shared" si="115"/>
        <v>0</v>
      </c>
      <c r="R599" s="13" t="b">
        <f t="shared" si="115"/>
        <v>0</v>
      </c>
      <c r="S599" s="13" t="b">
        <f t="shared" si="115"/>
        <v>0</v>
      </c>
      <c r="T599" s="13" t="b">
        <f t="shared" si="115"/>
        <v>0</v>
      </c>
      <c r="U599" s="13" t="b">
        <f t="shared" si="115"/>
        <v>0</v>
      </c>
      <c r="V599" s="13" t="b">
        <f t="shared" si="115"/>
        <v>1</v>
      </c>
      <c r="W599" s="13" t="b">
        <f t="shared" si="115"/>
        <v>0</v>
      </c>
      <c r="X599" s="13" t="b">
        <f t="shared" si="115"/>
        <v>0</v>
      </c>
    </row>
    <row r="600" spans="1:24" ht="15" customHeight="1" x14ac:dyDescent="0.25">
      <c r="A600" s="10" t="s">
        <v>15</v>
      </c>
      <c r="B600" t="s">
        <v>625</v>
      </c>
      <c r="C600" s="10" t="s">
        <v>22</v>
      </c>
      <c r="D600" s="10" t="s">
        <v>23</v>
      </c>
      <c r="E600" s="13">
        <f t="shared" si="104"/>
        <v>0</v>
      </c>
      <c r="F600" s="13" t="str">
        <f t="shared" si="105"/>
        <v>'CACHCBO::CBOUCLKNFLT_XXXCX_SDR_NC_08080803_LFM_MIN_1265',</v>
      </c>
      <c r="G600" s="13" t="str">
        <f t="shared" si="112"/>
        <v>1265</v>
      </c>
      <c r="H600" s="13" t="str">
        <f t="shared" si="113"/>
        <v>TESTTIME_CACHCBO::CBOUCLKNFLT_XXXCX_SDR_NC_08080803_LFM_MIN_1265</v>
      </c>
      <c r="I600" s="13" t="b">
        <f t="shared" si="115"/>
        <v>0</v>
      </c>
      <c r="J600" s="13" t="b">
        <f t="shared" si="115"/>
        <v>0</v>
      </c>
      <c r="K600" s="13" t="b">
        <f t="shared" si="115"/>
        <v>0</v>
      </c>
      <c r="L600" s="13" t="b">
        <f t="shared" si="115"/>
        <v>0</v>
      </c>
      <c r="M600" s="13" t="b">
        <f t="shared" si="115"/>
        <v>0</v>
      </c>
      <c r="N600" s="13" t="b">
        <f t="shared" si="115"/>
        <v>0</v>
      </c>
      <c r="O600" s="13" t="b">
        <f t="shared" si="115"/>
        <v>0</v>
      </c>
      <c r="P600" s="13" t="b">
        <f t="shared" si="115"/>
        <v>0</v>
      </c>
      <c r="Q600" s="13" t="b">
        <f t="shared" si="115"/>
        <v>0</v>
      </c>
      <c r="R600" s="13" t="b">
        <f t="shared" si="115"/>
        <v>0</v>
      </c>
      <c r="S600" s="13" t="b">
        <f t="shared" si="115"/>
        <v>0</v>
      </c>
      <c r="T600" s="13" t="b">
        <f t="shared" si="115"/>
        <v>0</v>
      </c>
      <c r="U600" s="13" t="b">
        <f t="shared" si="115"/>
        <v>0</v>
      </c>
      <c r="V600" s="13" t="b">
        <f t="shared" si="115"/>
        <v>0</v>
      </c>
      <c r="W600" s="13" t="b">
        <f t="shared" si="115"/>
        <v>0</v>
      </c>
      <c r="X600" s="13" t="b">
        <f t="shared" si="115"/>
        <v>0</v>
      </c>
    </row>
    <row r="601" spans="1:24" ht="15" customHeight="1" x14ac:dyDescent="0.25">
      <c r="A601" s="10" t="s">
        <v>15</v>
      </c>
      <c r="B601" t="s">
        <v>626</v>
      </c>
      <c r="C601" s="10" t="s">
        <v>22</v>
      </c>
      <c r="D601" s="10" t="s">
        <v>23</v>
      </c>
      <c r="E601" s="13">
        <f t="shared" si="104"/>
        <v>0</v>
      </c>
      <c r="F601" s="13" t="str">
        <f t="shared" si="105"/>
        <v>'CACHCBO::CBOUCLKNFLT_XXXCX_SDR_NC_08080803_LFM_MIN_1266',</v>
      </c>
      <c r="G601" s="13" t="str">
        <f t="shared" si="112"/>
        <v>1266</v>
      </c>
      <c r="H601" s="13" t="str">
        <f t="shared" si="113"/>
        <v>TESTTIME_CACHCBO::CBOUCLKNFLT_XXXCX_SDR_NC_08080803_LFM_MIN_1266</v>
      </c>
      <c r="I601" s="13" t="b">
        <f t="shared" si="115"/>
        <v>0</v>
      </c>
      <c r="J601" s="13" t="b">
        <f t="shared" si="115"/>
        <v>0</v>
      </c>
      <c r="K601" s="13" t="b">
        <f t="shared" si="115"/>
        <v>0</v>
      </c>
      <c r="L601" s="13" t="b">
        <f t="shared" si="115"/>
        <v>0</v>
      </c>
      <c r="M601" s="13" t="b">
        <f t="shared" si="115"/>
        <v>0</v>
      </c>
      <c r="N601" s="13" t="b">
        <f t="shared" si="115"/>
        <v>0</v>
      </c>
      <c r="O601" s="13" t="b">
        <f t="shared" si="115"/>
        <v>0</v>
      </c>
      <c r="P601" s="13" t="b">
        <f t="shared" si="115"/>
        <v>0</v>
      </c>
      <c r="Q601" s="13" t="b">
        <f t="shared" si="115"/>
        <v>0</v>
      </c>
      <c r="R601" s="13" t="b">
        <f t="shared" si="115"/>
        <v>0</v>
      </c>
      <c r="S601" s="13" t="b">
        <f t="shared" si="115"/>
        <v>0</v>
      </c>
      <c r="T601" s="13" t="b">
        <f t="shared" si="115"/>
        <v>0</v>
      </c>
      <c r="U601" s="13" t="b">
        <f t="shared" si="115"/>
        <v>0</v>
      </c>
      <c r="V601" s="13" t="b">
        <f t="shared" si="115"/>
        <v>0</v>
      </c>
      <c r="W601" s="13" t="b">
        <f t="shared" si="115"/>
        <v>0</v>
      </c>
      <c r="X601" s="13" t="b">
        <f t="shared" si="115"/>
        <v>0</v>
      </c>
    </row>
    <row r="602" spans="1:24" ht="15" customHeight="1" x14ac:dyDescent="0.25">
      <c r="A602" s="9" t="s">
        <v>15</v>
      </c>
      <c r="B602" s="7" t="s">
        <v>627</v>
      </c>
      <c r="C602" s="9" t="s">
        <v>22</v>
      </c>
      <c r="D602" s="9" t="s">
        <v>23</v>
      </c>
      <c r="E602" s="13">
        <f t="shared" si="104"/>
        <v>1267</v>
      </c>
      <c r="F602" s="13" t="str">
        <f t="shared" si="105"/>
        <v>'CACHCBO::CBOUCLKNFLT_XXXCX_SDR_NC_08080803_LFM_MIN_1267',</v>
      </c>
      <c r="G602" s="13" t="str">
        <f t="shared" si="112"/>
        <v>1267</v>
      </c>
      <c r="H602" s="13" t="str">
        <f t="shared" si="113"/>
        <v>TESTTIME_CACHCBO::CBOUCLKNFLT_XXXCX_SDR_NC_08080803_LFM_MIN_1267</v>
      </c>
      <c r="I602" s="13" t="b">
        <f t="shared" si="115"/>
        <v>0</v>
      </c>
      <c r="J602" s="13" t="b">
        <f t="shared" si="115"/>
        <v>0</v>
      </c>
      <c r="K602" s="13" t="b">
        <f t="shared" si="115"/>
        <v>0</v>
      </c>
      <c r="L602" s="13" t="b">
        <f t="shared" si="115"/>
        <v>0</v>
      </c>
      <c r="M602" s="13" t="b">
        <f t="shared" si="115"/>
        <v>0</v>
      </c>
      <c r="N602" s="13" t="b">
        <f t="shared" si="115"/>
        <v>0</v>
      </c>
      <c r="O602" s="13" t="b">
        <f t="shared" si="115"/>
        <v>0</v>
      </c>
      <c r="P602" s="13" t="b">
        <f t="shared" si="115"/>
        <v>0</v>
      </c>
      <c r="Q602" s="13" t="b">
        <f t="shared" si="115"/>
        <v>0</v>
      </c>
      <c r="R602" s="13" t="b">
        <f t="shared" si="115"/>
        <v>0</v>
      </c>
      <c r="S602" s="13" t="b">
        <f t="shared" si="115"/>
        <v>0</v>
      </c>
      <c r="T602" s="13" t="b">
        <f t="shared" si="115"/>
        <v>1</v>
      </c>
      <c r="U602" s="13" t="b">
        <f t="shared" si="115"/>
        <v>0</v>
      </c>
      <c r="V602" s="13" t="b">
        <f t="shared" si="115"/>
        <v>0</v>
      </c>
      <c r="W602" s="13" t="b">
        <f t="shared" si="115"/>
        <v>0</v>
      </c>
      <c r="X602" s="13" t="b">
        <f t="shared" si="115"/>
        <v>0</v>
      </c>
    </row>
    <row r="603" spans="1:24" ht="15" customHeight="1" x14ac:dyDescent="0.25">
      <c r="A603" s="9" t="s">
        <v>15</v>
      </c>
      <c r="B603" s="7" t="s">
        <v>628</v>
      </c>
      <c r="C603" s="9" t="s">
        <v>22</v>
      </c>
      <c r="D603" s="9" t="s">
        <v>23</v>
      </c>
      <c r="E603" s="13">
        <f t="shared" si="104"/>
        <v>1268</v>
      </c>
      <c r="F603" s="13" t="str">
        <f t="shared" si="105"/>
        <v>'CACHCBO::CBOUCLKNFLT_XXXCX_SDR_NC_08080803_LFM_MIN_1268',</v>
      </c>
      <c r="G603" s="13" t="str">
        <f t="shared" si="112"/>
        <v>1268</v>
      </c>
      <c r="H603" s="13" t="str">
        <f t="shared" si="113"/>
        <v>TESTTIME_CACHCBO::CBOUCLKNFLT_XXXCX_SDR_NC_08080803_LFM_MIN_1268</v>
      </c>
      <c r="I603" s="13" t="b">
        <f t="shared" si="115"/>
        <v>0</v>
      </c>
      <c r="J603" s="13" t="b">
        <f t="shared" si="115"/>
        <v>0</v>
      </c>
      <c r="K603" s="13" t="b">
        <f t="shared" si="115"/>
        <v>0</v>
      </c>
      <c r="L603" s="13" t="b">
        <f t="shared" si="115"/>
        <v>0</v>
      </c>
      <c r="M603" s="13" t="b">
        <f t="shared" si="115"/>
        <v>0</v>
      </c>
      <c r="N603" s="13" t="b">
        <f t="shared" si="115"/>
        <v>0</v>
      </c>
      <c r="O603" s="13" t="b">
        <f t="shared" si="115"/>
        <v>0</v>
      </c>
      <c r="P603" s="13" t="b">
        <f t="shared" si="115"/>
        <v>0</v>
      </c>
      <c r="Q603" s="13" t="b">
        <f t="shared" si="115"/>
        <v>0</v>
      </c>
      <c r="R603" s="13" t="b">
        <f t="shared" si="115"/>
        <v>0</v>
      </c>
      <c r="S603" s="13" t="b">
        <f t="shared" si="115"/>
        <v>0</v>
      </c>
      <c r="T603" s="13" t="b">
        <f t="shared" si="115"/>
        <v>0</v>
      </c>
      <c r="U603" s="13" t="b">
        <f t="shared" si="115"/>
        <v>1</v>
      </c>
      <c r="V603" s="13" t="b">
        <f t="shared" si="115"/>
        <v>0</v>
      </c>
      <c r="W603" s="13" t="b">
        <f t="shared" si="115"/>
        <v>0</v>
      </c>
      <c r="X603" s="13" t="b">
        <f t="shared" si="115"/>
        <v>0</v>
      </c>
    </row>
    <row r="604" spans="1:24" ht="15" customHeight="1" x14ac:dyDescent="0.25">
      <c r="A604" s="9" t="s">
        <v>15</v>
      </c>
      <c r="B604" s="7" t="s">
        <v>629</v>
      </c>
      <c r="C604" s="9" t="s">
        <v>22</v>
      </c>
      <c r="D604" s="9" t="s">
        <v>23</v>
      </c>
      <c r="E604" s="13">
        <f t="shared" si="104"/>
        <v>1273</v>
      </c>
      <c r="F604" s="13" t="str">
        <f t="shared" si="105"/>
        <v>'CACHCBO::CBOUCLKNFLT_XXXCX_SDR_NC_08080803_LFM_MIN_1273',</v>
      </c>
      <c r="G604" s="13" t="str">
        <f t="shared" si="112"/>
        <v>1273</v>
      </c>
      <c r="H604" s="13" t="str">
        <f t="shared" si="113"/>
        <v>TESTTIME_CACHCBO::CBOUCLKNFLT_XXXCX_SDR_NC_08080803_LFM_MIN_1273</v>
      </c>
      <c r="I604" s="13" t="b">
        <f t="shared" si="115"/>
        <v>0</v>
      </c>
      <c r="J604" s="13" t="b">
        <f t="shared" si="115"/>
        <v>0</v>
      </c>
      <c r="K604" s="13" t="b">
        <f t="shared" si="115"/>
        <v>0</v>
      </c>
      <c r="L604" s="13" t="b">
        <f t="shared" si="115"/>
        <v>0</v>
      </c>
      <c r="M604" s="13" t="b">
        <f t="shared" si="115"/>
        <v>0</v>
      </c>
      <c r="N604" s="13" t="b">
        <f t="shared" si="115"/>
        <v>0</v>
      </c>
      <c r="O604" s="13" t="b">
        <f t="shared" si="115"/>
        <v>0</v>
      </c>
      <c r="P604" s="13" t="b">
        <f t="shared" si="115"/>
        <v>0</v>
      </c>
      <c r="Q604" s="13" t="b">
        <f t="shared" si="115"/>
        <v>0</v>
      </c>
      <c r="R604" s="13" t="b">
        <f t="shared" si="115"/>
        <v>0</v>
      </c>
      <c r="S604" s="13" t="b">
        <f t="shared" si="115"/>
        <v>0</v>
      </c>
      <c r="T604" s="13" t="b">
        <f t="shared" si="115"/>
        <v>0</v>
      </c>
      <c r="U604" s="13" t="b">
        <f t="shared" si="115"/>
        <v>0</v>
      </c>
      <c r="V604" s="13" t="b">
        <f t="shared" si="115"/>
        <v>0</v>
      </c>
      <c r="W604" s="13" t="b">
        <f t="shared" si="115"/>
        <v>1</v>
      </c>
      <c r="X604" s="13" t="b">
        <f t="shared" si="115"/>
        <v>0</v>
      </c>
    </row>
    <row r="605" spans="1:24" ht="15" customHeight="1" x14ac:dyDescent="0.25">
      <c r="A605" s="9" t="s">
        <v>15</v>
      </c>
      <c r="B605" s="7" t="s">
        <v>630</v>
      </c>
      <c r="C605" s="9" t="s">
        <v>22</v>
      </c>
      <c r="D605" s="9" t="s">
        <v>42</v>
      </c>
      <c r="E605" s="13">
        <f t="shared" si="104"/>
        <v>1262</v>
      </c>
      <c r="F605" s="13" t="str">
        <f t="shared" si="105"/>
        <v>'CACHCBO::CBOUCLKNFLT_XXXCX_SDR_NC_32320803_HFM_MIN_1262',</v>
      </c>
      <c r="G605" s="13" t="str">
        <f t="shared" si="112"/>
        <v>1262</v>
      </c>
      <c r="H605" s="13" t="str">
        <f t="shared" si="113"/>
        <v>TESTTIME_CACHCBO::CBOUCLKNFLT_XXXCX_SDR_NC_32320803_HFM_MIN_1262</v>
      </c>
      <c r="I605" s="13" t="b">
        <f t="shared" si="115"/>
        <v>0</v>
      </c>
      <c r="J605" s="13" t="b">
        <f t="shared" si="115"/>
        <v>0</v>
      </c>
      <c r="K605" s="13" t="b">
        <f t="shared" si="115"/>
        <v>0</v>
      </c>
      <c r="L605" s="13" t="b">
        <f t="shared" si="115"/>
        <v>0</v>
      </c>
      <c r="M605" s="13" t="b">
        <f t="shared" si="115"/>
        <v>0</v>
      </c>
      <c r="N605" s="13" t="b">
        <f t="shared" si="115"/>
        <v>0</v>
      </c>
      <c r="O605" s="13" t="b">
        <f t="shared" si="115"/>
        <v>0</v>
      </c>
      <c r="P605" s="13" t="b">
        <f t="shared" si="115"/>
        <v>0</v>
      </c>
      <c r="Q605" s="13" t="b">
        <f t="shared" si="115"/>
        <v>0</v>
      </c>
      <c r="R605" s="13" t="b">
        <f t="shared" si="115"/>
        <v>1</v>
      </c>
      <c r="S605" s="13" t="b">
        <f t="shared" si="115"/>
        <v>0</v>
      </c>
      <c r="T605" s="13" t="b">
        <f t="shared" si="115"/>
        <v>0</v>
      </c>
      <c r="U605" s="13" t="b">
        <f t="shared" si="115"/>
        <v>0</v>
      </c>
      <c r="V605" s="13" t="b">
        <f t="shared" si="115"/>
        <v>0</v>
      </c>
      <c r="W605" s="13" t="b">
        <f t="shared" si="115"/>
        <v>0</v>
      </c>
      <c r="X605" s="13" t="b">
        <f t="shared" si="115"/>
        <v>0</v>
      </c>
    </row>
    <row r="606" spans="1:24" ht="15" customHeight="1" x14ac:dyDescent="0.25">
      <c r="A606" s="9" t="s">
        <v>15</v>
      </c>
      <c r="B606" s="7" t="s">
        <v>631</v>
      </c>
      <c r="C606" s="9" t="s">
        <v>22</v>
      </c>
      <c r="D606" s="9" t="s">
        <v>42</v>
      </c>
      <c r="E606" s="13">
        <f t="shared" si="104"/>
        <v>1263</v>
      </c>
      <c r="F606" s="13" t="str">
        <f t="shared" si="105"/>
        <v>'CACHCBO::CBOUCLKNFLT_XXXCX_SDR_NC_32320803_HFM_MIN_1263',</v>
      </c>
      <c r="G606" s="13" t="str">
        <f t="shared" si="112"/>
        <v>1263</v>
      </c>
      <c r="H606" s="13" t="str">
        <f t="shared" si="113"/>
        <v>TESTTIME_CACHCBO::CBOUCLKNFLT_XXXCX_SDR_NC_32320803_HFM_MIN_1263</v>
      </c>
      <c r="I606" s="13" t="b">
        <f t="shared" si="115"/>
        <v>0</v>
      </c>
      <c r="J606" s="13" t="b">
        <f t="shared" si="115"/>
        <v>0</v>
      </c>
      <c r="K606" s="13" t="b">
        <f t="shared" si="115"/>
        <v>0</v>
      </c>
      <c r="L606" s="13" t="b">
        <f t="shared" si="115"/>
        <v>0</v>
      </c>
      <c r="M606" s="13" t="b">
        <f t="shared" si="115"/>
        <v>0</v>
      </c>
      <c r="N606" s="13" t="b">
        <f t="shared" si="115"/>
        <v>0</v>
      </c>
      <c r="O606" s="13" t="b">
        <f t="shared" si="115"/>
        <v>0</v>
      </c>
      <c r="P606" s="13" t="b">
        <f t="shared" si="115"/>
        <v>0</v>
      </c>
      <c r="Q606" s="13" t="b">
        <f t="shared" si="115"/>
        <v>0</v>
      </c>
      <c r="R606" s="13" t="b">
        <f t="shared" si="115"/>
        <v>0</v>
      </c>
      <c r="S606" s="13" t="b">
        <f t="shared" si="115"/>
        <v>1</v>
      </c>
      <c r="T606" s="13" t="b">
        <f t="shared" si="115"/>
        <v>0</v>
      </c>
      <c r="U606" s="13" t="b">
        <f t="shared" si="115"/>
        <v>0</v>
      </c>
      <c r="V606" s="13" t="b">
        <f t="shared" si="115"/>
        <v>0</v>
      </c>
      <c r="W606" s="13" t="b">
        <f t="shared" si="115"/>
        <v>0</v>
      </c>
      <c r="X606" s="13" t="b">
        <f t="shared" si="115"/>
        <v>0</v>
      </c>
    </row>
    <row r="607" spans="1:24" ht="15" customHeight="1" x14ac:dyDescent="0.25">
      <c r="A607" s="9" t="s">
        <v>15</v>
      </c>
      <c r="B607" s="7" t="s">
        <v>632</v>
      </c>
      <c r="C607" s="9" t="s">
        <v>22</v>
      </c>
      <c r="D607" s="9" t="s">
        <v>42</v>
      </c>
      <c r="E607" s="13">
        <f t="shared" si="104"/>
        <v>1264</v>
      </c>
      <c r="F607" s="13" t="str">
        <f t="shared" si="105"/>
        <v>'CACHCBO::CBOUCLKNFLT_XXXCX_SDR_NC_32320803_HFM_MIN_1264',</v>
      </c>
      <c r="G607" s="13" t="str">
        <f t="shared" si="112"/>
        <v>1264</v>
      </c>
      <c r="H607" s="13" t="str">
        <f t="shared" si="113"/>
        <v>TESTTIME_CACHCBO::CBOUCLKNFLT_XXXCX_SDR_NC_32320803_HFM_MIN_1264</v>
      </c>
      <c r="I607" s="13" t="b">
        <f t="shared" si="115"/>
        <v>0</v>
      </c>
      <c r="J607" s="13" t="b">
        <f t="shared" si="115"/>
        <v>0</v>
      </c>
      <c r="K607" s="13" t="b">
        <f t="shared" si="115"/>
        <v>0</v>
      </c>
      <c r="L607" s="13" t="b">
        <f t="shared" si="115"/>
        <v>0</v>
      </c>
      <c r="M607" s="13" t="b">
        <f t="shared" si="115"/>
        <v>0</v>
      </c>
      <c r="N607" s="13" t="b">
        <f t="shared" si="115"/>
        <v>0</v>
      </c>
      <c r="O607" s="13" t="b">
        <f t="shared" si="115"/>
        <v>0</v>
      </c>
      <c r="P607" s="13" t="b">
        <f t="shared" si="115"/>
        <v>0</v>
      </c>
      <c r="Q607" s="13" t="b">
        <f t="shared" si="115"/>
        <v>0</v>
      </c>
      <c r="R607" s="13" t="b">
        <f t="shared" si="115"/>
        <v>0</v>
      </c>
      <c r="S607" s="13" t="b">
        <f t="shared" si="115"/>
        <v>0</v>
      </c>
      <c r="T607" s="13" t="b">
        <f t="shared" si="115"/>
        <v>0</v>
      </c>
      <c r="U607" s="13" t="b">
        <f t="shared" si="115"/>
        <v>0</v>
      </c>
      <c r="V607" s="13" t="b">
        <f t="shared" si="115"/>
        <v>1</v>
      </c>
      <c r="W607" s="13" t="b">
        <f t="shared" si="115"/>
        <v>0</v>
      </c>
      <c r="X607" s="13" t="b">
        <f t="shared" si="115"/>
        <v>0</v>
      </c>
    </row>
    <row r="608" spans="1:24" ht="15" customHeight="1" x14ac:dyDescent="0.25">
      <c r="A608" s="10" t="s">
        <v>15</v>
      </c>
      <c r="B608" t="s">
        <v>633</v>
      </c>
      <c r="C608" s="10" t="s">
        <v>22</v>
      </c>
      <c r="D608" s="10" t="s">
        <v>42</v>
      </c>
      <c r="E608" s="13">
        <f t="shared" si="104"/>
        <v>0</v>
      </c>
      <c r="F608" s="13" t="str">
        <f t="shared" si="105"/>
        <v>'CACHCBO::CBOUCLKNFLT_XXXCX_SDR_NC_32320803_HFM_MIN_1265',</v>
      </c>
      <c r="G608" s="13" t="str">
        <f t="shared" si="112"/>
        <v>1265</v>
      </c>
      <c r="H608" s="13" t="str">
        <f t="shared" si="113"/>
        <v>TESTTIME_CACHCBO::CBOUCLKNFLT_XXXCX_SDR_NC_32320803_HFM_MIN_1265</v>
      </c>
      <c r="I608" s="13" t="b">
        <f t="shared" si="115"/>
        <v>0</v>
      </c>
      <c r="J608" s="13" t="b">
        <f t="shared" si="115"/>
        <v>0</v>
      </c>
      <c r="K608" s="13" t="b">
        <f t="shared" si="115"/>
        <v>0</v>
      </c>
      <c r="L608" s="13" t="b">
        <f t="shared" si="115"/>
        <v>0</v>
      </c>
      <c r="M608" s="13" t="b">
        <f t="shared" si="115"/>
        <v>0</v>
      </c>
      <c r="N608" s="13" t="b">
        <f t="shared" si="115"/>
        <v>0</v>
      </c>
      <c r="O608" s="13" t="b">
        <f t="shared" si="115"/>
        <v>0</v>
      </c>
      <c r="P608" s="13" t="b">
        <f t="shared" si="115"/>
        <v>0</v>
      </c>
      <c r="Q608" s="13" t="b">
        <f t="shared" si="115"/>
        <v>0</v>
      </c>
      <c r="R608" s="13" t="b">
        <f t="shared" si="115"/>
        <v>0</v>
      </c>
      <c r="S608" s="13" t="b">
        <f t="shared" si="115"/>
        <v>0</v>
      </c>
      <c r="T608" s="13" t="b">
        <f t="shared" si="115"/>
        <v>0</v>
      </c>
      <c r="U608" s="13" t="b">
        <f t="shared" si="115"/>
        <v>0</v>
      </c>
      <c r="V608" s="13" t="b">
        <f t="shared" si="115"/>
        <v>0</v>
      </c>
      <c r="W608" s="13" t="b">
        <f t="shared" si="115"/>
        <v>0</v>
      </c>
      <c r="X608" s="13" t="b">
        <f t="shared" si="115"/>
        <v>0</v>
      </c>
    </row>
    <row r="609" spans="1:24" ht="15" customHeight="1" x14ac:dyDescent="0.25">
      <c r="A609" s="10" t="s">
        <v>15</v>
      </c>
      <c r="B609" t="s">
        <v>634</v>
      </c>
      <c r="C609" s="10" t="s">
        <v>22</v>
      </c>
      <c r="D609" s="10" t="s">
        <v>42</v>
      </c>
      <c r="E609" s="13">
        <f t="shared" si="104"/>
        <v>0</v>
      </c>
      <c r="F609" s="13" t="str">
        <f t="shared" si="105"/>
        <v>'CACHCBO::CBOUCLKNFLT_XXXCX_SDR_NC_32320803_HFM_MIN_1266',</v>
      </c>
      <c r="G609" s="13" t="str">
        <f t="shared" si="112"/>
        <v>1266</v>
      </c>
      <c r="H609" s="13" t="str">
        <f t="shared" si="113"/>
        <v>TESTTIME_CACHCBO::CBOUCLKNFLT_XXXCX_SDR_NC_32320803_HFM_MIN_1266</v>
      </c>
      <c r="I609" s="13" t="b">
        <f t="shared" si="115"/>
        <v>0</v>
      </c>
      <c r="J609" s="13" t="b">
        <f t="shared" si="115"/>
        <v>0</v>
      </c>
      <c r="K609" s="13" t="b">
        <f t="shared" si="115"/>
        <v>0</v>
      </c>
      <c r="L609" s="13" t="b">
        <f t="shared" si="115"/>
        <v>0</v>
      </c>
      <c r="M609" s="13" t="b">
        <f t="shared" si="115"/>
        <v>0</v>
      </c>
      <c r="N609" s="13" t="b">
        <f t="shared" si="115"/>
        <v>0</v>
      </c>
      <c r="O609" s="13" t="b">
        <f t="shared" si="115"/>
        <v>0</v>
      </c>
      <c r="P609" s="13" t="b">
        <f t="shared" si="115"/>
        <v>0</v>
      </c>
      <c r="Q609" s="13" t="b">
        <f t="shared" si="115"/>
        <v>0</v>
      </c>
      <c r="R609" s="13" t="b">
        <f t="shared" si="115"/>
        <v>0</v>
      </c>
      <c r="S609" s="13" t="b">
        <f t="shared" si="115"/>
        <v>0</v>
      </c>
      <c r="T609" s="13" t="b">
        <f t="shared" si="115"/>
        <v>0</v>
      </c>
      <c r="U609" s="13" t="b">
        <f t="shared" si="115"/>
        <v>0</v>
      </c>
      <c r="V609" s="13" t="b">
        <f t="shared" si="115"/>
        <v>0</v>
      </c>
      <c r="W609" s="13" t="b">
        <f t="shared" si="115"/>
        <v>0</v>
      </c>
      <c r="X609" s="13" t="b">
        <f t="shared" si="115"/>
        <v>0</v>
      </c>
    </row>
    <row r="610" spans="1:24" ht="15" customHeight="1" x14ac:dyDescent="0.25">
      <c r="A610" s="9" t="s">
        <v>15</v>
      </c>
      <c r="B610" s="7" t="s">
        <v>635</v>
      </c>
      <c r="C610" s="9" t="s">
        <v>22</v>
      </c>
      <c r="D610" s="9" t="s">
        <v>42</v>
      </c>
      <c r="E610" s="13">
        <f t="shared" ref="E610:E618" si="116">IF(I610=TRUE,I$2,IF(J610=TRUE,J$2,IF(K610=TRUE,K$2,IF(L610=TRUE,L$2,IF(M610=TRUE,M$2,IF(N610=TRUE,N$2,IF(O610=TRUE,O$2,IF(P610=TRUE,P$2,IF(Q610=TRUE,Q$2,IF(R610=TRUE,R$2,IF(S610=TRUE,S$2,IF(T610=TRUE,T$2,IF(U610=TRUE,U$2,IF(V610=TRUE,V$2,IF(W610=TRUE,W$2,IF(X610=TRUE,X$2,0))))))))))))))))</f>
        <v>1267</v>
      </c>
      <c r="F610" s="13" t="str">
        <f t="shared" ref="F610:F618" si="117">CONCATENATE("'",UPPER(B610),"',")</f>
        <v>'CACHCBO::CBOUCLKNFLT_XXXCX_SDR_NC_32320803_HFM_MIN_1267',</v>
      </c>
      <c r="G610" s="13" t="str">
        <f t="shared" si="112"/>
        <v>1267</v>
      </c>
      <c r="H610" s="13" t="str">
        <f t="shared" si="113"/>
        <v>TESTTIME_CACHCBO::CBOUCLKNFLT_XXXCX_SDR_NC_32320803_HFM_MIN_1267</v>
      </c>
      <c r="I610" s="13" t="b">
        <f t="shared" si="115"/>
        <v>0</v>
      </c>
      <c r="J610" s="13" t="b">
        <f t="shared" si="115"/>
        <v>0</v>
      </c>
      <c r="K610" s="13" t="b">
        <f t="shared" si="115"/>
        <v>0</v>
      </c>
      <c r="L610" s="13" t="b">
        <f t="shared" si="115"/>
        <v>0</v>
      </c>
      <c r="M610" s="13" t="b">
        <f t="shared" si="115"/>
        <v>0</v>
      </c>
      <c r="N610" s="13" t="b">
        <f t="shared" si="115"/>
        <v>0</v>
      </c>
      <c r="O610" s="13" t="b">
        <f t="shared" si="115"/>
        <v>0</v>
      </c>
      <c r="P610" s="13" t="b">
        <f t="shared" si="115"/>
        <v>0</v>
      </c>
      <c r="Q610" s="13" t="b">
        <f t="shared" si="115"/>
        <v>0</v>
      </c>
      <c r="R610" s="13" t="b">
        <f t="shared" si="115"/>
        <v>0</v>
      </c>
      <c r="S610" s="13" t="b">
        <f t="shared" si="115"/>
        <v>0</v>
      </c>
      <c r="T610" s="13" t="b">
        <f t="shared" si="115"/>
        <v>1</v>
      </c>
      <c r="U610" s="13" t="b">
        <f t="shared" si="115"/>
        <v>0</v>
      </c>
      <c r="V610" s="13" t="b">
        <f t="shared" si="115"/>
        <v>0</v>
      </c>
      <c r="W610" s="13" t="b">
        <f t="shared" si="115"/>
        <v>0</v>
      </c>
      <c r="X610" s="13" t="b">
        <f t="shared" ref="X610" si="118">ISNUMBER(SEARCH(CONCATENATE("_",TEXT(X$2,0)),$B610,1))</f>
        <v>0</v>
      </c>
    </row>
    <row r="611" spans="1:24" ht="15" customHeight="1" x14ac:dyDescent="0.25">
      <c r="A611" s="9" t="s">
        <v>15</v>
      </c>
      <c r="B611" s="7" t="s">
        <v>636</v>
      </c>
      <c r="C611" s="9" t="s">
        <v>22</v>
      </c>
      <c r="D611" s="9" t="s">
        <v>42</v>
      </c>
      <c r="E611" s="13">
        <f t="shared" si="116"/>
        <v>1268</v>
      </c>
      <c r="F611" s="13" t="str">
        <f t="shared" si="117"/>
        <v>'CACHCBO::CBOUCLKNFLT_XXXCX_SDR_NC_32320803_HFM_MIN_1268',</v>
      </c>
      <c r="G611" s="13" t="str">
        <f t="shared" si="112"/>
        <v>1268</v>
      </c>
      <c r="H611" s="13" t="str">
        <f t="shared" si="113"/>
        <v>TESTTIME_CACHCBO::CBOUCLKNFLT_XXXCX_SDR_NC_32320803_HFM_MIN_1268</v>
      </c>
      <c r="I611" s="13" t="b">
        <f t="shared" ref="I611:X626" si="119">ISNUMBER(SEARCH(CONCATENATE("_",TEXT(I$2,0)),$B611,1))</f>
        <v>0</v>
      </c>
      <c r="J611" s="13" t="b">
        <f t="shared" si="119"/>
        <v>0</v>
      </c>
      <c r="K611" s="13" t="b">
        <f t="shared" si="119"/>
        <v>0</v>
      </c>
      <c r="L611" s="13" t="b">
        <f t="shared" si="119"/>
        <v>0</v>
      </c>
      <c r="M611" s="13" t="b">
        <f t="shared" si="119"/>
        <v>0</v>
      </c>
      <c r="N611" s="13" t="b">
        <f t="shared" si="119"/>
        <v>0</v>
      </c>
      <c r="O611" s="13" t="b">
        <f t="shared" si="119"/>
        <v>0</v>
      </c>
      <c r="P611" s="13" t="b">
        <f t="shared" si="119"/>
        <v>0</v>
      </c>
      <c r="Q611" s="13" t="b">
        <f t="shared" si="119"/>
        <v>0</v>
      </c>
      <c r="R611" s="13" t="b">
        <f t="shared" si="119"/>
        <v>0</v>
      </c>
      <c r="S611" s="13" t="b">
        <f t="shared" si="119"/>
        <v>0</v>
      </c>
      <c r="T611" s="13" t="b">
        <f t="shared" si="119"/>
        <v>0</v>
      </c>
      <c r="U611" s="13" t="b">
        <f t="shared" si="119"/>
        <v>1</v>
      </c>
      <c r="V611" s="13" t="b">
        <f t="shared" si="119"/>
        <v>0</v>
      </c>
      <c r="W611" s="13" t="b">
        <f t="shared" si="119"/>
        <v>0</v>
      </c>
      <c r="X611" s="13" t="b">
        <f t="shared" si="119"/>
        <v>0</v>
      </c>
    </row>
    <row r="612" spans="1:24" ht="15" customHeight="1" x14ac:dyDescent="0.25">
      <c r="A612" s="9" t="s">
        <v>15</v>
      </c>
      <c r="B612" s="7" t="s">
        <v>637</v>
      </c>
      <c r="C612" s="9" t="s">
        <v>22</v>
      </c>
      <c r="D612" s="9" t="s">
        <v>42</v>
      </c>
      <c r="E612" s="13">
        <f t="shared" si="116"/>
        <v>1273</v>
      </c>
      <c r="F612" s="13" t="str">
        <f t="shared" si="117"/>
        <v>'CACHCBO::CBOUCLKNFLT_XXXCX_SDR_NC_32320803_HFM_MIN_1273',</v>
      </c>
      <c r="G612" s="13" t="str">
        <f t="shared" si="112"/>
        <v>1273</v>
      </c>
      <c r="H612" s="13" t="str">
        <f t="shared" si="113"/>
        <v>TESTTIME_CACHCBO::CBOUCLKNFLT_XXXCX_SDR_NC_32320803_HFM_MIN_1273</v>
      </c>
      <c r="I612" s="13" t="b">
        <f t="shared" si="119"/>
        <v>0</v>
      </c>
      <c r="J612" s="13" t="b">
        <f t="shared" si="119"/>
        <v>0</v>
      </c>
      <c r="K612" s="13" t="b">
        <f t="shared" si="119"/>
        <v>0</v>
      </c>
      <c r="L612" s="13" t="b">
        <f t="shared" si="119"/>
        <v>0</v>
      </c>
      <c r="M612" s="13" t="b">
        <f t="shared" si="119"/>
        <v>0</v>
      </c>
      <c r="N612" s="13" t="b">
        <f t="shared" si="119"/>
        <v>0</v>
      </c>
      <c r="O612" s="13" t="b">
        <f t="shared" si="119"/>
        <v>0</v>
      </c>
      <c r="P612" s="13" t="b">
        <f t="shared" si="119"/>
        <v>0</v>
      </c>
      <c r="Q612" s="13" t="b">
        <f t="shared" si="119"/>
        <v>0</v>
      </c>
      <c r="R612" s="13" t="b">
        <f t="shared" si="119"/>
        <v>0</v>
      </c>
      <c r="S612" s="13" t="b">
        <f t="shared" si="119"/>
        <v>0</v>
      </c>
      <c r="T612" s="13" t="b">
        <f t="shared" si="119"/>
        <v>0</v>
      </c>
      <c r="U612" s="13" t="b">
        <f t="shared" si="119"/>
        <v>0</v>
      </c>
      <c r="V612" s="13" t="b">
        <f t="shared" si="119"/>
        <v>0</v>
      </c>
      <c r="W612" s="13" t="b">
        <f t="shared" si="119"/>
        <v>1</v>
      </c>
      <c r="X612" s="13" t="b">
        <f t="shared" si="119"/>
        <v>0</v>
      </c>
    </row>
    <row r="613" spans="1:24" ht="15" customHeight="1" x14ac:dyDescent="0.25">
      <c r="A613" s="9" t="s">
        <v>15</v>
      </c>
      <c r="B613" s="7" t="s">
        <v>638</v>
      </c>
      <c r="C613" s="9" t="s">
        <v>22</v>
      </c>
      <c r="D613" s="9" t="s">
        <v>61</v>
      </c>
      <c r="E613" s="13">
        <f t="shared" si="116"/>
        <v>1262</v>
      </c>
      <c r="F613" s="13" t="str">
        <f t="shared" si="117"/>
        <v>'CACHCBO::CBOUCLKNFLT_XXXCX_SDR_NC_32320803_TFM_MIN_1262',</v>
      </c>
      <c r="G613" s="13" t="str">
        <f t="shared" si="112"/>
        <v>1262</v>
      </c>
      <c r="H613" s="13" t="str">
        <f t="shared" si="113"/>
        <v>TESTTIME_CACHCBO::CBOUCLKNFLT_XXXCX_SDR_NC_32320803_TFM_MIN_1262</v>
      </c>
      <c r="I613" s="13" t="b">
        <f t="shared" si="119"/>
        <v>0</v>
      </c>
      <c r="J613" s="13" t="b">
        <f t="shared" si="119"/>
        <v>0</v>
      </c>
      <c r="K613" s="13" t="b">
        <f t="shared" si="119"/>
        <v>0</v>
      </c>
      <c r="L613" s="13" t="b">
        <f t="shared" si="119"/>
        <v>0</v>
      </c>
      <c r="M613" s="13" t="b">
        <f t="shared" si="119"/>
        <v>0</v>
      </c>
      <c r="N613" s="13" t="b">
        <f t="shared" si="119"/>
        <v>0</v>
      </c>
      <c r="O613" s="13" t="b">
        <f t="shared" si="119"/>
        <v>0</v>
      </c>
      <c r="P613" s="13" t="b">
        <f t="shared" si="119"/>
        <v>0</v>
      </c>
      <c r="Q613" s="13" t="b">
        <f t="shared" si="119"/>
        <v>0</v>
      </c>
      <c r="R613" s="13" t="b">
        <f t="shared" si="119"/>
        <v>1</v>
      </c>
      <c r="S613" s="13" t="b">
        <f t="shared" si="119"/>
        <v>0</v>
      </c>
      <c r="T613" s="13" t="b">
        <f t="shared" si="119"/>
        <v>0</v>
      </c>
      <c r="U613" s="13" t="b">
        <f t="shared" si="119"/>
        <v>0</v>
      </c>
      <c r="V613" s="13" t="b">
        <f t="shared" si="119"/>
        <v>0</v>
      </c>
      <c r="W613" s="13" t="b">
        <f t="shared" si="119"/>
        <v>0</v>
      </c>
      <c r="X613" s="13" t="b">
        <f t="shared" si="119"/>
        <v>0</v>
      </c>
    </row>
    <row r="614" spans="1:24" ht="15" customHeight="1" x14ac:dyDescent="0.25">
      <c r="A614" s="9" t="s">
        <v>15</v>
      </c>
      <c r="B614" s="7" t="s">
        <v>639</v>
      </c>
      <c r="C614" s="9" t="s">
        <v>22</v>
      </c>
      <c r="D614" s="9" t="s">
        <v>61</v>
      </c>
      <c r="E614" s="13">
        <f t="shared" si="116"/>
        <v>1263</v>
      </c>
      <c r="F614" s="13" t="str">
        <f t="shared" si="117"/>
        <v>'CACHCBO::CBOUCLKNFLT_XXXCX_SDR_NC_32320803_TFM_MIN_1263',</v>
      </c>
      <c r="G614" s="13" t="str">
        <f t="shared" si="112"/>
        <v>1263</v>
      </c>
      <c r="H614" s="13" t="str">
        <f t="shared" si="113"/>
        <v>TESTTIME_CACHCBO::CBOUCLKNFLT_XXXCX_SDR_NC_32320803_TFM_MIN_1263</v>
      </c>
      <c r="I614" s="13" t="b">
        <f t="shared" si="119"/>
        <v>0</v>
      </c>
      <c r="J614" s="13" t="b">
        <f t="shared" si="119"/>
        <v>0</v>
      </c>
      <c r="K614" s="13" t="b">
        <f t="shared" si="119"/>
        <v>0</v>
      </c>
      <c r="L614" s="13" t="b">
        <f t="shared" si="119"/>
        <v>0</v>
      </c>
      <c r="M614" s="13" t="b">
        <f t="shared" si="119"/>
        <v>0</v>
      </c>
      <c r="N614" s="13" t="b">
        <f t="shared" si="119"/>
        <v>0</v>
      </c>
      <c r="O614" s="13" t="b">
        <f t="shared" si="119"/>
        <v>0</v>
      </c>
      <c r="P614" s="13" t="b">
        <f t="shared" si="119"/>
        <v>0</v>
      </c>
      <c r="Q614" s="13" t="b">
        <f t="shared" si="119"/>
        <v>0</v>
      </c>
      <c r="R614" s="13" t="b">
        <f t="shared" si="119"/>
        <v>0</v>
      </c>
      <c r="S614" s="13" t="b">
        <f t="shared" si="119"/>
        <v>1</v>
      </c>
      <c r="T614" s="13" t="b">
        <f t="shared" si="119"/>
        <v>0</v>
      </c>
      <c r="U614" s="13" t="b">
        <f t="shared" si="119"/>
        <v>0</v>
      </c>
      <c r="V614" s="13" t="b">
        <f t="shared" si="119"/>
        <v>0</v>
      </c>
      <c r="W614" s="13" t="b">
        <f t="shared" si="119"/>
        <v>0</v>
      </c>
      <c r="X614" s="13" t="b">
        <f t="shared" si="119"/>
        <v>0</v>
      </c>
    </row>
    <row r="615" spans="1:24" ht="15" customHeight="1" x14ac:dyDescent="0.25">
      <c r="A615" s="9" t="s">
        <v>15</v>
      </c>
      <c r="B615" s="7" t="s">
        <v>640</v>
      </c>
      <c r="C615" s="9" t="s">
        <v>22</v>
      </c>
      <c r="D615" s="9" t="s">
        <v>61</v>
      </c>
      <c r="E615" s="13">
        <f t="shared" si="116"/>
        <v>1264</v>
      </c>
      <c r="F615" s="13" t="str">
        <f t="shared" si="117"/>
        <v>'CACHCBO::CBOUCLKNFLT_XXXCX_SDR_NC_32320803_TFM_MIN_1264',</v>
      </c>
      <c r="G615" s="13" t="str">
        <f t="shared" si="112"/>
        <v>1264</v>
      </c>
      <c r="H615" s="13" t="str">
        <f t="shared" si="113"/>
        <v>TESTTIME_CACHCBO::CBOUCLKNFLT_XXXCX_SDR_NC_32320803_TFM_MIN_1264</v>
      </c>
      <c r="I615" s="13" t="b">
        <f t="shared" si="119"/>
        <v>0</v>
      </c>
      <c r="J615" s="13" t="b">
        <f t="shared" si="119"/>
        <v>0</v>
      </c>
      <c r="K615" s="13" t="b">
        <f t="shared" si="119"/>
        <v>0</v>
      </c>
      <c r="L615" s="13" t="b">
        <f t="shared" si="119"/>
        <v>0</v>
      </c>
      <c r="M615" s="13" t="b">
        <f t="shared" si="119"/>
        <v>0</v>
      </c>
      <c r="N615" s="13" t="b">
        <f t="shared" si="119"/>
        <v>0</v>
      </c>
      <c r="O615" s="13" t="b">
        <f t="shared" si="119"/>
        <v>0</v>
      </c>
      <c r="P615" s="13" t="b">
        <f t="shared" si="119"/>
        <v>0</v>
      </c>
      <c r="Q615" s="13" t="b">
        <f t="shared" si="119"/>
        <v>0</v>
      </c>
      <c r="R615" s="13" t="b">
        <f t="shared" si="119"/>
        <v>0</v>
      </c>
      <c r="S615" s="13" t="b">
        <f t="shared" si="119"/>
        <v>0</v>
      </c>
      <c r="T615" s="13" t="b">
        <f t="shared" si="119"/>
        <v>0</v>
      </c>
      <c r="U615" s="13" t="b">
        <f t="shared" si="119"/>
        <v>0</v>
      </c>
      <c r="V615" s="13" t="b">
        <f t="shared" si="119"/>
        <v>1</v>
      </c>
      <c r="W615" s="13" t="b">
        <f t="shared" si="119"/>
        <v>0</v>
      </c>
      <c r="X615" s="13" t="b">
        <f t="shared" si="119"/>
        <v>0</v>
      </c>
    </row>
    <row r="616" spans="1:24" ht="15" customHeight="1" x14ac:dyDescent="0.25">
      <c r="A616" s="10" t="s">
        <v>15</v>
      </c>
      <c r="B616" t="s">
        <v>641</v>
      </c>
      <c r="C616" s="10" t="s">
        <v>22</v>
      </c>
      <c r="D616" s="10" t="s">
        <v>61</v>
      </c>
      <c r="E616" s="13">
        <f t="shared" si="116"/>
        <v>0</v>
      </c>
      <c r="F616" s="13" t="str">
        <f t="shared" si="117"/>
        <v>'CACHCBO::CBOUCLKNFLT_XXXCX_SDR_NC_32320803_TFM_MIN_1265',</v>
      </c>
      <c r="G616" s="13" t="str">
        <f t="shared" si="112"/>
        <v>1265</v>
      </c>
      <c r="H616" s="13" t="str">
        <f t="shared" si="113"/>
        <v>TESTTIME_CACHCBO::CBOUCLKNFLT_XXXCX_SDR_NC_32320803_TFM_MIN_1265</v>
      </c>
      <c r="I616" s="13" t="b">
        <f t="shared" si="119"/>
        <v>0</v>
      </c>
      <c r="J616" s="13" t="b">
        <f t="shared" si="119"/>
        <v>0</v>
      </c>
      <c r="K616" s="13" t="b">
        <f t="shared" si="119"/>
        <v>0</v>
      </c>
      <c r="L616" s="13" t="b">
        <f t="shared" si="119"/>
        <v>0</v>
      </c>
      <c r="M616" s="13" t="b">
        <f t="shared" si="119"/>
        <v>0</v>
      </c>
      <c r="N616" s="13" t="b">
        <f t="shared" si="119"/>
        <v>0</v>
      </c>
      <c r="O616" s="13" t="b">
        <f t="shared" si="119"/>
        <v>0</v>
      </c>
      <c r="P616" s="13" t="b">
        <f t="shared" si="119"/>
        <v>0</v>
      </c>
      <c r="Q616" s="13" t="b">
        <f t="shared" si="119"/>
        <v>0</v>
      </c>
      <c r="R616" s="13" t="b">
        <f t="shared" si="119"/>
        <v>0</v>
      </c>
      <c r="S616" s="13" t="b">
        <f t="shared" si="119"/>
        <v>0</v>
      </c>
      <c r="T616" s="13" t="b">
        <f t="shared" si="119"/>
        <v>0</v>
      </c>
      <c r="U616" s="13" t="b">
        <f t="shared" si="119"/>
        <v>0</v>
      </c>
      <c r="V616" s="13" t="b">
        <f t="shared" si="119"/>
        <v>0</v>
      </c>
      <c r="W616" s="13" t="b">
        <f t="shared" si="119"/>
        <v>0</v>
      </c>
      <c r="X616" s="13" t="b">
        <f t="shared" si="119"/>
        <v>0</v>
      </c>
    </row>
    <row r="617" spans="1:24" ht="15" customHeight="1" x14ac:dyDescent="0.25">
      <c r="A617" s="10" t="s">
        <v>15</v>
      </c>
      <c r="B617" t="s">
        <v>642</v>
      </c>
      <c r="C617" s="10" t="s">
        <v>22</v>
      </c>
      <c r="D617" s="10" t="s">
        <v>61</v>
      </c>
      <c r="E617" s="13">
        <f t="shared" si="116"/>
        <v>0</v>
      </c>
      <c r="F617" s="13" t="str">
        <f t="shared" si="117"/>
        <v>'CACHCBO::CBOUCLKNFLT_XXXCX_SDR_NC_32320803_TFM_MIN_1266',</v>
      </c>
      <c r="G617" s="13" t="str">
        <f t="shared" si="112"/>
        <v>1266</v>
      </c>
      <c r="H617" s="13" t="str">
        <f t="shared" si="113"/>
        <v>TESTTIME_CACHCBO::CBOUCLKNFLT_XXXCX_SDR_NC_32320803_TFM_MIN_1266</v>
      </c>
      <c r="I617" s="13" t="b">
        <f t="shared" si="119"/>
        <v>0</v>
      </c>
      <c r="J617" s="13" t="b">
        <f t="shared" si="119"/>
        <v>0</v>
      </c>
      <c r="K617" s="13" t="b">
        <f t="shared" si="119"/>
        <v>0</v>
      </c>
      <c r="L617" s="13" t="b">
        <f t="shared" si="119"/>
        <v>0</v>
      </c>
      <c r="M617" s="13" t="b">
        <f t="shared" si="119"/>
        <v>0</v>
      </c>
      <c r="N617" s="13" t="b">
        <f t="shared" si="119"/>
        <v>0</v>
      </c>
      <c r="O617" s="13" t="b">
        <f t="shared" si="119"/>
        <v>0</v>
      </c>
      <c r="P617" s="13" t="b">
        <f t="shared" si="119"/>
        <v>0</v>
      </c>
      <c r="Q617" s="13" t="b">
        <f t="shared" si="119"/>
        <v>0</v>
      </c>
      <c r="R617" s="13" t="b">
        <f t="shared" si="119"/>
        <v>0</v>
      </c>
      <c r="S617" s="13" t="b">
        <f t="shared" si="119"/>
        <v>0</v>
      </c>
      <c r="T617" s="13" t="b">
        <f t="shared" si="119"/>
        <v>0</v>
      </c>
      <c r="U617" s="13" t="b">
        <f t="shared" si="119"/>
        <v>0</v>
      </c>
      <c r="V617" s="13" t="b">
        <f t="shared" si="119"/>
        <v>0</v>
      </c>
      <c r="W617" s="13" t="b">
        <f t="shared" si="119"/>
        <v>0</v>
      </c>
      <c r="X617" s="13" t="b">
        <f t="shared" si="119"/>
        <v>0</v>
      </c>
    </row>
    <row r="618" spans="1:24" ht="15" customHeight="1" x14ac:dyDescent="0.25">
      <c r="A618" s="9" t="s">
        <v>15</v>
      </c>
      <c r="B618" s="7" t="s">
        <v>643</v>
      </c>
      <c r="C618" s="9" t="s">
        <v>22</v>
      </c>
      <c r="D618" s="9" t="s">
        <v>61</v>
      </c>
      <c r="E618" s="13">
        <f t="shared" si="116"/>
        <v>1267</v>
      </c>
      <c r="F618" s="13" t="str">
        <f t="shared" si="117"/>
        <v>'CACHCBO::CBOUCLKNFLT_XXXCX_SDR_NC_32320803_TFM_MIN_1267',</v>
      </c>
      <c r="G618" s="13" t="str">
        <f t="shared" si="112"/>
        <v>1267</v>
      </c>
      <c r="H618" s="13" t="str">
        <f t="shared" si="113"/>
        <v>TESTTIME_CACHCBO::CBOUCLKNFLT_XXXCX_SDR_NC_32320803_TFM_MIN_1267</v>
      </c>
      <c r="I618" s="13" t="b">
        <f t="shared" si="119"/>
        <v>0</v>
      </c>
      <c r="J618" s="13" t="b">
        <f t="shared" si="119"/>
        <v>0</v>
      </c>
      <c r="K618" s="13" t="b">
        <f t="shared" si="119"/>
        <v>0</v>
      </c>
      <c r="L618" s="13" t="b">
        <f t="shared" si="119"/>
        <v>0</v>
      </c>
      <c r="M618" s="13" t="b">
        <f t="shared" si="119"/>
        <v>0</v>
      </c>
      <c r="N618" s="13" t="b">
        <f t="shared" si="119"/>
        <v>0</v>
      </c>
      <c r="O618" s="13" t="b">
        <f t="shared" si="119"/>
        <v>0</v>
      </c>
      <c r="P618" s="13" t="b">
        <f t="shared" si="119"/>
        <v>0</v>
      </c>
      <c r="Q618" s="13" t="b">
        <f t="shared" si="119"/>
        <v>0</v>
      </c>
      <c r="R618" s="13" t="b">
        <f t="shared" si="119"/>
        <v>0</v>
      </c>
      <c r="S618" s="13" t="b">
        <f t="shared" si="119"/>
        <v>0</v>
      </c>
      <c r="T618" s="13" t="b">
        <f t="shared" si="119"/>
        <v>1</v>
      </c>
      <c r="U618" s="13" t="b">
        <f t="shared" si="119"/>
        <v>0</v>
      </c>
      <c r="V618" s="13" t="b">
        <f t="shared" si="119"/>
        <v>0</v>
      </c>
      <c r="W618" s="13" t="b">
        <f t="shared" si="119"/>
        <v>0</v>
      </c>
      <c r="X618" s="13" t="b">
        <f t="shared" si="119"/>
        <v>0</v>
      </c>
    </row>
    <row r="619" spans="1:24" ht="15" customHeight="1" x14ac:dyDescent="0.25">
      <c r="A619" s="9" t="s">
        <v>15</v>
      </c>
      <c r="B619" s="7" t="s">
        <v>644</v>
      </c>
      <c r="C619" s="9" t="s">
        <v>22</v>
      </c>
      <c r="D619" s="9" t="s">
        <v>61</v>
      </c>
      <c r="E619" s="13">
        <f>IF(I619=TRUE,I$2,IF(J619=TRUE,J$2,IF(K619=TRUE,K$2,IF(L619=TRUE,L$2,IF(M619=TRUE,M$2,IF(N619=TRUE,N$2,IF(O619=TRUE,O$2,IF(P619=TRUE,P$2,IF(Q619=TRUE,Q$2,IF(R619=TRUE,R$2,IF(S619=TRUE,S$2,IF(T619=TRUE,T$2,IF(U619=TRUE,U$2,IF(V619=TRUE,V$2,IF(W619=TRUE,W$2,IF(X619=TRUE,X$2,0))))))))))))))))</f>
        <v>1268</v>
      </c>
      <c r="F619" s="13" t="str">
        <f>CONCATENATE("'",UPPER(B619),"',")</f>
        <v>'CACHCBO::CBOUCLKNFLT_XXXCX_SDR_NC_32320803_TFM_MIN_1268',</v>
      </c>
      <c r="G619" s="13" t="str">
        <f t="shared" si="112"/>
        <v>1268</v>
      </c>
      <c r="H619" s="13" t="str">
        <f t="shared" si="113"/>
        <v>TESTTIME_CACHCBO::CBOUCLKNFLT_XXXCX_SDR_NC_32320803_TFM_MIN_1268</v>
      </c>
      <c r="I619" s="13" t="b">
        <f t="shared" si="119"/>
        <v>0</v>
      </c>
      <c r="J619" s="13" t="b">
        <f t="shared" si="119"/>
        <v>0</v>
      </c>
      <c r="K619" s="13" t="b">
        <f t="shared" si="119"/>
        <v>0</v>
      </c>
      <c r="L619" s="13" t="b">
        <f t="shared" si="119"/>
        <v>0</v>
      </c>
      <c r="M619" s="13" t="b">
        <f t="shared" si="119"/>
        <v>0</v>
      </c>
      <c r="N619" s="13" t="b">
        <f t="shared" si="119"/>
        <v>0</v>
      </c>
      <c r="O619" s="13" t="b">
        <f t="shared" si="119"/>
        <v>0</v>
      </c>
      <c r="P619" s="13" t="b">
        <f t="shared" si="119"/>
        <v>0</v>
      </c>
      <c r="Q619" s="13" t="b">
        <f t="shared" si="119"/>
        <v>0</v>
      </c>
      <c r="R619" s="13" t="b">
        <f t="shared" si="119"/>
        <v>0</v>
      </c>
      <c r="S619" s="13" t="b">
        <f t="shared" si="119"/>
        <v>0</v>
      </c>
      <c r="T619" s="13" t="b">
        <f t="shared" si="119"/>
        <v>0</v>
      </c>
      <c r="U619" s="13" t="b">
        <f t="shared" si="119"/>
        <v>1</v>
      </c>
      <c r="V619" s="13" t="b">
        <f t="shared" si="119"/>
        <v>0</v>
      </c>
      <c r="W619" s="13" t="b">
        <f t="shared" si="119"/>
        <v>0</v>
      </c>
      <c r="X619" s="13" t="b">
        <f t="shared" si="119"/>
        <v>0</v>
      </c>
    </row>
    <row r="620" spans="1:24" ht="15" customHeight="1" x14ac:dyDescent="0.25">
      <c r="A620" s="9" t="s">
        <v>15</v>
      </c>
      <c r="B620" s="7" t="s">
        <v>645</v>
      </c>
      <c r="C620" s="9" t="s">
        <v>22</v>
      </c>
      <c r="D620" s="9" t="s">
        <v>61</v>
      </c>
      <c r="E620" s="13">
        <f>IF(I620=TRUE,I$2,IF(J620=TRUE,J$2,IF(K620=TRUE,K$2,IF(L620=TRUE,L$2,IF(M620=TRUE,M$2,IF(N620=TRUE,N$2,IF(O620=TRUE,O$2,IF(P620=TRUE,P$2,IF(Q620=TRUE,Q$2,IF(R620=TRUE,R$2,IF(S620=TRUE,S$2,IF(T620=TRUE,T$2,IF(U620=TRUE,U$2,IF(V620=TRUE,V$2,IF(W620=TRUE,W$2,IF(X620=TRUE,X$2,0))))))))))))))))</f>
        <v>1273</v>
      </c>
      <c r="F620" s="13" t="str">
        <f>CONCATENATE("'",UPPER(B620),"',")</f>
        <v>'CACHCBO::CBOUCLKNFLT_XXXCX_SDR_NC_32320803_TFM_MIN_1273',</v>
      </c>
      <c r="G620" s="13" t="str">
        <f t="shared" si="112"/>
        <v>1273</v>
      </c>
      <c r="H620" s="13" t="str">
        <f t="shared" si="113"/>
        <v>TESTTIME_CACHCBO::CBOUCLKNFLT_XXXCX_SDR_NC_32320803_TFM_MIN_1273</v>
      </c>
      <c r="I620" s="13" t="b">
        <f t="shared" si="119"/>
        <v>0</v>
      </c>
      <c r="J620" s="13" t="b">
        <f t="shared" si="119"/>
        <v>0</v>
      </c>
      <c r="K620" s="13" t="b">
        <f t="shared" si="119"/>
        <v>0</v>
      </c>
      <c r="L620" s="13" t="b">
        <f t="shared" si="119"/>
        <v>0</v>
      </c>
      <c r="M620" s="13" t="b">
        <f t="shared" si="119"/>
        <v>0</v>
      </c>
      <c r="N620" s="13" t="b">
        <f t="shared" si="119"/>
        <v>0</v>
      </c>
      <c r="O620" s="13" t="b">
        <f t="shared" si="119"/>
        <v>0</v>
      </c>
      <c r="P620" s="13" t="b">
        <f t="shared" si="119"/>
        <v>0</v>
      </c>
      <c r="Q620" s="13" t="b">
        <f t="shared" si="119"/>
        <v>0</v>
      </c>
      <c r="R620" s="13" t="b">
        <f t="shared" si="119"/>
        <v>0</v>
      </c>
      <c r="S620" s="13" t="b">
        <f t="shared" si="119"/>
        <v>0</v>
      </c>
      <c r="T620" s="13" t="b">
        <f t="shared" si="119"/>
        <v>0</v>
      </c>
      <c r="U620" s="13" t="b">
        <f t="shared" si="119"/>
        <v>0</v>
      </c>
      <c r="V620" s="13" t="b">
        <f t="shared" si="119"/>
        <v>0</v>
      </c>
      <c r="W620" s="13" t="b">
        <f t="shared" si="119"/>
        <v>1</v>
      </c>
      <c r="X620" s="13" t="b">
        <f t="shared" si="119"/>
        <v>0</v>
      </c>
    </row>
    <row r="621" spans="1:24" ht="15" customHeight="1" x14ac:dyDescent="0.25">
      <c r="A621" s="9" t="s">
        <v>15</v>
      </c>
      <c r="B621" s="7" t="s">
        <v>646</v>
      </c>
      <c r="C621" s="9" t="s">
        <v>22</v>
      </c>
      <c r="D621" s="9" t="s">
        <v>42</v>
      </c>
      <c r="E621" s="13">
        <f t="shared" ref="E621:E684" si="120">IF(I621=TRUE,I$2,IF(J621=TRUE,J$2,IF(K621=TRUE,K$2,IF(L621=TRUE,L$2,IF(M621=TRUE,M$2,IF(N621=TRUE,N$2,IF(O621=TRUE,O$2,IF(P621=TRUE,P$2,IF(Q621=TRUE,Q$2,IF(R621=TRUE,R$2,IF(S621=TRUE,S$2,IF(T621=TRUE,T$2,IF(U621=TRUE,U$2,IF(V621=TRUE,V$2,IF(W621=TRUE,W$2,IF(X621=TRUE,X$2,0))))))))))))))))</f>
        <v>1264</v>
      </c>
      <c r="F621" s="13" t="str">
        <f t="shared" ref="F621:F684" si="121">CONCATENATE("'",UPPER(B621),"',")</f>
        <v>'CACHCBO::SAUCLK_XXXCX_TBM_NC_08080803_HFM_MIN_1264',</v>
      </c>
      <c r="G621" s="13" t="str">
        <f t="shared" si="112"/>
        <v>1264</v>
      </c>
      <c r="H621" s="13" t="str">
        <f t="shared" si="113"/>
        <v>TESTTIME_CACHCBO::SAUCLK_XXXCX_TBM_NC_08080803_HFM_MIN_1264</v>
      </c>
      <c r="I621" s="13" t="b">
        <f t="shared" si="119"/>
        <v>0</v>
      </c>
      <c r="J621" s="13" t="b">
        <f t="shared" si="119"/>
        <v>0</v>
      </c>
      <c r="K621" s="13" t="b">
        <f t="shared" si="119"/>
        <v>0</v>
      </c>
      <c r="L621" s="13" t="b">
        <f t="shared" si="119"/>
        <v>0</v>
      </c>
      <c r="M621" s="13" t="b">
        <f t="shared" si="119"/>
        <v>0</v>
      </c>
      <c r="N621" s="13" t="b">
        <f t="shared" si="119"/>
        <v>0</v>
      </c>
      <c r="O621" s="13" t="b">
        <f t="shared" si="119"/>
        <v>0</v>
      </c>
      <c r="P621" s="13" t="b">
        <f t="shared" si="119"/>
        <v>0</v>
      </c>
      <c r="Q621" s="13" t="b">
        <f t="shared" si="119"/>
        <v>0</v>
      </c>
      <c r="R621" s="13" t="b">
        <f t="shared" si="119"/>
        <v>0</v>
      </c>
      <c r="S621" s="13" t="b">
        <f t="shared" si="119"/>
        <v>0</v>
      </c>
      <c r="T621" s="13" t="b">
        <f t="shared" si="119"/>
        <v>0</v>
      </c>
      <c r="U621" s="13" t="b">
        <f t="shared" si="119"/>
        <v>0</v>
      </c>
      <c r="V621" s="13" t="b">
        <f t="shared" si="119"/>
        <v>1</v>
      </c>
      <c r="W621" s="13" t="b">
        <f t="shared" si="119"/>
        <v>0</v>
      </c>
      <c r="X621" s="13" t="b">
        <f t="shared" si="119"/>
        <v>0</v>
      </c>
    </row>
    <row r="622" spans="1:24" ht="15" customHeight="1" x14ac:dyDescent="0.25">
      <c r="A622" s="10" t="s">
        <v>15</v>
      </c>
      <c r="B622" t="s">
        <v>647</v>
      </c>
      <c r="C622" s="10" t="s">
        <v>22</v>
      </c>
      <c r="D622" s="10" t="s">
        <v>42</v>
      </c>
      <c r="E622" s="13">
        <f t="shared" si="120"/>
        <v>0</v>
      </c>
      <c r="F622" s="13" t="str">
        <f t="shared" si="121"/>
        <v>'CACHCBO::SAUCLK_XXXCX_TBM_NC_08080803_HFM_MIN_1265',</v>
      </c>
      <c r="G622" s="13" t="str">
        <f t="shared" si="112"/>
        <v>1265</v>
      </c>
      <c r="H622" s="13" t="str">
        <f t="shared" si="113"/>
        <v>TESTTIME_CACHCBO::SAUCLK_XXXCX_TBM_NC_08080803_HFM_MIN_1265</v>
      </c>
      <c r="I622" s="13" t="b">
        <f t="shared" si="119"/>
        <v>0</v>
      </c>
      <c r="J622" s="13" t="b">
        <f t="shared" si="119"/>
        <v>0</v>
      </c>
      <c r="K622" s="13" t="b">
        <f t="shared" si="119"/>
        <v>0</v>
      </c>
      <c r="L622" s="13" t="b">
        <f t="shared" si="119"/>
        <v>0</v>
      </c>
      <c r="M622" s="13" t="b">
        <f t="shared" si="119"/>
        <v>0</v>
      </c>
      <c r="N622" s="13" t="b">
        <f t="shared" si="119"/>
        <v>0</v>
      </c>
      <c r="O622" s="13" t="b">
        <f t="shared" si="119"/>
        <v>0</v>
      </c>
      <c r="P622" s="13" t="b">
        <f t="shared" si="119"/>
        <v>0</v>
      </c>
      <c r="Q622" s="13" t="b">
        <f t="shared" si="119"/>
        <v>0</v>
      </c>
      <c r="R622" s="13" t="b">
        <f t="shared" si="119"/>
        <v>0</v>
      </c>
      <c r="S622" s="13" t="b">
        <f t="shared" si="119"/>
        <v>0</v>
      </c>
      <c r="T622" s="13" t="b">
        <f t="shared" si="119"/>
        <v>0</v>
      </c>
      <c r="U622" s="13" t="b">
        <f t="shared" si="119"/>
        <v>0</v>
      </c>
      <c r="V622" s="13" t="b">
        <f t="shared" si="119"/>
        <v>0</v>
      </c>
      <c r="W622" s="13" t="b">
        <f t="shared" si="119"/>
        <v>0</v>
      </c>
      <c r="X622" s="13" t="b">
        <f t="shared" si="119"/>
        <v>0</v>
      </c>
    </row>
    <row r="623" spans="1:24" ht="15" customHeight="1" x14ac:dyDescent="0.25">
      <c r="A623" s="10" t="s">
        <v>15</v>
      </c>
      <c r="B623" t="s">
        <v>648</v>
      </c>
      <c r="C623" s="10" t="s">
        <v>22</v>
      </c>
      <c r="D623" s="10" t="s">
        <v>42</v>
      </c>
      <c r="E623" s="13">
        <f t="shared" si="120"/>
        <v>0</v>
      </c>
      <c r="F623" s="13" t="str">
        <f t="shared" si="121"/>
        <v>'CACHCBO::SAUCLK_XXXCX_TBM_NC_08080803_HFM_MIN_1266',</v>
      </c>
      <c r="G623" s="13" t="str">
        <f t="shared" si="112"/>
        <v>1266</v>
      </c>
      <c r="H623" s="13" t="str">
        <f t="shared" si="113"/>
        <v>TESTTIME_CACHCBO::SAUCLK_XXXCX_TBM_NC_08080803_HFM_MIN_1266</v>
      </c>
      <c r="I623" s="13" t="b">
        <f t="shared" si="119"/>
        <v>0</v>
      </c>
      <c r="J623" s="13" t="b">
        <f t="shared" si="119"/>
        <v>0</v>
      </c>
      <c r="K623" s="13" t="b">
        <f t="shared" si="119"/>
        <v>0</v>
      </c>
      <c r="L623" s="13" t="b">
        <f t="shared" si="119"/>
        <v>0</v>
      </c>
      <c r="M623" s="13" t="b">
        <f t="shared" si="119"/>
        <v>0</v>
      </c>
      <c r="N623" s="13" t="b">
        <f t="shared" si="119"/>
        <v>0</v>
      </c>
      <c r="O623" s="13" t="b">
        <f t="shared" si="119"/>
        <v>0</v>
      </c>
      <c r="P623" s="13" t="b">
        <f t="shared" si="119"/>
        <v>0</v>
      </c>
      <c r="Q623" s="13" t="b">
        <f t="shared" si="119"/>
        <v>0</v>
      </c>
      <c r="R623" s="13" t="b">
        <f t="shared" si="119"/>
        <v>0</v>
      </c>
      <c r="S623" s="13" t="b">
        <f t="shared" si="119"/>
        <v>0</v>
      </c>
      <c r="T623" s="13" t="b">
        <f t="shared" si="119"/>
        <v>0</v>
      </c>
      <c r="U623" s="13" t="b">
        <f t="shared" si="119"/>
        <v>0</v>
      </c>
      <c r="V623" s="13" t="b">
        <f t="shared" si="119"/>
        <v>0</v>
      </c>
      <c r="W623" s="13" t="b">
        <f t="shared" si="119"/>
        <v>0</v>
      </c>
      <c r="X623" s="13" t="b">
        <f t="shared" si="119"/>
        <v>0</v>
      </c>
    </row>
    <row r="624" spans="1:24" ht="15" customHeight="1" x14ac:dyDescent="0.25">
      <c r="A624" s="9" t="s">
        <v>15</v>
      </c>
      <c r="B624" s="7" t="s">
        <v>649</v>
      </c>
      <c r="C624" s="9" t="s">
        <v>22</v>
      </c>
      <c r="D624" s="9" t="s">
        <v>42</v>
      </c>
      <c r="E624" s="13">
        <f t="shared" si="120"/>
        <v>1273</v>
      </c>
      <c r="F624" s="13" t="str">
        <f t="shared" si="121"/>
        <v>'CACHCBO::SAUCLK_XXXCX_TBM_NC_08080803_HFM_MIN_1273',</v>
      </c>
      <c r="G624" s="13" t="str">
        <f t="shared" si="112"/>
        <v>1273</v>
      </c>
      <c r="H624" s="13" t="str">
        <f t="shared" si="113"/>
        <v>TESTTIME_CACHCBO::SAUCLK_XXXCX_TBM_NC_08080803_HFM_MIN_1273</v>
      </c>
      <c r="I624" s="13" t="b">
        <f t="shared" si="119"/>
        <v>0</v>
      </c>
      <c r="J624" s="13" t="b">
        <f t="shared" si="119"/>
        <v>0</v>
      </c>
      <c r="K624" s="13" t="b">
        <f t="shared" si="119"/>
        <v>0</v>
      </c>
      <c r="L624" s="13" t="b">
        <f t="shared" si="119"/>
        <v>0</v>
      </c>
      <c r="M624" s="13" t="b">
        <f t="shared" si="119"/>
        <v>0</v>
      </c>
      <c r="N624" s="13" t="b">
        <f t="shared" si="119"/>
        <v>0</v>
      </c>
      <c r="O624" s="13" t="b">
        <f t="shared" si="119"/>
        <v>0</v>
      </c>
      <c r="P624" s="13" t="b">
        <f t="shared" si="119"/>
        <v>0</v>
      </c>
      <c r="Q624" s="13" t="b">
        <f t="shared" si="119"/>
        <v>0</v>
      </c>
      <c r="R624" s="13" t="b">
        <f t="shared" si="119"/>
        <v>0</v>
      </c>
      <c r="S624" s="13" t="b">
        <f t="shared" si="119"/>
        <v>0</v>
      </c>
      <c r="T624" s="13" t="b">
        <f t="shared" si="119"/>
        <v>0</v>
      </c>
      <c r="U624" s="13" t="b">
        <f t="shared" si="119"/>
        <v>0</v>
      </c>
      <c r="V624" s="13" t="b">
        <f t="shared" si="119"/>
        <v>0</v>
      </c>
      <c r="W624" s="13" t="b">
        <f t="shared" si="119"/>
        <v>1</v>
      </c>
      <c r="X624" s="13" t="b">
        <f t="shared" si="119"/>
        <v>0</v>
      </c>
    </row>
    <row r="625" spans="1:24" ht="15" customHeight="1" x14ac:dyDescent="0.25">
      <c r="A625" s="9" t="s">
        <v>15</v>
      </c>
      <c r="B625" s="7" t="s">
        <v>650</v>
      </c>
      <c r="C625" s="9" t="s">
        <v>22</v>
      </c>
      <c r="D625" s="9" t="s">
        <v>23</v>
      </c>
      <c r="E625" s="13">
        <f t="shared" si="120"/>
        <v>1262</v>
      </c>
      <c r="F625" s="13" t="str">
        <f t="shared" si="121"/>
        <v>'CACHCBO::SAUCLK_XXXCX_TBM_NC_08080803_LFM_MIN_1262',</v>
      </c>
      <c r="G625" s="13" t="str">
        <f t="shared" si="112"/>
        <v>1262</v>
      </c>
      <c r="H625" s="13" t="str">
        <f t="shared" si="113"/>
        <v>TESTTIME_CACHCBO::SAUCLK_XXXCX_TBM_NC_08080803_LFM_MIN_1262</v>
      </c>
      <c r="I625" s="13" t="b">
        <f t="shared" si="119"/>
        <v>0</v>
      </c>
      <c r="J625" s="13" t="b">
        <f t="shared" si="119"/>
        <v>0</v>
      </c>
      <c r="K625" s="13" t="b">
        <f t="shared" si="119"/>
        <v>0</v>
      </c>
      <c r="L625" s="13" t="b">
        <f t="shared" si="119"/>
        <v>0</v>
      </c>
      <c r="M625" s="13" t="b">
        <f t="shared" si="119"/>
        <v>0</v>
      </c>
      <c r="N625" s="13" t="b">
        <f t="shared" si="119"/>
        <v>0</v>
      </c>
      <c r="O625" s="13" t="b">
        <f t="shared" si="119"/>
        <v>0</v>
      </c>
      <c r="P625" s="13" t="b">
        <f t="shared" si="119"/>
        <v>0</v>
      </c>
      <c r="Q625" s="13" t="b">
        <f t="shared" si="119"/>
        <v>0</v>
      </c>
      <c r="R625" s="13" t="b">
        <f t="shared" si="119"/>
        <v>1</v>
      </c>
      <c r="S625" s="13" t="b">
        <f t="shared" si="119"/>
        <v>0</v>
      </c>
      <c r="T625" s="13" t="b">
        <f t="shared" si="119"/>
        <v>0</v>
      </c>
      <c r="U625" s="13" t="b">
        <f t="shared" si="119"/>
        <v>0</v>
      </c>
      <c r="V625" s="13" t="b">
        <f t="shared" si="119"/>
        <v>0</v>
      </c>
      <c r="W625" s="13" t="b">
        <f t="shared" si="119"/>
        <v>0</v>
      </c>
      <c r="X625" s="13" t="b">
        <f t="shared" si="119"/>
        <v>0</v>
      </c>
    </row>
    <row r="626" spans="1:24" ht="15" customHeight="1" x14ac:dyDescent="0.25">
      <c r="A626" s="9" t="s">
        <v>15</v>
      </c>
      <c r="B626" s="7" t="s">
        <v>651</v>
      </c>
      <c r="C626" s="9" t="s">
        <v>22</v>
      </c>
      <c r="D626" s="9" t="s">
        <v>23</v>
      </c>
      <c r="E626" s="13">
        <f t="shared" si="120"/>
        <v>1263</v>
      </c>
      <c r="F626" s="13" t="str">
        <f t="shared" si="121"/>
        <v>'CACHCBO::SAUCLK_XXXCX_TBM_NC_08080803_LFM_MIN_1263',</v>
      </c>
      <c r="G626" s="13" t="str">
        <f t="shared" si="112"/>
        <v>1263</v>
      </c>
      <c r="H626" s="13" t="str">
        <f t="shared" si="113"/>
        <v>TESTTIME_CACHCBO::SAUCLK_XXXCX_TBM_NC_08080803_LFM_MIN_1263</v>
      </c>
      <c r="I626" s="13" t="b">
        <f t="shared" si="119"/>
        <v>0</v>
      </c>
      <c r="J626" s="13" t="b">
        <f t="shared" si="119"/>
        <v>0</v>
      </c>
      <c r="K626" s="13" t="b">
        <f t="shared" si="119"/>
        <v>0</v>
      </c>
      <c r="L626" s="13" t="b">
        <f t="shared" si="119"/>
        <v>0</v>
      </c>
      <c r="M626" s="13" t="b">
        <f t="shared" si="119"/>
        <v>0</v>
      </c>
      <c r="N626" s="13" t="b">
        <f t="shared" si="119"/>
        <v>0</v>
      </c>
      <c r="O626" s="13" t="b">
        <f t="shared" si="119"/>
        <v>0</v>
      </c>
      <c r="P626" s="13" t="b">
        <f t="shared" si="119"/>
        <v>0</v>
      </c>
      <c r="Q626" s="13" t="b">
        <f t="shared" si="119"/>
        <v>0</v>
      </c>
      <c r="R626" s="13" t="b">
        <f t="shared" si="119"/>
        <v>0</v>
      </c>
      <c r="S626" s="13" t="b">
        <f t="shared" si="119"/>
        <v>1</v>
      </c>
      <c r="T626" s="13" t="b">
        <f t="shared" si="119"/>
        <v>0</v>
      </c>
      <c r="U626" s="13" t="b">
        <f t="shared" si="119"/>
        <v>0</v>
      </c>
      <c r="V626" s="13" t="b">
        <f t="shared" si="119"/>
        <v>0</v>
      </c>
      <c r="W626" s="13" t="b">
        <f t="shared" si="119"/>
        <v>0</v>
      </c>
      <c r="X626" s="13" t="b">
        <f t="shared" ref="X626" si="122">ISNUMBER(SEARCH(CONCATENATE("_",TEXT(X$2,0)),$B626,1))</f>
        <v>0</v>
      </c>
    </row>
    <row r="627" spans="1:24" ht="15" customHeight="1" x14ac:dyDescent="0.25">
      <c r="A627" s="9" t="s">
        <v>15</v>
      </c>
      <c r="B627" s="7" t="s">
        <v>652</v>
      </c>
      <c r="C627" s="9" t="s">
        <v>22</v>
      </c>
      <c r="D627" s="9" t="s">
        <v>23</v>
      </c>
      <c r="E627" s="13">
        <f t="shared" si="120"/>
        <v>1264</v>
      </c>
      <c r="F627" s="13" t="str">
        <f t="shared" si="121"/>
        <v>'CACHCBO::SAUCLK_XXXCX_TBM_NC_08080803_LFM_MIN_1264',</v>
      </c>
      <c r="G627" s="13" t="str">
        <f t="shared" si="112"/>
        <v>1264</v>
      </c>
      <c r="H627" s="13" t="str">
        <f t="shared" si="113"/>
        <v>TESTTIME_CACHCBO::SAUCLK_XXXCX_TBM_NC_08080803_LFM_MIN_1264</v>
      </c>
      <c r="I627" s="13" t="b">
        <f t="shared" ref="I627:X642" si="123">ISNUMBER(SEARCH(CONCATENATE("_",TEXT(I$2,0)),$B627,1))</f>
        <v>0</v>
      </c>
      <c r="J627" s="13" t="b">
        <f t="shared" si="123"/>
        <v>0</v>
      </c>
      <c r="K627" s="13" t="b">
        <f t="shared" si="123"/>
        <v>0</v>
      </c>
      <c r="L627" s="13" t="b">
        <f t="shared" si="123"/>
        <v>0</v>
      </c>
      <c r="M627" s="13" t="b">
        <f t="shared" si="123"/>
        <v>0</v>
      </c>
      <c r="N627" s="13" t="b">
        <f t="shared" si="123"/>
        <v>0</v>
      </c>
      <c r="O627" s="13" t="b">
        <f t="shared" si="123"/>
        <v>0</v>
      </c>
      <c r="P627" s="13" t="b">
        <f t="shared" si="123"/>
        <v>0</v>
      </c>
      <c r="Q627" s="13" t="b">
        <f t="shared" si="123"/>
        <v>0</v>
      </c>
      <c r="R627" s="13" t="b">
        <f t="shared" si="123"/>
        <v>0</v>
      </c>
      <c r="S627" s="13" t="b">
        <f t="shared" si="123"/>
        <v>0</v>
      </c>
      <c r="T627" s="13" t="b">
        <f t="shared" si="123"/>
        <v>0</v>
      </c>
      <c r="U627" s="13" t="b">
        <f t="shared" si="123"/>
        <v>0</v>
      </c>
      <c r="V627" s="13" t="b">
        <f t="shared" si="123"/>
        <v>1</v>
      </c>
      <c r="W627" s="13" t="b">
        <f t="shared" si="123"/>
        <v>0</v>
      </c>
      <c r="X627" s="13" t="b">
        <f t="shared" si="123"/>
        <v>0</v>
      </c>
    </row>
    <row r="628" spans="1:24" ht="15" customHeight="1" x14ac:dyDescent="0.25">
      <c r="A628" s="10" t="s">
        <v>15</v>
      </c>
      <c r="B628" t="s">
        <v>653</v>
      </c>
      <c r="C628" s="10" t="s">
        <v>22</v>
      </c>
      <c r="D628" s="10" t="s">
        <v>23</v>
      </c>
      <c r="E628" s="13">
        <f t="shared" si="120"/>
        <v>0</v>
      </c>
      <c r="F628" s="13" t="str">
        <f t="shared" si="121"/>
        <v>'CACHCBO::SAUCLK_XXXCX_TBM_NC_08080803_LFM_MIN_1265',</v>
      </c>
      <c r="G628" s="13" t="str">
        <f t="shared" si="112"/>
        <v>1265</v>
      </c>
      <c r="H628" s="13" t="str">
        <f t="shared" si="113"/>
        <v>TESTTIME_CACHCBO::SAUCLK_XXXCX_TBM_NC_08080803_LFM_MIN_1265</v>
      </c>
      <c r="I628" s="13" t="b">
        <f t="shared" si="123"/>
        <v>0</v>
      </c>
      <c r="J628" s="13" t="b">
        <f t="shared" si="123"/>
        <v>0</v>
      </c>
      <c r="K628" s="13" t="b">
        <f t="shared" si="123"/>
        <v>0</v>
      </c>
      <c r="L628" s="13" t="b">
        <f t="shared" si="123"/>
        <v>0</v>
      </c>
      <c r="M628" s="13" t="b">
        <f t="shared" si="123"/>
        <v>0</v>
      </c>
      <c r="N628" s="13" t="b">
        <f t="shared" si="123"/>
        <v>0</v>
      </c>
      <c r="O628" s="13" t="b">
        <f t="shared" si="123"/>
        <v>0</v>
      </c>
      <c r="P628" s="13" t="b">
        <f t="shared" si="123"/>
        <v>0</v>
      </c>
      <c r="Q628" s="13" t="b">
        <f t="shared" si="123"/>
        <v>0</v>
      </c>
      <c r="R628" s="13" t="b">
        <f t="shared" si="123"/>
        <v>0</v>
      </c>
      <c r="S628" s="13" t="b">
        <f t="shared" si="123"/>
        <v>0</v>
      </c>
      <c r="T628" s="13" t="b">
        <f t="shared" si="123"/>
        <v>0</v>
      </c>
      <c r="U628" s="13" t="b">
        <f t="shared" si="123"/>
        <v>0</v>
      </c>
      <c r="V628" s="13" t="b">
        <f t="shared" si="123"/>
        <v>0</v>
      </c>
      <c r="W628" s="13" t="b">
        <f t="shared" si="123"/>
        <v>0</v>
      </c>
      <c r="X628" s="13" t="b">
        <f t="shared" si="123"/>
        <v>0</v>
      </c>
    </row>
    <row r="629" spans="1:24" ht="15" customHeight="1" x14ac:dyDescent="0.25">
      <c r="A629" s="10" t="s">
        <v>15</v>
      </c>
      <c r="B629" t="s">
        <v>654</v>
      </c>
      <c r="C629" s="10" t="s">
        <v>22</v>
      </c>
      <c r="D629" s="10" t="s">
        <v>23</v>
      </c>
      <c r="E629" s="13">
        <f t="shared" si="120"/>
        <v>0</v>
      </c>
      <c r="F629" s="13" t="str">
        <f t="shared" si="121"/>
        <v>'CACHCBO::SAUCLK_XXXCX_TBM_NC_08080803_LFM_MIN_1266',</v>
      </c>
      <c r="G629" s="13" t="str">
        <f t="shared" si="112"/>
        <v>1266</v>
      </c>
      <c r="H629" s="13" t="str">
        <f t="shared" si="113"/>
        <v>TESTTIME_CACHCBO::SAUCLK_XXXCX_TBM_NC_08080803_LFM_MIN_1266</v>
      </c>
      <c r="I629" s="13" t="b">
        <f t="shared" si="123"/>
        <v>0</v>
      </c>
      <c r="J629" s="13" t="b">
        <f t="shared" si="123"/>
        <v>0</v>
      </c>
      <c r="K629" s="13" t="b">
        <f t="shared" si="123"/>
        <v>0</v>
      </c>
      <c r="L629" s="13" t="b">
        <f t="shared" si="123"/>
        <v>0</v>
      </c>
      <c r="M629" s="13" t="b">
        <f t="shared" si="123"/>
        <v>0</v>
      </c>
      <c r="N629" s="13" t="b">
        <f t="shared" si="123"/>
        <v>0</v>
      </c>
      <c r="O629" s="13" t="b">
        <f t="shared" si="123"/>
        <v>0</v>
      </c>
      <c r="P629" s="13" t="b">
        <f t="shared" si="123"/>
        <v>0</v>
      </c>
      <c r="Q629" s="13" t="b">
        <f t="shared" si="123"/>
        <v>0</v>
      </c>
      <c r="R629" s="13" t="b">
        <f t="shared" si="123"/>
        <v>0</v>
      </c>
      <c r="S629" s="13" t="b">
        <f t="shared" si="123"/>
        <v>0</v>
      </c>
      <c r="T629" s="13" t="b">
        <f t="shared" si="123"/>
        <v>0</v>
      </c>
      <c r="U629" s="13" t="b">
        <f t="shared" si="123"/>
        <v>0</v>
      </c>
      <c r="V629" s="13" t="b">
        <f t="shared" si="123"/>
        <v>0</v>
      </c>
      <c r="W629" s="13" t="b">
        <f t="shared" si="123"/>
        <v>0</v>
      </c>
      <c r="X629" s="13" t="b">
        <f t="shared" si="123"/>
        <v>0</v>
      </c>
    </row>
    <row r="630" spans="1:24" ht="15" customHeight="1" x14ac:dyDescent="0.25">
      <c r="A630" s="9" t="s">
        <v>15</v>
      </c>
      <c r="B630" s="7" t="s">
        <v>655</v>
      </c>
      <c r="C630" s="9" t="s">
        <v>22</v>
      </c>
      <c r="D630" s="9" t="s">
        <v>23</v>
      </c>
      <c r="E630" s="13">
        <f t="shared" si="120"/>
        <v>1267</v>
      </c>
      <c r="F630" s="13" t="str">
        <f t="shared" si="121"/>
        <v>'CACHCBO::SAUCLK_XXXCX_TBM_NC_08080803_LFM_MIN_1267',</v>
      </c>
      <c r="G630" s="13" t="str">
        <f t="shared" si="112"/>
        <v>1267</v>
      </c>
      <c r="H630" s="13" t="str">
        <f t="shared" si="113"/>
        <v>TESTTIME_CACHCBO::SAUCLK_XXXCX_TBM_NC_08080803_LFM_MIN_1267</v>
      </c>
      <c r="I630" s="13" t="b">
        <f t="shared" si="123"/>
        <v>0</v>
      </c>
      <c r="J630" s="13" t="b">
        <f t="shared" si="123"/>
        <v>0</v>
      </c>
      <c r="K630" s="13" t="b">
        <f t="shared" si="123"/>
        <v>0</v>
      </c>
      <c r="L630" s="13" t="b">
        <f t="shared" si="123"/>
        <v>0</v>
      </c>
      <c r="M630" s="13" t="b">
        <f t="shared" si="123"/>
        <v>0</v>
      </c>
      <c r="N630" s="13" t="b">
        <f t="shared" si="123"/>
        <v>0</v>
      </c>
      <c r="O630" s="13" t="b">
        <f t="shared" si="123"/>
        <v>0</v>
      </c>
      <c r="P630" s="13" t="b">
        <f t="shared" si="123"/>
        <v>0</v>
      </c>
      <c r="Q630" s="13" t="b">
        <f t="shared" si="123"/>
        <v>0</v>
      </c>
      <c r="R630" s="13" t="b">
        <f t="shared" si="123"/>
        <v>0</v>
      </c>
      <c r="S630" s="13" t="b">
        <f t="shared" si="123"/>
        <v>0</v>
      </c>
      <c r="T630" s="13" t="b">
        <f t="shared" si="123"/>
        <v>1</v>
      </c>
      <c r="U630" s="13" t="b">
        <f t="shared" si="123"/>
        <v>0</v>
      </c>
      <c r="V630" s="13" t="b">
        <f t="shared" si="123"/>
        <v>0</v>
      </c>
      <c r="W630" s="13" t="b">
        <f t="shared" si="123"/>
        <v>0</v>
      </c>
      <c r="X630" s="13" t="b">
        <f t="shared" si="123"/>
        <v>0</v>
      </c>
    </row>
    <row r="631" spans="1:24" ht="15" customHeight="1" x14ac:dyDescent="0.25">
      <c r="A631" s="9" t="s">
        <v>15</v>
      </c>
      <c r="B631" s="7" t="s">
        <v>656</v>
      </c>
      <c r="C631" s="9" t="s">
        <v>22</v>
      </c>
      <c r="D631" s="9" t="s">
        <v>23</v>
      </c>
      <c r="E631" s="13">
        <f t="shared" si="120"/>
        <v>1268</v>
      </c>
      <c r="F631" s="13" t="str">
        <f t="shared" si="121"/>
        <v>'CACHCBO::SAUCLK_XXXCX_TBM_NC_08080803_LFM_MIN_1268',</v>
      </c>
      <c r="G631" s="13" t="str">
        <f t="shared" si="112"/>
        <v>1268</v>
      </c>
      <c r="H631" s="13" t="str">
        <f t="shared" si="113"/>
        <v>TESTTIME_CACHCBO::SAUCLK_XXXCX_TBM_NC_08080803_LFM_MIN_1268</v>
      </c>
      <c r="I631" s="13" t="b">
        <f t="shared" si="123"/>
        <v>0</v>
      </c>
      <c r="J631" s="13" t="b">
        <f t="shared" si="123"/>
        <v>0</v>
      </c>
      <c r="K631" s="13" t="b">
        <f t="shared" si="123"/>
        <v>0</v>
      </c>
      <c r="L631" s="13" t="b">
        <f t="shared" si="123"/>
        <v>0</v>
      </c>
      <c r="M631" s="13" t="b">
        <f t="shared" si="123"/>
        <v>0</v>
      </c>
      <c r="N631" s="13" t="b">
        <f t="shared" si="123"/>
        <v>0</v>
      </c>
      <c r="O631" s="13" t="b">
        <f t="shared" si="123"/>
        <v>0</v>
      </c>
      <c r="P631" s="13" t="b">
        <f t="shared" si="123"/>
        <v>0</v>
      </c>
      <c r="Q631" s="13" t="b">
        <f t="shared" si="123"/>
        <v>0</v>
      </c>
      <c r="R631" s="13" t="b">
        <f t="shared" si="123"/>
        <v>0</v>
      </c>
      <c r="S631" s="13" t="b">
        <f t="shared" si="123"/>
        <v>0</v>
      </c>
      <c r="T631" s="13" t="b">
        <f t="shared" si="123"/>
        <v>0</v>
      </c>
      <c r="U631" s="13" t="b">
        <f t="shared" si="123"/>
        <v>1</v>
      </c>
      <c r="V631" s="13" t="b">
        <f t="shared" si="123"/>
        <v>0</v>
      </c>
      <c r="W631" s="13" t="b">
        <f t="shared" si="123"/>
        <v>0</v>
      </c>
      <c r="X631" s="13" t="b">
        <f t="shared" si="123"/>
        <v>0</v>
      </c>
    </row>
    <row r="632" spans="1:24" ht="15" customHeight="1" x14ac:dyDescent="0.25">
      <c r="A632" s="9" t="s">
        <v>15</v>
      </c>
      <c r="B632" s="7" t="s">
        <v>657</v>
      </c>
      <c r="C632" s="9" t="s">
        <v>22</v>
      </c>
      <c r="D632" s="9" t="s">
        <v>23</v>
      </c>
      <c r="E632" s="13">
        <f t="shared" si="120"/>
        <v>1273</v>
      </c>
      <c r="F632" s="13" t="str">
        <f t="shared" si="121"/>
        <v>'CACHCBO::SAUCLK_XXXCX_TBM_NC_08080803_LFM_MIN_1273',</v>
      </c>
      <c r="G632" s="13" t="str">
        <f t="shared" si="112"/>
        <v>1273</v>
      </c>
      <c r="H632" s="13" t="str">
        <f t="shared" si="113"/>
        <v>TESTTIME_CACHCBO::SAUCLK_XXXCX_TBM_NC_08080803_LFM_MIN_1273</v>
      </c>
      <c r="I632" s="13" t="b">
        <f t="shared" si="123"/>
        <v>0</v>
      </c>
      <c r="J632" s="13" t="b">
        <f t="shared" si="123"/>
        <v>0</v>
      </c>
      <c r="K632" s="13" t="b">
        <f t="shared" si="123"/>
        <v>0</v>
      </c>
      <c r="L632" s="13" t="b">
        <f t="shared" si="123"/>
        <v>0</v>
      </c>
      <c r="M632" s="13" t="b">
        <f t="shared" si="123"/>
        <v>0</v>
      </c>
      <c r="N632" s="13" t="b">
        <f t="shared" si="123"/>
        <v>0</v>
      </c>
      <c r="O632" s="13" t="b">
        <f t="shared" si="123"/>
        <v>0</v>
      </c>
      <c r="P632" s="13" t="b">
        <f t="shared" si="123"/>
        <v>0</v>
      </c>
      <c r="Q632" s="13" t="b">
        <f t="shared" si="123"/>
        <v>0</v>
      </c>
      <c r="R632" s="13" t="b">
        <f t="shared" si="123"/>
        <v>0</v>
      </c>
      <c r="S632" s="13" t="b">
        <f t="shared" si="123"/>
        <v>0</v>
      </c>
      <c r="T632" s="13" t="b">
        <f t="shared" si="123"/>
        <v>0</v>
      </c>
      <c r="U632" s="13" t="b">
        <f t="shared" si="123"/>
        <v>0</v>
      </c>
      <c r="V632" s="13" t="b">
        <f t="shared" si="123"/>
        <v>0</v>
      </c>
      <c r="W632" s="13" t="b">
        <f t="shared" si="123"/>
        <v>1</v>
      </c>
      <c r="X632" s="13" t="b">
        <f t="shared" si="123"/>
        <v>0</v>
      </c>
    </row>
    <row r="633" spans="1:24" ht="15" customHeight="1" x14ac:dyDescent="0.25">
      <c r="A633" s="9" t="s">
        <v>15</v>
      </c>
      <c r="B633" s="7" t="s">
        <v>658</v>
      </c>
      <c r="C633" s="9" t="s">
        <v>22</v>
      </c>
      <c r="D633" s="9" t="s">
        <v>42</v>
      </c>
      <c r="E633" s="13">
        <f t="shared" si="120"/>
        <v>1263</v>
      </c>
      <c r="F633" s="13" t="str">
        <f t="shared" si="121"/>
        <v>'CACHCBO::SAUCLK_XXXCX_TBM_NC_12121203_HFM_MIN_1263',</v>
      </c>
      <c r="G633" s="13" t="str">
        <f t="shared" si="112"/>
        <v>1263</v>
      </c>
      <c r="H633" s="13" t="str">
        <f t="shared" si="113"/>
        <v>TESTTIME_CACHCBO::SAUCLK_XXXCX_TBM_NC_12121203_HFM_MIN_1263</v>
      </c>
      <c r="I633" s="13" t="b">
        <f t="shared" si="123"/>
        <v>0</v>
      </c>
      <c r="J633" s="13" t="b">
        <f t="shared" si="123"/>
        <v>0</v>
      </c>
      <c r="K633" s="13" t="b">
        <f t="shared" si="123"/>
        <v>0</v>
      </c>
      <c r="L633" s="13" t="b">
        <f t="shared" si="123"/>
        <v>0</v>
      </c>
      <c r="M633" s="13" t="b">
        <f t="shared" si="123"/>
        <v>0</v>
      </c>
      <c r="N633" s="13" t="b">
        <f t="shared" si="123"/>
        <v>0</v>
      </c>
      <c r="O633" s="13" t="b">
        <f t="shared" si="123"/>
        <v>0</v>
      </c>
      <c r="P633" s="13" t="b">
        <f t="shared" si="123"/>
        <v>0</v>
      </c>
      <c r="Q633" s="13" t="b">
        <f t="shared" si="123"/>
        <v>0</v>
      </c>
      <c r="R633" s="13" t="b">
        <f t="shared" si="123"/>
        <v>0</v>
      </c>
      <c r="S633" s="13" t="b">
        <f t="shared" si="123"/>
        <v>1</v>
      </c>
      <c r="T633" s="13" t="b">
        <f t="shared" si="123"/>
        <v>0</v>
      </c>
      <c r="U633" s="13" t="b">
        <f t="shared" si="123"/>
        <v>0</v>
      </c>
      <c r="V633" s="13" t="b">
        <f t="shared" si="123"/>
        <v>0</v>
      </c>
      <c r="W633" s="13" t="b">
        <f t="shared" si="123"/>
        <v>0</v>
      </c>
      <c r="X633" s="13" t="b">
        <f t="shared" si="123"/>
        <v>0</v>
      </c>
    </row>
    <row r="634" spans="1:24" ht="15" customHeight="1" x14ac:dyDescent="0.25">
      <c r="A634" s="9" t="s">
        <v>15</v>
      </c>
      <c r="B634" s="7" t="s">
        <v>659</v>
      </c>
      <c r="C634" s="9" t="s">
        <v>22</v>
      </c>
      <c r="D634" s="9" t="s">
        <v>42</v>
      </c>
      <c r="E634" s="13">
        <f t="shared" si="120"/>
        <v>1267</v>
      </c>
      <c r="F634" s="13" t="str">
        <f t="shared" si="121"/>
        <v>'CACHCBO::SAUCLK_XXXCX_TBM_NC_12121203_HFM_MIN_1267',</v>
      </c>
      <c r="G634" s="13" t="str">
        <f t="shared" si="112"/>
        <v>1267</v>
      </c>
      <c r="H634" s="13" t="str">
        <f t="shared" si="113"/>
        <v>TESTTIME_CACHCBO::SAUCLK_XXXCX_TBM_NC_12121203_HFM_MIN_1267</v>
      </c>
      <c r="I634" s="13" t="b">
        <f t="shared" si="123"/>
        <v>0</v>
      </c>
      <c r="J634" s="13" t="b">
        <f t="shared" si="123"/>
        <v>0</v>
      </c>
      <c r="K634" s="13" t="b">
        <f t="shared" si="123"/>
        <v>0</v>
      </c>
      <c r="L634" s="13" t="b">
        <f t="shared" si="123"/>
        <v>0</v>
      </c>
      <c r="M634" s="13" t="b">
        <f t="shared" si="123"/>
        <v>0</v>
      </c>
      <c r="N634" s="13" t="b">
        <f t="shared" si="123"/>
        <v>0</v>
      </c>
      <c r="O634" s="13" t="b">
        <f t="shared" si="123"/>
        <v>0</v>
      </c>
      <c r="P634" s="13" t="b">
        <f t="shared" si="123"/>
        <v>0</v>
      </c>
      <c r="Q634" s="13" t="b">
        <f t="shared" si="123"/>
        <v>0</v>
      </c>
      <c r="R634" s="13" t="b">
        <f t="shared" si="123"/>
        <v>0</v>
      </c>
      <c r="S634" s="13" t="b">
        <f t="shared" si="123"/>
        <v>0</v>
      </c>
      <c r="T634" s="13" t="b">
        <f t="shared" si="123"/>
        <v>1</v>
      </c>
      <c r="U634" s="13" t="b">
        <f t="shared" si="123"/>
        <v>0</v>
      </c>
      <c r="V634" s="13" t="b">
        <f t="shared" si="123"/>
        <v>0</v>
      </c>
      <c r="W634" s="13" t="b">
        <f t="shared" si="123"/>
        <v>0</v>
      </c>
      <c r="X634" s="13" t="b">
        <f t="shared" si="123"/>
        <v>0</v>
      </c>
    </row>
    <row r="635" spans="1:24" ht="15" customHeight="1" x14ac:dyDescent="0.25">
      <c r="A635" s="9" t="s">
        <v>15</v>
      </c>
      <c r="B635" s="7" t="s">
        <v>660</v>
      </c>
      <c r="C635" s="9" t="s">
        <v>22</v>
      </c>
      <c r="D635" s="9" t="s">
        <v>42</v>
      </c>
      <c r="E635" s="13">
        <f t="shared" si="120"/>
        <v>1268</v>
      </c>
      <c r="F635" s="13" t="str">
        <f t="shared" si="121"/>
        <v>'CACHCBO::SAUCLK_XXXCX_TBM_NC_12121203_HFM_MIN_1268',</v>
      </c>
      <c r="G635" s="13" t="str">
        <f t="shared" si="112"/>
        <v>1268</v>
      </c>
      <c r="H635" s="13" t="str">
        <f t="shared" si="113"/>
        <v>TESTTIME_CACHCBO::SAUCLK_XXXCX_TBM_NC_12121203_HFM_MIN_1268</v>
      </c>
      <c r="I635" s="13" t="b">
        <f t="shared" si="123"/>
        <v>0</v>
      </c>
      <c r="J635" s="13" t="b">
        <f t="shared" si="123"/>
        <v>0</v>
      </c>
      <c r="K635" s="13" t="b">
        <f t="shared" si="123"/>
        <v>0</v>
      </c>
      <c r="L635" s="13" t="b">
        <f t="shared" si="123"/>
        <v>0</v>
      </c>
      <c r="M635" s="13" t="b">
        <f t="shared" si="123"/>
        <v>0</v>
      </c>
      <c r="N635" s="13" t="b">
        <f t="shared" si="123"/>
        <v>0</v>
      </c>
      <c r="O635" s="13" t="b">
        <f t="shared" si="123"/>
        <v>0</v>
      </c>
      <c r="P635" s="13" t="b">
        <f t="shared" si="123"/>
        <v>0</v>
      </c>
      <c r="Q635" s="13" t="b">
        <f t="shared" si="123"/>
        <v>0</v>
      </c>
      <c r="R635" s="13" t="b">
        <f t="shared" si="123"/>
        <v>0</v>
      </c>
      <c r="S635" s="13" t="b">
        <f t="shared" si="123"/>
        <v>0</v>
      </c>
      <c r="T635" s="13" t="b">
        <f t="shared" si="123"/>
        <v>0</v>
      </c>
      <c r="U635" s="13" t="b">
        <f t="shared" si="123"/>
        <v>1</v>
      </c>
      <c r="V635" s="13" t="b">
        <f t="shared" si="123"/>
        <v>0</v>
      </c>
      <c r="W635" s="13" t="b">
        <f t="shared" si="123"/>
        <v>0</v>
      </c>
      <c r="X635" s="13" t="b">
        <f t="shared" si="123"/>
        <v>0</v>
      </c>
    </row>
    <row r="636" spans="1:24" ht="15" customHeight="1" x14ac:dyDescent="0.25">
      <c r="A636" s="9" t="s">
        <v>15</v>
      </c>
      <c r="B636" s="7" t="s">
        <v>661</v>
      </c>
      <c r="C636" s="9" t="s">
        <v>22</v>
      </c>
      <c r="D636" s="9" t="s">
        <v>42</v>
      </c>
      <c r="E636" s="13">
        <f t="shared" si="120"/>
        <v>1262</v>
      </c>
      <c r="F636" s="13" t="str">
        <f t="shared" si="121"/>
        <v>'CACHCBO::SAUCLK_XXXCX_TBM_NC_16161603_HFM_MIN_1262',</v>
      </c>
      <c r="G636" s="13" t="str">
        <f t="shared" si="112"/>
        <v>1262</v>
      </c>
      <c r="H636" s="13" t="str">
        <f t="shared" si="113"/>
        <v>TESTTIME_CACHCBO::SAUCLK_XXXCX_TBM_NC_16161603_HFM_MIN_1262</v>
      </c>
      <c r="I636" s="13" t="b">
        <f t="shared" si="123"/>
        <v>0</v>
      </c>
      <c r="J636" s="13" t="b">
        <f t="shared" si="123"/>
        <v>0</v>
      </c>
      <c r="K636" s="13" t="b">
        <f t="shared" si="123"/>
        <v>0</v>
      </c>
      <c r="L636" s="13" t="b">
        <f t="shared" si="123"/>
        <v>0</v>
      </c>
      <c r="M636" s="13" t="b">
        <f t="shared" si="123"/>
        <v>0</v>
      </c>
      <c r="N636" s="13" t="b">
        <f t="shared" si="123"/>
        <v>0</v>
      </c>
      <c r="O636" s="13" t="b">
        <f t="shared" si="123"/>
        <v>0</v>
      </c>
      <c r="P636" s="13" t="b">
        <f t="shared" si="123"/>
        <v>0</v>
      </c>
      <c r="Q636" s="13" t="b">
        <f t="shared" si="123"/>
        <v>0</v>
      </c>
      <c r="R636" s="13" t="b">
        <f t="shared" si="123"/>
        <v>1</v>
      </c>
      <c r="S636" s="13" t="b">
        <f t="shared" si="123"/>
        <v>0</v>
      </c>
      <c r="T636" s="13" t="b">
        <f t="shared" si="123"/>
        <v>0</v>
      </c>
      <c r="U636" s="13" t="b">
        <f t="shared" si="123"/>
        <v>0</v>
      </c>
      <c r="V636" s="13" t="b">
        <f t="shared" si="123"/>
        <v>0</v>
      </c>
      <c r="W636" s="13" t="b">
        <f t="shared" si="123"/>
        <v>0</v>
      </c>
      <c r="X636" s="13" t="b">
        <f t="shared" si="123"/>
        <v>0</v>
      </c>
    </row>
    <row r="637" spans="1:24" ht="15" customHeight="1" x14ac:dyDescent="0.25">
      <c r="A637" s="9" t="s">
        <v>15</v>
      </c>
      <c r="B637" s="7" t="s">
        <v>662</v>
      </c>
      <c r="C637" s="9" t="s">
        <v>22</v>
      </c>
      <c r="D637" s="9" t="s">
        <v>61</v>
      </c>
      <c r="E637" s="13">
        <f t="shared" si="120"/>
        <v>1264</v>
      </c>
      <c r="F637" s="13" t="str">
        <f t="shared" si="121"/>
        <v>'CACHCBO::SAUCLK_XXXCX_TBM_NC_24242403_TFM_MIN_1264',</v>
      </c>
      <c r="G637" s="13" t="str">
        <f t="shared" si="112"/>
        <v>1264</v>
      </c>
      <c r="H637" s="13" t="str">
        <f t="shared" si="113"/>
        <v>TESTTIME_CACHCBO::SAUCLK_XXXCX_TBM_NC_24242403_TFM_MIN_1264</v>
      </c>
      <c r="I637" s="13" t="b">
        <f t="shared" si="123"/>
        <v>0</v>
      </c>
      <c r="J637" s="13" t="b">
        <f t="shared" si="123"/>
        <v>0</v>
      </c>
      <c r="K637" s="13" t="b">
        <f t="shared" si="123"/>
        <v>0</v>
      </c>
      <c r="L637" s="13" t="b">
        <f t="shared" si="123"/>
        <v>0</v>
      </c>
      <c r="M637" s="13" t="b">
        <f t="shared" si="123"/>
        <v>0</v>
      </c>
      <c r="N637" s="13" t="b">
        <f t="shared" si="123"/>
        <v>0</v>
      </c>
      <c r="O637" s="13" t="b">
        <f t="shared" si="123"/>
        <v>0</v>
      </c>
      <c r="P637" s="13" t="b">
        <f t="shared" si="123"/>
        <v>0</v>
      </c>
      <c r="Q637" s="13" t="b">
        <f t="shared" si="123"/>
        <v>0</v>
      </c>
      <c r="R637" s="13" t="b">
        <f t="shared" si="123"/>
        <v>0</v>
      </c>
      <c r="S637" s="13" t="b">
        <f t="shared" si="123"/>
        <v>0</v>
      </c>
      <c r="T637" s="13" t="b">
        <f t="shared" si="123"/>
        <v>0</v>
      </c>
      <c r="U637" s="13" t="b">
        <f t="shared" si="123"/>
        <v>0</v>
      </c>
      <c r="V637" s="13" t="b">
        <f t="shared" si="123"/>
        <v>1</v>
      </c>
      <c r="W637" s="13" t="b">
        <f t="shared" si="123"/>
        <v>0</v>
      </c>
      <c r="X637" s="13" t="b">
        <f t="shared" si="123"/>
        <v>0</v>
      </c>
    </row>
    <row r="638" spans="1:24" ht="15" customHeight="1" x14ac:dyDescent="0.25">
      <c r="A638" s="10" t="s">
        <v>15</v>
      </c>
      <c r="B638" t="s">
        <v>663</v>
      </c>
      <c r="C638" s="10" t="s">
        <v>22</v>
      </c>
      <c r="D638" s="10" t="s">
        <v>61</v>
      </c>
      <c r="E638" s="13">
        <f t="shared" si="120"/>
        <v>0</v>
      </c>
      <c r="F638" s="13" t="str">
        <f t="shared" si="121"/>
        <v>'CACHCBO::SAUCLK_XXXCX_TBM_NC_24242403_TFM_MIN_1265',</v>
      </c>
      <c r="G638" s="13" t="str">
        <f t="shared" si="112"/>
        <v>1265</v>
      </c>
      <c r="H638" s="13" t="str">
        <f t="shared" si="113"/>
        <v>TESTTIME_CACHCBO::SAUCLK_XXXCX_TBM_NC_24242403_TFM_MIN_1265</v>
      </c>
      <c r="I638" s="13" t="b">
        <f t="shared" si="123"/>
        <v>0</v>
      </c>
      <c r="J638" s="13" t="b">
        <f t="shared" si="123"/>
        <v>0</v>
      </c>
      <c r="K638" s="13" t="b">
        <f t="shared" si="123"/>
        <v>0</v>
      </c>
      <c r="L638" s="13" t="b">
        <f t="shared" si="123"/>
        <v>0</v>
      </c>
      <c r="M638" s="13" t="b">
        <f t="shared" si="123"/>
        <v>0</v>
      </c>
      <c r="N638" s="13" t="b">
        <f t="shared" si="123"/>
        <v>0</v>
      </c>
      <c r="O638" s="13" t="b">
        <f t="shared" si="123"/>
        <v>0</v>
      </c>
      <c r="P638" s="13" t="b">
        <f t="shared" si="123"/>
        <v>0</v>
      </c>
      <c r="Q638" s="13" t="b">
        <f t="shared" si="123"/>
        <v>0</v>
      </c>
      <c r="R638" s="13" t="b">
        <f t="shared" si="123"/>
        <v>0</v>
      </c>
      <c r="S638" s="13" t="b">
        <f t="shared" si="123"/>
        <v>0</v>
      </c>
      <c r="T638" s="13" t="b">
        <f t="shared" si="123"/>
        <v>0</v>
      </c>
      <c r="U638" s="13" t="b">
        <f t="shared" si="123"/>
        <v>0</v>
      </c>
      <c r="V638" s="13" t="b">
        <f t="shared" si="123"/>
        <v>0</v>
      </c>
      <c r="W638" s="13" t="b">
        <f t="shared" si="123"/>
        <v>0</v>
      </c>
      <c r="X638" s="13" t="b">
        <f t="shared" si="123"/>
        <v>0</v>
      </c>
    </row>
    <row r="639" spans="1:24" ht="15" customHeight="1" x14ac:dyDescent="0.25">
      <c r="A639" s="10" t="s">
        <v>15</v>
      </c>
      <c r="B639" t="s">
        <v>664</v>
      </c>
      <c r="C639" s="10" t="s">
        <v>22</v>
      </c>
      <c r="D639" s="10" t="s">
        <v>61</v>
      </c>
      <c r="E639" s="13">
        <f t="shared" si="120"/>
        <v>0</v>
      </c>
      <c r="F639" s="13" t="str">
        <f t="shared" si="121"/>
        <v>'CACHCBO::SAUCLK_XXXCX_TBM_NC_24242403_TFM_MIN_1266',</v>
      </c>
      <c r="G639" s="13" t="str">
        <f t="shared" si="112"/>
        <v>1266</v>
      </c>
      <c r="H639" s="13" t="str">
        <f t="shared" si="113"/>
        <v>TESTTIME_CACHCBO::SAUCLK_XXXCX_TBM_NC_24242403_TFM_MIN_1266</v>
      </c>
      <c r="I639" s="13" t="b">
        <f t="shared" si="123"/>
        <v>0</v>
      </c>
      <c r="J639" s="13" t="b">
        <f t="shared" si="123"/>
        <v>0</v>
      </c>
      <c r="K639" s="13" t="b">
        <f t="shared" si="123"/>
        <v>0</v>
      </c>
      <c r="L639" s="13" t="b">
        <f t="shared" si="123"/>
        <v>0</v>
      </c>
      <c r="M639" s="13" t="b">
        <f t="shared" si="123"/>
        <v>0</v>
      </c>
      <c r="N639" s="13" t="b">
        <f t="shared" si="123"/>
        <v>0</v>
      </c>
      <c r="O639" s="13" t="b">
        <f t="shared" si="123"/>
        <v>0</v>
      </c>
      <c r="P639" s="13" t="b">
        <f t="shared" si="123"/>
        <v>0</v>
      </c>
      <c r="Q639" s="13" t="b">
        <f t="shared" si="123"/>
        <v>0</v>
      </c>
      <c r="R639" s="13" t="b">
        <f t="shared" si="123"/>
        <v>0</v>
      </c>
      <c r="S639" s="13" t="b">
        <f t="shared" si="123"/>
        <v>0</v>
      </c>
      <c r="T639" s="13" t="b">
        <f t="shared" si="123"/>
        <v>0</v>
      </c>
      <c r="U639" s="13" t="b">
        <f t="shared" si="123"/>
        <v>0</v>
      </c>
      <c r="V639" s="13" t="b">
        <f t="shared" si="123"/>
        <v>0</v>
      </c>
      <c r="W639" s="13" t="b">
        <f t="shared" si="123"/>
        <v>0</v>
      </c>
      <c r="X639" s="13" t="b">
        <f t="shared" si="123"/>
        <v>0</v>
      </c>
    </row>
    <row r="640" spans="1:24" ht="15" customHeight="1" x14ac:dyDescent="0.25">
      <c r="A640" s="9" t="s">
        <v>15</v>
      </c>
      <c r="B640" s="7" t="s">
        <v>665</v>
      </c>
      <c r="C640" s="9" t="s">
        <v>22</v>
      </c>
      <c r="D640" s="9" t="s">
        <v>61</v>
      </c>
      <c r="E640" s="13">
        <f t="shared" si="120"/>
        <v>1267</v>
      </c>
      <c r="F640" s="13" t="str">
        <f t="shared" si="121"/>
        <v>'CACHCBO::SAUCLK_XXXCX_TBM_NC_24242403_TFM_MIN_1267',</v>
      </c>
      <c r="G640" s="13" t="str">
        <f t="shared" si="112"/>
        <v>1267</v>
      </c>
      <c r="H640" s="13" t="str">
        <f t="shared" si="113"/>
        <v>TESTTIME_CACHCBO::SAUCLK_XXXCX_TBM_NC_24242403_TFM_MIN_1267</v>
      </c>
      <c r="I640" s="13" t="b">
        <f t="shared" si="123"/>
        <v>0</v>
      </c>
      <c r="J640" s="13" t="b">
        <f t="shared" si="123"/>
        <v>0</v>
      </c>
      <c r="K640" s="13" t="b">
        <f t="shared" si="123"/>
        <v>0</v>
      </c>
      <c r="L640" s="13" t="b">
        <f t="shared" si="123"/>
        <v>0</v>
      </c>
      <c r="M640" s="13" t="b">
        <f t="shared" si="123"/>
        <v>0</v>
      </c>
      <c r="N640" s="13" t="b">
        <f t="shared" si="123"/>
        <v>0</v>
      </c>
      <c r="O640" s="13" t="b">
        <f t="shared" si="123"/>
        <v>0</v>
      </c>
      <c r="P640" s="13" t="b">
        <f t="shared" si="123"/>
        <v>0</v>
      </c>
      <c r="Q640" s="13" t="b">
        <f t="shared" si="123"/>
        <v>0</v>
      </c>
      <c r="R640" s="13" t="b">
        <f t="shared" si="123"/>
        <v>0</v>
      </c>
      <c r="S640" s="13" t="b">
        <f t="shared" si="123"/>
        <v>0</v>
      </c>
      <c r="T640" s="13" t="b">
        <f t="shared" si="123"/>
        <v>1</v>
      </c>
      <c r="U640" s="13" t="b">
        <f t="shared" si="123"/>
        <v>0</v>
      </c>
      <c r="V640" s="13" t="b">
        <f t="shared" si="123"/>
        <v>0</v>
      </c>
      <c r="W640" s="13" t="b">
        <f t="shared" si="123"/>
        <v>0</v>
      </c>
      <c r="X640" s="13" t="b">
        <f t="shared" si="123"/>
        <v>0</v>
      </c>
    </row>
    <row r="641" spans="1:24" ht="15" customHeight="1" x14ac:dyDescent="0.25">
      <c r="A641" s="9" t="s">
        <v>15</v>
      </c>
      <c r="B641" s="7" t="s">
        <v>666</v>
      </c>
      <c r="C641" s="9" t="s">
        <v>22</v>
      </c>
      <c r="D641" s="9" t="s">
        <v>61</v>
      </c>
      <c r="E641" s="13">
        <f t="shared" si="120"/>
        <v>1268</v>
      </c>
      <c r="F641" s="13" t="str">
        <f t="shared" si="121"/>
        <v>'CACHCBO::SAUCLK_XXXCX_TBM_NC_24242403_TFM_MIN_1268',</v>
      </c>
      <c r="G641" s="13" t="str">
        <f t="shared" si="112"/>
        <v>1268</v>
      </c>
      <c r="H641" s="13" t="str">
        <f t="shared" si="113"/>
        <v>TESTTIME_CACHCBO::SAUCLK_XXXCX_TBM_NC_24242403_TFM_MIN_1268</v>
      </c>
      <c r="I641" s="13" t="b">
        <f t="shared" si="123"/>
        <v>0</v>
      </c>
      <c r="J641" s="13" t="b">
        <f t="shared" si="123"/>
        <v>0</v>
      </c>
      <c r="K641" s="13" t="b">
        <f t="shared" si="123"/>
        <v>0</v>
      </c>
      <c r="L641" s="13" t="b">
        <f t="shared" si="123"/>
        <v>0</v>
      </c>
      <c r="M641" s="13" t="b">
        <f t="shared" si="123"/>
        <v>0</v>
      </c>
      <c r="N641" s="13" t="b">
        <f t="shared" si="123"/>
        <v>0</v>
      </c>
      <c r="O641" s="13" t="b">
        <f t="shared" si="123"/>
        <v>0</v>
      </c>
      <c r="P641" s="13" t="b">
        <f t="shared" si="123"/>
        <v>0</v>
      </c>
      <c r="Q641" s="13" t="b">
        <f t="shared" si="123"/>
        <v>0</v>
      </c>
      <c r="R641" s="13" t="b">
        <f t="shared" si="123"/>
        <v>0</v>
      </c>
      <c r="S641" s="13" t="b">
        <f t="shared" si="123"/>
        <v>0</v>
      </c>
      <c r="T641" s="13" t="b">
        <f t="shared" si="123"/>
        <v>0</v>
      </c>
      <c r="U641" s="13" t="b">
        <f t="shared" si="123"/>
        <v>1</v>
      </c>
      <c r="V641" s="13" t="b">
        <f t="shared" si="123"/>
        <v>0</v>
      </c>
      <c r="W641" s="13" t="b">
        <f t="shared" si="123"/>
        <v>0</v>
      </c>
      <c r="X641" s="13" t="b">
        <f t="shared" si="123"/>
        <v>0</v>
      </c>
    </row>
    <row r="642" spans="1:24" ht="15" customHeight="1" x14ac:dyDescent="0.25">
      <c r="A642" s="9" t="s">
        <v>15</v>
      </c>
      <c r="B642" s="7" t="s">
        <v>667</v>
      </c>
      <c r="C642" s="9" t="s">
        <v>22</v>
      </c>
      <c r="D642" s="9" t="s">
        <v>61</v>
      </c>
      <c r="E642" s="13">
        <f t="shared" si="120"/>
        <v>1273</v>
      </c>
      <c r="F642" s="13" t="str">
        <f t="shared" si="121"/>
        <v>'CACHCBO::SAUCLK_XXXCX_TBM_NC_24242403_TFM_MIN_1273',</v>
      </c>
      <c r="G642" s="13" t="str">
        <f t="shared" si="112"/>
        <v>1273</v>
      </c>
      <c r="H642" s="13" t="str">
        <f t="shared" si="113"/>
        <v>TESTTIME_CACHCBO::SAUCLK_XXXCX_TBM_NC_24242403_TFM_MIN_1273</v>
      </c>
      <c r="I642" s="13" t="b">
        <f t="shared" si="123"/>
        <v>0</v>
      </c>
      <c r="J642" s="13" t="b">
        <f t="shared" si="123"/>
        <v>0</v>
      </c>
      <c r="K642" s="13" t="b">
        <f t="shared" si="123"/>
        <v>0</v>
      </c>
      <c r="L642" s="13" t="b">
        <f t="shared" si="123"/>
        <v>0</v>
      </c>
      <c r="M642" s="13" t="b">
        <f t="shared" si="123"/>
        <v>0</v>
      </c>
      <c r="N642" s="13" t="b">
        <f t="shared" si="123"/>
        <v>0</v>
      </c>
      <c r="O642" s="13" t="b">
        <f t="shared" si="123"/>
        <v>0</v>
      </c>
      <c r="P642" s="13" t="b">
        <f t="shared" si="123"/>
        <v>0</v>
      </c>
      <c r="Q642" s="13" t="b">
        <f t="shared" si="123"/>
        <v>0</v>
      </c>
      <c r="R642" s="13" t="b">
        <f t="shared" si="123"/>
        <v>0</v>
      </c>
      <c r="S642" s="13" t="b">
        <f t="shared" si="123"/>
        <v>0</v>
      </c>
      <c r="T642" s="13" t="b">
        <f t="shared" si="123"/>
        <v>0</v>
      </c>
      <c r="U642" s="13" t="b">
        <f t="shared" si="123"/>
        <v>0</v>
      </c>
      <c r="V642" s="13" t="b">
        <f t="shared" si="123"/>
        <v>0</v>
      </c>
      <c r="W642" s="13" t="b">
        <f t="shared" si="123"/>
        <v>1</v>
      </c>
      <c r="X642" s="13" t="b">
        <f t="shared" ref="X642" si="124">ISNUMBER(SEARCH(CONCATENATE("_",TEXT(X$2,0)),$B642,1))</f>
        <v>0</v>
      </c>
    </row>
    <row r="643" spans="1:24" ht="15" customHeight="1" x14ac:dyDescent="0.25">
      <c r="A643" s="9" t="s">
        <v>15</v>
      </c>
      <c r="B643" s="7" t="s">
        <v>668</v>
      </c>
      <c r="C643" s="9" t="s">
        <v>22</v>
      </c>
      <c r="D643" s="9" t="s">
        <v>61</v>
      </c>
      <c r="E643" s="13">
        <f t="shared" si="120"/>
        <v>1262</v>
      </c>
      <c r="F643" s="13" t="str">
        <f t="shared" si="121"/>
        <v>'CACHCBO::SAUCLK_XXXCX_TBM_NC_32323203_TFM_MIN_1262',</v>
      </c>
      <c r="G643" s="13" t="str">
        <f t="shared" si="112"/>
        <v>1262</v>
      </c>
      <c r="H643" s="13" t="str">
        <f t="shared" si="113"/>
        <v>TESTTIME_CACHCBO::SAUCLK_XXXCX_TBM_NC_32323203_TFM_MIN_1262</v>
      </c>
      <c r="I643" s="13" t="b">
        <f t="shared" ref="I643:X658" si="125">ISNUMBER(SEARCH(CONCATENATE("_",TEXT(I$2,0)),$B643,1))</f>
        <v>0</v>
      </c>
      <c r="J643" s="13" t="b">
        <f t="shared" si="125"/>
        <v>0</v>
      </c>
      <c r="K643" s="13" t="b">
        <f t="shared" si="125"/>
        <v>0</v>
      </c>
      <c r="L643" s="13" t="b">
        <f t="shared" si="125"/>
        <v>0</v>
      </c>
      <c r="M643" s="13" t="b">
        <f t="shared" si="125"/>
        <v>0</v>
      </c>
      <c r="N643" s="13" t="b">
        <f t="shared" si="125"/>
        <v>0</v>
      </c>
      <c r="O643" s="13" t="b">
        <f t="shared" si="125"/>
        <v>0</v>
      </c>
      <c r="P643" s="13" t="b">
        <f t="shared" si="125"/>
        <v>0</v>
      </c>
      <c r="Q643" s="13" t="b">
        <f t="shared" si="125"/>
        <v>0</v>
      </c>
      <c r="R643" s="13" t="b">
        <f t="shared" si="125"/>
        <v>1</v>
      </c>
      <c r="S643" s="13" t="b">
        <f t="shared" si="125"/>
        <v>0</v>
      </c>
      <c r="T643" s="13" t="b">
        <f t="shared" si="125"/>
        <v>0</v>
      </c>
      <c r="U643" s="13" t="b">
        <f t="shared" si="125"/>
        <v>0</v>
      </c>
      <c r="V643" s="13" t="b">
        <f t="shared" si="125"/>
        <v>0</v>
      </c>
      <c r="W643" s="13" t="b">
        <f t="shared" si="125"/>
        <v>0</v>
      </c>
      <c r="X643" s="13" t="b">
        <f t="shared" si="125"/>
        <v>0</v>
      </c>
    </row>
    <row r="644" spans="1:24" ht="15" customHeight="1" x14ac:dyDescent="0.25">
      <c r="A644" s="9" t="s">
        <v>15</v>
      </c>
      <c r="B644" s="7" t="s">
        <v>669</v>
      </c>
      <c r="C644" s="9" t="s">
        <v>22</v>
      </c>
      <c r="D644" s="9" t="s">
        <v>61</v>
      </c>
      <c r="E644" s="13">
        <f t="shared" si="120"/>
        <v>1263</v>
      </c>
      <c r="F644" s="13" t="str">
        <f t="shared" si="121"/>
        <v>'CACHCBO::SAUCLK_XXXCX_TBM_NC_32323203_TFM_MIN_1263',</v>
      </c>
      <c r="G644" s="13" t="str">
        <f t="shared" si="112"/>
        <v>1263</v>
      </c>
      <c r="H644" s="13" t="str">
        <f t="shared" si="113"/>
        <v>TESTTIME_CACHCBO::SAUCLK_XXXCX_TBM_NC_32323203_TFM_MIN_1263</v>
      </c>
      <c r="I644" s="13" t="b">
        <f t="shared" si="125"/>
        <v>0</v>
      </c>
      <c r="J644" s="13" t="b">
        <f t="shared" si="125"/>
        <v>0</v>
      </c>
      <c r="K644" s="13" t="b">
        <f t="shared" si="125"/>
        <v>0</v>
      </c>
      <c r="L644" s="13" t="b">
        <f t="shared" si="125"/>
        <v>0</v>
      </c>
      <c r="M644" s="13" t="b">
        <f t="shared" si="125"/>
        <v>0</v>
      </c>
      <c r="N644" s="13" t="b">
        <f t="shared" si="125"/>
        <v>0</v>
      </c>
      <c r="O644" s="13" t="b">
        <f t="shared" si="125"/>
        <v>0</v>
      </c>
      <c r="P644" s="13" t="b">
        <f t="shared" si="125"/>
        <v>0</v>
      </c>
      <c r="Q644" s="13" t="b">
        <f t="shared" si="125"/>
        <v>0</v>
      </c>
      <c r="R644" s="13" t="b">
        <f t="shared" si="125"/>
        <v>0</v>
      </c>
      <c r="S644" s="13" t="b">
        <f t="shared" si="125"/>
        <v>1</v>
      </c>
      <c r="T644" s="13" t="b">
        <f t="shared" si="125"/>
        <v>0</v>
      </c>
      <c r="U644" s="13" t="b">
        <f t="shared" si="125"/>
        <v>0</v>
      </c>
      <c r="V644" s="13" t="b">
        <f t="shared" si="125"/>
        <v>0</v>
      </c>
      <c r="W644" s="13" t="b">
        <f t="shared" si="125"/>
        <v>0</v>
      </c>
      <c r="X644" s="13" t="b">
        <f t="shared" si="125"/>
        <v>0</v>
      </c>
    </row>
    <row r="645" spans="1:24" ht="15" customHeight="1" x14ac:dyDescent="0.25">
      <c r="A645" s="9" t="s">
        <v>15</v>
      </c>
      <c r="B645" s="7" t="s">
        <v>670</v>
      </c>
      <c r="C645" s="9" t="s">
        <v>152</v>
      </c>
      <c r="D645" s="9" t="s">
        <v>23</v>
      </c>
      <c r="E645" s="13">
        <f t="shared" si="120"/>
        <v>1262</v>
      </c>
      <c r="F645" s="13" t="str">
        <f t="shared" si="121"/>
        <v>'CACHCORE::COREMCLK_XXXCX_TBM_NC_07070003_LFM_MIN_1262',</v>
      </c>
      <c r="G645" s="13" t="str">
        <f t="shared" si="112"/>
        <v>1262</v>
      </c>
      <c r="H645" s="13" t="str">
        <f t="shared" si="113"/>
        <v>TESTTIME_CACHCORE::COREMCLK_XXXCX_TBM_NC_07070003_LFM_MIN_1262</v>
      </c>
      <c r="I645" s="13" t="b">
        <f t="shared" si="125"/>
        <v>0</v>
      </c>
      <c r="J645" s="13" t="b">
        <f t="shared" si="125"/>
        <v>0</v>
      </c>
      <c r="K645" s="13" t="b">
        <f t="shared" si="125"/>
        <v>0</v>
      </c>
      <c r="L645" s="13" t="b">
        <f t="shared" si="125"/>
        <v>0</v>
      </c>
      <c r="M645" s="13" t="b">
        <f t="shared" si="125"/>
        <v>0</v>
      </c>
      <c r="N645" s="13" t="b">
        <f t="shared" si="125"/>
        <v>0</v>
      </c>
      <c r="O645" s="13" t="b">
        <f t="shared" si="125"/>
        <v>0</v>
      </c>
      <c r="P645" s="13" t="b">
        <f t="shared" si="125"/>
        <v>0</v>
      </c>
      <c r="Q645" s="13" t="b">
        <f t="shared" si="125"/>
        <v>0</v>
      </c>
      <c r="R645" s="13" t="b">
        <f t="shared" si="125"/>
        <v>1</v>
      </c>
      <c r="S645" s="13" t="b">
        <f t="shared" si="125"/>
        <v>0</v>
      </c>
      <c r="T645" s="13" t="b">
        <f t="shared" si="125"/>
        <v>0</v>
      </c>
      <c r="U645" s="13" t="b">
        <f t="shared" si="125"/>
        <v>0</v>
      </c>
      <c r="V645" s="13" t="b">
        <f t="shared" si="125"/>
        <v>0</v>
      </c>
      <c r="W645" s="13" t="b">
        <f t="shared" si="125"/>
        <v>0</v>
      </c>
      <c r="X645" s="13" t="b">
        <f t="shared" si="125"/>
        <v>0</v>
      </c>
    </row>
    <row r="646" spans="1:24" ht="15" customHeight="1" x14ac:dyDescent="0.25">
      <c r="A646" s="9" t="s">
        <v>15</v>
      </c>
      <c r="B646" s="7" t="s">
        <v>671</v>
      </c>
      <c r="C646" s="9" t="s">
        <v>152</v>
      </c>
      <c r="D646" s="9" t="s">
        <v>23</v>
      </c>
      <c r="E646" s="13">
        <f t="shared" si="120"/>
        <v>1263</v>
      </c>
      <c r="F646" s="13" t="str">
        <f t="shared" si="121"/>
        <v>'CACHCORE::COREMCLK_XXXCX_TBM_NC_07070003_LFM_MIN_1263',</v>
      </c>
      <c r="G646" s="13" t="str">
        <f t="shared" ref="G646:G709" si="126">IF(
 ISERROR(
  FIND("_",B646)
 ),B646,RIGHT(B646,
  LEN(B646)-FIND("~",
   SUBSTITUTE(B646,"_","~",
    LEN(B646)-LEN(SUBSTITUTE(B646,"_",""))
   )
  )
 )
)</f>
        <v>1263</v>
      </c>
      <c r="H646" s="13" t="str">
        <f t="shared" ref="H646:H709" si="127">IF(LEN(G646)&gt;4,CONCATENATE("TESTTIME_",LEFT(B646,LEN(B646)-LEN(G646)-1)),CONCATENATE("TESTTIME_",B646))</f>
        <v>TESTTIME_CACHCORE::COREMCLK_XXXCX_TBM_NC_07070003_LFM_MIN_1263</v>
      </c>
      <c r="I646" s="13" t="b">
        <f t="shared" si="125"/>
        <v>0</v>
      </c>
      <c r="J646" s="13" t="b">
        <f t="shared" si="125"/>
        <v>0</v>
      </c>
      <c r="K646" s="13" t="b">
        <f t="shared" si="125"/>
        <v>0</v>
      </c>
      <c r="L646" s="13" t="b">
        <f t="shared" si="125"/>
        <v>0</v>
      </c>
      <c r="M646" s="13" t="b">
        <f t="shared" si="125"/>
        <v>0</v>
      </c>
      <c r="N646" s="13" t="b">
        <f t="shared" si="125"/>
        <v>0</v>
      </c>
      <c r="O646" s="13" t="b">
        <f t="shared" si="125"/>
        <v>0</v>
      </c>
      <c r="P646" s="13" t="b">
        <f t="shared" si="125"/>
        <v>0</v>
      </c>
      <c r="Q646" s="13" t="b">
        <f t="shared" si="125"/>
        <v>0</v>
      </c>
      <c r="R646" s="13" t="b">
        <f t="shared" si="125"/>
        <v>0</v>
      </c>
      <c r="S646" s="13" t="b">
        <f t="shared" si="125"/>
        <v>1</v>
      </c>
      <c r="T646" s="13" t="b">
        <f t="shared" si="125"/>
        <v>0</v>
      </c>
      <c r="U646" s="13" t="b">
        <f t="shared" si="125"/>
        <v>0</v>
      </c>
      <c r="V646" s="13" t="b">
        <f t="shared" si="125"/>
        <v>0</v>
      </c>
      <c r="W646" s="13" t="b">
        <f t="shared" si="125"/>
        <v>0</v>
      </c>
      <c r="X646" s="13" t="b">
        <f t="shared" si="125"/>
        <v>0</v>
      </c>
    </row>
    <row r="647" spans="1:24" ht="15" customHeight="1" x14ac:dyDescent="0.25">
      <c r="A647" s="9" t="s">
        <v>15</v>
      </c>
      <c r="B647" s="7" t="s">
        <v>672</v>
      </c>
      <c r="C647" s="9" t="s">
        <v>152</v>
      </c>
      <c r="D647" s="9" t="s">
        <v>23</v>
      </c>
      <c r="E647" s="13">
        <f t="shared" si="120"/>
        <v>1264</v>
      </c>
      <c r="F647" s="13" t="str">
        <f t="shared" si="121"/>
        <v>'CACHCORE::COREMCLK_XXXCX_TBM_NC_07070003_LFM_MIN_1264',</v>
      </c>
      <c r="G647" s="13" t="str">
        <f t="shared" si="126"/>
        <v>1264</v>
      </c>
      <c r="H647" s="13" t="str">
        <f t="shared" si="127"/>
        <v>TESTTIME_CACHCORE::COREMCLK_XXXCX_TBM_NC_07070003_LFM_MIN_1264</v>
      </c>
      <c r="I647" s="13" t="b">
        <f t="shared" si="125"/>
        <v>0</v>
      </c>
      <c r="J647" s="13" t="b">
        <f t="shared" si="125"/>
        <v>0</v>
      </c>
      <c r="K647" s="13" t="b">
        <f t="shared" si="125"/>
        <v>0</v>
      </c>
      <c r="L647" s="13" t="b">
        <f t="shared" si="125"/>
        <v>0</v>
      </c>
      <c r="M647" s="13" t="b">
        <f t="shared" si="125"/>
        <v>0</v>
      </c>
      <c r="N647" s="13" t="b">
        <f t="shared" si="125"/>
        <v>0</v>
      </c>
      <c r="O647" s="13" t="b">
        <f t="shared" si="125"/>
        <v>0</v>
      </c>
      <c r="P647" s="13" t="b">
        <f t="shared" si="125"/>
        <v>0</v>
      </c>
      <c r="Q647" s="13" t="b">
        <f t="shared" si="125"/>
        <v>0</v>
      </c>
      <c r="R647" s="13" t="b">
        <f t="shared" si="125"/>
        <v>0</v>
      </c>
      <c r="S647" s="13" t="b">
        <f t="shared" si="125"/>
        <v>0</v>
      </c>
      <c r="T647" s="13" t="b">
        <f t="shared" si="125"/>
        <v>0</v>
      </c>
      <c r="U647" s="13" t="b">
        <f t="shared" si="125"/>
        <v>0</v>
      </c>
      <c r="V647" s="13" t="b">
        <f t="shared" si="125"/>
        <v>1</v>
      </c>
      <c r="W647" s="13" t="b">
        <f t="shared" si="125"/>
        <v>0</v>
      </c>
      <c r="X647" s="13" t="b">
        <f t="shared" si="125"/>
        <v>0</v>
      </c>
    </row>
    <row r="648" spans="1:24" ht="15" customHeight="1" x14ac:dyDescent="0.25">
      <c r="A648" s="10" t="s">
        <v>15</v>
      </c>
      <c r="B648" t="s">
        <v>673</v>
      </c>
      <c r="C648" s="10" t="s">
        <v>152</v>
      </c>
      <c r="D648" s="10" t="s">
        <v>23</v>
      </c>
      <c r="E648" s="13">
        <f t="shared" si="120"/>
        <v>0</v>
      </c>
      <c r="F648" s="13" t="str">
        <f t="shared" si="121"/>
        <v>'CACHCORE::COREMCLK_XXXCX_TBM_NC_07070003_LFM_MIN_1265',</v>
      </c>
      <c r="G648" s="13" t="str">
        <f t="shared" si="126"/>
        <v>1265</v>
      </c>
      <c r="H648" s="13" t="str">
        <f t="shared" si="127"/>
        <v>TESTTIME_CACHCORE::COREMCLK_XXXCX_TBM_NC_07070003_LFM_MIN_1265</v>
      </c>
      <c r="I648" s="13" t="b">
        <f t="shared" si="125"/>
        <v>0</v>
      </c>
      <c r="J648" s="13" t="b">
        <f t="shared" si="125"/>
        <v>0</v>
      </c>
      <c r="K648" s="13" t="b">
        <f t="shared" si="125"/>
        <v>0</v>
      </c>
      <c r="L648" s="13" t="b">
        <f t="shared" si="125"/>
        <v>0</v>
      </c>
      <c r="M648" s="13" t="b">
        <f t="shared" si="125"/>
        <v>0</v>
      </c>
      <c r="N648" s="13" t="b">
        <f t="shared" si="125"/>
        <v>0</v>
      </c>
      <c r="O648" s="13" t="b">
        <f t="shared" si="125"/>
        <v>0</v>
      </c>
      <c r="P648" s="13" t="b">
        <f t="shared" si="125"/>
        <v>0</v>
      </c>
      <c r="Q648" s="13" t="b">
        <f t="shared" si="125"/>
        <v>0</v>
      </c>
      <c r="R648" s="13" t="b">
        <f t="shared" si="125"/>
        <v>0</v>
      </c>
      <c r="S648" s="13" t="b">
        <f t="shared" si="125"/>
        <v>0</v>
      </c>
      <c r="T648" s="13" t="b">
        <f t="shared" si="125"/>
        <v>0</v>
      </c>
      <c r="U648" s="13" t="b">
        <f t="shared" si="125"/>
        <v>0</v>
      </c>
      <c r="V648" s="13" t="b">
        <f t="shared" si="125"/>
        <v>0</v>
      </c>
      <c r="W648" s="13" t="b">
        <f t="shared" si="125"/>
        <v>0</v>
      </c>
      <c r="X648" s="13" t="b">
        <f t="shared" si="125"/>
        <v>0</v>
      </c>
    </row>
    <row r="649" spans="1:24" ht="15" customHeight="1" x14ac:dyDescent="0.25">
      <c r="A649" s="10" t="s">
        <v>15</v>
      </c>
      <c r="B649" t="s">
        <v>674</v>
      </c>
      <c r="C649" s="10" t="s">
        <v>152</v>
      </c>
      <c r="D649" s="10" t="s">
        <v>23</v>
      </c>
      <c r="E649" s="13">
        <f t="shared" si="120"/>
        <v>0</v>
      </c>
      <c r="F649" s="13" t="str">
        <f t="shared" si="121"/>
        <v>'CACHCORE::COREMCLK_XXXCX_TBM_NC_07070003_LFM_MIN_1266',</v>
      </c>
      <c r="G649" s="13" t="str">
        <f t="shared" si="126"/>
        <v>1266</v>
      </c>
      <c r="H649" s="13" t="str">
        <f t="shared" si="127"/>
        <v>TESTTIME_CACHCORE::COREMCLK_XXXCX_TBM_NC_07070003_LFM_MIN_1266</v>
      </c>
      <c r="I649" s="13" t="b">
        <f t="shared" si="125"/>
        <v>0</v>
      </c>
      <c r="J649" s="13" t="b">
        <f t="shared" si="125"/>
        <v>0</v>
      </c>
      <c r="K649" s="13" t="b">
        <f t="shared" si="125"/>
        <v>0</v>
      </c>
      <c r="L649" s="13" t="b">
        <f t="shared" si="125"/>
        <v>0</v>
      </c>
      <c r="M649" s="13" t="b">
        <f t="shared" si="125"/>
        <v>0</v>
      </c>
      <c r="N649" s="13" t="b">
        <f t="shared" si="125"/>
        <v>0</v>
      </c>
      <c r="O649" s="13" t="b">
        <f t="shared" si="125"/>
        <v>0</v>
      </c>
      <c r="P649" s="13" t="b">
        <f t="shared" si="125"/>
        <v>0</v>
      </c>
      <c r="Q649" s="13" t="b">
        <f t="shared" si="125"/>
        <v>0</v>
      </c>
      <c r="R649" s="13" t="b">
        <f t="shared" si="125"/>
        <v>0</v>
      </c>
      <c r="S649" s="13" t="b">
        <f t="shared" si="125"/>
        <v>0</v>
      </c>
      <c r="T649" s="13" t="b">
        <f t="shared" si="125"/>
        <v>0</v>
      </c>
      <c r="U649" s="13" t="b">
        <f t="shared" si="125"/>
        <v>0</v>
      </c>
      <c r="V649" s="13" t="b">
        <f t="shared" si="125"/>
        <v>0</v>
      </c>
      <c r="W649" s="13" t="b">
        <f t="shared" si="125"/>
        <v>0</v>
      </c>
      <c r="X649" s="13" t="b">
        <f t="shared" si="125"/>
        <v>0</v>
      </c>
    </row>
    <row r="650" spans="1:24" ht="15" customHeight="1" x14ac:dyDescent="0.25">
      <c r="A650" s="9" t="s">
        <v>15</v>
      </c>
      <c r="B650" s="7" t="s">
        <v>675</v>
      </c>
      <c r="C650" s="9" t="s">
        <v>152</v>
      </c>
      <c r="D650" s="9" t="s">
        <v>23</v>
      </c>
      <c r="E650" s="13">
        <f t="shared" si="120"/>
        <v>1267</v>
      </c>
      <c r="F650" s="13" t="str">
        <f t="shared" si="121"/>
        <v>'CACHCORE::COREMCLK_XXXCX_TBM_NC_07070003_LFM_MIN_1267',</v>
      </c>
      <c r="G650" s="13" t="str">
        <f t="shared" si="126"/>
        <v>1267</v>
      </c>
      <c r="H650" s="13" t="str">
        <f t="shared" si="127"/>
        <v>TESTTIME_CACHCORE::COREMCLK_XXXCX_TBM_NC_07070003_LFM_MIN_1267</v>
      </c>
      <c r="I650" s="13" t="b">
        <f t="shared" si="125"/>
        <v>0</v>
      </c>
      <c r="J650" s="13" t="b">
        <f t="shared" si="125"/>
        <v>0</v>
      </c>
      <c r="K650" s="13" t="b">
        <f t="shared" si="125"/>
        <v>0</v>
      </c>
      <c r="L650" s="13" t="b">
        <f t="shared" si="125"/>
        <v>0</v>
      </c>
      <c r="M650" s="13" t="b">
        <f t="shared" si="125"/>
        <v>0</v>
      </c>
      <c r="N650" s="13" t="b">
        <f t="shared" si="125"/>
        <v>0</v>
      </c>
      <c r="O650" s="13" t="b">
        <f t="shared" si="125"/>
        <v>0</v>
      </c>
      <c r="P650" s="13" t="b">
        <f t="shared" si="125"/>
        <v>0</v>
      </c>
      <c r="Q650" s="13" t="b">
        <f t="shared" si="125"/>
        <v>0</v>
      </c>
      <c r="R650" s="13" t="b">
        <f t="shared" si="125"/>
        <v>0</v>
      </c>
      <c r="S650" s="13" t="b">
        <f t="shared" si="125"/>
        <v>0</v>
      </c>
      <c r="T650" s="13" t="b">
        <f t="shared" si="125"/>
        <v>1</v>
      </c>
      <c r="U650" s="13" t="b">
        <f t="shared" si="125"/>
        <v>0</v>
      </c>
      <c r="V650" s="13" t="b">
        <f t="shared" si="125"/>
        <v>0</v>
      </c>
      <c r="W650" s="13" t="b">
        <f t="shared" si="125"/>
        <v>0</v>
      </c>
      <c r="X650" s="13" t="b">
        <f t="shared" si="125"/>
        <v>0</v>
      </c>
    </row>
    <row r="651" spans="1:24" ht="15" customHeight="1" x14ac:dyDescent="0.25">
      <c r="A651" s="9" t="s">
        <v>15</v>
      </c>
      <c r="B651" s="7" t="s">
        <v>676</v>
      </c>
      <c r="C651" s="9" t="s">
        <v>152</v>
      </c>
      <c r="D651" s="9" t="s">
        <v>23</v>
      </c>
      <c r="E651" s="13">
        <f t="shared" si="120"/>
        <v>1268</v>
      </c>
      <c r="F651" s="13" t="str">
        <f t="shared" si="121"/>
        <v>'CACHCORE::COREMCLK_XXXCX_TBM_NC_07070003_LFM_MIN_1268',</v>
      </c>
      <c r="G651" s="13" t="str">
        <f t="shared" si="126"/>
        <v>1268</v>
      </c>
      <c r="H651" s="13" t="str">
        <f t="shared" si="127"/>
        <v>TESTTIME_CACHCORE::COREMCLK_XXXCX_TBM_NC_07070003_LFM_MIN_1268</v>
      </c>
      <c r="I651" s="13" t="b">
        <f t="shared" si="125"/>
        <v>0</v>
      </c>
      <c r="J651" s="13" t="b">
        <f t="shared" si="125"/>
        <v>0</v>
      </c>
      <c r="K651" s="13" t="b">
        <f t="shared" si="125"/>
        <v>0</v>
      </c>
      <c r="L651" s="13" t="b">
        <f t="shared" si="125"/>
        <v>0</v>
      </c>
      <c r="M651" s="13" t="b">
        <f t="shared" si="125"/>
        <v>0</v>
      </c>
      <c r="N651" s="13" t="b">
        <f t="shared" si="125"/>
        <v>0</v>
      </c>
      <c r="O651" s="13" t="b">
        <f t="shared" si="125"/>
        <v>0</v>
      </c>
      <c r="P651" s="13" t="b">
        <f t="shared" si="125"/>
        <v>0</v>
      </c>
      <c r="Q651" s="13" t="b">
        <f t="shared" si="125"/>
        <v>0</v>
      </c>
      <c r="R651" s="13" t="b">
        <f t="shared" si="125"/>
        <v>0</v>
      </c>
      <c r="S651" s="13" t="b">
        <f t="shared" si="125"/>
        <v>0</v>
      </c>
      <c r="T651" s="13" t="b">
        <f t="shared" si="125"/>
        <v>0</v>
      </c>
      <c r="U651" s="13" t="b">
        <f t="shared" si="125"/>
        <v>1</v>
      </c>
      <c r="V651" s="13" t="b">
        <f t="shared" si="125"/>
        <v>0</v>
      </c>
      <c r="W651" s="13" t="b">
        <f t="shared" si="125"/>
        <v>0</v>
      </c>
      <c r="X651" s="13" t="b">
        <f t="shared" si="125"/>
        <v>0</v>
      </c>
    </row>
    <row r="652" spans="1:24" ht="15" customHeight="1" x14ac:dyDescent="0.25">
      <c r="A652" s="9" t="s">
        <v>15</v>
      </c>
      <c r="B652" s="7" t="s">
        <v>677</v>
      </c>
      <c r="C652" s="9" t="s">
        <v>152</v>
      </c>
      <c r="D652" s="9" t="s">
        <v>23</v>
      </c>
      <c r="E652" s="13">
        <f t="shared" si="120"/>
        <v>1273</v>
      </c>
      <c r="F652" s="13" t="str">
        <f t="shared" si="121"/>
        <v>'CACHCORE::COREMCLK_XXXCX_TBM_NC_07070003_LFM_MIN_1273',</v>
      </c>
      <c r="G652" s="13" t="str">
        <f t="shared" si="126"/>
        <v>1273</v>
      </c>
      <c r="H652" s="13" t="str">
        <f t="shared" si="127"/>
        <v>TESTTIME_CACHCORE::COREMCLK_XXXCX_TBM_NC_07070003_LFM_MIN_1273</v>
      </c>
      <c r="I652" s="13" t="b">
        <f t="shared" si="125"/>
        <v>0</v>
      </c>
      <c r="J652" s="13" t="b">
        <f t="shared" si="125"/>
        <v>0</v>
      </c>
      <c r="K652" s="13" t="b">
        <f t="shared" si="125"/>
        <v>0</v>
      </c>
      <c r="L652" s="13" t="b">
        <f t="shared" si="125"/>
        <v>0</v>
      </c>
      <c r="M652" s="13" t="b">
        <f t="shared" si="125"/>
        <v>0</v>
      </c>
      <c r="N652" s="13" t="b">
        <f t="shared" si="125"/>
        <v>0</v>
      </c>
      <c r="O652" s="13" t="b">
        <f t="shared" si="125"/>
        <v>0</v>
      </c>
      <c r="P652" s="13" t="b">
        <f t="shared" si="125"/>
        <v>0</v>
      </c>
      <c r="Q652" s="13" t="b">
        <f t="shared" si="125"/>
        <v>0</v>
      </c>
      <c r="R652" s="13" t="b">
        <f t="shared" si="125"/>
        <v>0</v>
      </c>
      <c r="S652" s="13" t="b">
        <f t="shared" si="125"/>
        <v>0</v>
      </c>
      <c r="T652" s="13" t="b">
        <f t="shared" si="125"/>
        <v>0</v>
      </c>
      <c r="U652" s="13" t="b">
        <f t="shared" si="125"/>
        <v>0</v>
      </c>
      <c r="V652" s="13" t="b">
        <f t="shared" si="125"/>
        <v>0</v>
      </c>
      <c r="W652" s="13" t="b">
        <f t="shared" si="125"/>
        <v>1</v>
      </c>
      <c r="X652" s="13" t="b">
        <f t="shared" si="125"/>
        <v>0</v>
      </c>
    </row>
    <row r="653" spans="1:24" ht="15" customHeight="1" x14ac:dyDescent="0.25">
      <c r="A653" s="9" t="s">
        <v>15</v>
      </c>
      <c r="B653" s="7" t="s">
        <v>678</v>
      </c>
      <c r="C653" s="9" t="s">
        <v>152</v>
      </c>
      <c r="D653" s="9" t="s">
        <v>23</v>
      </c>
      <c r="E653" s="13">
        <f t="shared" si="120"/>
        <v>1274</v>
      </c>
      <c r="F653" s="13" t="str">
        <f t="shared" si="121"/>
        <v>'CACHCORE::COREMCLK_XXXCX_TBM_NC_07070003_LFM_MIN_1274',</v>
      </c>
      <c r="G653" s="13" t="str">
        <f t="shared" si="126"/>
        <v>1274</v>
      </c>
      <c r="H653" s="13" t="str">
        <f t="shared" si="127"/>
        <v>TESTTIME_CACHCORE::COREMCLK_XXXCX_TBM_NC_07070003_LFM_MIN_1274</v>
      </c>
      <c r="I653" s="13" t="b">
        <f t="shared" si="125"/>
        <v>0</v>
      </c>
      <c r="J653" s="13" t="b">
        <f t="shared" si="125"/>
        <v>0</v>
      </c>
      <c r="K653" s="13" t="b">
        <f t="shared" si="125"/>
        <v>0</v>
      </c>
      <c r="L653" s="13" t="b">
        <f t="shared" si="125"/>
        <v>0</v>
      </c>
      <c r="M653" s="13" t="b">
        <f t="shared" si="125"/>
        <v>0</v>
      </c>
      <c r="N653" s="13" t="b">
        <f t="shared" si="125"/>
        <v>0</v>
      </c>
      <c r="O653" s="13" t="b">
        <f t="shared" si="125"/>
        <v>0</v>
      </c>
      <c r="P653" s="13" t="b">
        <f t="shared" si="125"/>
        <v>0</v>
      </c>
      <c r="Q653" s="13" t="b">
        <f t="shared" si="125"/>
        <v>0</v>
      </c>
      <c r="R653" s="13" t="b">
        <f t="shared" si="125"/>
        <v>0</v>
      </c>
      <c r="S653" s="13" t="b">
        <f t="shared" si="125"/>
        <v>0</v>
      </c>
      <c r="T653" s="13" t="b">
        <f t="shared" si="125"/>
        <v>0</v>
      </c>
      <c r="U653" s="13" t="b">
        <f t="shared" si="125"/>
        <v>0</v>
      </c>
      <c r="V653" s="13" t="b">
        <f t="shared" si="125"/>
        <v>0</v>
      </c>
      <c r="W653" s="13" t="b">
        <f t="shared" si="125"/>
        <v>0</v>
      </c>
      <c r="X653" s="13" t="b">
        <f t="shared" si="125"/>
        <v>1</v>
      </c>
    </row>
    <row r="654" spans="1:24" ht="15" customHeight="1" x14ac:dyDescent="0.25">
      <c r="A654" s="9" t="s">
        <v>15</v>
      </c>
      <c r="B654" s="7" t="s">
        <v>679</v>
      </c>
      <c r="C654" s="9" t="s">
        <v>152</v>
      </c>
      <c r="D654" s="9" t="s">
        <v>42</v>
      </c>
      <c r="E654" s="13">
        <f t="shared" si="120"/>
        <v>1264</v>
      </c>
      <c r="F654" s="13" t="str">
        <f t="shared" si="121"/>
        <v>'CACHCORE::COREMCLK_XXXCX_TBM_NC_08080003_HFM_MIN_1264',</v>
      </c>
      <c r="G654" s="13" t="str">
        <f t="shared" si="126"/>
        <v>1264</v>
      </c>
      <c r="H654" s="13" t="str">
        <f t="shared" si="127"/>
        <v>TESTTIME_CACHCORE::COREMCLK_XXXCX_TBM_NC_08080003_HFM_MIN_1264</v>
      </c>
      <c r="I654" s="13" t="b">
        <f t="shared" si="125"/>
        <v>0</v>
      </c>
      <c r="J654" s="13" t="b">
        <f t="shared" si="125"/>
        <v>0</v>
      </c>
      <c r="K654" s="13" t="b">
        <f t="shared" si="125"/>
        <v>0</v>
      </c>
      <c r="L654" s="13" t="b">
        <f t="shared" si="125"/>
        <v>0</v>
      </c>
      <c r="M654" s="13" t="b">
        <f t="shared" si="125"/>
        <v>0</v>
      </c>
      <c r="N654" s="13" t="b">
        <f t="shared" si="125"/>
        <v>0</v>
      </c>
      <c r="O654" s="13" t="b">
        <f t="shared" si="125"/>
        <v>0</v>
      </c>
      <c r="P654" s="13" t="b">
        <f t="shared" si="125"/>
        <v>0</v>
      </c>
      <c r="Q654" s="13" t="b">
        <f t="shared" si="125"/>
        <v>0</v>
      </c>
      <c r="R654" s="13" t="b">
        <f t="shared" si="125"/>
        <v>0</v>
      </c>
      <c r="S654" s="13" t="b">
        <f t="shared" si="125"/>
        <v>0</v>
      </c>
      <c r="T654" s="13" t="b">
        <f t="shared" si="125"/>
        <v>0</v>
      </c>
      <c r="U654" s="13" t="b">
        <f t="shared" si="125"/>
        <v>0</v>
      </c>
      <c r="V654" s="13" t="b">
        <f t="shared" si="125"/>
        <v>1</v>
      </c>
      <c r="W654" s="13" t="b">
        <f t="shared" si="125"/>
        <v>0</v>
      </c>
      <c r="X654" s="13" t="b">
        <f t="shared" si="125"/>
        <v>0</v>
      </c>
    </row>
    <row r="655" spans="1:24" ht="15" customHeight="1" x14ac:dyDescent="0.25">
      <c r="A655" s="10" t="s">
        <v>15</v>
      </c>
      <c r="B655" t="s">
        <v>680</v>
      </c>
      <c r="C655" s="10" t="s">
        <v>152</v>
      </c>
      <c r="D655" s="10" t="s">
        <v>42</v>
      </c>
      <c r="E655" s="13">
        <f t="shared" si="120"/>
        <v>0</v>
      </c>
      <c r="F655" s="13" t="str">
        <f t="shared" si="121"/>
        <v>'CACHCORE::COREMCLK_XXXCX_TBM_NC_08080003_HFM_MIN_1265',</v>
      </c>
      <c r="G655" s="13" t="str">
        <f t="shared" si="126"/>
        <v>1265</v>
      </c>
      <c r="H655" s="13" t="str">
        <f t="shared" si="127"/>
        <v>TESTTIME_CACHCORE::COREMCLK_XXXCX_TBM_NC_08080003_HFM_MIN_1265</v>
      </c>
      <c r="I655" s="13" t="b">
        <f t="shared" si="125"/>
        <v>0</v>
      </c>
      <c r="J655" s="13" t="b">
        <f t="shared" si="125"/>
        <v>0</v>
      </c>
      <c r="K655" s="13" t="b">
        <f t="shared" si="125"/>
        <v>0</v>
      </c>
      <c r="L655" s="13" t="b">
        <f t="shared" si="125"/>
        <v>0</v>
      </c>
      <c r="M655" s="13" t="b">
        <f t="shared" si="125"/>
        <v>0</v>
      </c>
      <c r="N655" s="13" t="b">
        <f t="shared" si="125"/>
        <v>0</v>
      </c>
      <c r="O655" s="13" t="b">
        <f t="shared" si="125"/>
        <v>0</v>
      </c>
      <c r="P655" s="13" t="b">
        <f t="shared" si="125"/>
        <v>0</v>
      </c>
      <c r="Q655" s="13" t="b">
        <f t="shared" si="125"/>
        <v>0</v>
      </c>
      <c r="R655" s="13" t="b">
        <f t="shared" si="125"/>
        <v>0</v>
      </c>
      <c r="S655" s="13" t="b">
        <f t="shared" si="125"/>
        <v>0</v>
      </c>
      <c r="T655" s="13" t="b">
        <f t="shared" si="125"/>
        <v>0</v>
      </c>
      <c r="U655" s="13" t="b">
        <f t="shared" si="125"/>
        <v>0</v>
      </c>
      <c r="V655" s="13" t="b">
        <f t="shared" si="125"/>
        <v>0</v>
      </c>
      <c r="W655" s="13" t="b">
        <f t="shared" si="125"/>
        <v>0</v>
      </c>
      <c r="X655" s="13" t="b">
        <f t="shared" si="125"/>
        <v>0</v>
      </c>
    </row>
    <row r="656" spans="1:24" ht="15" customHeight="1" x14ac:dyDescent="0.25">
      <c r="A656" s="10" t="s">
        <v>15</v>
      </c>
      <c r="B656" t="s">
        <v>681</v>
      </c>
      <c r="C656" s="10" t="s">
        <v>152</v>
      </c>
      <c r="D656" s="10" t="s">
        <v>42</v>
      </c>
      <c r="E656" s="13">
        <f t="shared" si="120"/>
        <v>0</v>
      </c>
      <c r="F656" s="13" t="str">
        <f t="shared" si="121"/>
        <v>'CACHCORE::COREMCLK_XXXCX_TBM_NC_08080003_HFM_MIN_1266',</v>
      </c>
      <c r="G656" s="13" t="str">
        <f t="shared" si="126"/>
        <v>1266</v>
      </c>
      <c r="H656" s="13" t="str">
        <f t="shared" si="127"/>
        <v>TESTTIME_CACHCORE::COREMCLK_XXXCX_TBM_NC_08080003_HFM_MIN_1266</v>
      </c>
      <c r="I656" s="13" t="b">
        <f t="shared" si="125"/>
        <v>0</v>
      </c>
      <c r="J656" s="13" t="b">
        <f t="shared" si="125"/>
        <v>0</v>
      </c>
      <c r="K656" s="13" t="b">
        <f t="shared" si="125"/>
        <v>0</v>
      </c>
      <c r="L656" s="13" t="b">
        <f t="shared" si="125"/>
        <v>0</v>
      </c>
      <c r="M656" s="13" t="b">
        <f t="shared" si="125"/>
        <v>0</v>
      </c>
      <c r="N656" s="13" t="b">
        <f t="shared" si="125"/>
        <v>0</v>
      </c>
      <c r="O656" s="13" t="b">
        <f t="shared" si="125"/>
        <v>0</v>
      </c>
      <c r="P656" s="13" t="b">
        <f t="shared" si="125"/>
        <v>0</v>
      </c>
      <c r="Q656" s="13" t="b">
        <f t="shared" si="125"/>
        <v>0</v>
      </c>
      <c r="R656" s="13" t="b">
        <f t="shared" si="125"/>
        <v>0</v>
      </c>
      <c r="S656" s="13" t="b">
        <f t="shared" si="125"/>
        <v>0</v>
      </c>
      <c r="T656" s="13" t="b">
        <f t="shared" si="125"/>
        <v>0</v>
      </c>
      <c r="U656" s="13" t="b">
        <f t="shared" si="125"/>
        <v>0</v>
      </c>
      <c r="V656" s="13" t="b">
        <f t="shared" si="125"/>
        <v>0</v>
      </c>
      <c r="W656" s="13" t="b">
        <f t="shared" si="125"/>
        <v>0</v>
      </c>
      <c r="X656" s="13" t="b">
        <f t="shared" si="125"/>
        <v>0</v>
      </c>
    </row>
    <row r="657" spans="1:24" ht="15" customHeight="1" x14ac:dyDescent="0.25">
      <c r="A657" s="9" t="s">
        <v>15</v>
      </c>
      <c r="B657" s="7" t="s">
        <v>682</v>
      </c>
      <c r="C657" s="9" t="s">
        <v>152</v>
      </c>
      <c r="D657" s="9" t="s">
        <v>42</v>
      </c>
      <c r="E657" s="13">
        <f t="shared" si="120"/>
        <v>1273</v>
      </c>
      <c r="F657" s="13" t="str">
        <f t="shared" si="121"/>
        <v>'CACHCORE::COREMCLK_XXXCX_TBM_NC_08080003_HFM_MIN_1273',</v>
      </c>
      <c r="G657" s="13" t="str">
        <f t="shared" si="126"/>
        <v>1273</v>
      </c>
      <c r="H657" s="13" t="str">
        <f t="shared" si="127"/>
        <v>TESTTIME_CACHCORE::COREMCLK_XXXCX_TBM_NC_08080003_HFM_MIN_1273</v>
      </c>
      <c r="I657" s="13" t="b">
        <f t="shared" si="125"/>
        <v>0</v>
      </c>
      <c r="J657" s="13" t="b">
        <f t="shared" si="125"/>
        <v>0</v>
      </c>
      <c r="K657" s="13" t="b">
        <f t="shared" si="125"/>
        <v>0</v>
      </c>
      <c r="L657" s="13" t="b">
        <f t="shared" si="125"/>
        <v>0</v>
      </c>
      <c r="M657" s="13" t="b">
        <f t="shared" si="125"/>
        <v>0</v>
      </c>
      <c r="N657" s="13" t="b">
        <f t="shared" si="125"/>
        <v>0</v>
      </c>
      <c r="O657" s="13" t="b">
        <f t="shared" si="125"/>
        <v>0</v>
      </c>
      <c r="P657" s="13" t="b">
        <f t="shared" si="125"/>
        <v>0</v>
      </c>
      <c r="Q657" s="13" t="b">
        <f t="shared" si="125"/>
        <v>0</v>
      </c>
      <c r="R657" s="13" t="b">
        <f t="shared" si="125"/>
        <v>0</v>
      </c>
      <c r="S657" s="13" t="b">
        <f t="shared" si="125"/>
        <v>0</v>
      </c>
      <c r="T657" s="13" t="b">
        <f t="shared" si="125"/>
        <v>0</v>
      </c>
      <c r="U657" s="13" t="b">
        <f t="shared" si="125"/>
        <v>0</v>
      </c>
      <c r="V657" s="13" t="b">
        <f t="shared" si="125"/>
        <v>0</v>
      </c>
      <c r="W657" s="13" t="b">
        <f t="shared" si="125"/>
        <v>1</v>
      </c>
      <c r="X657" s="13" t="b">
        <f t="shared" si="125"/>
        <v>0</v>
      </c>
    </row>
    <row r="658" spans="1:24" ht="15" customHeight="1" x14ac:dyDescent="0.25">
      <c r="A658" s="9" t="s">
        <v>15</v>
      </c>
      <c r="B658" s="7" t="s">
        <v>683</v>
      </c>
      <c r="C658" s="9" t="s">
        <v>152</v>
      </c>
      <c r="D658" s="9" t="s">
        <v>42</v>
      </c>
      <c r="E658" s="13">
        <f t="shared" si="120"/>
        <v>1274</v>
      </c>
      <c r="F658" s="13" t="str">
        <f t="shared" si="121"/>
        <v>'CACHCORE::COREMCLK_XXXCX_TBM_NC_08080003_HFM_MIN_1274',</v>
      </c>
      <c r="G658" s="13" t="str">
        <f t="shared" si="126"/>
        <v>1274</v>
      </c>
      <c r="H658" s="13" t="str">
        <f t="shared" si="127"/>
        <v>TESTTIME_CACHCORE::COREMCLK_XXXCX_TBM_NC_08080003_HFM_MIN_1274</v>
      </c>
      <c r="I658" s="13" t="b">
        <f t="shared" si="125"/>
        <v>0</v>
      </c>
      <c r="J658" s="13" t="b">
        <f t="shared" si="125"/>
        <v>0</v>
      </c>
      <c r="K658" s="13" t="b">
        <f t="shared" si="125"/>
        <v>0</v>
      </c>
      <c r="L658" s="13" t="b">
        <f t="shared" si="125"/>
        <v>0</v>
      </c>
      <c r="M658" s="13" t="b">
        <f t="shared" si="125"/>
        <v>0</v>
      </c>
      <c r="N658" s="13" t="b">
        <f t="shared" si="125"/>
        <v>0</v>
      </c>
      <c r="O658" s="13" t="b">
        <f t="shared" si="125"/>
        <v>0</v>
      </c>
      <c r="P658" s="13" t="b">
        <f t="shared" si="125"/>
        <v>0</v>
      </c>
      <c r="Q658" s="13" t="b">
        <f t="shared" si="125"/>
        <v>0</v>
      </c>
      <c r="R658" s="13" t="b">
        <f t="shared" si="125"/>
        <v>0</v>
      </c>
      <c r="S658" s="13" t="b">
        <f t="shared" si="125"/>
        <v>0</v>
      </c>
      <c r="T658" s="13" t="b">
        <f t="shared" si="125"/>
        <v>0</v>
      </c>
      <c r="U658" s="13" t="b">
        <f t="shared" si="125"/>
        <v>0</v>
      </c>
      <c r="V658" s="13" t="b">
        <f t="shared" si="125"/>
        <v>0</v>
      </c>
      <c r="W658" s="13" t="b">
        <f t="shared" si="125"/>
        <v>0</v>
      </c>
      <c r="X658" s="13" t="b">
        <f t="shared" ref="X658" si="128">ISNUMBER(SEARCH(CONCATENATE("_",TEXT(X$2,0)),$B658,1))</f>
        <v>1</v>
      </c>
    </row>
    <row r="659" spans="1:24" ht="15" customHeight="1" x14ac:dyDescent="0.25">
      <c r="A659" s="9" t="s">
        <v>15</v>
      </c>
      <c r="B659" s="7" t="s">
        <v>684</v>
      </c>
      <c r="C659" s="9" t="s">
        <v>152</v>
      </c>
      <c r="D659" s="9" t="s">
        <v>42</v>
      </c>
      <c r="E659" s="13">
        <f t="shared" si="120"/>
        <v>1263</v>
      </c>
      <c r="F659" s="13" t="str">
        <f t="shared" si="121"/>
        <v>'CACHCORE::COREMCLK_XXXCX_TBM_NC_12121203_HFM_MIN_1263',</v>
      </c>
      <c r="G659" s="13" t="str">
        <f t="shared" si="126"/>
        <v>1263</v>
      </c>
      <c r="H659" s="13" t="str">
        <f t="shared" si="127"/>
        <v>TESTTIME_CACHCORE::COREMCLK_XXXCX_TBM_NC_12121203_HFM_MIN_1263</v>
      </c>
      <c r="I659" s="13" t="b">
        <f t="shared" ref="I659:X674" si="129">ISNUMBER(SEARCH(CONCATENATE("_",TEXT(I$2,0)),$B659,1))</f>
        <v>0</v>
      </c>
      <c r="J659" s="13" t="b">
        <f t="shared" si="129"/>
        <v>0</v>
      </c>
      <c r="K659" s="13" t="b">
        <f t="shared" si="129"/>
        <v>0</v>
      </c>
      <c r="L659" s="13" t="b">
        <f t="shared" si="129"/>
        <v>0</v>
      </c>
      <c r="M659" s="13" t="b">
        <f t="shared" si="129"/>
        <v>0</v>
      </c>
      <c r="N659" s="13" t="b">
        <f t="shared" si="129"/>
        <v>0</v>
      </c>
      <c r="O659" s="13" t="b">
        <f t="shared" si="129"/>
        <v>0</v>
      </c>
      <c r="P659" s="13" t="b">
        <f t="shared" si="129"/>
        <v>0</v>
      </c>
      <c r="Q659" s="13" t="b">
        <f t="shared" si="129"/>
        <v>0</v>
      </c>
      <c r="R659" s="13" t="b">
        <f t="shared" si="129"/>
        <v>0</v>
      </c>
      <c r="S659" s="13" t="b">
        <f t="shared" si="129"/>
        <v>1</v>
      </c>
      <c r="T659" s="13" t="b">
        <f t="shared" si="129"/>
        <v>0</v>
      </c>
      <c r="U659" s="13" t="b">
        <f t="shared" si="129"/>
        <v>0</v>
      </c>
      <c r="V659" s="13" t="b">
        <f t="shared" si="129"/>
        <v>0</v>
      </c>
      <c r="W659" s="13" t="b">
        <f t="shared" si="129"/>
        <v>0</v>
      </c>
      <c r="X659" s="13" t="b">
        <f t="shared" si="129"/>
        <v>0</v>
      </c>
    </row>
    <row r="660" spans="1:24" ht="15" customHeight="1" x14ac:dyDescent="0.25">
      <c r="A660" s="9" t="s">
        <v>15</v>
      </c>
      <c r="B660" s="7" t="s">
        <v>685</v>
      </c>
      <c r="C660" s="9" t="s">
        <v>152</v>
      </c>
      <c r="D660" s="9" t="s">
        <v>42</v>
      </c>
      <c r="E660" s="13">
        <f t="shared" si="120"/>
        <v>1267</v>
      </c>
      <c r="F660" s="13" t="str">
        <f t="shared" si="121"/>
        <v>'CACHCORE::COREMCLK_XXXCX_TBM_NC_12121203_HFM_MIN_1267',</v>
      </c>
      <c r="G660" s="13" t="str">
        <f t="shared" si="126"/>
        <v>1267</v>
      </c>
      <c r="H660" s="13" t="str">
        <f t="shared" si="127"/>
        <v>TESTTIME_CACHCORE::COREMCLK_XXXCX_TBM_NC_12121203_HFM_MIN_1267</v>
      </c>
      <c r="I660" s="13" t="b">
        <f t="shared" si="129"/>
        <v>0</v>
      </c>
      <c r="J660" s="13" t="b">
        <f t="shared" si="129"/>
        <v>0</v>
      </c>
      <c r="K660" s="13" t="b">
        <f t="shared" si="129"/>
        <v>0</v>
      </c>
      <c r="L660" s="13" t="b">
        <f t="shared" si="129"/>
        <v>0</v>
      </c>
      <c r="M660" s="13" t="b">
        <f t="shared" si="129"/>
        <v>0</v>
      </c>
      <c r="N660" s="13" t="b">
        <f t="shared" si="129"/>
        <v>0</v>
      </c>
      <c r="O660" s="13" t="b">
        <f t="shared" si="129"/>
        <v>0</v>
      </c>
      <c r="P660" s="13" t="b">
        <f t="shared" si="129"/>
        <v>0</v>
      </c>
      <c r="Q660" s="13" t="b">
        <f t="shared" si="129"/>
        <v>0</v>
      </c>
      <c r="R660" s="13" t="b">
        <f t="shared" si="129"/>
        <v>0</v>
      </c>
      <c r="S660" s="13" t="b">
        <f t="shared" si="129"/>
        <v>0</v>
      </c>
      <c r="T660" s="13" t="b">
        <f t="shared" si="129"/>
        <v>1</v>
      </c>
      <c r="U660" s="13" t="b">
        <f t="shared" si="129"/>
        <v>0</v>
      </c>
      <c r="V660" s="13" t="b">
        <f t="shared" si="129"/>
        <v>0</v>
      </c>
      <c r="W660" s="13" t="b">
        <f t="shared" si="129"/>
        <v>0</v>
      </c>
      <c r="X660" s="13" t="b">
        <f t="shared" si="129"/>
        <v>0</v>
      </c>
    </row>
    <row r="661" spans="1:24" ht="15" customHeight="1" x14ac:dyDescent="0.25">
      <c r="A661" s="9" t="s">
        <v>15</v>
      </c>
      <c r="B661" s="7" t="s">
        <v>686</v>
      </c>
      <c r="C661" s="9" t="s">
        <v>152</v>
      </c>
      <c r="D661" s="9" t="s">
        <v>42</v>
      </c>
      <c r="E661" s="13">
        <f t="shared" si="120"/>
        <v>1268</v>
      </c>
      <c r="F661" s="13" t="str">
        <f t="shared" si="121"/>
        <v>'CACHCORE::COREMCLK_XXXCX_TBM_NC_12121203_HFM_MIN_1268',</v>
      </c>
      <c r="G661" s="13" t="str">
        <f t="shared" si="126"/>
        <v>1268</v>
      </c>
      <c r="H661" s="13" t="str">
        <f t="shared" si="127"/>
        <v>TESTTIME_CACHCORE::COREMCLK_XXXCX_TBM_NC_12121203_HFM_MIN_1268</v>
      </c>
      <c r="I661" s="13" t="b">
        <f t="shared" si="129"/>
        <v>0</v>
      </c>
      <c r="J661" s="13" t="b">
        <f t="shared" si="129"/>
        <v>0</v>
      </c>
      <c r="K661" s="13" t="b">
        <f t="shared" si="129"/>
        <v>0</v>
      </c>
      <c r="L661" s="13" t="b">
        <f t="shared" si="129"/>
        <v>0</v>
      </c>
      <c r="M661" s="13" t="b">
        <f t="shared" si="129"/>
        <v>0</v>
      </c>
      <c r="N661" s="13" t="b">
        <f t="shared" si="129"/>
        <v>0</v>
      </c>
      <c r="O661" s="13" t="b">
        <f t="shared" si="129"/>
        <v>0</v>
      </c>
      <c r="P661" s="13" t="b">
        <f t="shared" si="129"/>
        <v>0</v>
      </c>
      <c r="Q661" s="13" t="b">
        <f t="shared" si="129"/>
        <v>0</v>
      </c>
      <c r="R661" s="13" t="b">
        <f t="shared" si="129"/>
        <v>0</v>
      </c>
      <c r="S661" s="13" t="b">
        <f t="shared" si="129"/>
        <v>0</v>
      </c>
      <c r="T661" s="13" t="b">
        <f t="shared" si="129"/>
        <v>0</v>
      </c>
      <c r="U661" s="13" t="b">
        <f t="shared" si="129"/>
        <v>1</v>
      </c>
      <c r="V661" s="13" t="b">
        <f t="shared" si="129"/>
        <v>0</v>
      </c>
      <c r="W661" s="13" t="b">
        <f t="shared" si="129"/>
        <v>0</v>
      </c>
      <c r="X661" s="13" t="b">
        <f t="shared" si="129"/>
        <v>0</v>
      </c>
    </row>
    <row r="662" spans="1:24" ht="15" customHeight="1" x14ac:dyDescent="0.25">
      <c r="A662" s="9" t="s">
        <v>15</v>
      </c>
      <c r="B662" s="7" t="s">
        <v>687</v>
      </c>
      <c r="C662" s="9" t="s">
        <v>152</v>
      </c>
      <c r="D662" s="9" t="s">
        <v>42</v>
      </c>
      <c r="E662" s="13">
        <f t="shared" si="120"/>
        <v>1262</v>
      </c>
      <c r="F662" s="13" t="str">
        <f t="shared" si="121"/>
        <v>'CACHCORE::COREMCLK_XXXCX_TBM_NC_16161603_HFM_MIN_1262',</v>
      </c>
      <c r="G662" s="13" t="str">
        <f t="shared" si="126"/>
        <v>1262</v>
      </c>
      <c r="H662" s="13" t="str">
        <f t="shared" si="127"/>
        <v>TESTTIME_CACHCORE::COREMCLK_XXXCX_TBM_NC_16161603_HFM_MIN_1262</v>
      </c>
      <c r="I662" s="13" t="b">
        <f t="shared" si="129"/>
        <v>0</v>
      </c>
      <c r="J662" s="13" t="b">
        <f t="shared" si="129"/>
        <v>0</v>
      </c>
      <c r="K662" s="13" t="b">
        <f t="shared" si="129"/>
        <v>0</v>
      </c>
      <c r="L662" s="13" t="b">
        <f t="shared" si="129"/>
        <v>0</v>
      </c>
      <c r="M662" s="13" t="b">
        <f t="shared" si="129"/>
        <v>0</v>
      </c>
      <c r="N662" s="13" t="b">
        <f t="shared" si="129"/>
        <v>0</v>
      </c>
      <c r="O662" s="13" t="b">
        <f t="shared" si="129"/>
        <v>0</v>
      </c>
      <c r="P662" s="13" t="b">
        <f t="shared" si="129"/>
        <v>0</v>
      </c>
      <c r="Q662" s="13" t="b">
        <f t="shared" si="129"/>
        <v>0</v>
      </c>
      <c r="R662" s="13" t="b">
        <f t="shared" si="129"/>
        <v>1</v>
      </c>
      <c r="S662" s="13" t="b">
        <f t="shared" si="129"/>
        <v>0</v>
      </c>
      <c r="T662" s="13" t="b">
        <f t="shared" si="129"/>
        <v>0</v>
      </c>
      <c r="U662" s="13" t="b">
        <f t="shared" si="129"/>
        <v>0</v>
      </c>
      <c r="V662" s="13" t="b">
        <f t="shared" si="129"/>
        <v>0</v>
      </c>
      <c r="W662" s="13" t="b">
        <f t="shared" si="129"/>
        <v>0</v>
      </c>
      <c r="X662" s="13" t="b">
        <f t="shared" si="129"/>
        <v>0</v>
      </c>
    </row>
    <row r="663" spans="1:24" ht="15" customHeight="1" x14ac:dyDescent="0.25">
      <c r="A663" s="9" t="s">
        <v>15</v>
      </c>
      <c r="B663" s="7" t="s">
        <v>688</v>
      </c>
      <c r="C663" s="9" t="s">
        <v>152</v>
      </c>
      <c r="D663" s="9" t="s">
        <v>61</v>
      </c>
      <c r="E663" s="13">
        <f t="shared" si="120"/>
        <v>1264</v>
      </c>
      <c r="F663" s="13" t="str">
        <f t="shared" si="121"/>
        <v>'CACHCORE::COREMCLK_XXXCX_TBM_NC_24242403_TFM_MIN_1264',</v>
      </c>
      <c r="G663" s="13" t="str">
        <f t="shared" si="126"/>
        <v>1264</v>
      </c>
      <c r="H663" s="13" t="str">
        <f t="shared" si="127"/>
        <v>TESTTIME_CACHCORE::COREMCLK_XXXCX_TBM_NC_24242403_TFM_MIN_1264</v>
      </c>
      <c r="I663" s="13" t="b">
        <f t="shared" si="129"/>
        <v>0</v>
      </c>
      <c r="J663" s="13" t="b">
        <f t="shared" si="129"/>
        <v>0</v>
      </c>
      <c r="K663" s="13" t="b">
        <f t="shared" si="129"/>
        <v>0</v>
      </c>
      <c r="L663" s="13" t="b">
        <f t="shared" si="129"/>
        <v>0</v>
      </c>
      <c r="M663" s="13" t="b">
        <f t="shared" si="129"/>
        <v>0</v>
      </c>
      <c r="N663" s="13" t="b">
        <f t="shared" si="129"/>
        <v>0</v>
      </c>
      <c r="O663" s="13" t="b">
        <f t="shared" si="129"/>
        <v>0</v>
      </c>
      <c r="P663" s="13" t="b">
        <f t="shared" si="129"/>
        <v>0</v>
      </c>
      <c r="Q663" s="13" t="b">
        <f t="shared" si="129"/>
        <v>0</v>
      </c>
      <c r="R663" s="13" t="b">
        <f t="shared" si="129"/>
        <v>0</v>
      </c>
      <c r="S663" s="13" t="b">
        <f t="shared" si="129"/>
        <v>0</v>
      </c>
      <c r="T663" s="13" t="b">
        <f t="shared" si="129"/>
        <v>0</v>
      </c>
      <c r="U663" s="13" t="b">
        <f t="shared" si="129"/>
        <v>0</v>
      </c>
      <c r="V663" s="13" t="b">
        <f t="shared" si="129"/>
        <v>1</v>
      </c>
      <c r="W663" s="13" t="b">
        <f t="shared" si="129"/>
        <v>0</v>
      </c>
      <c r="X663" s="13" t="b">
        <f t="shared" si="129"/>
        <v>0</v>
      </c>
    </row>
    <row r="664" spans="1:24" ht="15" customHeight="1" x14ac:dyDescent="0.25">
      <c r="A664" s="10" t="s">
        <v>15</v>
      </c>
      <c r="B664" t="s">
        <v>689</v>
      </c>
      <c r="C664" s="10" t="s">
        <v>152</v>
      </c>
      <c r="D664" s="10" t="s">
        <v>61</v>
      </c>
      <c r="E664" s="13">
        <f t="shared" si="120"/>
        <v>0</v>
      </c>
      <c r="F664" s="13" t="str">
        <f t="shared" si="121"/>
        <v>'CACHCORE::COREMCLK_XXXCX_TBM_NC_24242403_TFM_MIN_1265',</v>
      </c>
      <c r="G664" s="13" t="str">
        <f t="shared" si="126"/>
        <v>1265</v>
      </c>
      <c r="H664" s="13" t="str">
        <f t="shared" si="127"/>
        <v>TESTTIME_CACHCORE::COREMCLK_XXXCX_TBM_NC_24242403_TFM_MIN_1265</v>
      </c>
      <c r="I664" s="13" t="b">
        <f t="shared" si="129"/>
        <v>0</v>
      </c>
      <c r="J664" s="13" t="b">
        <f t="shared" si="129"/>
        <v>0</v>
      </c>
      <c r="K664" s="13" t="b">
        <f t="shared" si="129"/>
        <v>0</v>
      </c>
      <c r="L664" s="13" t="b">
        <f t="shared" si="129"/>
        <v>0</v>
      </c>
      <c r="M664" s="13" t="b">
        <f t="shared" si="129"/>
        <v>0</v>
      </c>
      <c r="N664" s="13" t="b">
        <f t="shared" si="129"/>
        <v>0</v>
      </c>
      <c r="O664" s="13" t="b">
        <f t="shared" si="129"/>
        <v>0</v>
      </c>
      <c r="P664" s="13" t="b">
        <f t="shared" si="129"/>
        <v>0</v>
      </c>
      <c r="Q664" s="13" t="b">
        <f t="shared" si="129"/>
        <v>0</v>
      </c>
      <c r="R664" s="13" t="b">
        <f t="shared" si="129"/>
        <v>0</v>
      </c>
      <c r="S664" s="13" t="b">
        <f t="shared" si="129"/>
        <v>0</v>
      </c>
      <c r="T664" s="13" t="b">
        <f t="shared" si="129"/>
        <v>0</v>
      </c>
      <c r="U664" s="13" t="b">
        <f t="shared" si="129"/>
        <v>0</v>
      </c>
      <c r="V664" s="13" t="b">
        <f t="shared" si="129"/>
        <v>0</v>
      </c>
      <c r="W664" s="13" t="b">
        <f t="shared" si="129"/>
        <v>0</v>
      </c>
      <c r="X664" s="13" t="b">
        <f t="shared" si="129"/>
        <v>0</v>
      </c>
    </row>
    <row r="665" spans="1:24" ht="15" customHeight="1" x14ac:dyDescent="0.25">
      <c r="A665" s="10" t="s">
        <v>15</v>
      </c>
      <c r="B665" t="s">
        <v>690</v>
      </c>
      <c r="C665" s="10" t="s">
        <v>152</v>
      </c>
      <c r="D665" s="10" t="s">
        <v>61</v>
      </c>
      <c r="E665" s="13">
        <f t="shared" si="120"/>
        <v>0</v>
      </c>
      <c r="F665" s="13" t="str">
        <f t="shared" si="121"/>
        <v>'CACHCORE::COREMCLK_XXXCX_TBM_NC_24242403_TFM_MIN_1266',</v>
      </c>
      <c r="G665" s="13" t="str">
        <f t="shared" si="126"/>
        <v>1266</v>
      </c>
      <c r="H665" s="13" t="str">
        <f t="shared" si="127"/>
        <v>TESTTIME_CACHCORE::COREMCLK_XXXCX_TBM_NC_24242403_TFM_MIN_1266</v>
      </c>
      <c r="I665" s="13" t="b">
        <f t="shared" si="129"/>
        <v>0</v>
      </c>
      <c r="J665" s="13" t="b">
        <f t="shared" si="129"/>
        <v>0</v>
      </c>
      <c r="K665" s="13" t="b">
        <f t="shared" si="129"/>
        <v>0</v>
      </c>
      <c r="L665" s="13" t="b">
        <f t="shared" si="129"/>
        <v>0</v>
      </c>
      <c r="M665" s="13" t="b">
        <f t="shared" si="129"/>
        <v>0</v>
      </c>
      <c r="N665" s="13" t="b">
        <f t="shared" si="129"/>
        <v>0</v>
      </c>
      <c r="O665" s="13" t="b">
        <f t="shared" si="129"/>
        <v>0</v>
      </c>
      <c r="P665" s="13" t="b">
        <f t="shared" si="129"/>
        <v>0</v>
      </c>
      <c r="Q665" s="13" t="b">
        <f t="shared" si="129"/>
        <v>0</v>
      </c>
      <c r="R665" s="13" t="b">
        <f t="shared" si="129"/>
        <v>0</v>
      </c>
      <c r="S665" s="13" t="b">
        <f t="shared" si="129"/>
        <v>0</v>
      </c>
      <c r="T665" s="13" t="b">
        <f t="shared" si="129"/>
        <v>0</v>
      </c>
      <c r="U665" s="13" t="b">
        <f t="shared" si="129"/>
        <v>0</v>
      </c>
      <c r="V665" s="13" t="b">
        <f t="shared" si="129"/>
        <v>0</v>
      </c>
      <c r="W665" s="13" t="b">
        <f t="shared" si="129"/>
        <v>0</v>
      </c>
      <c r="X665" s="13" t="b">
        <f t="shared" si="129"/>
        <v>0</v>
      </c>
    </row>
    <row r="666" spans="1:24" ht="15" customHeight="1" x14ac:dyDescent="0.25">
      <c r="A666" s="9" t="s">
        <v>15</v>
      </c>
      <c r="B666" s="7" t="s">
        <v>691</v>
      </c>
      <c r="C666" s="9" t="s">
        <v>152</v>
      </c>
      <c r="D666" s="9" t="s">
        <v>61</v>
      </c>
      <c r="E666" s="13">
        <f t="shared" si="120"/>
        <v>1267</v>
      </c>
      <c r="F666" s="13" t="str">
        <f t="shared" si="121"/>
        <v>'CACHCORE::COREMCLK_XXXCX_TBM_NC_24242403_TFM_MIN_1267',</v>
      </c>
      <c r="G666" s="13" t="str">
        <f t="shared" si="126"/>
        <v>1267</v>
      </c>
      <c r="H666" s="13" t="str">
        <f t="shared" si="127"/>
        <v>TESTTIME_CACHCORE::COREMCLK_XXXCX_TBM_NC_24242403_TFM_MIN_1267</v>
      </c>
      <c r="I666" s="13" t="b">
        <f t="shared" si="129"/>
        <v>0</v>
      </c>
      <c r="J666" s="13" t="b">
        <f t="shared" si="129"/>
        <v>0</v>
      </c>
      <c r="K666" s="13" t="b">
        <f t="shared" si="129"/>
        <v>0</v>
      </c>
      <c r="L666" s="13" t="b">
        <f t="shared" si="129"/>
        <v>0</v>
      </c>
      <c r="M666" s="13" t="b">
        <f t="shared" si="129"/>
        <v>0</v>
      </c>
      <c r="N666" s="13" t="b">
        <f t="shared" si="129"/>
        <v>0</v>
      </c>
      <c r="O666" s="13" t="b">
        <f t="shared" si="129"/>
        <v>0</v>
      </c>
      <c r="P666" s="13" t="b">
        <f t="shared" si="129"/>
        <v>0</v>
      </c>
      <c r="Q666" s="13" t="b">
        <f t="shared" si="129"/>
        <v>0</v>
      </c>
      <c r="R666" s="13" t="b">
        <f t="shared" si="129"/>
        <v>0</v>
      </c>
      <c r="S666" s="13" t="b">
        <f t="shared" si="129"/>
        <v>0</v>
      </c>
      <c r="T666" s="13" t="b">
        <f t="shared" si="129"/>
        <v>1</v>
      </c>
      <c r="U666" s="13" t="b">
        <f t="shared" si="129"/>
        <v>0</v>
      </c>
      <c r="V666" s="13" t="b">
        <f t="shared" si="129"/>
        <v>0</v>
      </c>
      <c r="W666" s="13" t="b">
        <f t="shared" si="129"/>
        <v>0</v>
      </c>
      <c r="X666" s="13" t="b">
        <f t="shared" si="129"/>
        <v>0</v>
      </c>
    </row>
    <row r="667" spans="1:24" ht="15" customHeight="1" x14ac:dyDescent="0.25">
      <c r="A667" s="9" t="s">
        <v>15</v>
      </c>
      <c r="B667" s="7" t="s">
        <v>692</v>
      </c>
      <c r="C667" s="9" t="s">
        <v>152</v>
      </c>
      <c r="D667" s="9" t="s">
        <v>61</v>
      </c>
      <c r="E667" s="13">
        <f t="shared" si="120"/>
        <v>1268</v>
      </c>
      <c r="F667" s="13" t="str">
        <f t="shared" si="121"/>
        <v>'CACHCORE::COREMCLK_XXXCX_TBM_NC_24242403_TFM_MIN_1268',</v>
      </c>
      <c r="G667" s="13" t="str">
        <f t="shared" si="126"/>
        <v>1268</v>
      </c>
      <c r="H667" s="13" t="str">
        <f t="shared" si="127"/>
        <v>TESTTIME_CACHCORE::COREMCLK_XXXCX_TBM_NC_24242403_TFM_MIN_1268</v>
      </c>
      <c r="I667" s="13" t="b">
        <f t="shared" si="129"/>
        <v>0</v>
      </c>
      <c r="J667" s="13" t="b">
        <f t="shared" si="129"/>
        <v>0</v>
      </c>
      <c r="K667" s="13" t="b">
        <f t="shared" si="129"/>
        <v>0</v>
      </c>
      <c r="L667" s="13" t="b">
        <f t="shared" si="129"/>
        <v>0</v>
      </c>
      <c r="M667" s="13" t="b">
        <f t="shared" si="129"/>
        <v>0</v>
      </c>
      <c r="N667" s="13" t="b">
        <f t="shared" si="129"/>
        <v>0</v>
      </c>
      <c r="O667" s="13" t="b">
        <f t="shared" si="129"/>
        <v>0</v>
      </c>
      <c r="P667" s="13" t="b">
        <f t="shared" si="129"/>
        <v>0</v>
      </c>
      <c r="Q667" s="13" t="b">
        <f t="shared" si="129"/>
        <v>0</v>
      </c>
      <c r="R667" s="13" t="b">
        <f t="shared" si="129"/>
        <v>0</v>
      </c>
      <c r="S667" s="13" t="b">
        <f t="shared" si="129"/>
        <v>0</v>
      </c>
      <c r="T667" s="13" t="b">
        <f t="shared" si="129"/>
        <v>0</v>
      </c>
      <c r="U667" s="13" t="b">
        <f t="shared" si="129"/>
        <v>1</v>
      </c>
      <c r="V667" s="13" t="b">
        <f t="shared" si="129"/>
        <v>0</v>
      </c>
      <c r="W667" s="13" t="b">
        <f t="shared" si="129"/>
        <v>0</v>
      </c>
      <c r="X667" s="13" t="b">
        <f t="shared" si="129"/>
        <v>0</v>
      </c>
    </row>
    <row r="668" spans="1:24" ht="15" customHeight="1" x14ac:dyDescent="0.25">
      <c r="A668" s="8" t="s">
        <v>15</v>
      </c>
      <c r="B668" s="7" t="s">
        <v>693</v>
      </c>
      <c r="C668" s="9" t="s">
        <v>152</v>
      </c>
      <c r="D668" s="9" t="s">
        <v>61</v>
      </c>
      <c r="E668" s="13">
        <f t="shared" si="120"/>
        <v>1273</v>
      </c>
      <c r="F668" s="13" t="str">
        <f t="shared" si="121"/>
        <v>'CACHCORE::COREMCLK_XXXCX_TBM_NC_24242403_TFM_MIN_1273',</v>
      </c>
      <c r="G668" s="13" t="str">
        <f t="shared" si="126"/>
        <v>1273</v>
      </c>
      <c r="H668" s="13" t="str">
        <f t="shared" si="127"/>
        <v>TESTTIME_CACHCORE::COREMCLK_XXXCX_TBM_NC_24242403_TFM_MIN_1273</v>
      </c>
      <c r="I668" s="13" t="b">
        <f t="shared" si="129"/>
        <v>0</v>
      </c>
      <c r="J668" s="13" t="b">
        <f t="shared" si="129"/>
        <v>0</v>
      </c>
      <c r="K668" s="13" t="b">
        <f t="shared" si="129"/>
        <v>0</v>
      </c>
      <c r="L668" s="13" t="b">
        <f t="shared" si="129"/>
        <v>0</v>
      </c>
      <c r="M668" s="13" t="b">
        <f t="shared" si="129"/>
        <v>0</v>
      </c>
      <c r="N668" s="13" t="b">
        <f t="shared" si="129"/>
        <v>0</v>
      </c>
      <c r="O668" s="13" t="b">
        <f t="shared" si="129"/>
        <v>0</v>
      </c>
      <c r="P668" s="13" t="b">
        <f t="shared" si="129"/>
        <v>0</v>
      </c>
      <c r="Q668" s="13" t="b">
        <f t="shared" si="129"/>
        <v>0</v>
      </c>
      <c r="R668" s="13" t="b">
        <f t="shared" si="129"/>
        <v>0</v>
      </c>
      <c r="S668" s="13" t="b">
        <f t="shared" si="129"/>
        <v>0</v>
      </c>
      <c r="T668" s="13" t="b">
        <f t="shared" si="129"/>
        <v>0</v>
      </c>
      <c r="U668" s="13" t="b">
        <f t="shared" si="129"/>
        <v>0</v>
      </c>
      <c r="V668" s="13" t="b">
        <f t="shared" si="129"/>
        <v>0</v>
      </c>
      <c r="W668" s="13" t="b">
        <f t="shared" si="129"/>
        <v>1</v>
      </c>
      <c r="X668" s="13" t="b">
        <f t="shared" si="129"/>
        <v>0</v>
      </c>
    </row>
    <row r="669" spans="1:24" ht="15" customHeight="1" x14ac:dyDescent="0.25">
      <c r="A669" s="9" t="s">
        <v>15</v>
      </c>
      <c r="B669" s="7" t="s">
        <v>694</v>
      </c>
      <c r="C669" s="9" t="s">
        <v>152</v>
      </c>
      <c r="D669" s="9" t="s">
        <v>61</v>
      </c>
      <c r="E669" s="13">
        <f t="shared" si="120"/>
        <v>1274</v>
      </c>
      <c r="F669" s="13" t="str">
        <f t="shared" si="121"/>
        <v>'CACHCORE::COREMCLK_XXXCX_TBM_NC_24242403_TFM_MIN_1274',</v>
      </c>
      <c r="G669" s="13" t="str">
        <f t="shared" si="126"/>
        <v>1274</v>
      </c>
      <c r="H669" s="13" t="str">
        <f t="shared" si="127"/>
        <v>TESTTIME_CACHCORE::COREMCLK_XXXCX_TBM_NC_24242403_TFM_MIN_1274</v>
      </c>
      <c r="I669" s="13" t="b">
        <f t="shared" si="129"/>
        <v>0</v>
      </c>
      <c r="J669" s="13" t="b">
        <f t="shared" si="129"/>
        <v>0</v>
      </c>
      <c r="K669" s="13" t="b">
        <f t="shared" si="129"/>
        <v>0</v>
      </c>
      <c r="L669" s="13" t="b">
        <f t="shared" si="129"/>
        <v>0</v>
      </c>
      <c r="M669" s="13" t="b">
        <f t="shared" si="129"/>
        <v>0</v>
      </c>
      <c r="N669" s="13" t="b">
        <f t="shared" si="129"/>
        <v>0</v>
      </c>
      <c r="O669" s="13" t="b">
        <f t="shared" si="129"/>
        <v>0</v>
      </c>
      <c r="P669" s="13" t="b">
        <f t="shared" si="129"/>
        <v>0</v>
      </c>
      <c r="Q669" s="13" t="b">
        <f t="shared" si="129"/>
        <v>0</v>
      </c>
      <c r="R669" s="13" t="b">
        <f t="shared" si="129"/>
        <v>0</v>
      </c>
      <c r="S669" s="13" t="b">
        <f t="shared" si="129"/>
        <v>0</v>
      </c>
      <c r="T669" s="13" t="b">
        <f t="shared" si="129"/>
        <v>0</v>
      </c>
      <c r="U669" s="13" t="b">
        <f t="shared" si="129"/>
        <v>0</v>
      </c>
      <c r="V669" s="13" t="b">
        <f t="shared" si="129"/>
        <v>0</v>
      </c>
      <c r="W669" s="13" t="b">
        <f t="shared" si="129"/>
        <v>0</v>
      </c>
      <c r="X669" s="13" t="b">
        <f t="shared" si="129"/>
        <v>1</v>
      </c>
    </row>
    <row r="670" spans="1:24" ht="15" customHeight="1" x14ac:dyDescent="0.25">
      <c r="A670" s="9" t="s">
        <v>15</v>
      </c>
      <c r="B670" s="7" t="s">
        <v>695</v>
      </c>
      <c r="C670" s="9" t="s">
        <v>152</v>
      </c>
      <c r="D670" s="9" t="s">
        <v>61</v>
      </c>
      <c r="E670" s="13">
        <f t="shared" si="120"/>
        <v>1262</v>
      </c>
      <c r="F670" s="13" t="str">
        <f t="shared" si="121"/>
        <v>'CACHCORE::COREMCLK_XXXCX_TBM_NC_32323203_TFM_MIN_1262',</v>
      </c>
      <c r="G670" s="13" t="str">
        <f t="shared" si="126"/>
        <v>1262</v>
      </c>
      <c r="H670" s="13" t="str">
        <f t="shared" si="127"/>
        <v>TESTTIME_CACHCORE::COREMCLK_XXXCX_TBM_NC_32323203_TFM_MIN_1262</v>
      </c>
      <c r="I670" s="13" t="b">
        <f t="shared" si="129"/>
        <v>0</v>
      </c>
      <c r="J670" s="13" t="b">
        <f t="shared" si="129"/>
        <v>0</v>
      </c>
      <c r="K670" s="13" t="b">
        <f t="shared" si="129"/>
        <v>0</v>
      </c>
      <c r="L670" s="13" t="b">
        <f t="shared" si="129"/>
        <v>0</v>
      </c>
      <c r="M670" s="13" t="b">
        <f t="shared" si="129"/>
        <v>0</v>
      </c>
      <c r="N670" s="13" t="b">
        <f t="shared" si="129"/>
        <v>0</v>
      </c>
      <c r="O670" s="13" t="b">
        <f t="shared" si="129"/>
        <v>0</v>
      </c>
      <c r="P670" s="13" t="b">
        <f t="shared" si="129"/>
        <v>0</v>
      </c>
      <c r="Q670" s="13" t="b">
        <f t="shared" si="129"/>
        <v>0</v>
      </c>
      <c r="R670" s="13" t="b">
        <f t="shared" si="129"/>
        <v>1</v>
      </c>
      <c r="S670" s="13" t="b">
        <f t="shared" si="129"/>
        <v>0</v>
      </c>
      <c r="T670" s="13" t="b">
        <f t="shared" si="129"/>
        <v>0</v>
      </c>
      <c r="U670" s="13" t="b">
        <f t="shared" si="129"/>
        <v>0</v>
      </c>
      <c r="V670" s="13" t="b">
        <f t="shared" si="129"/>
        <v>0</v>
      </c>
      <c r="W670" s="13" t="b">
        <f t="shared" si="129"/>
        <v>0</v>
      </c>
      <c r="X670" s="13" t="b">
        <f t="shared" si="129"/>
        <v>0</v>
      </c>
    </row>
    <row r="671" spans="1:24" ht="15" customHeight="1" x14ac:dyDescent="0.25">
      <c r="A671" s="9" t="s">
        <v>15</v>
      </c>
      <c r="B671" s="7" t="s">
        <v>696</v>
      </c>
      <c r="C671" s="9" t="s">
        <v>152</v>
      </c>
      <c r="D671" s="9" t="s">
        <v>61</v>
      </c>
      <c r="E671" s="13">
        <f t="shared" si="120"/>
        <v>1263</v>
      </c>
      <c r="F671" s="13" t="str">
        <f t="shared" si="121"/>
        <v>'CACHCORE::COREMCLK_XXXCX_TBM_NC_32323203_TFM_MIN_1263',</v>
      </c>
      <c r="G671" s="13" t="str">
        <f t="shared" si="126"/>
        <v>1263</v>
      </c>
      <c r="H671" s="13" t="str">
        <f t="shared" si="127"/>
        <v>TESTTIME_CACHCORE::COREMCLK_XXXCX_TBM_NC_32323203_TFM_MIN_1263</v>
      </c>
      <c r="I671" s="13" t="b">
        <f t="shared" si="129"/>
        <v>0</v>
      </c>
      <c r="J671" s="13" t="b">
        <f t="shared" si="129"/>
        <v>0</v>
      </c>
      <c r="K671" s="13" t="b">
        <f t="shared" si="129"/>
        <v>0</v>
      </c>
      <c r="L671" s="13" t="b">
        <f t="shared" si="129"/>
        <v>0</v>
      </c>
      <c r="M671" s="13" t="b">
        <f t="shared" si="129"/>
        <v>0</v>
      </c>
      <c r="N671" s="13" t="b">
        <f t="shared" si="129"/>
        <v>0</v>
      </c>
      <c r="O671" s="13" t="b">
        <f t="shared" si="129"/>
        <v>0</v>
      </c>
      <c r="P671" s="13" t="b">
        <f t="shared" si="129"/>
        <v>0</v>
      </c>
      <c r="Q671" s="13" t="b">
        <f t="shared" si="129"/>
        <v>0</v>
      </c>
      <c r="R671" s="13" t="b">
        <f t="shared" si="129"/>
        <v>0</v>
      </c>
      <c r="S671" s="13" t="b">
        <f t="shared" si="129"/>
        <v>1</v>
      </c>
      <c r="T671" s="13" t="b">
        <f t="shared" si="129"/>
        <v>0</v>
      </c>
      <c r="U671" s="13" t="b">
        <f t="shared" si="129"/>
        <v>0</v>
      </c>
      <c r="V671" s="13" t="b">
        <f t="shared" si="129"/>
        <v>0</v>
      </c>
      <c r="W671" s="13" t="b">
        <f t="shared" si="129"/>
        <v>0</v>
      </c>
      <c r="X671" s="13" t="b">
        <f t="shared" si="129"/>
        <v>0</v>
      </c>
    </row>
    <row r="672" spans="1:24" ht="15" customHeight="1" x14ac:dyDescent="0.25">
      <c r="A672" s="9" t="s">
        <v>15</v>
      </c>
      <c r="B672" s="7" t="s">
        <v>697</v>
      </c>
      <c r="C672" s="9" t="s">
        <v>152</v>
      </c>
      <c r="D672" s="9" t="s">
        <v>23</v>
      </c>
      <c r="E672" s="13">
        <f t="shared" si="120"/>
        <v>1262</v>
      </c>
      <c r="F672" s="13" t="str">
        <f t="shared" si="121"/>
        <v>'CACHCORE::COREMCLKFLT_XXXCX_SDR_NC_08080003_LFM_MIN_1262',</v>
      </c>
      <c r="G672" s="13" t="str">
        <f t="shared" si="126"/>
        <v>1262</v>
      </c>
      <c r="H672" s="13" t="str">
        <f t="shared" si="127"/>
        <v>TESTTIME_CACHCORE::COREMCLKFLT_XXXCX_SDR_NC_08080003_LFM_MIN_1262</v>
      </c>
      <c r="I672" s="13" t="b">
        <f t="shared" si="129"/>
        <v>0</v>
      </c>
      <c r="J672" s="13" t="b">
        <f t="shared" si="129"/>
        <v>0</v>
      </c>
      <c r="K672" s="13" t="b">
        <f t="shared" si="129"/>
        <v>0</v>
      </c>
      <c r="L672" s="13" t="b">
        <f t="shared" si="129"/>
        <v>0</v>
      </c>
      <c r="M672" s="13" t="b">
        <f t="shared" si="129"/>
        <v>0</v>
      </c>
      <c r="N672" s="13" t="b">
        <f t="shared" si="129"/>
        <v>0</v>
      </c>
      <c r="O672" s="13" t="b">
        <f t="shared" si="129"/>
        <v>0</v>
      </c>
      <c r="P672" s="13" t="b">
        <f t="shared" si="129"/>
        <v>0</v>
      </c>
      <c r="Q672" s="13" t="b">
        <f t="shared" si="129"/>
        <v>0</v>
      </c>
      <c r="R672" s="13" t="b">
        <f t="shared" si="129"/>
        <v>1</v>
      </c>
      <c r="S672" s="13" t="b">
        <f t="shared" si="129"/>
        <v>0</v>
      </c>
      <c r="T672" s="13" t="b">
        <f t="shared" si="129"/>
        <v>0</v>
      </c>
      <c r="U672" s="13" t="b">
        <f t="shared" si="129"/>
        <v>0</v>
      </c>
      <c r="V672" s="13" t="b">
        <f t="shared" si="129"/>
        <v>0</v>
      </c>
      <c r="W672" s="13" t="b">
        <f t="shared" si="129"/>
        <v>0</v>
      </c>
      <c r="X672" s="13" t="b">
        <f t="shared" si="129"/>
        <v>0</v>
      </c>
    </row>
    <row r="673" spans="1:24" ht="15" customHeight="1" x14ac:dyDescent="0.25">
      <c r="A673" s="9" t="s">
        <v>15</v>
      </c>
      <c r="B673" s="7" t="s">
        <v>698</v>
      </c>
      <c r="C673" s="9" t="s">
        <v>152</v>
      </c>
      <c r="D673" s="9" t="s">
        <v>23</v>
      </c>
      <c r="E673" s="13">
        <f t="shared" si="120"/>
        <v>1263</v>
      </c>
      <c r="F673" s="13" t="str">
        <f t="shared" si="121"/>
        <v>'CACHCORE::COREMCLKFLT_XXXCX_SDR_NC_08080003_LFM_MIN_1263',</v>
      </c>
      <c r="G673" s="13" t="str">
        <f t="shared" si="126"/>
        <v>1263</v>
      </c>
      <c r="H673" s="13" t="str">
        <f t="shared" si="127"/>
        <v>TESTTIME_CACHCORE::COREMCLKFLT_XXXCX_SDR_NC_08080003_LFM_MIN_1263</v>
      </c>
      <c r="I673" s="13" t="b">
        <f t="shared" si="129"/>
        <v>0</v>
      </c>
      <c r="J673" s="13" t="b">
        <f t="shared" si="129"/>
        <v>0</v>
      </c>
      <c r="K673" s="13" t="b">
        <f t="shared" si="129"/>
        <v>0</v>
      </c>
      <c r="L673" s="13" t="b">
        <f t="shared" si="129"/>
        <v>0</v>
      </c>
      <c r="M673" s="13" t="b">
        <f t="shared" si="129"/>
        <v>0</v>
      </c>
      <c r="N673" s="13" t="b">
        <f t="shared" si="129"/>
        <v>0</v>
      </c>
      <c r="O673" s="13" t="b">
        <f t="shared" si="129"/>
        <v>0</v>
      </c>
      <c r="P673" s="13" t="b">
        <f t="shared" si="129"/>
        <v>0</v>
      </c>
      <c r="Q673" s="13" t="b">
        <f t="shared" si="129"/>
        <v>0</v>
      </c>
      <c r="R673" s="13" t="b">
        <f t="shared" si="129"/>
        <v>0</v>
      </c>
      <c r="S673" s="13" t="b">
        <f t="shared" si="129"/>
        <v>1</v>
      </c>
      <c r="T673" s="13" t="b">
        <f t="shared" si="129"/>
        <v>0</v>
      </c>
      <c r="U673" s="13" t="b">
        <f t="shared" si="129"/>
        <v>0</v>
      </c>
      <c r="V673" s="13" t="b">
        <f t="shared" si="129"/>
        <v>0</v>
      </c>
      <c r="W673" s="13" t="b">
        <f t="shared" si="129"/>
        <v>0</v>
      </c>
      <c r="X673" s="13" t="b">
        <f t="shared" si="129"/>
        <v>0</v>
      </c>
    </row>
    <row r="674" spans="1:24" ht="15" customHeight="1" x14ac:dyDescent="0.25">
      <c r="A674" s="9" t="s">
        <v>15</v>
      </c>
      <c r="B674" s="7" t="s">
        <v>699</v>
      </c>
      <c r="C674" s="9" t="s">
        <v>152</v>
      </c>
      <c r="D674" s="9" t="s">
        <v>23</v>
      </c>
      <c r="E674" s="13">
        <f t="shared" si="120"/>
        <v>1264</v>
      </c>
      <c r="F674" s="13" t="str">
        <f t="shared" si="121"/>
        <v>'CACHCORE::COREMCLKFLT_XXXCX_SDR_NC_08080003_LFM_MIN_1264',</v>
      </c>
      <c r="G674" s="13" t="str">
        <f t="shared" si="126"/>
        <v>1264</v>
      </c>
      <c r="H674" s="13" t="str">
        <f t="shared" si="127"/>
        <v>TESTTIME_CACHCORE::COREMCLKFLT_XXXCX_SDR_NC_08080003_LFM_MIN_1264</v>
      </c>
      <c r="I674" s="13" t="b">
        <f t="shared" si="129"/>
        <v>0</v>
      </c>
      <c r="J674" s="13" t="b">
        <f t="shared" si="129"/>
        <v>0</v>
      </c>
      <c r="K674" s="13" t="b">
        <f t="shared" si="129"/>
        <v>0</v>
      </c>
      <c r="L674" s="13" t="b">
        <f t="shared" si="129"/>
        <v>0</v>
      </c>
      <c r="M674" s="13" t="b">
        <f t="shared" si="129"/>
        <v>0</v>
      </c>
      <c r="N674" s="13" t="b">
        <f t="shared" si="129"/>
        <v>0</v>
      </c>
      <c r="O674" s="13" t="b">
        <f t="shared" si="129"/>
        <v>0</v>
      </c>
      <c r="P674" s="13" t="b">
        <f t="shared" si="129"/>
        <v>0</v>
      </c>
      <c r="Q674" s="13" t="b">
        <f t="shared" si="129"/>
        <v>0</v>
      </c>
      <c r="R674" s="13" t="b">
        <f t="shared" si="129"/>
        <v>0</v>
      </c>
      <c r="S674" s="13" t="b">
        <f t="shared" si="129"/>
        <v>0</v>
      </c>
      <c r="T674" s="13" t="b">
        <f t="shared" si="129"/>
        <v>0</v>
      </c>
      <c r="U674" s="13" t="b">
        <f t="shared" si="129"/>
        <v>0</v>
      </c>
      <c r="V674" s="13" t="b">
        <f t="shared" si="129"/>
        <v>1</v>
      </c>
      <c r="W674" s="13" t="b">
        <f t="shared" si="129"/>
        <v>0</v>
      </c>
      <c r="X674" s="13" t="b">
        <f t="shared" ref="X674" si="130">ISNUMBER(SEARCH(CONCATENATE("_",TEXT(X$2,0)),$B674,1))</f>
        <v>0</v>
      </c>
    </row>
    <row r="675" spans="1:24" ht="15" customHeight="1" x14ac:dyDescent="0.25">
      <c r="A675" s="10" t="s">
        <v>15</v>
      </c>
      <c r="B675" t="s">
        <v>700</v>
      </c>
      <c r="C675" s="10" t="s">
        <v>152</v>
      </c>
      <c r="D675" s="10" t="s">
        <v>23</v>
      </c>
      <c r="E675" s="13">
        <f t="shared" si="120"/>
        <v>0</v>
      </c>
      <c r="F675" s="13" t="str">
        <f t="shared" si="121"/>
        <v>'CACHCORE::COREMCLKFLT_XXXCX_SDR_NC_08080003_LFM_MIN_1265',</v>
      </c>
      <c r="G675" s="13" t="str">
        <f t="shared" si="126"/>
        <v>1265</v>
      </c>
      <c r="H675" s="13" t="str">
        <f t="shared" si="127"/>
        <v>TESTTIME_CACHCORE::COREMCLKFLT_XXXCX_SDR_NC_08080003_LFM_MIN_1265</v>
      </c>
      <c r="I675" s="13" t="b">
        <f t="shared" ref="I675:X690" si="131">ISNUMBER(SEARCH(CONCATENATE("_",TEXT(I$2,0)),$B675,1))</f>
        <v>0</v>
      </c>
      <c r="J675" s="13" t="b">
        <f t="shared" si="131"/>
        <v>0</v>
      </c>
      <c r="K675" s="13" t="b">
        <f t="shared" si="131"/>
        <v>0</v>
      </c>
      <c r="L675" s="13" t="b">
        <f t="shared" si="131"/>
        <v>0</v>
      </c>
      <c r="M675" s="13" t="b">
        <f t="shared" si="131"/>
        <v>0</v>
      </c>
      <c r="N675" s="13" t="b">
        <f t="shared" si="131"/>
        <v>0</v>
      </c>
      <c r="O675" s="13" t="b">
        <f t="shared" si="131"/>
        <v>0</v>
      </c>
      <c r="P675" s="13" t="b">
        <f t="shared" si="131"/>
        <v>0</v>
      </c>
      <c r="Q675" s="13" t="b">
        <f t="shared" si="131"/>
        <v>0</v>
      </c>
      <c r="R675" s="13" t="b">
        <f t="shared" si="131"/>
        <v>0</v>
      </c>
      <c r="S675" s="13" t="b">
        <f t="shared" si="131"/>
        <v>0</v>
      </c>
      <c r="T675" s="13" t="b">
        <f t="shared" si="131"/>
        <v>0</v>
      </c>
      <c r="U675" s="13" t="b">
        <f t="shared" si="131"/>
        <v>0</v>
      </c>
      <c r="V675" s="13" t="b">
        <f t="shared" si="131"/>
        <v>0</v>
      </c>
      <c r="W675" s="13" t="b">
        <f t="shared" si="131"/>
        <v>0</v>
      </c>
      <c r="X675" s="13" t="b">
        <f t="shared" si="131"/>
        <v>0</v>
      </c>
    </row>
    <row r="676" spans="1:24" ht="15" customHeight="1" x14ac:dyDescent="0.25">
      <c r="A676" s="10" t="s">
        <v>15</v>
      </c>
      <c r="B676" t="s">
        <v>701</v>
      </c>
      <c r="C676" s="10" t="s">
        <v>152</v>
      </c>
      <c r="D676" s="10" t="s">
        <v>23</v>
      </c>
      <c r="E676" s="13">
        <f t="shared" si="120"/>
        <v>0</v>
      </c>
      <c r="F676" s="13" t="str">
        <f t="shared" si="121"/>
        <v>'CACHCORE::COREMCLKFLT_XXXCX_SDR_NC_08080003_LFM_MIN_1266',</v>
      </c>
      <c r="G676" s="13" t="str">
        <f t="shared" si="126"/>
        <v>1266</v>
      </c>
      <c r="H676" s="13" t="str">
        <f t="shared" si="127"/>
        <v>TESTTIME_CACHCORE::COREMCLKFLT_XXXCX_SDR_NC_08080003_LFM_MIN_1266</v>
      </c>
      <c r="I676" s="13" t="b">
        <f t="shared" si="131"/>
        <v>0</v>
      </c>
      <c r="J676" s="13" t="b">
        <f t="shared" si="131"/>
        <v>0</v>
      </c>
      <c r="K676" s="13" t="b">
        <f t="shared" si="131"/>
        <v>0</v>
      </c>
      <c r="L676" s="13" t="b">
        <f t="shared" si="131"/>
        <v>0</v>
      </c>
      <c r="M676" s="13" t="b">
        <f t="shared" si="131"/>
        <v>0</v>
      </c>
      <c r="N676" s="13" t="b">
        <f t="shared" si="131"/>
        <v>0</v>
      </c>
      <c r="O676" s="13" t="b">
        <f t="shared" si="131"/>
        <v>0</v>
      </c>
      <c r="P676" s="13" t="b">
        <f t="shared" si="131"/>
        <v>0</v>
      </c>
      <c r="Q676" s="13" t="b">
        <f t="shared" si="131"/>
        <v>0</v>
      </c>
      <c r="R676" s="13" t="b">
        <f t="shared" si="131"/>
        <v>0</v>
      </c>
      <c r="S676" s="13" t="b">
        <f t="shared" si="131"/>
        <v>0</v>
      </c>
      <c r="T676" s="13" t="b">
        <f t="shared" si="131"/>
        <v>0</v>
      </c>
      <c r="U676" s="13" t="b">
        <f t="shared" si="131"/>
        <v>0</v>
      </c>
      <c r="V676" s="13" t="b">
        <f t="shared" si="131"/>
        <v>0</v>
      </c>
      <c r="W676" s="13" t="b">
        <f t="shared" si="131"/>
        <v>0</v>
      </c>
      <c r="X676" s="13" t="b">
        <f t="shared" si="131"/>
        <v>0</v>
      </c>
    </row>
    <row r="677" spans="1:24" ht="15" customHeight="1" x14ac:dyDescent="0.25">
      <c r="A677" s="9" t="s">
        <v>15</v>
      </c>
      <c r="B677" s="7" t="s">
        <v>702</v>
      </c>
      <c r="C677" s="9" t="s">
        <v>152</v>
      </c>
      <c r="D677" s="9" t="s">
        <v>23</v>
      </c>
      <c r="E677" s="13">
        <f t="shared" si="120"/>
        <v>1267</v>
      </c>
      <c r="F677" s="13" t="str">
        <f t="shared" si="121"/>
        <v>'CACHCORE::COREMCLKFLT_XXXCX_SDR_NC_08080003_LFM_MIN_1267',</v>
      </c>
      <c r="G677" s="13" t="str">
        <f t="shared" si="126"/>
        <v>1267</v>
      </c>
      <c r="H677" s="13" t="str">
        <f t="shared" si="127"/>
        <v>TESTTIME_CACHCORE::COREMCLKFLT_XXXCX_SDR_NC_08080003_LFM_MIN_1267</v>
      </c>
      <c r="I677" s="13" t="b">
        <f t="shared" si="131"/>
        <v>0</v>
      </c>
      <c r="J677" s="13" t="b">
        <f t="shared" si="131"/>
        <v>0</v>
      </c>
      <c r="K677" s="13" t="b">
        <f t="shared" si="131"/>
        <v>0</v>
      </c>
      <c r="L677" s="13" t="b">
        <f t="shared" si="131"/>
        <v>0</v>
      </c>
      <c r="M677" s="13" t="b">
        <f t="shared" si="131"/>
        <v>0</v>
      </c>
      <c r="N677" s="13" t="b">
        <f t="shared" si="131"/>
        <v>0</v>
      </c>
      <c r="O677" s="13" t="b">
        <f t="shared" si="131"/>
        <v>0</v>
      </c>
      <c r="P677" s="13" t="b">
        <f t="shared" si="131"/>
        <v>0</v>
      </c>
      <c r="Q677" s="13" t="b">
        <f t="shared" si="131"/>
        <v>0</v>
      </c>
      <c r="R677" s="13" t="b">
        <f t="shared" si="131"/>
        <v>0</v>
      </c>
      <c r="S677" s="13" t="b">
        <f t="shared" si="131"/>
        <v>0</v>
      </c>
      <c r="T677" s="13" t="b">
        <f t="shared" si="131"/>
        <v>1</v>
      </c>
      <c r="U677" s="13" t="b">
        <f t="shared" si="131"/>
        <v>0</v>
      </c>
      <c r="V677" s="13" t="b">
        <f t="shared" si="131"/>
        <v>0</v>
      </c>
      <c r="W677" s="13" t="b">
        <f t="shared" si="131"/>
        <v>0</v>
      </c>
      <c r="X677" s="13" t="b">
        <f t="shared" si="131"/>
        <v>0</v>
      </c>
    </row>
    <row r="678" spans="1:24" ht="15" customHeight="1" x14ac:dyDescent="0.25">
      <c r="A678" s="9" t="s">
        <v>15</v>
      </c>
      <c r="B678" s="7" t="s">
        <v>703</v>
      </c>
      <c r="C678" s="9" t="s">
        <v>152</v>
      </c>
      <c r="D678" s="9" t="s">
        <v>23</v>
      </c>
      <c r="E678" s="13">
        <f t="shared" si="120"/>
        <v>1268</v>
      </c>
      <c r="F678" s="13" t="str">
        <f t="shared" si="121"/>
        <v>'CACHCORE::COREMCLKFLT_XXXCX_SDR_NC_08080003_LFM_MIN_1268',</v>
      </c>
      <c r="G678" s="13" t="str">
        <f t="shared" si="126"/>
        <v>1268</v>
      </c>
      <c r="H678" s="13" t="str">
        <f t="shared" si="127"/>
        <v>TESTTIME_CACHCORE::COREMCLKFLT_XXXCX_SDR_NC_08080003_LFM_MIN_1268</v>
      </c>
      <c r="I678" s="13" t="b">
        <f t="shared" si="131"/>
        <v>0</v>
      </c>
      <c r="J678" s="13" t="b">
        <f t="shared" si="131"/>
        <v>0</v>
      </c>
      <c r="K678" s="13" t="b">
        <f t="shared" si="131"/>
        <v>0</v>
      </c>
      <c r="L678" s="13" t="b">
        <f t="shared" si="131"/>
        <v>0</v>
      </c>
      <c r="M678" s="13" t="b">
        <f t="shared" si="131"/>
        <v>0</v>
      </c>
      <c r="N678" s="13" t="b">
        <f t="shared" si="131"/>
        <v>0</v>
      </c>
      <c r="O678" s="13" t="b">
        <f t="shared" si="131"/>
        <v>0</v>
      </c>
      <c r="P678" s="13" t="b">
        <f t="shared" si="131"/>
        <v>0</v>
      </c>
      <c r="Q678" s="13" t="b">
        <f t="shared" si="131"/>
        <v>0</v>
      </c>
      <c r="R678" s="13" t="b">
        <f t="shared" si="131"/>
        <v>0</v>
      </c>
      <c r="S678" s="13" t="b">
        <f t="shared" si="131"/>
        <v>0</v>
      </c>
      <c r="T678" s="13" t="b">
        <f t="shared" si="131"/>
        <v>0</v>
      </c>
      <c r="U678" s="13" t="b">
        <f t="shared" si="131"/>
        <v>1</v>
      </c>
      <c r="V678" s="13" t="b">
        <f t="shared" si="131"/>
        <v>0</v>
      </c>
      <c r="W678" s="13" t="b">
        <f t="shared" si="131"/>
        <v>0</v>
      </c>
      <c r="X678" s="13" t="b">
        <f t="shared" si="131"/>
        <v>0</v>
      </c>
    </row>
    <row r="679" spans="1:24" ht="15" customHeight="1" x14ac:dyDescent="0.25">
      <c r="A679" s="9" t="s">
        <v>15</v>
      </c>
      <c r="B679" s="7" t="s">
        <v>704</v>
      </c>
      <c r="C679" s="9" t="s">
        <v>152</v>
      </c>
      <c r="D679" s="9" t="s">
        <v>23</v>
      </c>
      <c r="E679" s="13">
        <f t="shared" si="120"/>
        <v>1273</v>
      </c>
      <c r="F679" s="13" t="str">
        <f t="shared" si="121"/>
        <v>'CACHCORE::COREMCLKFLT_XXXCX_SDR_NC_08080003_LFM_MIN_1273',</v>
      </c>
      <c r="G679" s="13" t="str">
        <f t="shared" si="126"/>
        <v>1273</v>
      </c>
      <c r="H679" s="13" t="str">
        <f t="shared" si="127"/>
        <v>TESTTIME_CACHCORE::COREMCLKFLT_XXXCX_SDR_NC_08080003_LFM_MIN_1273</v>
      </c>
      <c r="I679" s="13" t="b">
        <f t="shared" si="131"/>
        <v>0</v>
      </c>
      <c r="J679" s="13" t="b">
        <f t="shared" si="131"/>
        <v>0</v>
      </c>
      <c r="K679" s="13" t="b">
        <f t="shared" si="131"/>
        <v>0</v>
      </c>
      <c r="L679" s="13" t="b">
        <f t="shared" si="131"/>
        <v>0</v>
      </c>
      <c r="M679" s="13" t="b">
        <f t="shared" si="131"/>
        <v>0</v>
      </c>
      <c r="N679" s="13" t="b">
        <f t="shared" si="131"/>
        <v>0</v>
      </c>
      <c r="O679" s="13" t="b">
        <f t="shared" si="131"/>
        <v>0</v>
      </c>
      <c r="P679" s="13" t="b">
        <f t="shared" si="131"/>
        <v>0</v>
      </c>
      <c r="Q679" s="13" t="b">
        <f t="shared" si="131"/>
        <v>0</v>
      </c>
      <c r="R679" s="13" t="b">
        <f t="shared" si="131"/>
        <v>0</v>
      </c>
      <c r="S679" s="13" t="b">
        <f t="shared" si="131"/>
        <v>0</v>
      </c>
      <c r="T679" s="13" t="b">
        <f t="shared" si="131"/>
        <v>0</v>
      </c>
      <c r="U679" s="13" t="b">
        <f t="shared" si="131"/>
        <v>0</v>
      </c>
      <c r="V679" s="13" t="b">
        <f t="shared" si="131"/>
        <v>0</v>
      </c>
      <c r="W679" s="13" t="b">
        <f t="shared" si="131"/>
        <v>1</v>
      </c>
      <c r="X679" s="13" t="b">
        <f t="shared" si="131"/>
        <v>0</v>
      </c>
    </row>
    <row r="680" spans="1:24" ht="15" customHeight="1" x14ac:dyDescent="0.25">
      <c r="A680" s="9" t="s">
        <v>15</v>
      </c>
      <c r="B680" s="7" t="s">
        <v>705</v>
      </c>
      <c r="C680" s="9" t="s">
        <v>152</v>
      </c>
      <c r="D680" s="9" t="s">
        <v>23</v>
      </c>
      <c r="E680" s="13">
        <f t="shared" si="120"/>
        <v>1274</v>
      </c>
      <c r="F680" s="13" t="str">
        <f t="shared" si="121"/>
        <v>'CACHCORE::COREMCLKFLT_XXXCX_SDR_NC_08080003_LFM_MIN_1274',</v>
      </c>
      <c r="G680" s="13" t="str">
        <f t="shared" si="126"/>
        <v>1274</v>
      </c>
      <c r="H680" s="13" t="str">
        <f t="shared" si="127"/>
        <v>TESTTIME_CACHCORE::COREMCLKFLT_XXXCX_SDR_NC_08080003_LFM_MIN_1274</v>
      </c>
      <c r="I680" s="13" t="b">
        <f t="shared" si="131"/>
        <v>0</v>
      </c>
      <c r="J680" s="13" t="b">
        <f t="shared" si="131"/>
        <v>0</v>
      </c>
      <c r="K680" s="13" t="b">
        <f t="shared" si="131"/>
        <v>0</v>
      </c>
      <c r="L680" s="13" t="b">
        <f t="shared" si="131"/>
        <v>0</v>
      </c>
      <c r="M680" s="13" t="b">
        <f t="shared" si="131"/>
        <v>0</v>
      </c>
      <c r="N680" s="13" t="b">
        <f t="shared" si="131"/>
        <v>0</v>
      </c>
      <c r="O680" s="13" t="b">
        <f t="shared" si="131"/>
        <v>0</v>
      </c>
      <c r="P680" s="13" t="b">
        <f t="shared" si="131"/>
        <v>0</v>
      </c>
      <c r="Q680" s="13" t="b">
        <f t="shared" si="131"/>
        <v>0</v>
      </c>
      <c r="R680" s="13" t="b">
        <f t="shared" si="131"/>
        <v>0</v>
      </c>
      <c r="S680" s="13" t="b">
        <f t="shared" si="131"/>
        <v>0</v>
      </c>
      <c r="T680" s="13" t="b">
        <f t="shared" si="131"/>
        <v>0</v>
      </c>
      <c r="U680" s="13" t="b">
        <f t="shared" si="131"/>
        <v>0</v>
      </c>
      <c r="V680" s="13" t="b">
        <f t="shared" si="131"/>
        <v>0</v>
      </c>
      <c r="W680" s="13" t="b">
        <f t="shared" si="131"/>
        <v>0</v>
      </c>
      <c r="X680" s="13" t="b">
        <f t="shared" si="131"/>
        <v>1</v>
      </c>
    </row>
    <row r="681" spans="1:24" ht="15" customHeight="1" x14ac:dyDescent="0.25">
      <c r="A681" s="9" t="s">
        <v>15</v>
      </c>
      <c r="B681" s="7" t="s">
        <v>706</v>
      </c>
      <c r="C681" s="9" t="s">
        <v>22</v>
      </c>
      <c r="D681" s="9" t="s">
        <v>61</v>
      </c>
      <c r="E681" s="13">
        <f t="shared" si="120"/>
        <v>1262</v>
      </c>
      <c r="F681" s="13" t="str">
        <f t="shared" si="121"/>
        <v>'CACHDE::CACHDE_XXXGX_TBM_DE_08080806_HFM_MIN_1262',</v>
      </c>
      <c r="G681" s="13" t="str">
        <f t="shared" si="126"/>
        <v>1262</v>
      </c>
      <c r="H681" s="13" t="str">
        <f t="shared" si="127"/>
        <v>TESTTIME_CACHDE::CACHDE_XXXGX_TBM_DE_08080806_HFM_MIN_1262</v>
      </c>
      <c r="I681" s="13" t="b">
        <f t="shared" si="131"/>
        <v>0</v>
      </c>
      <c r="J681" s="13" t="b">
        <f t="shared" si="131"/>
        <v>0</v>
      </c>
      <c r="K681" s="13" t="b">
        <f t="shared" si="131"/>
        <v>0</v>
      </c>
      <c r="L681" s="13" t="b">
        <f t="shared" si="131"/>
        <v>0</v>
      </c>
      <c r="M681" s="13" t="b">
        <f t="shared" si="131"/>
        <v>0</v>
      </c>
      <c r="N681" s="13" t="b">
        <f t="shared" si="131"/>
        <v>0</v>
      </c>
      <c r="O681" s="13" t="b">
        <f t="shared" si="131"/>
        <v>0</v>
      </c>
      <c r="P681" s="13" t="b">
        <f t="shared" si="131"/>
        <v>0</v>
      </c>
      <c r="Q681" s="13" t="b">
        <f t="shared" si="131"/>
        <v>0</v>
      </c>
      <c r="R681" s="13" t="b">
        <f t="shared" si="131"/>
        <v>1</v>
      </c>
      <c r="S681" s="13" t="b">
        <f t="shared" si="131"/>
        <v>0</v>
      </c>
      <c r="T681" s="13" t="b">
        <f t="shared" si="131"/>
        <v>0</v>
      </c>
      <c r="U681" s="13" t="b">
        <f t="shared" si="131"/>
        <v>0</v>
      </c>
      <c r="V681" s="13" t="b">
        <f t="shared" si="131"/>
        <v>0</v>
      </c>
      <c r="W681" s="13" t="b">
        <f t="shared" si="131"/>
        <v>0</v>
      </c>
      <c r="X681" s="13" t="b">
        <f t="shared" si="131"/>
        <v>0</v>
      </c>
    </row>
    <row r="682" spans="1:24" ht="15" customHeight="1" x14ac:dyDescent="0.25">
      <c r="A682" s="10" t="s">
        <v>15</v>
      </c>
      <c r="B682" t="s">
        <v>706</v>
      </c>
      <c r="C682" s="10" t="s">
        <v>181</v>
      </c>
      <c r="D682" s="10" t="s">
        <v>42</v>
      </c>
      <c r="E682" s="13">
        <f t="shared" si="120"/>
        <v>1262</v>
      </c>
      <c r="F682" s="13" t="str">
        <f t="shared" si="121"/>
        <v>'CACHDE::CACHDE_XXXGX_TBM_DE_08080806_HFM_MIN_1262',</v>
      </c>
      <c r="G682" s="13" t="str">
        <f t="shared" si="126"/>
        <v>1262</v>
      </c>
      <c r="H682" s="13" t="str">
        <f t="shared" si="127"/>
        <v>TESTTIME_CACHDE::CACHDE_XXXGX_TBM_DE_08080806_HFM_MIN_1262</v>
      </c>
      <c r="I682" s="13" t="b">
        <f t="shared" si="131"/>
        <v>0</v>
      </c>
      <c r="J682" s="13" t="b">
        <f t="shared" si="131"/>
        <v>0</v>
      </c>
      <c r="K682" s="13" t="b">
        <f t="shared" si="131"/>
        <v>0</v>
      </c>
      <c r="L682" s="13" t="b">
        <f t="shared" si="131"/>
        <v>0</v>
      </c>
      <c r="M682" s="13" t="b">
        <f t="shared" si="131"/>
        <v>0</v>
      </c>
      <c r="N682" s="13" t="b">
        <f t="shared" si="131"/>
        <v>0</v>
      </c>
      <c r="O682" s="13" t="b">
        <f t="shared" si="131"/>
        <v>0</v>
      </c>
      <c r="P682" s="13" t="b">
        <f t="shared" si="131"/>
        <v>0</v>
      </c>
      <c r="Q682" s="13" t="b">
        <f t="shared" si="131"/>
        <v>0</v>
      </c>
      <c r="R682" s="13" t="b">
        <f t="shared" si="131"/>
        <v>1</v>
      </c>
      <c r="S682" s="13" t="b">
        <f t="shared" si="131"/>
        <v>0</v>
      </c>
      <c r="T682" s="13" t="b">
        <f t="shared" si="131"/>
        <v>0</v>
      </c>
      <c r="U682" s="13" t="b">
        <f t="shared" si="131"/>
        <v>0</v>
      </c>
      <c r="V682" s="13" t="b">
        <f t="shared" si="131"/>
        <v>0</v>
      </c>
      <c r="W682" s="13" t="b">
        <f t="shared" si="131"/>
        <v>0</v>
      </c>
      <c r="X682" s="13" t="b">
        <f t="shared" si="131"/>
        <v>0</v>
      </c>
    </row>
    <row r="683" spans="1:24" ht="15" customHeight="1" x14ac:dyDescent="0.25">
      <c r="A683" s="9" t="s">
        <v>15</v>
      </c>
      <c r="B683" s="7" t="s">
        <v>707</v>
      </c>
      <c r="C683" s="9" t="s">
        <v>22</v>
      </c>
      <c r="D683" s="9" t="s">
        <v>61</v>
      </c>
      <c r="E683" s="13">
        <f t="shared" si="120"/>
        <v>1263</v>
      </c>
      <c r="F683" s="13" t="str">
        <f t="shared" si="121"/>
        <v>'CACHDE::CACHDE_XXXGX_TBM_DE_08080806_HFM_MIN_1263',</v>
      </c>
      <c r="G683" s="13" t="str">
        <f t="shared" si="126"/>
        <v>1263</v>
      </c>
      <c r="H683" s="13" t="str">
        <f t="shared" si="127"/>
        <v>TESTTIME_CACHDE::CACHDE_XXXGX_TBM_DE_08080806_HFM_MIN_1263</v>
      </c>
      <c r="I683" s="13" t="b">
        <f t="shared" si="131"/>
        <v>0</v>
      </c>
      <c r="J683" s="13" t="b">
        <f t="shared" si="131"/>
        <v>0</v>
      </c>
      <c r="K683" s="13" t="b">
        <f t="shared" si="131"/>
        <v>0</v>
      </c>
      <c r="L683" s="13" t="b">
        <f t="shared" si="131"/>
        <v>0</v>
      </c>
      <c r="M683" s="13" t="b">
        <f t="shared" si="131"/>
        <v>0</v>
      </c>
      <c r="N683" s="13" t="b">
        <f t="shared" si="131"/>
        <v>0</v>
      </c>
      <c r="O683" s="13" t="b">
        <f t="shared" si="131"/>
        <v>0</v>
      </c>
      <c r="P683" s="13" t="b">
        <f t="shared" si="131"/>
        <v>0</v>
      </c>
      <c r="Q683" s="13" t="b">
        <f t="shared" si="131"/>
        <v>0</v>
      </c>
      <c r="R683" s="13" t="b">
        <f t="shared" si="131"/>
        <v>0</v>
      </c>
      <c r="S683" s="13" t="b">
        <f t="shared" si="131"/>
        <v>1</v>
      </c>
      <c r="T683" s="13" t="b">
        <f t="shared" si="131"/>
        <v>0</v>
      </c>
      <c r="U683" s="13" t="b">
        <f t="shared" si="131"/>
        <v>0</v>
      </c>
      <c r="V683" s="13" t="b">
        <f t="shared" si="131"/>
        <v>0</v>
      </c>
      <c r="W683" s="13" t="b">
        <f t="shared" si="131"/>
        <v>0</v>
      </c>
      <c r="X683" s="13" t="b">
        <f t="shared" si="131"/>
        <v>0</v>
      </c>
    </row>
    <row r="684" spans="1:24" ht="15" customHeight="1" x14ac:dyDescent="0.25">
      <c r="A684" s="10" t="s">
        <v>15</v>
      </c>
      <c r="B684" t="s">
        <v>707</v>
      </c>
      <c r="C684" s="10" t="s">
        <v>181</v>
      </c>
      <c r="D684" s="10" t="s">
        <v>42</v>
      </c>
      <c r="E684" s="13">
        <f t="shared" si="120"/>
        <v>1263</v>
      </c>
      <c r="F684" s="13" t="str">
        <f t="shared" si="121"/>
        <v>'CACHDE::CACHDE_XXXGX_TBM_DE_08080806_HFM_MIN_1263',</v>
      </c>
      <c r="G684" s="13" t="str">
        <f t="shared" si="126"/>
        <v>1263</v>
      </c>
      <c r="H684" s="13" t="str">
        <f t="shared" si="127"/>
        <v>TESTTIME_CACHDE::CACHDE_XXXGX_TBM_DE_08080806_HFM_MIN_1263</v>
      </c>
      <c r="I684" s="13" t="b">
        <f t="shared" si="131"/>
        <v>0</v>
      </c>
      <c r="J684" s="13" t="b">
        <f t="shared" si="131"/>
        <v>0</v>
      </c>
      <c r="K684" s="13" t="b">
        <f t="shared" si="131"/>
        <v>0</v>
      </c>
      <c r="L684" s="13" t="b">
        <f t="shared" si="131"/>
        <v>0</v>
      </c>
      <c r="M684" s="13" t="b">
        <f t="shared" si="131"/>
        <v>0</v>
      </c>
      <c r="N684" s="13" t="b">
        <f t="shared" si="131"/>
        <v>0</v>
      </c>
      <c r="O684" s="13" t="b">
        <f t="shared" si="131"/>
        <v>0</v>
      </c>
      <c r="P684" s="13" t="b">
        <f t="shared" si="131"/>
        <v>0</v>
      </c>
      <c r="Q684" s="13" t="b">
        <f t="shared" si="131"/>
        <v>0</v>
      </c>
      <c r="R684" s="13" t="b">
        <f t="shared" si="131"/>
        <v>0</v>
      </c>
      <c r="S684" s="13" t="b">
        <f t="shared" si="131"/>
        <v>1</v>
      </c>
      <c r="T684" s="13" t="b">
        <f t="shared" si="131"/>
        <v>0</v>
      </c>
      <c r="U684" s="13" t="b">
        <f t="shared" si="131"/>
        <v>0</v>
      </c>
      <c r="V684" s="13" t="b">
        <f t="shared" si="131"/>
        <v>0</v>
      </c>
      <c r="W684" s="13" t="b">
        <f t="shared" si="131"/>
        <v>0</v>
      </c>
      <c r="X684" s="13" t="b">
        <f t="shared" si="131"/>
        <v>0</v>
      </c>
    </row>
    <row r="685" spans="1:24" ht="15" customHeight="1" x14ac:dyDescent="0.25">
      <c r="A685" s="10" t="s">
        <v>15</v>
      </c>
      <c r="B685" t="s">
        <v>708</v>
      </c>
      <c r="C685" s="10" t="s">
        <v>181</v>
      </c>
      <c r="D685" s="10" t="s">
        <v>42</v>
      </c>
      <c r="E685" s="13">
        <f t="shared" ref="E685:E748" si="132">IF(I685=TRUE,I$2,IF(J685=TRUE,J$2,IF(K685=TRUE,K$2,IF(L685=TRUE,L$2,IF(M685=TRUE,M$2,IF(N685=TRUE,N$2,IF(O685=TRUE,O$2,IF(P685=TRUE,P$2,IF(Q685=TRUE,Q$2,IF(R685=TRUE,R$2,IF(S685=TRUE,S$2,IF(T685=TRUE,T$2,IF(U685=TRUE,U$2,IF(V685=TRUE,V$2,IF(W685=TRUE,W$2,IF(X685=TRUE,X$2,0))))))))))))))))</f>
        <v>1264</v>
      </c>
      <c r="F685" s="13" t="str">
        <f t="shared" ref="F685:F748" si="133">CONCATENATE("'",UPPER(B685),"',")</f>
        <v>'CACHDE::CACHDE_XXXGX_TBM_DE_08080806_HFM_MIN_1264',</v>
      </c>
      <c r="G685" s="13" t="str">
        <f t="shared" si="126"/>
        <v>1264</v>
      </c>
      <c r="H685" s="13" t="str">
        <f t="shared" si="127"/>
        <v>TESTTIME_CACHDE::CACHDE_XXXGX_TBM_DE_08080806_HFM_MIN_1264</v>
      </c>
      <c r="I685" s="13" t="b">
        <f t="shared" si="131"/>
        <v>0</v>
      </c>
      <c r="J685" s="13" t="b">
        <f t="shared" si="131"/>
        <v>0</v>
      </c>
      <c r="K685" s="13" t="b">
        <f t="shared" si="131"/>
        <v>0</v>
      </c>
      <c r="L685" s="13" t="b">
        <f t="shared" si="131"/>
        <v>0</v>
      </c>
      <c r="M685" s="13" t="b">
        <f t="shared" si="131"/>
        <v>0</v>
      </c>
      <c r="N685" s="13" t="b">
        <f t="shared" si="131"/>
        <v>0</v>
      </c>
      <c r="O685" s="13" t="b">
        <f t="shared" si="131"/>
        <v>0</v>
      </c>
      <c r="P685" s="13" t="b">
        <f t="shared" si="131"/>
        <v>0</v>
      </c>
      <c r="Q685" s="13" t="b">
        <f t="shared" si="131"/>
        <v>0</v>
      </c>
      <c r="R685" s="13" t="b">
        <f t="shared" si="131"/>
        <v>0</v>
      </c>
      <c r="S685" s="13" t="b">
        <f t="shared" si="131"/>
        <v>0</v>
      </c>
      <c r="T685" s="13" t="b">
        <f t="shared" si="131"/>
        <v>0</v>
      </c>
      <c r="U685" s="13" t="b">
        <f t="shared" si="131"/>
        <v>0</v>
      </c>
      <c r="V685" s="13" t="b">
        <f t="shared" si="131"/>
        <v>1</v>
      </c>
      <c r="W685" s="13" t="b">
        <f t="shared" si="131"/>
        <v>0</v>
      </c>
      <c r="X685" s="13" t="b">
        <f t="shared" si="131"/>
        <v>0</v>
      </c>
    </row>
    <row r="686" spans="1:24" ht="15" customHeight="1" x14ac:dyDescent="0.25">
      <c r="A686" s="10" t="s">
        <v>15</v>
      </c>
      <c r="B686" t="s">
        <v>709</v>
      </c>
      <c r="C686" s="10" t="s">
        <v>181</v>
      </c>
      <c r="D686" s="10" t="s">
        <v>42</v>
      </c>
      <c r="E686" s="13">
        <f t="shared" si="132"/>
        <v>0</v>
      </c>
      <c r="F686" s="13" t="str">
        <f t="shared" si="133"/>
        <v>'CACHDE::CACHDE_XXXGX_TBM_DE_08080806_HFM_MIN_1265',</v>
      </c>
      <c r="G686" s="13" t="str">
        <f t="shared" si="126"/>
        <v>1265</v>
      </c>
      <c r="H686" s="13" t="str">
        <f t="shared" si="127"/>
        <v>TESTTIME_CACHDE::CACHDE_XXXGX_TBM_DE_08080806_HFM_MIN_1265</v>
      </c>
      <c r="I686" s="13" t="b">
        <f t="shared" si="131"/>
        <v>0</v>
      </c>
      <c r="J686" s="13" t="b">
        <f t="shared" si="131"/>
        <v>0</v>
      </c>
      <c r="K686" s="13" t="b">
        <f t="shared" si="131"/>
        <v>0</v>
      </c>
      <c r="L686" s="13" t="b">
        <f t="shared" si="131"/>
        <v>0</v>
      </c>
      <c r="M686" s="13" t="b">
        <f t="shared" si="131"/>
        <v>0</v>
      </c>
      <c r="N686" s="13" t="b">
        <f t="shared" si="131"/>
        <v>0</v>
      </c>
      <c r="O686" s="13" t="b">
        <f t="shared" si="131"/>
        <v>0</v>
      </c>
      <c r="P686" s="13" t="b">
        <f t="shared" si="131"/>
        <v>0</v>
      </c>
      <c r="Q686" s="13" t="b">
        <f t="shared" si="131"/>
        <v>0</v>
      </c>
      <c r="R686" s="13" t="b">
        <f t="shared" si="131"/>
        <v>0</v>
      </c>
      <c r="S686" s="13" t="b">
        <f t="shared" si="131"/>
        <v>0</v>
      </c>
      <c r="T686" s="13" t="b">
        <f t="shared" si="131"/>
        <v>0</v>
      </c>
      <c r="U686" s="13" t="b">
        <f t="shared" si="131"/>
        <v>0</v>
      </c>
      <c r="V686" s="13" t="b">
        <f t="shared" si="131"/>
        <v>0</v>
      </c>
      <c r="W686" s="13" t="b">
        <f t="shared" si="131"/>
        <v>0</v>
      </c>
      <c r="X686" s="13" t="b">
        <f t="shared" si="131"/>
        <v>0</v>
      </c>
    </row>
    <row r="687" spans="1:24" ht="15" customHeight="1" x14ac:dyDescent="0.25">
      <c r="A687" s="10" t="s">
        <v>15</v>
      </c>
      <c r="B687" t="s">
        <v>710</v>
      </c>
      <c r="C687" s="10" t="s">
        <v>181</v>
      </c>
      <c r="D687" s="10" t="s">
        <v>42</v>
      </c>
      <c r="E687" s="13">
        <f t="shared" si="132"/>
        <v>0</v>
      </c>
      <c r="F687" s="13" t="str">
        <f t="shared" si="133"/>
        <v>'CACHDE::CACHDE_XXXGX_TBM_DE_08080806_HFM_MIN_1266',</v>
      </c>
      <c r="G687" s="13" t="str">
        <f t="shared" si="126"/>
        <v>1266</v>
      </c>
      <c r="H687" s="13" t="str">
        <f t="shared" si="127"/>
        <v>TESTTIME_CACHDE::CACHDE_XXXGX_TBM_DE_08080806_HFM_MIN_1266</v>
      </c>
      <c r="I687" s="13" t="b">
        <f t="shared" si="131"/>
        <v>0</v>
      </c>
      <c r="J687" s="13" t="b">
        <f t="shared" si="131"/>
        <v>0</v>
      </c>
      <c r="K687" s="13" t="b">
        <f t="shared" si="131"/>
        <v>0</v>
      </c>
      <c r="L687" s="13" t="b">
        <f t="shared" si="131"/>
        <v>0</v>
      </c>
      <c r="M687" s="13" t="b">
        <f t="shared" si="131"/>
        <v>0</v>
      </c>
      <c r="N687" s="13" t="b">
        <f t="shared" si="131"/>
        <v>0</v>
      </c>
      <c r="O687" s="13" t="b">
        <f t="shared" si="131"/>
        <v>0</v>
      </c>
      <c r="P687" s="13" t="b">
        <f t="shared" si="131"/>
        <v>0</v>
      </c>
      <c r="Q687" s="13" t="b">
        <f t="shared" si="131"/>
        <v>0</v>
      </c>
      <c r="R687" s="13" t="b">
        <f t="shared" si="131"/>
        <v>0</v>
      </c>
      <c r="S687" s="13" t="b">
        <f t="shared" si="131"/>
        <v>0</v>
      </c>
      <c r="T687" s="13" t="b">
        <f t="shared" si="131"/>
        <v>0</v>
      </c>
      <c r="U687" s="13" t="b">
        <f t="shared" si="131"/>
        <v>0</v>
      </c>
      <c r="V687" s="13" t="b">
        <f t="shared" si="131"/>
        <v>0</v>
      </c>
      <c r="W687" s="13" t="b">
        <f t="shared" si="131"/>
        <v>0</v>
      </c>
      <c r="X687" s="13" t="b">
        <f t="shared" si="131"/>
        <v>0</v>
      </c>
    </row>
    <row r="688" spans="1:24" ht="15" customHeight="1" x14ac:dyDescent="0.25">
      <c r="A688" s="10" t="s">
        <v>15</v>
      </c>
      <c r="B688" t="s">
        <v>711</v>
      </c>
      <c r="C688" s="10" t="s">
        <v>181</v>
      </c>
      <c r="D688" s="10" t="s">
        <v>42</v>
      </c>
      <c r="E688" s="13">
        <f t="shared" si="132"/>
        <v>1267</v>
      </c>
      <c r="F688" s="13" t="str">
        <f t="shared" si="133"/>
        <v>'CACHDE::CACHDE_XXXGX_TBM_DE_08080806_HFM_MIN_1267',</v>
      </c>
      <c r="G688" s="13" t="str">
        <f t="shared" si="126"/>
        <v>1267</v>
      </c>
      <c r="H688" s="13" t="str">
        <f t="shared" si="127"/>
        <v>TESTTIME_CACHDE::CACHDE_XXXGX_TBM_DE_08080806_HFM_MIN_1267</v>
      </c>
      <c r="I688" s="13" t="b">
        <f t="shared" si="131"/>
        <v>0</v>
      </c>
      <c r="J688" s="13" t="b">
        <f t="shared" si="131"/>
        <v>0</v>
      </c>
      <c r="K688" s="13" t="b">
        <f t="shared" si="131"/>
        <v>0</v>
      </c>
      <c r="L688" s="13" t="b">
        <f t="shared" si="131"/>
        <v>0</v>
      </c>
      <c r="M688" s="13" t="b">
        <f t="shared" si="131"/>
        <v>0</v>
      </c>
      <c r="N688" s="13" t="b">
        <f t="shared" si="131"/>
        <v>0</v>
      </c>
      <c r="O688" s="13" t="b">
        <f t="shared" si="131"/>
        <v>0</v>
      </c>
      <c r="P688" s="13" t="b">
        <f t="shared" si="131"/>
        <v>0</v>
      </c>
      <c r="Q688" s="13" t="b">
        <f t="shared" si="131"/>
        <v>0</v>
      </c>
      <c r="R688" s="13" t="b">
        <f t="shared" si="131"/>
        <v>0</v>
      </c>
      <c r="S688" s="13" t="b">
        <f t="shared" si="131"/>
        <v>0</v>
      </c>
      <c r="T688" s="13" t="b">
        <f t="shared" si="131"/>
        <v>1</v>
      </c>
      <c r="U688" s="13" t="b">
        <f t="shared" si="131"/>
        <v>0</v>
      </c>
      <c r="V688" s="13" t="b">
        <f t="shared" si="131"/>
        <v>0</v>
      </c>
      <c r="W688" s="13" t="b">
        <f t="shared" si="131"/>
        <v>0</v>
      </c>
      <c r="X688" s="13" t="b">
        <f t="shared" si="131"/>
        <v>0</v>
      </c>
    </row>
    <row r="689" spans="1:24" ht="15" customHeight="1" x14ac:dyDescent="0.25">
      <c r="A689" s="10" t="s">
        <v>15</v>
      </c>
      <c r="B689" t="s">
        <v>712</v>
      </c>
      <c r="C689" s="10" t="s">
        <v>181</v>
      </c>
      <c r="D689" s="10" t="s">
        <v>42</v>
      </c>
      <c r="E689" s="13">
        <f t="shared" si="132"/>
        <v>1268</v>
      </c>
      <c r="F689" s="13" t="str">
        <f t="shared" si="133"/>
        <v>'CACHDE::CACHDE_XXXGX_TBM_DE_08080806_HFM_MIN_1268',</v>
      </c>
      <c r="G689" s="13" t="str">
        <f t="shared" si="126"/>
        <v>1268</v>
      </c>
      <c r="H689" s="13" t="str">
        <f t="shared" si="127"/>
        <v>TESTTIME_CACHDE::CACHDE_XXXGX_TBM_DE_08080806_HFM_MIN_1268</v>
      </c>
      <c r="I689" s="13" t="b">
        <f t="shared" si="131"/>
        <v>0</v>
      </c>
      <c r="J689" s="13" t="b">
        <f t="shared" si="131"/>
        <v>0</v>
      </c>
      <c r="K689" s="13" t="b">
        <f t="shared" si="131"/>
        <v>0</v>
      </c>
      <c r="L689" s="13" t="b">
        <f t="shared" si="131"/>
        <v>0</v>
      </c>
      <c r="M689" s="13" t="b">
        <f t="shared" si="131"/>
        <v>0</v>
      </c>
      <c r="N689" s="13" t="b">
        <f t="shared" si="131"/>
        <v>0</v>
      </c>
      <c r="O689" s="13" t="b">
        <f t="shared" si="131"/>
        <v>0</v>
      </c>
      <c r="P689" s="13" t="b">
        <f t="shared" si="131"/>
        <v>0</v>
      </c>
      <c r="Q689" s="13" t="b">
        <f t="shared" si="131"/>
        <v>0</v>
      </c>
      <c r="R689" s="13" t="b">
        <f t="shared" si="131"/>
        <v>0</v>
      </c>
      <c r="S689" s="13" t="b">
        <f t="shared" si="131"/>
        <v>0</v>
      </c>
      <c r="T689" s="13" t="b">
        <f t="shared" si="131"/>
        <v>0</v>
      </c>
      <c r="U689" s="13" t="b">
        <f t="shared" si="131"/>
        <v>1</v>
      </c>
      <c r="V689" s="13" t="b">
        <f t="shared" si="131"/>
        <v>0</v>
      </c>
      <c r="W689" s="13" t="b">
        <f t="shared" si="131"/>
        <v>0</v>
      </c>
      <c r="X689" s="13" t="b">
        <f t="shared" si="131"/>
        <v>0</v>
      </c>
    </row>
    <row r="690" spans="1:24" ht="15" customHeight="1" x14ac:dyDescent="0.25">
      <c r="A690" s="9" t="s">
        <v>15</v>
      </c>
      <c r="B690" s="7" t="s">
        <v>713</v>
      </c>
      <c r="C690" s="9" t="s">
        <v>22</v>
      </c>
      <c r="D690" s="9" t="s">
        <v>61</v>
      </c>
      <c r="E690" s="13">
        <f t="shared" si="132"/>
        <v>1262</v>
      </c>
      <c r="F690" s="13" t="str">
        <f t="shared" si="133"/>
        <v>'CACHDE::CACHDE_XXXGX_TBM_DE_08080806_TFM_MIN_1262',</v>
      </c>
      <c r="G690" s="13" t="str">
        <f t="shared" si="126"/>
        <v>1262</v>
      </c>
      <c r="H690" s="13" t="str">
        <f t="shared" si="127"/>
        <v>TESTTIME_CACHDE::CACHDE_XXXGX_TBM_DE_08080806_TFM_MIN_1262</v>
      </c>
      <c r="I690" s="13" t="b">
        <f t="shared" si="131"/>
        <v>0</v>
      </c>
      <c r="J690" s="13" t="b">
        <f t="shared" si="131"/>
        <v>0</v>
      </c>
      <c r="K690" s="13" t="b">
        <f t="shared" si="131"/>
        <v>0</v>
      </c>
      <c r="L690" s="13" t="b">
        <f t="shared" si="131"/>
        <v>0</v>
      </c>
      <c r="M690" s="13" t="b">
        <f t="shared" si="131"/>
        <v>0</v>
      </c>
      <c r="N690" s="13" t="b">
        <f t="shared" si="131"/>
        <v>0</v>
      </c>
      <c r="O690" s="13" t="b">
        <f t="shared" si="131"/>
        <v>0</v>
      </c>
      <c r="P690" s="13" t="b">
        <f t="shared" si="131"/>
        <v>0</v>
      </c>
      <c r="Q690" s="13" t="b">
        <f t="shared" si="131"/>
        <v>0</v>
      </c>
      <c r="R690" s="13" t="b">
        <f t="shared" si="131"/>
        <v>1</v>
      </c>
      <c r="S690" s="13" t="b">
        <f t="shared" si="131"/>
        <v>0</v>
      </c>
      <c r="T690" s="13" t="b">
        <f t="shared" si="131"/>
        <v>0</v>
      </c>
      <c r="U690" s="13" t="b">
        <f t="shared" si="131"/>
        <v>0</v>
      </c>
      <c r="V690" s="13" t="b">
        <f t="shared" si="131"/>
        <v>0</v>
      </c>
      <c r="W690" s="13" t="b">
        <f t="shared" si="131"/>
        <v>0</v>
      </c>
      <c r="X690" s="13" t="b">
        <f t="shared" ref="X690" si="134">ISNUMBER(SEARCH(CONCATENATE("_",TEXT(X$2,0)),$B690,1))</f>
        <v>0</v>
      </c>
    </row>
    <row r="691" spans="1:24" ht="15" customHeight="1" x14ac:dyDescent="0.25">
      <c r="A691" s="10" t="s">
        <v>15</v>
      </c>
      <c r="B691" t="s">
        <v>713</v>
      </c>
      <c r="C691" s="10" t="s">
        <v>181</v>
      </c>
      <c r="D691" s="10" t="s">
        <v>61</v>
      </c>
      <c r="E691" s="13">
        <f t="shared" si="132"/>
        <v>1262</v>
      </c>
      <c r="F691" s="13" t="str">
        <f t="shared" si="133"/>
        <v>'CACHDE::CACHDE_XXXGX_TBM_DE_08080806_TFM_MIN_1262',</v>
      </c>
      <c r="G691" s="13" t="str">
        <f t="shared" si="126"/>
        <v>1262</v>
      </c>
      <c r="H691" s="13" t="str">
        <f t="shared" si="127"/>
        <v>TESTTIME_CACHDE::CACHDE_XXXGX_TBM_DE_08080806_TFM_MIN_1262</v>
      </c>
      <c r="I691" s="13" t="b">
        <f t="shared" ref="I691:X706" si="135">ISNUMBER(SEARCH(CONCATENATE("_",TEXT(I$2,0)),$B691,1))</f>
        <v>0</v>
      </c>
      <c r="J691" s="13" t="b">
        <f t="shared" si="135"/>
        <v>0</v>
      </c>
      <c r="K691" s="13" t="b">
        <f t="shared" si="135"/>
        <v>0</v>
      </c>
      <c r="L691" s="13" t="b">
        <f t="shared" si="135"/>
        <v>0</v>
      </c>
      <c r="M691" s="13" t="b">
        <f t="shared" si="135"/>
        <v>0</v>
      </c>
      <c r="N691" s="13" t="b">
        <f t="shared" si="135"/>
        <v>0</v>
      </c>
      <c r="O691" s="13" t="b">
        <f t="shared" si="135"/>
        <v>0</v>
      </c>
      <c r="P691" s="13" t="b">
        <f t="shared" si="135"/>
        <v>0</v>
      </c>
      <c r="Q691" s="13" t="b">
        <f t="shared" si="135"/>
        <v>0</v>
      </c>
      <c r="R691" s="13" t="b">
        <f t="shared" si="135"/>
        <v>1</v>
      </c>
      <c r="S691" s="13" t="b">
        <f t="shared" si="135"/>
        <v>0</v>
      </c>
      <c r="T691" s="13" t="b">
        <f t="shared" si="135"/>
        <v>0</v>
      </c>
      <c r="U691" s="13" t="b">
        <f t="shared" si="135"/>
        <v>0</v>
      </c>
      <c r="V691" s="13" t="b">
        <f t="shared" si="135"/>
        <v>0</v>
      </c>
      <c r="W691" s="13" t="b">
        <f t="shared" si="135"/>
        <v>0</v>
      </c>
      <c r="X691" s="13" t="b">
        <f t="shared" si="135"/>
        <v>0</v>
      </c>
    </row>
    <row r="692" spans="1:24" ht="15" customHeight="1" x14ac:dyDescent="0.25">
      <c r="A692" s="9" t="s">
        <v>15</v>
      </c>
      <c r="B692" s="7" t="s">
        <v>714</v>
      </c>
      <c r="C692" s="9" t="s">
        <v>22</v>
      </c>
      <c r="D692" s="9" t="s">
        <v>61</v>
      </c>
      <c r="E692" s="13">
        <f t="shared" si="132"/>
        <v>1263</v>
      </c>
      <c r="F692" s="13" t="str">
        <f t="shared" si="133"/>
        <v>'CACHDE::CACHDE_XXXGX_TBM_DE_08080806_TFM_MIN_1263',</v>
      </c>
      <c r="G692" s="13" t="str">
        <f t="shared" si="126"/>
        <v>1263</v>
      </c>
      <c r="H692" s="13" t="str">
        <f t="shared" si="127"/>
        <v>TESTTIME_CACHDE::CACHDE_XXXGX_TBM_DE_08080806_TFM_MIN_1263</v>
      </c>
      <c r="I692" s="13" t="b">
        <f t="shared" si="135"/>
        <v>0</v>
      </c>
      <c r="J692" s="13" t="b">
        <f t="shared" si="135"/>
        <v>0</v>
      </c>
      <c r="K692" s="13" t="b">
        <f t="shared" si="135"/>
        <v>0</v>
      </c>
      <c r="L692" s="13" t="b">
        <f t="shared" si="135"/>
        <v>0</v>
      </c>
      <c r="M692" s="13" t="b">
        <f t="shared" si="135"/>
        <v>0</v>
      </c>
      <c r="N692" s="13" t="b">
        <f t="shared" si="135"/>
        <v>0</v>
      </c>
      <c r="O692" s="13" t="b">
        <f t="shared" si="135"/>
        <v>0</v>
      </c>
      <c r="P692" s="13" t="b">
        <f t="shared" si="135"/>
        <v>0</v>
      </c>
      <c r="Q692" s="13" t="b">
        <f t="shared" si="135"/>
        <v>0</v>
      </c>
      <c r="R692" s="13" t="b">
        <f t="shared" si="135"/>
        <v>0</v>
      </c>
      <c r="S692" s="13" t="b">
        <f t="shared" si="135"/>
        <v>1</v>
      </c>
      <c r="T692" s="13" t="b">
        <f t="shared" si="135"/>
        <v>0</v>
      </c>
      <c r="U692" s="13" t="b">
        <f t="shared" si="135"/>
        <v>0</v>
      </c>
      <c r="V692" s="13" t="b">
        <f t="shared" si="135"/>
        <v>0</v>
      </c>
      <c r="W692" s="13" t="b">
        <f t="shared" si="135"/>
        <v>0</v>
      </c>
      <c r="X692" s="13" t="b">
        <f t="shared" si="135"/>
        <v>0</v>
      </c>
    </row>
    <row r="693" spans="1:24" ht="15" customHeight="1" x14ac:dyDescent="0.25">
      <c r="A693" s="10" t="s">
        <v>15</v>
      </c>
      <c r="B693" t="s">
        <v>714</v>
      </c>
      <c r="C693" s="10" t="s">
        <v>181</v>
      </c>
      <c r="D693" s="10" t="s">
        <v>61</v>
      </c>
      <c r="E693" s="13">
        <f t="shared" si="132"/>
        <v>1263</v>
      </c>
      <c r="F693" s="13" t="str">
        <f t="shared" si="133"/>
        <v>'CACHDE::CACHDE_XXXGX_TBM_DE_08080806_TFM_MIN_1263',</v>
      </c>
      <c r="G693" s="13" t="str">
        <f t="shared" si="126"/>
        <v>1263</v>
      </c>
      <c r="H693" s="13" t="str">
        <f t="shared" si="127"/>
        <v>TESTTIME_CACHDE::CACHDE_XXXGX_TBM_DE_08080806_TFM_MIN_1263</v>
      </c>
      <c r="I693" s="13" t="b">
        <f t="shared" si="135"/>
        <v>0</v>
      </c>
      <c r="J693" s="13" t="b">
        <f t="shared" si="135"/>
        <v>0</v>
      </c>
      <c r="K693" s="13" t="b">
        <f t="shared" si="135"/>
        <v>0</v>
      </c>
      <c r="L693" s="13" t="b">
        <f t="shared" si="135"/>
        <v>0</v>
      </c>
      <c r="M693" s="13" t="b">
        <f t="shared" si="135"/>
        <v>0</v>
      </c>
      <c r="N693" s="13" t="b">
        <f t="shared" si="135"/>
        <v>0</v>
      </c>
      <c r="O693" s="13" t="b">
        <f t="shared" si="135"/>
        <v>0</v>
      </c>
      <c r="P693" s="13" t="b">
        <f t="shared" si="135"/>
        <v>0</v>
      </c>
      <c r="Q693" s="13" t="b">
        <f t="shared" si="135"/>
        <v>0</v>
      </c>
      <c r="R693" s="13" t="b">
        <f t="shared" si="135"/>
        <v>0</v>
      </c>
      <c r="S693" s="13" t="b">
        <f t="shared" si="135"/>
        <v>1</v>
      </c>
      <c r="T693" s="13" t="b">
        <f t="shared" si="135"/>
        <v>0</v>
      </c>
      <c r="U693" s="13" t="b">
        <f t="shared" si="135"/>
        <v>0</v>
      </c>
      <c r="V693" s="13" t="b">
        <f t="shared" si="135"/>
        <v>0</v>
      </c>
      <c r="W693" s="13" t="b">
        <f t="shared" si="135"/>
        <v>0</v>
      </c>
      <c r="X693" s="13" t="b">
        <f t="shared" si="135"/>
        <v>0</v>
      </c>
    </row>
    <row r="694" spans="1:24" ht="15" customHeight="1" x14ac:dyDescent="0.25">
      <c r="A694" s="10" t="s">
        <v>15</v>
      </c>
      <c r="B694" t="s">
        <v>715</v>
      </c>
      <c r="C694" s="10" t="s">
        <v>181</v>
      </c>
      <c r="D694" s="10" t="s">
        <v>61</v>
      </c>
      <c r="E694" s="13">
        <f t="shared" si="132"/>
        <v>1264</v>
      </c>
      <c r="F694" s="13" t="str">
        <f t="shared" si="133"/>
        <v>'CACHDE::CACHDE_XXXGX_TBM_DE_08080806_TFM_MIN_1264',</v>
      </c>
      <c r="G694" s="13" t="str">
        <f t="shared" si="126"/>
        <v>1264</v>
      </c>
      <c r="H694" s="13" t="str">
        <f t="shared" si="127"/>
        <v>TESTTIME_CACHDE::CACHDE_XXXGX_TBM_DE_08080806_TFM_MIN_1264</v>
      </c>
      <c r="I694" s="13" t="b">
        <f t="shared" si="135"/>
        <v>0</v>
      </c>
      <c r="J694" s="13" t="b">
        <f t="shared" si="135"/>
        <v>0</v>
      </c>
      <c r="K694" s="13" t="b">
        <f t="shared" si="135"/>
        <v>0</v>
      </c>
      <c r="L694" s="13" t="b">
        <f t="shared" si="135"/>
        <v>0</v>
      </c>
      <c r="M694" s="13" t="b">
        <f t="shared" si="135"/>
        <v>0</v>
      </c>
      <c r="N694" s="13" t="b">
        <f t="shared" si="135"/>
        <v>0</v>
      </c>
      <c r="O694" s="13" t="b">
        <f t="shared" si="135"/>
        <v>0</v>
      </c>
      <c r="P694" s="13" t="b">
        <f t="shared" si="135"/>
        <v>0</v>
      </c>
      <c r="Q694" s="13" t="b">
        <f t="shared" si="135"/>
        <v>0</v>
      </c>
      <c r="R694" s="13" t="b">
        <f t="shared" si="135"/>
        <v>0</v>
      </c>
      <c r="S694" s="13" t="b">
        <f t="shared" si="135"/>
        <v>0</v>
      </c>
      <c r="T694" s="13" t="b">
        <f t="shared" si="135"/>
        <v>0</v>
      </c>
      <c r="U694" s="13" t="b">
        <f t="shared" si="135"/>
        <v>0</v>
      </c>
      <c r="V694" s="13" t="b">
        <f t="shared" si="135"/>
        <v>1</v>
      </c>
      <c r="W694" s="13" t="b">
        <f t="shared" si="135"/>
        <v>0</v>
      </c>
      <c r="X694" s="13" t="b">
        <f t="shared" si="135"/>
        <v>0</v>
      </c>
    </row>
    <row r="695" spans="1:24" ht="15" customHeight="1" x14ac:dyDescent="0.25">
      <c r="A695" s="10" t="s">
        <v>15</v>
      </c>
      <c r="B695" t="s">
        <v>716</v>
      </c>
      <c r="C695" s="10" t="s">
        <v>181</v>
      </c>
      <c r="D695" s="10" t="s">
        <v>61</v>
      </c>
      <c r="E695" s="13">
        <f t="shared" si="132"/>
        <v>0</v>
      </c>
      <c r="F695" s="13" t="str">
        <f t="shared" si="133"/>
        <v>'CACHDE::CACHDE_XXXGX_TBM_DE_08080806_TFM_MIN_1265',</v>
      </c>
      <c r="G695" s="13" t="str">
        <f t="shared" si="126"/>
        <v>1265</v>
      </c>
      <c r="H695" s="13" t="str">
        <f t="shared" si="127"/>
        <v>TESTTIME_CACHDE::CACHDE_XXXGX_TBM_DE_08080806_TFM_MIN_1265</v>
      </c>
      <c r="I695" s="13" t="b">
        <f t="shared" si="135"/>
        <v>0</v>
      </c>
      <c r="J695" s="13" t="b">
        <f t="shared" si="135"/>
        <v>0</v>
      </c>
      <c r="K695" s="13" t="b">
        <f t="shared" si="135"/>
        <v>0</v>
      </c>
      <c r="L695" s="13" t="b">
        <f t="shared" si="135"/>
        <v>0</v>
      </c>
      <c r="M695" s="13" t="b">
        <f t="shared" si="135"/>
        <v>0</v>
      </c>
      <c r="N695" s="13" t="b">
        <f t="shared" si="135"/>
        <v>0</v>
      </c>
      <c r="O695" s="13" t="b">
        <f t="shared" si="135"/>
        <v>0</v>
      </c>
      <c r="P695" s="13" t="b">
        <f t="shared" si="135"/>
        <v>0</v>
      </c>
      <c r="Q695" s="13" t="b">
        <f t="shared" si="135"/>
        <v>0</v>
      </c>
      <c r="R695" s="13" t="b">
        <f t="shared" si="135"/>
        <v>0</v>
      </c>
      <c r="S695" s="13" t="b">
        <f t="shared" si="135"/>
        <v>0</v>
      </c>
      <c r="T695" s="13" t="b">
        <f t="shared" si="135"/>
        <v>0</v>
      </c>
      <c r="U695" s="13" t="b">
        <f t="shared" si="135"/>
        <v>0</v>
      </c>
      <c r="V695" s="13" t="b">
        <f t="shared" si="135"/>
        <v>0</v>
      </c>
      <c r="W695" s="13" t="b">
        <f t="shared" si="135"/>
        <v>0</v>
      </c>
      <c r="X695" s="13" t="b">
        <f t="shared" si="135"/>
        <v>0</v>
      </c>
    </row>
    <row r="696" spans="1:24" ht="15" customHeight="1" x14ac:dyDescent="0.25">
      <c r="A696" s="10" t="s">
        <v>15</v>
      </c>
      <c r="B696" t="s">
        <v>717</v>
      </c>
      <c r="C696" s="10" t="s">
        <v>181</v>
      </c>
      <c r="D696" s="10" t="s">
        <v>61</v>
      </c>
      <c r="E696" s="13">
        <f t="shared" si="132"/>
        <v>0</v>
      </c>
      <c r="F696" s="13" t="str">
        <f t="shared" si="133"/>
        <v>'CACHDE::CACHDE_XXXGX_TBM_DE_08080806_TFM_MIN_1266',</v>
      </c>
      <c r="G696" s="13" t="str">
        <f t="shared" si="126"/>
        <v>1266</v>
      </c>
      <c r="H696" s="13" t="str">
        <f t="shared" si="127"/>
        <v>TESTTIME_CACHDE::CACHDE_XXXGX_TBM_DE_08080806_TFM_MIN_1266</v>
      </c>
      <c r="I696" s="13" t="b">
        <f t="shared" si="135"/>
        <v>0</v>
      </c>
      <c r="J696" s="13" t="b">
        <f t="shared" si="135"/>
        <v>0</v>
      </c>
      <c r="K696" s="13" t="b">
        <f t="shared" si="135"/>
        <v>0</v>
      </c>
      <c r="L696" s="13" t="b">
        <f t="shared" si="135"/>
        <v>0</v>
      </c>
      <c r="M696" s="13" t="b">
        <f t="shared" si="135"/>
        <v>0</v>
      </c>
      <c r="N696" s="13" t="b">
        <f t="shared" si="135"/>
        <v>0</v>
      </c>
      <c r="O696" s="13" t="b">
        <f t="shared" si="135"/>
        <v>0</v>
      </c>
      <c r="P696" s="13" t="b">
        <f t="shared" si="135"/>
        <v>0</v>
      </c>
      <c r="Q696" s="13" t="b">
        <f t="shared" si="135"/>
        <v>0</v>
      </c>
      <c r="R696" s="13" t="b">
        <f t="shared" si="135"/>
        <v>0</v>
      </c>
      <c r="S696" s="13" t="b">
        <f t="shared" si="135"/>
        <v>0</v>
      </c>
      <c r="T696" s="13" t="b">
        <f t="shared" si="135"/>
        <v>0</v>
      </c>
      <c r="U696" s="13" t="b">
        <f t="shared" si="135"/>
        <v>0</v>
      </c>
      <c r="V696" s="13" t="b">
        <f t="shared" si="135"/>
        <v>0</v>
      </c>
      <c r="W696" s="13" t="b">
        <f t="shared" si="135"/>
        <v>0</v>
      </c>
      <c r="X696" s="13" t="b">
        <f t="shared" si="135"/>
        <v>0</v>
      </c>
    </row>
    <row r="697" spans="1:24" ht="15" customHeight="1" x14ac:dyDescent="0.25">
      <c r="A697" s="10" t="s">
        <v>15</v>
      </c>
      <c r="B697" t="s">
        <v>718</v>
      </c>
      <c r="C697" s="10" t="s">
        <v>181</v>
      </c>
      <c r="D697" s="10" t="s">
        <v>61</v>
      </c>
      <c r="E697" s="13">
        <f t="shared" si="132"/>
        <v>1267</v>
      </c>
      <c r="F697" s="13" t="str">
        <f t="shared" si="133"/>
        <v>'CACHDE::CACHDE_XXXGX_TBM_DE_08080806_TFM_MIN_1267',</v>
      </c>
      <c r="G697" s="13" t="str">
        <f t="shared" si="126"/>
        <v>1267</v>
      </c>
      <c r="H697" s="13" t="str">
        <f t="shared" si="127"/>
        <v>TESTTIME_CACHDE::CACHDE_XXXGX_TBM_DE_08080806_TFM_MIN_1267</v>
      </c>
      <c r="I697" s="13" t="b">
        <f t="shared" si="135"/>
        <v>0</v>
      </c>
      <c r="J697" s="13" t="b">
        <f t="shared" si="135"/>
        <v>0</v>
      </c>
      <c r="K697" s="13" t="b">
        <f t="shared" si="135"/>
        <v>0</v>
      </c>
      <c r="L697" s="13" t="b">
        <f t="shared" si="135"/>
        <v>0</v>
      </c>
      <c r="M697" s="13" t="b">
        <f t="shared" si="135"/>
        <v>0</v>
      </c>
      <c r="N697" s="13" t="b">
        <f t="shared" si="135"/>
        <v>0</v>
      </c>
      <c r="O697" s="13" t="b">
        <f t="shared" si="135"/>
        <v>0</v>
      </c>
      <c r="P697" s="13" t="b">
        <f t="shared" si="135"/>
        <v>0</v>
      </c>
      <c r="Q697" s="13" t="b">
        <f t="shared" si="135"/>
        <v>0</v>
      </c>
      <c r="R697" s="13" t="b">
        <f t="shared" si="135"/>
        <v>0</v>
      </c>
      <c r="S697" s="13" t="b">
        <f t="shared" si="135"/>
        <v>0</v>
      </c>
      <c r="T697" s="13" t="b">
        <f t="shared" si="135"/>
        <v>1</v>
      </c>
      <c r="U697" s="13" t="b">
        <f t="shared" si="135"/>
        <v>0</v>
      </c>
      <c r="V697" s="13" t="b">
        <f t="shared" si="135"/>
        <v>0</v>
      </c>
      <c r="W697" s="13" t="b">
        <f t="shared" si="135"/>
        <v>0</v>
      </c>
      <c r="X697" s="13" t="b">
        <f t="shared" si="135"/>
        <v>0</v>
      </c>
    </row>
    <row r="698" spans="1:24" ht="15" customHeight="1" x14ac:dyDescent="0.25">
      <c r="A698" s="10" t="s">
        <v>15</v>
      </c>
      <c r="B698" t="s">
        <v>719</v>
      </c>
      <c r="C698" s="10" t="s">
        <v>181</v>
      </c>
      <c r="D698" s="10" t="s">
        <v>61</v>
      </c>
      <c r="E698" s="13">
        <f t="shared" si="132"/>
        <v>1268</v>
      </c>
      <c r="F698" s="13" t="str">
        <f t="shared" si="133"/>
        <v>'CACHDE::CACHDE_XXXGX_TBM_DE_08080806_TFM_MIN_1268',</v>
      </c>
      <c r="G698" s="13" t="str">
        <f t="shared" si="126"/>
        <v>1268</v>
      </c>
      <c r="H698" s="13" t="str">
        <f t="shared" si="127"/>
        <v>TESTTIME_CACHDE::CACHDE_XXXGX_TBM_DE_08080806_TFM_MIN_1268</v>
      </c>
      <c r="I698" s="13" t="b">
        <f t="shared" si="135"/>
        <v>0</v>
      </c>
      <c r="J698" s="13" t="b">
        <f t="shared" si="135"/>
        <v>0</v>
      </c>
      <c r="K698" s="13" t="b">
        <f t="shared" si="135"/>
        <v>0</v>
      </c>
      <c r="L698" s="13" t="b">
        <f t="shared" si="135"/>
        <v>0</v>
      </c>
      <c r="M698" s="13" t="b">
        <f t="shared" si="135"/>
        <v>0</v>
      </c>
      <c r="N698" s="13" t="b">
        <f t="shared" si="135"/>
        <v>0</v>
      </c>
      <c r="O698" s="13" t="b">
        <f t="shared" si="135"/>
        <v>0</v>
      </c>
      <c r="P698" s="13" t="b">
        <f t="shared" si="135"/>
        <v>0</v>
      </c>
      <c r="Q698" s="13" t="b">
        <f t="shared" si="135"/>
        <v>0</v>
      </c>
      <c r="R698" s="13" t="b">
        <f t="shared" si="135"/>
        <v>0</v>
      </c>
      <c r="S698" s="13" t="b">
        <f t="shared" si="135"/>
        <v>0</v>
      </c>
      <c r="T698" s="13" t="b">
        <f t="shared" si="135"/>
        <v>0</v>
      </c>
      <c r="U698" s="13" t="b">
        <f t="shared" si="135"/>
        <v>1</v>
      </c>
      <c r="V698" s="13" t="b">
        <f t="shared" si="135"/>
        <v>0</v>
      </c>
      <c r="W698" s="13" t="b">
        <f t="shared" si="135"/>
        <v>0</v>
      </c>
      <c r="X698" s="13" t="b">
        <f t="shared" si="135"/>
        <v>0</v>
      </c>
    </row>
    <row r="699" spans="1:24" ht="15" customHeight="1" x14ac:dyDescent="0.25">
      <c r="A699" s="9" t="s">
        <v>15</v>
      </c>
      <c r="B699" s="7" t="s">
        <v>720</v>
      </c>
      <c r="C699" s="9" t="s">
        <v>198</v>
      </c>
      <c r="D699" s="9" t="s">
        <v>23</v>
      </c>
      <c r="E699" s="13">
        <f t="shared" si="132"/>
        <v>1262</v>
      </c>
      <c r="F699" s="13" t="str">
        <f t="shared" si="133"/>
        <v>'CACHGT::CACHGT_XXXGX_TBM_GT_08080403_LFM_MIN_100_1262',</v>
      </c>
      <c r="G699" s="13" t="str">
        <f t="shared" si="126"/>
        <v>1262</v>
      </c>
      <c r="H699" s="13" t="str">
        <f t="shared" si="127"/>
        <v>TESTTIME_CACHGT::CACHGT_XXXGX_TBM_GT_08080403_LFM_MIN_100_1262</v>
      </c>
      <c r="I699" s="13" t="b">
        <f t="shared" si="135"/>
        <v>0</v>
      </c>
      <c r="J699" s="13" t="b">
        <f t="shared" si="135"/>
        <v>0</v>
      </c>
      <c r="K699" s="13" t="b">
        <f t="shared" si="135"/>
        <v>0</v>
      </c>
      <c r="L699" s="13" t="b">
        <f t="shared" si="135"/>
        <v>0</v>
      </c>
      <c r="M699" s="13" t="b">
        <f t="shared" si="135"/>
        <v>0</v>
      </c>
      <c r="N699" s="13" t="b">
        <f t="shared" si="135"/>
        <v>0</v>
      </c>
      <c r="O699" s="13" t="b">
        <f t="shared" si="135"/>
        <v>0</v>
      </c>
      <c r="P699" s="13" t="b">
        <f t="shared" si="135"/>
        <v>0</v>
      </c>
      <c r="Q699" s="13" t="b">
        <f t="shared" si="135"/>
        <v>0</v>
      </c>
      <c r="R699" s="13" t="b">
        <f t="shared" si="135"/>
        <v>1</v>
      </c>
      <c r="S699" s="13" t="b">
        <f t="shared" si="135"/>
        <v>0</v>
      </c>
      <c r="T699" s="13" t="b">
        <f t="shared" si="135"/>
        <v>0</v>
      </c>
      <c r="U699" s="13" t="b">
        <f t="shared" si="135"/>
        <v>0</v>
      </c>
      <c r="V699" s="13" t="b">
        <f t="shared" si="135"/>
        <v>0</v>
      </c>
      <c r="W699" s="13" t="b">
        <f t="shared" si="135"/>
        <v>0</v>
      </c>
      <c r="X699" s="13" t="b">
        <f t="shared" si="135"/>
        <v>0</v>
      </c>
    </row>
    <row r="700" spans="1:24" ht="15" customHeight="1" x14ac:dyDescent="0.25">
      <c r="A700" s="10" t="s">
        <v>15</v>
      </c>
      <c r="B700" t="s">
        <v>721</v>
      </c>
      <c r="C700" s="10" t="s">
        <v>198</v>
      </c>
      <c r="D700" s="10" t="s">
        <v>23</v>
      </c>
      <c r="E700" s="13">
        <f t="shared" si="132"/>
        <v>1262</v>
      </c>
      <c r="F700" s="13" t="str">
        <f t="shared" si="133"/>
        <v>'CACHGT::CACHGT_XXXGX_TBM_GT_08080403_LFM_MIN_100_1262_GT2S0V0EU24',</v>
      </c>
      <c r="G700" s="13" t="str">
        <f t="shared" si="126"/>
        <v>GT2S0V0EU24</v>
      </c>
      <c r="H700" s="13" t="str">
        <f t="shared" si="127"/>
        <v>TESTTIME_CACHGT::CACHGT_XXXGX_TBM_GT_08080403_LFM_MIN_100_1262</v>
      </c>
      <c r="I700" s="13" t="b">
        <f t="shared" si="135"/>
        <v>0</v>
      </c>
      <c r="J700" s="13" t="b">
        <f t="shared" si="135"/>
        <v>0</v>
      </c>
      <c r="K700" s="13" t="b">
        <f t="shared" si="135"/>
        <v>0</v>
      </c>
      <c r="L700" s="13" t="b">
        <f t="shared" si="135"/>
        <v>0</v>
      </c>
      <c r="M700" s="13" t="b">
        <f t="shared" si="135"/>
        <v>0</v>
      </c>
      <c r="N700" s="13" t="b">
        <f t="shared" si="135"/>
        <v>0</v>
      </c>
      <c r="O700" s="13" t="b">
        <f t="shared" si="135"/>
        <v>0</v>
      </c>
      <c r="P700" s="13" t="b">
        <f t="shared" si="135"/>
        <v>0</v>
      </c>
      <c r="Q700" s="13" t="b">
        <f t="shared" si="135"/>
        <v>0</v>
      </c>
      <c r="R700" s="13" t="b">
        <f t="shared" si="135"/>
        <v>1</v>
      </c>
      <c r="S700" s="13" t="b">
        <f t="shared" si="135"/>
        <v>0</v>
      </c>
      <c r="T700" s="13" t="b">
        <f t="shared" si="135"/>
        <v>0</v>
      </c>
      <c r="U700" s="13" t="b">
        <f t="shared" si="135"/>
        <v>0</v>
      </c>
      <c r="V700" s="13" t="b">
        <f t="shared" si="135"/>
        <v>0</v>
      </c>
      <c r="W700" s="13" t="b">
        <f t="shared" si="135"/>
        <v>0</v>
      </c>
      <c r="X700" s="13" t="b">
        <f t="shared" si="135"/>
        <v>0</v>
      </c>
    </row>
    <row r="701" spans="1:24" ht="15" customHeight="1" x14ac:dyDescent="0.25">
      <c r="A701" s="9" t="s">
        <v>15</v>
      </c>
      <c r="B701" s="7" t="s">
        <v>722</v>
      </c>
      <c r="C701" s="9" t="s">
        <v>198</v>
      </c>
      <c r="D701" s="9" t="s">
        <v>23</v>
      </c>
      <c r="E701" s="13">
        <f t="shared" si="132"/>
        <v>1263</v>
      </c>
      <c r="F701" s="13" t="str">
        <f t="shared" si="133"/>
        <v>'CACHGT::CACHGT_XXXGX_TBM_GT_08080403_LFM_MIN_100_1263',</v>
      </c>
      <c r="G701" s="13" t="str">
        <f t="shared" si="126"/>
        <v>1263</v>
      </c>
      <c r="H701" s="13" t="str">
        <f t="shared" si="127"/>
        <v>TESTTIME_CACHGT::CACHGT_XXXGX_TBM_GT_08080403_LFM_MIN_100_1263</v>
      </c>
      <c r="I701" s="13" t="b">
        <f t="shared" si="135"/>
        <v>0</v>
      </c>
      <c r="J701" s="13" t="b">
        <f t="shared" si="135"/>
        <v>0</v>
      </c>
      <c r="K701" s="13" t="b">
        <f t="shared" si="135"/>
        <v>0</v>
      </c>
      <c r="L701" s="13" t="b">
        <f t="shared" si="135"/>
        <v>0</v>
      </c>
      <c r="M701" s="13" t="b">
        <f t="shared" si="135"/>
        <v>0</v>
      </c>
      <c r="N701" s="13" t="b">
        <f t="shared" si="135"/>
        <v>0</v>
      </c>
      <c r="O701" s="13" t="b">
        <f t="shared" si="135"/>
        <v>0</v>
      </c>
      <c r="P701" s="13" t="b">
        <f t="shared" si="135"/>
        <v>0</v>
      </c>
      <c r="Q701" s="13" t="b">
        <f t="shared" si="135"/>
        <v>0</v>
      </c>
      <c r="R701" s="13" t="b">
        <f t="shared" si="135"/>
        <v>0</v>
      </c>
      <c r="S701" s="13" t="b">
        <f t="shared" si="135"/>
        <v>1</v>
      </c>
      <c r="T701" s="13" t="b">
        <f t="shared" si="135"/>
        <v>0</v>
      </c>
      <c r="U701" s="13" t="b">
        <f t="shared" si="135"/>
        <v>0</v>
      </c>
      <c r="V701" s="13" t="b">
        <f t="shared" si="135"/>
        <v>0</v>
      </c>
      <c r="W701" s="13" t="b">
        <f t="shared" si="135"/>
        <v>0</v>
      </c>
      <c r="X701" s="13" t="b">
        <f t="shared" si="135"/>
        <v>0</v>
      </c>
    </row>
    <row r="702" spans="1:24" ht="15" customHeight="1" x14ac:dyDescent="0.25">
      <c r="A702" s="10" t="s">
        <v>15</v>
      </c>
      <c r="B702" t="s">
        <v>723</v>
      </c>
      <c r="C702" s="10" t="s">
        <v>198</v>
      </c>
      <c r="D702" s="10" t="s">
        <v>23</v>
      </c>
      <c r="E702" s="13">
        <f t="shared" si="132"/>
        <v>1263</v>
      </c>
      <c r="F702" s="13" t="str">
        <f t="shared" si="133"/>
        <v>'CACHGT::CACHGT_XXXGX_TBM_GT_08080403_LFM_MIN_100_1263_GT2S0V0EU24',</v>
      </c>
      <c r="G702" s="13" t="str">
        <f t="shared" si="126"/>
        <v>GT2S0V0EU24</v>
      </c>
      <c r="H702" s="13" t="str">
        <f t="shared" si="127"/>
        <v>TESTTIME_CACHGT::CACHGT_XXXGX_TBM_GT_08080403_LFM_MIN_100_1263</v>
      </c>
      <c r="I702" s="13" t="b">
        <f t="shared" si="135"/>
        <v>0</v>
      </c>
      <c r="J702" s="13" t="b">
        <f t="shared" si="135"/>
        <v>0</v>
      </c>
      <c r="K702" s="13" t="b">
        <f t="shared" si="135"/>
        <v>0</v>
      </c>
      <c r="L702" s="13" t="b">
        <f t="shared" si="135"/>
        <v>0</v>
      </c>
      <c r="M702" s="13" t="b">
        <f t="shared" si="135"/>
        <v>0</v>
      </c>
      <c r="N702" s="13" t="b">
        <f t="shared" si="135"/>
        <v>0</v>
      </c>
      <c r="O702" s="13" t="b">
        <f t="shared" si="135"/>
        <v>0</v>
      </c>
      <c r="P702" s="13" t="b">
        <f t="shared" si="135"/>
        <v>0</v>
      </c>
      <c r="Q702" s="13" t="b">
        <f t="shared" si="135"/>
        <v>0</v>
      </c>
      <c r="R702" s="13" t="b">
        <f t="shared" si="135"/>
        <v>0</v>
      </c>
      <c r="S702" s="13" t="b">
        <f t="shared" si="135"/>
        <v>1</v>
      </c>
      <c r="T702" s="13" t="b">
        <f t="shared" si="135"/>
        <v>0</v>
      </c>
      <c r="U702" s="13" t="b">
        <f t="shared" si="135"/>
        <v>0</v>
      </c>
      <c r="V702" s="13" t="b">
        <f t="shared" si="135"/>
        <v>0</v>
      </c>
      <c r="W702" s="13" t="b">
        <f t="shared" si="135"/>
        <v>0</v>
      </c>
      <c r="X702" s="13" t="b">
        <f t="shared" si="135"/>
        <v>0</v>
      </c>
    </row>
    <row r="703" spans="1:24" ht="15" customHeight="1" x14ac:dyDescent="0.25">
      <c r="A703" s="9" t="s">
        <v>15</v>
      </c>
      <c r="B703" s="7" t="s">
        <v>724</v>
      </c>
      <c r="C703" s="9" t="s">
        <v>198</v>
      </c>
      <c r="D703" s="9" t="s">
        <v>23</v>
      </c>
      <c r="E703" s="13">
        <f t="shared" si="132"/>
        <v>1264</v>
      </c>
      <c r="F703" s="13" t="str">
        <f t="shared" si="133"/>
        <v>'CACHGT::CACHGT_XXXGX_TBM_GT_08080403_LFM_MIN_100_1264',</v>
      </c>
      <c r="G703" s="13" t="str">
        <f t="shared" si="126"/>
        <v>1264</v>
      </c>
      <c r="H703" s="13" t="str">
        <f t="shared" si="127"/>
        <v>TESTTIME_CACHGT::CACHGT_XXXGX_TBM_GT_08080403_LFM_MIN_100_1264</v>
      </c>
      <c r="I703" s="13" t="b">
        <f t="shared" si="135"/>
        <v>0</v>
      </c>
      <c r="J703" s="13" t="b">
        <f t="shared" si="135"/>
        <v>0</v>
      </c>
      <c r="K703" s="13" t="b">
        <f t="shared" si="135"/>
        <v>0</v>
      </c>
      <c r="L703" s="13" t="b">
        <f t="shared" si="135"/>
        <v>0</v>
      </c>
      <c r="M703" s="13" t="b">
        <f t="shared" si="135"/>
        <v>0</v>
      </c>
      <c r="N703" s="13" t="b">
        <f t="shared" si="135"/>
        <v>0</v>
      </c>
      <c r="O703" s="13" t="b">
        <f t="shared" si="135"/>
        <v>0</v>
      </c>
      <c r="P703" s="13" t="b">
        <f t="shared" si="135"/>
        <v>0</v>
      </c>
      <c r="Q703" s="13" t="b">
        <f t="shared" si="135"/>
        <v>0</v>
      </c>
      <c r="R703" s="13" t="b">
        <f t="shared" si="135"/>
        <v>0</v>
      </c>
      <c r="S703" s="13" t="b">
        <f t="shared" si="135"/>
        <v>0</v>
      </c>
      <c r="T703" s="13" t="b">
        <f t="shared" si="135"/>
        <v>0</v>
      </c>
      <c r="U703" s="13" t="b">
        <f t="shared" si="135"/>
        <v>0</v>
      </c>
      <c r="V703" s="13" t="b">
        <f t="shared" si="135"/>
        <v>1</v>
      </c>
      <c r="W703" s="13" t="b">
        <f t="shared" si="135"/>
        <v>0</v>
      </c>
      <c r="X703" s="13" t="b">
        <f t="shared" si="135"/>
        <v>0</v>
      </c>
    </row>
    <row r="704" spans="1:24" ht="15" customHeight="1" x14ac:dyDescent="0.25">
      <c r="A704" s="10" t="s">
        <v>15</v>
      </c>
      <c r="B704" t="s">
        <v>725</v>
      </c>
      <c r="C704" s="10" t="s">
        <v>198</v>
      </c>
      <c r="D704" s="10" t="s">
        <v>23</v>
      </c>
      <c r="E704" s="13">
        <f t="shared" si="132"/>
        <v>1264</v>
      </c>
      <c r="F704" s="13" t="str">
        <f t="shared" si="133"/>
        <v>'CACHGT::CACHGT_XXXGX_TBM_GT_08080403_LFM_MIN_100_1264_GT2S0V0EU24',</v>
      </c>
      <c r="G704" s="13" t="str">
        <f t="shared" si="126"/>
        <v>GT2S0V0EU24</v>
      </c>
      <c r="H704" s="13" t="str">
        <f t="shared" si="127"/>
        <v>TESTTIME_CACHGT::CACHGT_XXXGX_TBM_GT_08080403_LFM_MIN_100_1264</v>
      </c>
      <c r="I704" s="13" t="b">
        <f t="shared" si="135"/>
        <v>0</v>
      </c>
      <c r="J704" s="13" t="b">
        <f t="shared" si="135"/>
        <v>0</v>
      </c>
      <c r="K704" s="13" t="b">
        <f t="shared" si="135"/>
        <v>0</v>
      </c>
      <c r="L704" s="13" t="b">
        <f t="shared" si="135"/>
        <v>0</v>
      </c>
      <c r="M704" s="13" t="b">
        <f t="shared" si="135"/>
        <v>0</v>
      </c>
      <c r="N704" s="13" t="b">
        <f t="shared" si="135"/>
        <v>0</v>
      </c>
      <c r="O704" s="13" t="b">
        <f t="shared" si="135"/>
        <v>0</v>
      </c>
      <c r="P704" s="13" t="b">
        <f t="shared" si="135"/>
        <v>0</v>
      </c>
      <c r="Q704" s="13" t="b">
        <f t="shared" si="135"/>
        <v>0</v>
      </c>
      <c r="R704" s="13" t="b">
        <f t="shared" si="135"/>
        <v>0</v>
      </c>
      <c r="S704" s="13" t="b">
        <f t="shared" si="135"/>
        <v>0</v>
      </c>
      <c r="T704" s="13" t="b">
        <f t="shared" si="135"/>
        <v>0</v>
      </c>
      <c r="U704" s="13" t="b">
        <f t="shared" si="135"/>
        <v>0</v>
      </c>
      <c r="V704" s="13" t="b">
        <f t="shared" si="135"/>
        <v>1</v>
      </c>
      <c r="W704" s="13" t="b">
        <f t="shared" si="135"/>
        <v>0</v>
      </c>
      <c r="X704" s="13" t="b">
        <f t="shared" si="135"/>
        <v>0</v>
      </c>
    </row>
    <row r="705" spans="1:24" ht="15" customHeight="1" x14ac:dyDescent="0.25">
      <c r="A705" s="10" t="s">
        <v>15</v>
      </c>
      <c r="B705" t="s">
        <v>726</v>
      </c>
      <c r="C705" s="10" t="s">
        <v>198</v>
      </c>
      <c r="D705" s="10" t="s">
        <v>23</v>
      </c>
      <c r="E705" s="13">
        <f t="shared" si="132"/>
        <v>0</v>
      </c>
      <c r="F705" s="13" t="str">
        <f t="shared" si="133"/>
        <v>'CACHGT::CACHGT_XXXGX_TBM_GT_08080403_LFM_MIN_100_1265_GT2S0V0EU24',</v>
      </c>
      <c r="G705" s="13" t="str">
        <f t="shared" si="126"/>
        <v>GT2S0V0EU24</v>
      </c>
      <c r="H705" s="13" t="str">
        <f t="shared" si="127"/>
        <v>TESTTIME_CACHGT::CACHGT_XXXGX_TBM_GT_08080403_LFM_MIN_100_1265</v>
      </c>
      <c r="I705" s="13" t="b">
        <f t="shared" si="135"/>
        <v>0</v>
      </c>
      <c r="J705" s="13" t="b">
        <f t="shared" si="135"/>
        <v>0</v>
      </c>
      <c r="K705" s="13" t="b">
        <f t="shared" si="135"/>
        <v>0</v>
      </c>
      <c r="L705" s="13" t="b">
        <f t="shared" si="135"/>
        <v>0</v>
      </c>
      <c r="M705" s="13" t="b">
        <f t="shared" si="135"/>
        <v>0</v>
      </c>
      <c r="N705" s="13" t="b">
        <f t="shared" si="135"/>
        <v>0</v>
      </c>
      <c r="O705" s="13" t="b">
        <f t="shared" si="135"/>
        <v>0</v>
      </c>
      <c r="P705" s="13" t="b">
        <f t="shared" si="135"/>
        <v>0</v>
      </c>
      <c r="Q705" s="13" t="b">
        <f t="shared" si="135"/>
        <v>0</v>
      </c>
      <c r="R705" s="13" t="b">
        <f t="shared" si="135"/>
        <v>0</v>
      </c>
      <c r="S705" s="13" t="b">
        <f t="shared" si="135"/>
        <v>0</v>
      </c>
      <c r="T705" s="13" t="b">
        <f t="shared" si="135"/>
        <v>0</v>
      </c>
      <c r="U705" s="13" t="b">
        <f t="shared" si="135"/>
        <v>0</v>
      </c>
      <c r="V705" s="13" t="b">
        <f t="shared" si="135"/>
        <v>0</v>
      </c>
      <c r="W705" s="13" t="b">
        <f t="shared" si="135"/>
        <v>0</v>
      </c>
      <c r="X705" s="13" t="b">
        <f t="shared" si="135"/>
        <v>0</v>
      </c>
    </row>
    <row r="706" spans="1:24" ht="15" customHeight="1" x14ac:dyDescent="0.25">
      <c r="A706" s="10" t="s">
        <v>15</v>
      </c>
      <c r="B706" t="s">
        <v>727</v>
      </c>
      <c r="C706" s="10" t="s">
        <v>198</v>
      </c>
      <c r="D706" s="10" t="s">
        <v>23</v>
      </c>
      <c r="E706" s="13">
        <f t="shared" si="132"/>
        <v>0</v>
      </c>
      <c r="F706" s="13" t="str">
        <f t="shared" si="133"/>
        <v>'CACHGT::CACHGT_XXXGX_TBM_GT_08080403_LFM_MIN_100_1266_GT2S0V0EU24',</v>
      </c>
      <c r="G706" s="13" t="str">
        <f t="shared" si="126"/>
        <v>GT2S0V0EU24</v>
      </c>
      <c r="H706" s="13" t="str">
        <f t="shared" si="127"/>
        <v>TESTTIME_CACHGT::CACHGT_XXXGX_TBM_GT_08080403_LFM_MIN_100_1266</v>
      </c>
      <c r="I706" s="13" t="b">
        <f t="shared" si="135"/>
        <v>0</v>
      </c>
      <c r="J706" s="13" t="b">
        <f t="shared" si="135"/>
        <v>0</v>
      </c>
      <c r="K706" s="13" t="b">
        <f t="shared" si="135"/>
        <v>0</v>
      </c>
      <c r="L706" s="13" t="b">
        <f t="shared" si="135"/>
        <v>0</v>
      </c>
      <c r="M706" s="13" t="b">
        <f t="shared" si="135"/>
        <v>0</v>
      </c>
      <c r="N706" s="13" t="b">
        <f t="shared" si="135"/>
        <v>0</v>
      </c>
      <c r="O706" s="13" t="b">
        <f t="shared" si="135"/>
        <v>0</v>
      </c>
      <c r="P706" s="13" t="b">
        <f t="shared" si="135"/>
        <v>0</v>
      </c>
      <c r="Q706" s="13" t="b">
        <f t="shared" si="135"/>
        <v>0</v>
      </c>
      <c r="R706" s="13" t="b">
        <f t="shared" si="135"/>
        <v>0</v>
      </c>
      <c r="S706" s="13" t="b">
        <f t="shared" si="135"/>
        <v>0</v>
      </c>
      <c r="T706" s="13" t="b">
        <f t="shared" si="135"/>
        <v>0</v>
      </c>
      <c r="U706" s="13" t="b">
        <f t="shared" si="135"/>
        <v>0</v>
      </c>
      <c r="V706" s="13" t="b">
        <f t="shared" si="135"/>
        <v>0</v>
      </c>
      <c r="W706" s="13" t="b">
        <f t="shared" si="135"/>
        <v>0</v>
      </c>
      <c r="X706" s="13" t="b">
        <f t="shared" ref="X706" si="136">ISNUMBER(SEARCH(CONCATENATE("_",TEXT(X$2,0)),$B706,1))</f>
        <v>0</v>
      </c>
    </row>
    <row r="707" spans="1:24" ht="15" customHeight="1" x14ac:dyDescent="0.25">
      <c r="A707" s="9" t="s">
        <v>15</v>
      </c>
      <c r="B707" s="7" t="s">
        <v>728</v>
      </c>
      <c r="C707" s="9" t="s">
        <v>198</v>
      </c>
      <c r="D707" s="9" t="s">
        <v>23</v>
      </c>
      <c r="E707" s="13">
        <f t="shared" si="132"/>
        <v>1267</v>
      </c>
      <c r="F707" s="13" t="str">
        <f t="shared" si="133"/>
        <v>'CACHGT::CACHGT_XXXGX_TBM_GT_08080403_LFM_MIN_100_1267',</v>
      </c>
      <c r="G707" s="13" t="str">
        <f t="shared" si="126"/>
        <v>1267</v>
      </c>
      <c r="H707" s="13" t="str">
        <f t="shared" si="127"/>
        <v>TESTTIME_CACHGT::CACHGT_XXXGX_TBM_GT_08080403_LFM_MIN_100_1267</v>
      </c>
      <c r="I707" s="13" t="b">
        <f t="shared" ref="I707:X722" si="137">ISNUMBER(SEARCH(CONCATENATE("_",TEXT(I$2,0)),$B707,1))</f>
        <v>0</v>
      </c>
      <c r="J707" s="13" t="b">
        <f t="shared" si="137"/>
        <v>0</v>
      </c>
      <c r="K707" s="13" t="b">
        <f t="shared" si="137"/>
        <v>0</v>
      </c>
      <c r="L707" s="13" t="b">
        <f t="shared" si="137"/>
        <v>0</v>
      </c>
      <c r="M707" s="13" t="b">
        <f t="shared" si="137"/>
        <v>0</v>
      </c>
      <c r="N707" s="13" t="b">
        <f t="shared" si="137"/>
        <v>0</v>
      </c>
      <c r="O707" s="13" t="b">
        <f t="shared" si="137"/>
        <v>0</v>
      </c>
      <c r="P707" s="13" t="b">
        <f t="shared" si="137"/>
        <v>0</v>
      </c>
      <c r="Q707" s="13" t="b">
        <f t="shared" si="137"/>
        <v>0</v>
      </c>
      <c r="R707" s="13" t="b">
        <f t="shared" si="137"/>
        <v>0</v>
      </c>
      <c r="S707" s="13" t="b">
        <f t="shared" si="137"/>
        <v>0</v>
      </c>
      <c r="T707" s="13" t="b">
        <f t="shared" si="137"/>
        <v>1</v>
      </c>
      <c r="U707" s="13" t="b">
        <f t="shared" si="137"/>
        <v>0</v>
      </c>
      <c r="V707" s="13" t="b">
        <f t="shared" si="137"/>
        <v>0</v>
      </c>
      <c r="W707" s="13" t="b">
        <f t="shared" si="137"/>
        <v>0</v>
      </c>
      <c r="X707" s="13" t="b">
        <f t="shared" si="137"/>
        <v>0</v>
      </c>
    </row>
    <row r="708" spans="1:24" ht="15" customHeight="1" x14ac:dyDescent="0.25">
      <c r="A708" s="10" t="s">
        <v>15</v>
      </c>
      <c r="B708" t="s">
        <v>729</v>
      </c>
      <c r="C708" s="10" t="s">
        <v>198</v>
      </c>
      <c r="D708" s="10" t="s">
        <v>23</v>
      </c>
      <c r="E708" s="13">
        <f t="shared" si="132"/>
        <v>1267</v>
      </c>
      <c r="F708" s="13" t="str">
        <f t="shared" si="133"/>
        <v>'CACHGT::CACHGT_XXXGX_TBM_GT_08080403_LFM_MIN_100_1267_GT2S0V0EU24',</v>
      </c>
      <c r="G708" s="13" t="str">
        <f t="shared" si="126"/>
        <v>GT2S0V0EU24</v>
      </c>
      <c r="H708" s="13" t="str">
        <f t="shared" si="127"/>
        <v>TESTTIME_CACHGT::CACHGT_XXXGX_TBM_GT_08080403_LFM_MIN_100_1267</v>
      </c>
      <c r="I708" s="13" t="b">
        <f t="shared" si="137"/>
        <v>0</v>
      </c>
      <c r="J708" s="13" t="b">
        <f t="shared" si="137"/>
        <v>0</v>
      </c>
      <c r="K708" s="13" t="b">
        <f t="shared" si="137"/>
        <v>0</v>
      </c>
      <c r="L708" s="13" t="b">
        <f t="shared" si="137"/>
        <v>0</v>
      </c>
      <c r="M708" s="13" t="b">
        <f t="shared" si="137"/>
        <v>0</v>
      </c>
      <c r="N708" s="13" t="b">
        <f t="shared" si="137"/>
        <v>0</v>
      </c>
      <c r="O708" s="13" t="b">
        <f t="shared" si="137"/>
        <v>0</v>
      </c>
      <c r="P708" s="13" t="b">
        <f t="shared" si="137"/>
        <v>0</v>
      </c>
      <c r="Q708" s="13" t="b">
        <f t="shared" si="137"/>
        <v>0</v>
      </c>
      <c r="R708" s="13" t="b">
        <f t="shared" si="137"/>
        <v>0</v>
      </c>
      <c r="S708" s="13" t="b">
        <f t="shared" si="137"/>
        <v>0</v>
      </c>
      <c r="T708" s="13" t="b">
        <f t="shared" si="137"/>
        <v>1</v>
      </c>
      <c r="U708" s="13" t="b">
        <f t="shared" si="137"/>
        <v>0</v>
      </c>
      <c r="V708" s="13" t="b">
        <f t="shared" si="137"/>
        <v>0</v>
      </c>
      <c r="W708" s="13" t="b">
        <f t="shared" si="137"/>
        <v>0</v>
      </c>
      <c r="X708" s="13" t="b">
        <f t="shared" si="137"/>
        <v>0</v>
      </c>
    </row>
    <row r="709" spans="1:24" ht="15" customHeight="1" x14ac:dyDescent="0.25">
      <c r="A709" s="9" t="s">
        <v>15</v>
      </c>
      <c r="B709" s="7" t="s">
        <v>730</v>
      </c>
      <c r="C709" s="9" t="s">
        <v>198</v>
      </c>
      <c r="D709" s="9" t="s">
        <v>23</v>
      </c>
      <c r="E709" s="13">
        <f t="shared" si="132"/>
        <v>1268</v>
      </c>
      <c r="F709" s="13" t="str">
        <f t="shared" si="133"/>
        <v>'CACHGT::CACHGT_XXXGX_TBM_GT_08080403_LFM_MIN_100_1268',</v>
      </c>
      <c r="G709" s="13" t="str">
        <f t="shared" si="126"/>
        <v>1268</v>
      </c>
      <c r="H709" s="13" t="str">
        <f t="shared" si="127"/>
        <v>TESTTIME_CACHGT::CACHGT_XXXGX_TBM_GT_08080403_LFM_MIN_100_1268</v>
      </c>
      <c r="I709" s="13" t="b">
        <f t="shared" si="137"/>
        <v>0</v>
      </c>
      <c r="J709" s="13" t="b">
        <f t="shared" si="137"/>
        <v>0</v>
      </c>
      <c r="K709" s="13" t="b">
        <f t="shared" si="137"/>
        <v>0</v>
      </c>
      <c r="L709" s="13" t="b">
        <f t="shared" si="137"/>
        <v>0</v>
      </c>
      <c r="M709" s="13" t="b">
        <f t="shared" si="137"/>
        <v>0</v>
      </c>
      <c r="N709" s="13" t="b">
        <f t="shared" si="137"/>
        <v>0</v>
      </c>
      <c r="O709" s="13" t="b">
        <f t="shared" si="137"/>
        <v>0</v>
      </c>
      <c r="P709" s="13" t="b">
        <f t="shared" si="137"/>
        <v>0</v>
      </c>
      <c r="Q709" s="13" t="b">
        <f t="shared" si="137"/>
        <v>0</v>
      </c>
      <c r="R709" s="13" t="b">
        <f t="shared" si="137"/>
        <v>0</v>
      </c>
      <c r="S709" s="13" t="b">
        <f t="shared" si="137"/>
        <v>0</v>
      </c>
      <c r="T709" s="13" t="b">
        <f t="shared" si="137"/>
        <v>0</v>
      </c>
      <c r="U709" s="13" t="b">
        <f t="shared" si="137"/>
        <v>1</v>
      </c>
      <c r="V709" s="13" t="b">
        <f t="shared" si="137"/>
        <v>0</v>
      </c>
      <c r="W709" s="13" t="b">
        <f t="shared" si="137"/>
        <v>0</v>
      </c>
      <c r="X709" s="13" t="b">
        <f t="shared" si="137"/>
        <v>0</v>
      </c>
    </row>
    <row r="710" spans="1:24" ht="15" customHeight="1" x14ac:dyDescent="0.25">
      <c r="A710" s="10" t="s">
        <v>15</v>
      </c>
      <c r="B710" t="s">
        <v>731</v>
      </c>
      <c r="C710" s="10" t="s">
        <v>198</v>
      </c>
      <c r="D710" s="10" t="s">
        <v>23</v>
      </c>
      <c r="E710" s="13">
        <f t="shared" si="132"/>
        <v>1268</v>
      </c>
      <c r="F710" s="13" t="str">
        <f t="shared" si="133"/>
        <v>'CACHGT::CACHGT_XXXGX_TBM_GT_08080403_LFM_MIN_100_1268_GT2S0V0EU24',</v>
      </c>
      <c r="G710" s="13" t="str">
        <f t="shared" ref="G710:G773" si="138">IF(
 ISERROR(
  FIND("_",B710)
 ),B710,RIGHT(B710,
  LEN(B710)-FIND("~",
   SUBSTITUTE(B710,"_","~",
    LEN(B710)-LEN(SUBSTITUTE(B710,"_",""))
   )
  )
 )
)</f>
        <v>GT2S0V0EU24</v>
      </c>
      <c r="H710" s="13" t="str">
        <f t="shared" ref="H710:H773" si="139">IF(LEN(G710)&gt;4,CONCATENATE("TESTTIME_",LEFT(B710,LEN(B710)-LEN(G710)-1)),CONCATENATE("TESTTIME_",B710))</f>
        <v>TESTTIME_CACHGT::CACHGT_XXXGX_TBM_GT_08080403_LFM_MIN_100_1268</v>
      </c>
      <c r="I710" s="13" t="b">
        <f t="shared" si="137"/>
        <v>0</v>
      </c>
      <c r="J710" s="13" t="b">
        <f t="shared" si="137"/>
        <v>0</v>
      </c>
      <c r="K710" s="13" t="b">
        <f t="shared" si="137"/>
        <v>0</v>
      </c>
      <c r="L710" s="13" t="b">
        <f t="shared" si="137"/>
        <v>0</v>
      </c>
      <c r="M710" s="13" t="b">
        <f t="shared" si="137"/>
        <v>0</v>
      </c>
      <c r="N710" s="13" t="b">
        <f t="shared" si="137"/>
        <v>0</v>
      </c>
      <c r="O710" s="13" t="b">
        <f t="shared" si="137"/>
        <v>0</v>
      </c>
      <c r="P710" s="13" t="b">
        <f t="shared" si="137"/>
        <v>0</v>
      </c>
      <c r="Q710" s="13" t="b">
        <f t="shared" si="137"/>
        <v>0</v>
      </c>
      <c r="R710" s="13" t="b">
        <f t="shared" si="137"/>
        <v>0</v>
      </c>
      <c r="S710" s="13" t="b">
        <f t="shared" si="137"/>
        <v>0</v>
      </c>
      <c r="T710" s="13" t="b">
        <f t="shared" si="137"/>
        <v>0</v>
      </c>
      <c r="U710" s="13" t="b">
        <f t="shared" si="137"/>
        <v>1</v>
      </c>
      <c r="V710" s="13" t="b">
        <f t="shared" si="137"/>
        <v>0</v>
      </c>
      <c r="W710" s="13" t="b">
        <f t="shared" si="137"/>
        <v>0</v>
      </c>
      <c r="X710" s="13" t="b">
        <f t="shared" si="137"/>
        <v>0</v>
      </c>
    </row>
    <row r="711" spans="1:24" ht="15" customHeight="1" x14ac:dyDescent="0.25">
      <c r="A711" s="9" t="s">
        <v>15</v>
      </c>
      <c r="B711" s="7" t="s">
        <v>732</v>
      </c>
      <c r="C711" s="9" t="s">
        <v>198</v>
      </c>
      <c r="D711" s="9" t="s">
        <v>23</v>
      </c>
      <c r="E711" s="13">
        <f t="shared" si="132"/>
        <v>1273</v>
      </c>
      <c r="F711" s="13" t="str">
        <f t="shared" si="133"/>
        <v>'CACHGT::CACHGT_XXXGX_TBM_GT_08080403_LFM_MIN_100_1273',</v>
      </c>
      <c r="G711" s="13" t="str">
        <f t="shared" si="138"/>
        <v>1273</v>
      </c>
      <c r="H711" s="13" t="str">
        <f t="shared" si="139"/>
        <v>TESTTIME_CACHGT::CACHGT_XXXGX_TBM_GT_08080403_LFM_MIN_100_1273</v>
      </c>
      <c r="I711" s="13" t="b">
        <f t="shared" si="137"/>
        <v>0</v>
      </c>
      <c r="J711" s="13" t="b">
        <f t="shared" si="137"/>
        <v>0</v>
      </c>
      <c r="K711" s="13" t="b">
        <f t="shared" si="137"/>
        <v>0</v>
      </c>
      <c r="L711" s="13" t="b">
        <f t="shared" si="137"/>
        <v>0</v>
      </c>
      <c r="M711" s="13" t="b">
        <f t="shared" si="137"/>
        <v>0</v>
      </c>
      <c r="N711" s="13" t="b">
        <f t="shared" si="137"/>
        <v>0</v>
      </c>
      <c r="O711" s="13" t="b">
        <f t="shared" si="137"/>
        <v>0</v>
      </c>
      <c r="P711" s="13" t="b">
        <f t="shared" si="137"/>
        <v>0</v>
      </c>
      <c r="Q711" s="13" t="b">
        <f t="shared" si="137"/>
        <v>0</v>
      </c>
      <c r="R711" s="13" t="b">
        <f t="shared" si="137"/>
        <v>0</v>
      </c>
      <c r="S711" s="13" t="b">
        <f t="shared" si="137"/>
        <v>0</v>
      </c>
      <c r="T711" s="13" t="b">
        <f t="shared" si="137"/>
        <v>0</v>
      </c>
      <c r="U711" s="13" t="b">
        <f t="shared" si="137"/>
        <v>0</v>
      </c>
      <c r="V711" s="13" t="b">
        <f t="shared" si="137"/>
        <v>0</v>
      </c>
      <c r="W711" s="13" t="b">
        <f t="shared" si="137"/>
        <v>1</v>
      </c>
      <c r="X711" s="13" t="b">
        <f t="shared" si="137"/>
        <v>0</v>
      </c>
    </row>
    <row r="712" spans="1:24" ht="15" customHeight="1" x14ac:dyDescent="0.25">
      <c r="A712" s="9" t="s">
        <v>15</v>
      </c>
      <c r="B712" s="7" t="s">
        <v>733</v>
      </c>
      <c r="C712" s="9" t="s">
        <v>198</v>
      </c>
      <c r="D712" s="9" t="s">
        <v>23</v>
      </c>
      <c r="E712" s="13">
        <f t="shared" si="132"/>
        <v>1274</v>
      </c>
      <c r="F712" s="13" t="str">
        <f t="shared" si="133"/>
        <v>'CACHGT::CACHGT_XXXGX_TBM_GT_08080403_LFM_MIN_100_1274',</v>
      </c>
      <c r="G712" s="13" t="str">
        <f t="shared" si="138"/>
        <v>1274</v>
      </c>
      <c r="H712" s="13" t="str">
        <f t="shared" si="139"/>
        <v>TESTTIME_CACHGT::CACHGT_XXXGX_TBM_GT_08080403_LFM_MIN_100_1274</v>
      </c>
      <c r="I712" s="13" t="b">
        <f t="shared" si="137"/>
        <v>0</v>
      </c>
      <c r="J712" s="13" t="b">
        <f t="shared" si="137"/>
        <v>0</v>
      </c>
      <c r="K712" s="13" t="b">
        <f t="shared" si="137"/>
        <v>0</v>
      </c>
      <c r="L712" s="13" t="b">
        <f t="shared" si="137"/>
        <v>0</v>
      </c>
      <c r="M712" s="13" t="b">
        <f t="shared" si="137"/>
        <v>0</v>
      </c>
      <c r="N712" s="13" t="b">
        <f t="shared" si="137"/>
        <v>0</v>
      </c>
      <c r="O712" s="13" t="b">
        <f t="shared" si="137"/>
        <v>0</v>
      </c>
      <c r="P712" s="13" t="b">
        <f t="shared" si="137"/>
        <v>0</v>
      </c>
      <c r="Q712" s="13" t="b">
        <f t="shared" si="137"/>
        <v>0</v>
      </c>
      <c r="R712" s="13" t="b">
        <f t="shared" si="137"/>
        <v>0</v>
      </c>
      <c r="S712" s="13" t="b">
        <f t="shared" si="137"/>
        <v>0</v>
      </c>
      <c r="T712" s="13" t="b">
        <f t="shared" si="137"/>
        <v>0</v>
      </c>
      <c r="U712" s="13" t="b">
        <f t="shared" si="137"/>
        <v>0</v>
      </c>
      <c r="V712" s="13" t="b">
        <f t="shared" si="137"/>
        <v>0</v>
      </c>
      <c r="W712" s="13" t="b">
        <f t="shared" si="137"/>
        <v>0</v>
      </c>
      <c r="X712" s="13" t="b">
        <f t="shared" si="137"/>
        <v>1</v>
      </c>
    </row>
    <row r="713" spans="1:24" ht="15" customHeight="1" x14ac:dyDescent="0.25">
      <c r="A713" s="9" t="s">
        <v>15</v>
      </c>
      <c r="B713" s="7" t="s">
        <v>734</v>
      </c>
      <c r="C713" s="9" t="s">
        <v>198</v>
      </c>
      <c r="D713" s="9" t="s">
        <v>42</v>
      </c>
      <c r="E713" s="13">
        <f t="shared" si="132"/>
        <v>1262</v>
      </c>
      <c r="F713" s="13" t="str">
        <f t="shared" si="133"/>
        <v>'CACHGT::CACHGT_XXXGX_TBM_GT_08080803_HFM_MIN_450_1262',</v>
      </c>
      <c r="G713" s="13" t="str">
        <f t="shared" si="138"/>
        <v>1262</v>
      </c>
      <c r="H713" s="13" t="str">
        <f t="shared" si="139"/>
        <v>TESTTIME_CACHGT::CACHGT_XXXGX_TBM_GT_08080803_HFM_MIN_450_1262</v>
      </c>
      <c r="I713" s="13" t="b">
        <f t="shared" si="137"/>
        <v>0</v>
      </c>
      <c r="J713" s="13" t="b">
        <f t="shared" si="137"/>
        <v>0</v>
      </c>
      <c r="K713" s="13" t="b">
        <f t="shared" si="137"/>
        <v>0</v>
      </c>
      <c r="L713" s="13" t="b">
        <f t="shared" si="137"/>
        <v>0</v>
      </c>
      <c r="M713" s="13" t="b">
        <f t="shared" si="137"/>
        <v>0</v>
      </c>
      <c r="N713" s="13" t="b">
        <f t="shared" si="137"/>
        <v>0</v>
      </c>
      <c r="O713" s="13" t="b">
        <f t="shared" si="137"/>
        <v>0</v>
      </c>
      <c r="P713" s="13" t="b">
        <f t="shared" si="137"/>
        <v>0</v>
      </c>
      <c r="Q713" s="13" t="b">
        <f t="shared" si="137"/>
        <v>0</v>
      </c>
      <c r="R713" s="13" t="b">
        <f t="shared" si="137"/>
        <v>1</v>
      </c>
      <c r="S713" s="13" t="b">
        <f t="shared" si="137"/>
        <v>0</v>
      </c>
      <c r="T713" s="13" t="b">
        <f t="shared" si="137"/>
        <v>0</v>
      </c>
      <c r="U713" s="13" t="b">
        <f t="shared" si="137"/>
        <v>0</v>
      </c>
      <c r="V713" s="13" t="b">
        <f t="shared" si="137"/>
        <v>0</v>
      </c>
      <c r="W713" s="13" t="b">
        <f t="shared" si="137"/>
        <v>0</v>
      </c>
      <c r="X713" s="13" t="b">
        <f t="shared" si="137"/>
        <v>0</v>
      </c>
    </row>
    <row r="714" spans="1:24" ht="15" customHeight="1" x14ac:dyDescent="0.25">
      <c r="A714" s="10" t="s">
        <v>15</v>
      </c>
      <c r="B714" t="s">
        <v>735</v>
      </c>
      <c r="C714" s="10" t="s">
        <v>198</v>
      </c>
      <c r="D714" s="10" t="s">
        <v>42</v>
      </c>
      <c r="E714" s="13">
        <f t="shared" si="132"/>
        <v>1262</v>
      </c>
      <c r="F714" s="13" t="str">
        <f t="shared" si="133"/>
        <v>'CACHGT::CACHGT_XXXGX_TBM_GT_08080803_HFM_MIN_450_1262_GT2S0V0EU24',</v>
      </c>
      <c r="G714" s="13" t="str">
        <f t="shared" si="138"/>
        <v>GT2S0V0EU24</v>
      </c>
      <c r="H714" s="13" t="str">
        <f t="shared" si="139"/>
        <v>TESTTIME_CACHGT::CACHGT_XXXGX_TBM_GT_08080803_HFM_MIN_450_1262</v>
      </c>
      <c r="I714" s="13" t="b">
        <f t="shared" si="137"/>
        <v>0</v>
      </c>
      <c r="J714" s="13" t="b">
        <f t="shared" si="137"/>
        <v>0</v>
      </c>
      <c r="K714" s="13" t="b">
        <f t="shared" si="137"/>
        <v>0</v>
      </c>
      <c r="L714" s="13" t="b">
        <f t="shared" si="137"/>
        <v>0</v>
      </c>
      <c r="M714" s="13" t="b">
        <f t="shared" si="137"/>
        <v>0</v>
      </c>
      <c r="N714" s="13" t="b">
        <f t="shared" si="137"/>
        <v>0</v>
      </c>
      <c r="O714" s="13" t="b">
        <f t="shared" si="137"/>
        <v>0</v>
      </c>
      <c r="P714" s="13" t="b">
        <f t="shared" si="137"/>
        <v>0</v>
      </c>
      <c r="Q714" s="13" t="b">
        <f t="shared" si="137"/>
        <v>0</v>
      </c>
      <c r="R714" s="13" t="b">
        <f t="shared" si="137"/>
        <v>1</v>
      </c>
      <c r="S714" s="13" t="b">
        <f t="shared" si="137"/>
        <v>0</v>
      </c>
      <c r="T714" s="13" t="b">
        <f t="shared" si="137"/>
        <v>0</v>
      </c>
      <c r="U714" s="13" t="b">
        <f t="shared" si="137"/>
        <v>0</v>
      </c>
      <c r="V714" s="13" t="b">
        <f t="shared" si="137"/>
        <v>0</v>
      </c>
      <c r="W714" s="13" t="b">
        <f t="shared" si="137"/>
        <v>0</v>
      </c>
      <c r="X714" s="13" t="b">
        <f t="shared" si="137"/>
        <v>0</v>
      </c>
    </row>
    <row r="715" spans="1:24" ht="15" customHeight="1" x14ac:dyDescent="0.25">
      <c r="A715" s="9" t="s">
        <v>15</v>
      </c>
      <c r="B715" s="7" t="s">
        <v>736</v>
      </c>
      <c r="C715" s="9" t="s">
        <v>198</v>
      </c>
      <c r="D715" s="9" t="s">
        <v>42</v>
      </c>
      <c r="E715" s="13">
        <f t="shared" si="132"/>
        <v>1263</v>
      </c>
      <c r="F715" s="13" t="str">
        <f t="shared" si="133"/>
        <v>'CACHGT::CACHGT_XXXGX_TBM_GT_08080803_HFM_MIN_450_1263',</v>
      </c>
      <c r="G715" s="13" t="str">
        <f t="shared" si="138"/>
        <v>1263</v>
      </c>
      <c r="H715" s="13" t="str">
        <f t="shared" si="139"/>
        <v>TESTTIME_CACHGT::CACHGT_XXXGX_TBM_GT_08080803_HFM_MIN_450_1263</v>
      </c>
      <c r="I715" s="13" t="b">
        <f t="shared" si="137"/>
        <v>0</v>
      </c>
      <c r="J715" s="13" t="b">
        <f t="shared" si="137"/>
        <v>0</v>
      </c>
      <c r="K715" s="13" t="b">
        <f t="shared" si="137"/>
        <v>0</v>
      </c>
      <c r="L715" s="13" t="b">
        <f t="shared" si="137"/>
        <v>0</v>
      </c>
      <c r="M715" s="13" t="b">
        <f t="shared" si="137"/>
        <v>0</v>
      </c>
      <c r="N715" s="13" t="b">
        <f t="shared" si="137"/>
        <v>0</v>
      </c>
      <c r="O715" s="13" t="b">
        <f t="shared" si="137"/>
        <v>0</v>
      </c>
      <c r="P715" s="13" t="b">
        <f t="shared" si="137"/>
        <v>0</v>
      </c>
      <c r="Q715" s="13" t="b">
        <f t="shared" si="137"/>
        <v>0</v>
      </c>
      <c r="R715" s="13" t="b">
        <f t="shared" si="137"/>
        <v>0</v>
      </c>
      <c r="S715" s="13" t="b">
        <f t="shared" si="137"/>
        <v>1</v>
      </c>
      <c r="T715" s="13" t="b">
        <f t="shared" si="137"/>
        <v>0</v>
      </c>
      <c r="U715" s="13" t="b">
        <f t="shared" si="137"/>
        <v>0</v>
      </c>
      <c r="V715" s="13" t="b">
        <f t="shared" si="137"/>
        <v>0</v>
      </c>
      <c r="W715" s="13" t="b">
        <f t="shared" si="137"/>
        <v>0</v>
      </c>
      <c r="X715" s="13" t="b">
        <f t="shared" si="137"/>
        <v>0</v>
      </c>
    </row>
    <row r="716" spans="1:24" ht="15" customHeight="1" x14ac:dyDescent="0.25">
      <c r="A716" s="10" t="s">
        <v>15</v>
      </c>
      <c r="B716" t="s">
        <v>737</v>
      </c>
      <c r="C716" s="10" t="s">
        <v>198</v>
      </c>
      <c r="D716" s="10" t="s">
        <v>42</v>
      </c>
      <c r="E716" s="13">
        <f t="shared" si="132"/>
        <v>1263</v>
      </c>
      <c r="F716" s="13" t="str">
        <f t="shared" si="133"/>
        <v>'CACHGT::CACHGT_XXXGX_TBM_GT_08080803_HFM_MIN_450_1263_GT2S0V0EU24',</v>
      </c>
      <c r="G716" s="13" t="str">
        <f t="shared" si="138"/>
        <v>GT2S0V0EU24</v>
      </c>
      <c r="H716" s="13" t="str">
        <f t="shared" si="139"/>
        <v>TESTTIME_CACHGT::CACHGT_XXXGX_TBM_GT_08080803_HFM_MIN_450_1263</v>
      </c>
      <c r="I716" s="13" t="b">
        <f t="shared" si="137"/>
        <v>0</v>
      </c>
      <c r="J716" s="13" t="b">
        <f t="shared" si="137"/>
        <v>0</v>
      </c>
      <c r="K716" s="13" t="b">
        <f t="shared" si="137"/>
        <v>0</v>
      </c>
      <c r="L716" s="13" t="b">
        <f t="shared" si="137"/>
        <v>0</v>
      </c>
      <c r="M716" s="13" t="b">
        <f t="shared" si="137"/>
        <v>0</v>
      </c>
      <c r="N716" s="13" t="b">
        <f t="shared" si="137"/>
        <v>0</v>
      </c>
      <c r="O716" s="13" t="b">
        <f t="shared" si="137"/>
        <v>0</v>
      </c>
      <c r="P716" s="13" t="b">
        <f t="shared" si="137"/>
        <v>0</v>
      </c>
      <c r="Q716" s="13" t="b">
        <f t="shared" si="137"/>
        <v>0</v>
      </c>
      <c r="R716" s="13" t="b">
        <f t="shared" si="137"/>
        <v>0</v>
      </c>
      <c r="S716" s="13" t="b">
        <f t="shared" si="137"/>
        <v>1</v>
      </c>
      <c r="T716" s="13" t="b">
        <f t="shared" si="137"/>
        <v>0</v>
      </c>
      <c r="U716" s="13" t="b">
        <f t="shared" si="137"/>
        <v>0</v>
      </c>
      <c r="V716" s="13" t="b">
        <f t="shared" si="137"/>
        <v>0</v>
      </c>
      <c r="W716" s="13" t="b">
        <f t="shared" si="137"/>
        <v>0</v>
      </c>
      <c r="X716" s="13" t="b">
        <f t="shared" si="137"/>
        <v>0</v>
      </c>
    </row>
    <row r="717" spans="1:24" ht="15" customHeight="1" x14ac:dyDescent="0.25">
      <c r="A717" s="9" t="s">
        <v>15</v>
      </c>
      <c r="B717" s="7" t="s">
        <v>738</v>
      </c>
      <c r="C717" s="9" t="s">
        <v>198</v>
      </c>
      <c r="D717" s="9" t="s">
        <v>42</v>
      </c>
      <c r="E717" s="13">
        <f t="shared" si="132"/>
        <v>1264</v>
      </c>
      <c r="F717" s="13" t="str">
        <f t="shared" si="133"/>
        <v>'CACHGT::CACHGT_XXXGX_TBM_GT_08080803_HFM_MIN_450_1264',</v>
      </c>
      <c r="G717" s="13" t="str">
        <f t="shared" si="138"/>
        <v>1264</v>
      </c>
      <c r="H717" s="13" t="str">
        <f t="shared" si="139"/>
        <v>TESTTIME_CACHGT::CACHGT_XXXGX_TBM_GT_08080803_HFM_MIN_450_1264</v>
      </c>
      <c r="I717" s="13" t="b">
        <f t="shared" si="137"/>
        <v>0</v>
      </c>
      <c r="J717" s="13" t="b">
        <f t="shared" si="137"/>
        <v>0</v>
      </c>
      <c r="K717" s="13" t="b">
        <f t="shared" si="137"/>
        <v>0</v>
      </c>
      <c r="L717" s="13" t="b">
        <f t="shared" si="137"/>
        <v>0</v>
      </c>
      <c r="M717" s="13" t="b">
        <f t="shared" si="137"/>
        <v>0</v>
      </c>
      <c r="N717" s="13" t="b">
        <f t="shared" si="137"/>
        <v>0</v>
      </c>
      <c r="O717" s="13" t="b">
        <f t="shared" si="137"/>
        <v>0</v>
      </c>
      <c r="P717" s="13" t="b">
        <f t="shared" si="137"/>
        <v>0</v>
      </c>
      <c r="Q717" s="13" t="b">
        <f t="shared" si="137"/>
        <v>0</v>
      </c>
      <c r="R717" s="13" t="b">
        <f t="shared" si="137"/>
        <v>0</v>
      </c>
      <c r="S717" s="13" t="b">
        <f t="shared" si="137"/>
        <v>0</v>
      </c>
      <c r="T717" s="13" t="b">
        <f t="shared" si="137"/>
        <v>0</v>
      </c>
      <c r="U717" s="13" t="b">
        <f t="shared" si="137"/>
        <v>0</v>
      </c>
      <c r="V717" s="13" t="b">
        <f t="shared" si="137"/>
        <v>1</v>
      </c>
      <c r="W717" s="13" t="b">
        <f t="shared" si="137"/>
        <v>0</v>
      </c>
      <c r="X717" s="13" t="b">
        <f t="shared" si="137"/>
        <v>0</v>
      </c>
    </row>
    <row r="718" spans="1:24" ht="15" customHeight="1" x14ac:dyDescent="0.25">
      <c r="A718" s="10" t="s">
        <v>15</v>
      </c>
      <c r="B718" t="s">
        <v>739</v>
      </c>
      <c r="C718" s="10" t="s">
        <v>198</v>
      </c>
      <c r="D718" s="10" t="s">
        <v>42</v>
      </c>
      <c r="E718" s="13">
        <f t="shared" si="132"/>
        <v>1264</v>
      </c>
      <c r="F718" s="13" t="str">
        <f t="shared" si="133"/>
        <v>'CACHGT::CACHGT_XXXGX_TBM_GT_08080803_HFM_MIN_450_1264_GT2S0V0EU24',</v>
      </c>
      <c r="G718" s="13" t="str">
        <f t="shared" si="138"/>
        <v>GT2S0V0EU24</v>
      </c>
      <c r="H718" s="13" t="str">
        <f t="shared" si="139"/>
        <v>TESTTIME_CACHGT::CACHGT_XXXGX_TBM_GT_08080803_HFM_MIN_450_1264</v>
      </c>
      <c r="I718" s="13" t="b">
        <f t="shared" si="137"/>
        <v>0</v>
      </c>
      <c r="J718" s="13" t="b">
        <f t="shared" si="137"/>
        <v>0</v>
      </c>
      <c r="K718" s="13" t="b">
        <f t="shared" si="137"/>
        <v>0</v>
      </c>
      <c r="L718" s="13" t="b">
        <f t="shared" si="137"/>
        <v>0</v>
      </c>
      <c r="M718" s="13" t="b">
        <f t="shared" si="137"/>
        <v>0</v>
      </c>
      <c r="N718" s="13" t="b">
        <f t="shared" si="137"/>
        <v>0</v>
      </c>
      <c r="O718" s="13" t="b">
        <f t="shared" si="137"/>
        <v>0</v>
      </c>
      <c r="P718" s="13" t="b">
        <f t="shared" si="137"/>
        <v>0</v>
      </c>
      <c r="Q718" s="13" t="b">
        <f t="shared" si="137"/>
        <v>0</v>
      </c>
      <c r="R718" s="13" t="b">
        <f t="shared" si="137"/>
        <v>0</v>
      </c>
      <c r="S718" s="13" t="b">
        <f t="shared" si="137"/>
        <v>0</v>
      </c>
      <c r="T718" s="13" t="b">
        <f t="shared" si="137"/>
        <v>0</v>
      </c>
      <c r="U718" s="13" t="b">
        <f t="shared" si="137"/>
        <v>0</v>
      </c>
      <c r="V718" s="13" t="b">
        <f t="shared" si="137"/>
        <v>1</v>
      </c>
      <c r="W718" s="13" t="b">
        <f t="shared" si="137"/>
        <v>0</v>
      </c>
      <c r="X718" s="13" t="b">
        <f t="shared" si="137"/>
        <v>0</v>
      </c>
    </row>
    <row r="719" spans="1:24" ht="15" customHeight="1" x14ac:dyDescent="0.25">
      <c r="A719" s="10" t="s">
        <v>15</v>
      </c>
      <c r="B719" t="s">
        <v>740</v>
      </c>
      <c r="C719" s="10" t="s">
        <v>198</v>
      </c>
      <c r="D719" s="10" t="s">
        <v>42</v>
      </c>
      <c r="E719" s="13">
        <f t="shared" si="132"/>
        <v>0</v>
      </c>
      <c r="F719" s="13" t="str">
        <f t="shared" si="133"/>
        <v>'CACHGT::CACHGT_XXXGX_TBM_GT_08080803_HFM_MIN_450_1265_GT2S0V0EU24',</v>
      </c>
      <c r="G719" s="13" t="str">
        <f t="shared" si="138"/>
        <v>GT2S0V0EU24</v>
      </c>
      <c r="H719" s="13" t="str">
        <f t="shared" si="139"/>
        <v>TESTTIME_CACHGT::CACHGT_XXXGX_TBM_GT_08080803_HFM_MIN_450_1265</v>
      </c>
      <c r="I719" s="13" t="b">
        <f t="shared" si="137"/>
        <v>0</v>
      </c>
      <c r="J719" s="13" t="b">
        <f t="shared" si="137"/>
        <v>0</v>
      </c>
      <c r="K719" s="13" t="b">
        <f t="shared" si="137"/>
        <v>0</v>
      </c>
      <c r="L719" s="13" t="b">
        <f t="shared" si="137"/>
        <v>0</v>
      </c>
      <c r="M719" s="13" t="b">
        <f t="shared" si="137"/>
        <v>0</v>
      </c>
      <c r="N719" s="13" t="b">
        <f t="shared" si="137"/>
        <v>0</v>
      </c>
      <c r="O719" s="13" t="b">
        <f t="shared" si="137"/>
        <v>0</v>
      </c>
      <c r="P719" s="13" t="b">
        <f t="shared" si="137"/>
        <v>0</v>
      </c>
      <c r="Q719" s="13" t="b">
        <f t="shared" si="137"/>
        <v>0</v>
      </c>
      <c r="R719" s="13" t="b">
        <f t="shared" si="137"/>
        <v>0</v>
      </c>
      <c r="S719" s="13" t="b">
        <f t="shared" si="137"/>
        <v>0</v>
      </c>
      <c r="T719" s="13" t="b">
        <f t="shared" si="137"/>
        <v>0</v>
      </c>
      <c r="U719" s="13" t="b">
        <f t="shared" si="137"/>
        <v>0</v>
      </c>
      <c r="V719" s="13" t="b">
        <f t="shared" si="137"/>
        <v>0</v>
      </c>
      <c r="W719" s="13" t="b">
        <f t="shared" si="137"/>
        <v>0</v>
      </c>
      <c r="X719" s="13" t="b">
        <f t="shared" si="137"/>
        <v>0</v>
      </c>
    </row>
    <row r="720" spans="1:24" ht="15" customHeight="1" x14ac:dyDescent="0.25">
      <c r="A720" s="10" t="s">
        <v>15</v>
      </c>
      <c r="B720" t="s">
        <v>741</v>
      </c>
      <c r="C720" s="10" t="s">
        <v>198</v>
      </c>
      <c r="D720" s="10" t="s">
        <v>42</v>
      </c>
      <c r="E720" s="13">
        <f t="shared" si="132"/>
        <v>0</v>
      </c>
      <c r="F720" s="13" t="str">
        <f t="shared" si="133"/>
        <v>'CACHGT::CACHGT_XXXGX_TBM_GT_08080803_HFM_MIN_450_1266_GT2S0V0EU24',</v>
      </c>
      <c r="G720" s="13" t="str">
        <f t="shared" si="138"/>
        <v>GT2S0V0EU24</v>
      </c>
      <c r="H720" s="13" t="str">
        <f t="shared" si="139"/>
        <v>TESTTIME_CACHGT::CACHGT_XXXGX_TBM_GT_08080803_HFM_MIN_450_1266</v>
      </c>
      <c r="I720" s="13" t="b">
        <f t="shared" si="137"/>
        <v>0</v>
      </c>
      <c r="J720" s="13" t="b">
        <f t="shared" si="137"/>
        <v>0</v>
      </c>
      <c r="K720" s="13" t="b">
        <f t="shared" si="137"/>
        <v>0</v>
      </c>
      <c r="L720" s="13" t="b">
        <f t="shared" si="137"/>
        <v>0</v>
      </c>
      <c r="M720" s="13" t="b">
        <f t="shared" si="137"/>
        <v>0</v>
      </c>
      <c r="N720" s="13" t="b">
        <f t="shared" si="137"/>
        <v>0</v>
      </c>
      <c r="O720" s="13" t="b">
        <f t="shared" si="137"/>
        <v>0</v>
      </c>
      <c r="P720" s="13" t="b">
        <f t="shared" si="137"/>
        <v>0</v>
      </c>
      <c r="Q720" s="13" t="b">
        <f t="shared" si="137"/>
        <v>0</v>
      </c>
      <c r="R720" s="13" t="b">
        <f t="shared" si="137"/>
        <v>0</v>
      </c>
      <c r="S720" s="13" t="b">
        <f t="shared" si="137"/>
        <v>0</v>
      </c>
      <c r="T720" s="13" t="b">
        <f t="shared" si="137"/>
        <v>0</v>
      </c>
      <c r="U720" s="13" t="b">
        <f t="shared" si="137"/>
        <v>0</v>
      </c>
      <c r="V720" s="13" t="b">
        <f t="shared" si="137"/>
        <v>0</v>
      </c>
      <c r="W720" s="13" t="b">
        <f t="shared" si="137"/>
        <v>0</v>
      </c>
      <c r="X720" s="13" t="b">
        <f t="shared" si="137"/>
        <v>0</v>
      </c>
    </row>
    <row r="721" spans="1:24" ht="15" customHeight="1" x14ac:dyDescent="0.25">
      <c r="A721" s="9" t="s">
        <v>15</v>
      </c>
      <c r="B721" s="7" t="s">
        <v>742</v>
      </c>
      <c r="C721" s="9" t="s">
        <v>198</v>
      </c>
      <c r="D721" s="9" t="s">
        <v>42</v>
      </c>
      <c r="E721" s="13">
        <f t="shared" si="132"/>
        <v>1267</v>
      </c>
      <c r="F721" s="13" t="str">
        <f t="shared" si="133"/>
        <v>'CACHGT::CACHGT_XXXGX_TBM_GT_08080803_HFM_MIN_450_1267',</v>
      </c>
      <c r="G721" s="13" t="str">
        <f t="shared" si="138"/>
        <v>1267</v>
      </c>
      <c r="H721" s="13" t="str">
        <f t="shared" si="139"/>
        <v>TESTTIME_CACHGT::CACHGT_XXXGX_TBM_GT_08080803_HFM_MIN_450_1267</v>
      </c>
      <c r="I721" s="13" t="b">
        <f t="shared" si="137"/>
        <v>0</v>
      </c>
      <c r="J721" s="13" t="b">
        <f t="shared" si="137"/>
        <v>0</v>
      </c>
      <c r="K721" s="13" t="b">
        <f t="shared" si="137"/>
        <v>0</v>
      </c>
      <c r="L721" s="13" t="b">
        <f t="shared" si="137"/>
        <v>0</v>
      </c>
      <c r="M721" s="13" t="b">
        <f t="shared" si="137"/>
        <v>0</v>
      </c>
      <c r="N721" s="13" t="b">
        <f t="shared" si="137"/>
        <v>0</v>
      </c>
      <c r="O721" s="13" t="b">
        <f t="shared" si="137"/>
        <v>0</v>
      </c>
      <c r="P721" s="13" t="b">
        <f t="shared" si="137"/>
        <v>0</v>
      </c>
      <c r="Q721" s="13" t="b">
        <f t="shared" si="137"/>
        <v>0</v>
      </c>
      <c r="R721" s="13" t="b">
        <f t="shared" si="137"/>
        <v>0</v>
      </c>
      <c r="S721" s="13" t="b">
        <f t="shared" si="137"/>
        <v>0</v>
      </c>
      <c r="T721" s="13" t="b">
        <f t="shared" si="137"/>
        <v>1</v>
      </c>
      <c r="U721" s="13" t="b">
        <f t="shared" si="137"/>
        <v>0</v>
      </c>
      <c r="V721" s="13" t="b">
        <f t="shared" si="137"/>
        <v>0</v>
      </c>
      <c r="W721" s="13" t="b">
        <f t="shared" si="137"/>
        <v>0</v>
      </c>
      <c r="X721" s="13" t="b">
        <f t="shared" si="137"/>
        <v>0</v>
      </c>
    </row>
    <row r="722" spans="1:24" ht="15" customHeight="1" x14ac:dyDescent="0.25">
      <c r="A722" s="10" t="s">
        <v>15</v>
      </c>
      <c r="B722" t="s">
        <v>743</v>
      </c>
      <c r="C722" s="10" t="s">
        <v>198</v>
      </c>
      <c r="D722" s="10" t="s">
        <v>42</v>
      </c>
      <c r="E722" s="13">
        <f t="shared" si="132"/>
        <v>1267</v>
      </c>
      <c r="F722" s="13" t="str">
        <f t="shared" si="133"/>
        <v>'CACHGT::CACHGT_XXXGX_TBM_GT_08080803_HFM_MIN_450_1267_GT2S0V0EU24',</v>
      </c>
      <c r="G722" s="13" t="str">
        <f t="shared" si="138"/>
        <v>GT2S0V0EU24</v>
      </c>
      <c r="H722" s="13" t="str">
        <f t="shared" si="139"/>
        <v>TESTTIME_CACHGT::CACHGT_XXXGX_TBM_GT_08080803_HFM_MIN_450_1267</v>
      </c>
      <c r="I722" s="13" t="b">
        <f t="shared" si="137"/>
        <v>0</v>
      </c>
      <c r="J722" s="13" t="b">
        <f t="shared" si="137"/>
        <v>0</v>
      </c>
      <c r="K722" s="13" t="b">
        <f t="shared" si="137"/>
        <v>0</v>
      </c>
      <c r="L722" s="13" t="b">
        <f t="shared" si="137"/>
        <v>0</v>
      </c>
      <c r="M722" s="13" t="b">
        <f t="shared" si="137"/>
        <v>0</v>
      </c>
      <c r="N722" s="13" t="b">
        <f t="shared" si="137"/>
        <v>0</v>
      </c>
      <c r="O722" s="13" t="b">
        <f t="shared" si="137"/>
        <v>0</v>
      </c>
      <c r="P722" s="13" t="b">
        <f t="shared" si="137"/>
        <v>0</v>
      </c>
      <c r="Q722" s="13" t="b">
        <f t="shared" si="137"/>
        <v>0</v>
      </c>
      <c r="R722" s="13" t="b">
        <f t="shared" si="137"/>
        <v>0</v>
      </c>
      <c r="S722" s="13" t="b">
        <f t="shared" si="137"/>
        <v>0</v>
      </c>
      <c r="T722" s="13" t="b">
        <f t="shared" si="137"/>
        <v>1</v>
      </c>
      <c r="U722" s="13" t="b">
        <f t="shared" si="137"/>
        <v>0</v>
      </c>
      <c r="V722" s="13" t="b">
        <f t="shared" si="137"/>
        <v>0</v>
      </c>
      <c r="W722" s="13" t="b">
        <f t="shared" si="137"/>
        <v>0</v>
      </c>
      <c r="X722" s="13" t="b">
        <f t="shared" ref="X722" si="140">ISNUMBER(SEARCH(CONCATENATE("_",TEXT(X$2,0)),$B722,1))</f>
        <v>0</v>
      </c>
    </row>
    <row r="723" spans="1:24" ht="15" customHeight="1" x14ac:dyDescent="0.25">
      <c r="A723" s="9" t="s">
        <v>15</v>
      </c>
      <c r="B723" s="7" t="s">
        <v>744</v>
      </c>
      <c r="C723" s="9" t="s">
        <v>198</v>
      </c>
      <c r="D723" s="9" t="s">
        <v>42</v>
      </c>
      <c r="E723" s="13">
        <f t="shared" si="132"/>
        <v>1268</v>
      </c>
      <c r="F723" s="13" t="str">
        <f t="shared" si="133"/>
        <v>'CACHGT::CACHGT_XXXGX_TBM_GT_08080803_HFM_MIN_450_1268',</v>
      </c>
      <c r="G723" s="13" t="str">
        <f t="shared" si="138"/>
        <v>1268</v>
      </c>
      <c r="H723" s="13" t="str">
        <f t="shared" si="139"/>
        <v>TESTTIME_CACHGT::CACHGT_XXXGX_TBM_GT_08080803_HFM_MIN_450_1268</v>
      </c>
      <c r="I723" s="13" t="b">
        <f t="shared" ref="I723:X738" si="141">ISNUMBER(SEARCH(CONCATENATE("_",TEXT(I$2,0)),$B723,1))</f>
        <v>0</v>
      </c>
      <c r="J723" s="13" t="b">
        <f t="shared" si="141"/>
        <v>0</v>
      </c>
      <c r="K723" s="13" t="b">
        <f t="shared" si="141"/>
        <v>0</v>
      </c>
      <c r="L723" s="13" t="b">
        <f t="shared" si="141"/>
        <v>0</v>
      </c>
      <c r="M723" s="13" t="b">
        <f t="shared" si="141"/>
        <v>0</v>
      </c>
      <c r="N723" s="13" t="b">
        <f t="shared" si="141"/>
        <v>0</v>
      </c>
      <c r="O723" s="13" t="b">
        <f t="shared" si="141"/>
        <v>0</v>
      </c>
      <c r="P723" s="13" t="b">
        <f t="shared" si="141"/>
        <v>0</v>
      </c>
      <c r="Q723" s="13" t="b">
        <f t="shared" si="141"/>
        <v>0</v>
      </c>
      <c r="R723" s="13" t="b">
        <f t="shared" si="141"/>
        <v>0</v>
      </c>
      <c r="S723" s="13" t="b">
        <f t="shared" si="141"/>
        <v>0</v>
      </c>
      <c r="T723" s="13" t="b">
        <f t="shared" si="141"/>
        <v>0</v>
      </c>
      <c r="U723" s="13" t="b">
        <f t="shared" si="141"/>
        <v>1</v>
      </c>
      <c r="V723" s="13" t="b">
        <f t="shared" si="141"/>
        <v>0</v>
      </c>
      <c r="W723" s="13" t="b">
        <f t="shared" si="141"/>
        <v>0</v>
      </c>
      <c r="X723" s="13" t="b">
        <f t="shared" si="141"/>
        <v>0</v>
      </c>
    </row>
    <row r="724" spans="1:24" ht="15" customHeight="1" x14ac:dyDescent="0.25">
      <c r="A724" s="10" t="s">
        <v>15</v>
      </c>
      <c r="B724" t="s">
        <v>745</v>
      </c>
      <c r="C724" s="10" t="s">
        <v>198</v>
      </c>
      <c r="D724" s="10" t="s">
        <v>42</v>
      </c>
      <c r="E724" s="13">
        <f t="shared" si="132"/>
        <v>1268</v>
      </c>
      <c r="F724" s="13" t="str">
        <f t="shared" si="133"/>
        <v>'CACHGT::CACHGT_XXXGX_TBM_GT_08080803_HFM_MIN_450_1268_GT2S0V0EU24',</v>
      </c>
      <c r="G724" s="13" t="str">
        <f t="shared" si="138"/>
        <v>GT2S0V0EU24</v>
      </c>
      <c r="H724" s="13" t="str">
        <f t="shared" si="139"/>
        <v>TESTTIME_CACHGT::CACHGT_XXXGX_TBM_GT_08080803_HFM_MIN_450_1268</v>
      </c>
      <c r="I724" s="13" t="b">
        <f t="shared" si="141"/>
        <v>0</v>
      </c>
      <c r="J724" s="13" t="b">
        <f t="shared" si="141"/>
        <v>0</v>
      </c>
      <c r="K724" s="13" t="b">
        <f t="shared" si="141"/>
        <v>0</v>
      </c>
      <c r="L724" s="13" t="b">
        <f t="shared" si="141"/>
        <v>0</v>
      </c>
      <c r="M724" s="13" t="b">
        <f t="shared" si="141"/>
        <v>0</v>
      </c>
      <c r="N724" s="13" t="b">
        <f t="shared" si="141"/>
        <v>0</v>
      </c>
      <c r="O724" s="13" t="b">
        <f t="shared" si="141"/>
        <v>0</v>
      </c>
      <c r="P724" s="13" t="b">
        <f t="shared" si="141"/>
        <v>0</v>
      </c>
      <c r="Q724" s="13" t="b">
        <f t="shared" si="141"/>
        <v>0</v>
      </c>
      <c r="R724" s="13" t="b">
        <f t="shared" si="141"/>
        <v>0</v>
      </c>
      <c r="S724" s="13" t="b">
        <f t="shared" si="141"/>
        <v>0</v>
      </c>
      <c r="T724" s="13" t="b">
        <f t="shared" si="141"/>
        <v>0</v>
      </c>
      <c r="U724" s="13" t="b">
        <f t="shared" si="141"/>
        <v>1</v>
      </c>
      <c r="V724" s="13" t="b">
        <f t="shared" si="141"/>
        <v>0</v>
      </c>
      <c r="W724" s="13" t="b">
        <f t="shared" si="141"/>
        <v>0</v>
      </c>
      <c r="X724" s="13" t="b">
        <f t="shared" si="141"/>
        <v>0</v>
      </c>
    </row>
    <row r="725" spans="1:24" ht="15" customHeight="1" x14ac:dyDescent="0.25">
      <c r="A725" s="9" t="s">
        <v>15</v>
      </c>
      <c r="B725" s="7" t="s">
        <v>746</v>
      </c>
      <c r="C725" s="9" t="s">
        <v>198</v>
      </c>
      <c r="D725" s="9" t="s">
        <v>42</v>
      </c>
      <c r="E725" s="13">
        <f t="shared" si="132"/>
        <v>1273</v>
      </c>
      <c r="F725" s="13" t="str">
        <f t="shared" si="133"/>
        <v>'CACHGT::CACHGT_XXXGX_TBM_GT_08080803_HFM_MIN_450_1273',</v>
      </c>
      <c r="G725" s="13" t="str">
        <f t="shared" si="138"/>
        <v>1273</v>
      </c>
      <c r="H725" s="13" t="str">
        <f t="shared" si="139"/>
        <v>TESTTIME_CACHGT::CACHGT_XXXGX_TBM_GT_08080803_HFM_MIN_450_1273</v>
      </c>
      <c r="I725" s="13" t="b">
        <f t="shared" si="141"/>
        <v>0</v>
      </c>
      <c r="J725" s="13" t="b">
        <f t="shared" si="141"/>
        <v>0</v>
      </c>
      <c r="K725" s="13" t="b">
        <f t="shared" si="141"/>
        <v>0</v>
      </c>
      <c r="L725" s="13" t="b">
        <f t="shared" si="141"/>
        <v>0</v>
      </c>
      <c r="M725" s="13" t="b">
        <f t="shared" si="141"/>
        <v>0</v>
      </c>
      <c r="N725" s="13" t="b">
        <f t="shared" si="141"/>
        <v>0</v>
      </c>
      <c r="O725" s="13" t="b">
        <f t="shared" si="141"/>
        <v>0</v>
      </c>
      <c r="P725" s="13" t="b">
        <f t="shared" si="141"/>
        <v>0</v>
      </c>
      <c r="Q725" s="13" t="b">
        <f t="shared" si="141"/>
        <v>0</v>
      </c>
      <c r="R725" s="13" t="b">
        <f t="shared" si="141"/>
        <v>0</v>
      </c>
      <c r="S725" s="13" t="b">
        <f t="shared" si="141"/>
        <v>0</v>
      </c>
      <c r="T725" s="13" t="b">
        <f t="shared" si="141"/>
        <v>0</v>
      </c>
      <c r="U725" s="13" t="b">
        <f t="shared" si="141"/>
        <v>0</v>
      </c>
      <c r="V725" s="13" t="b">
        <f t="shared" si="141"/>
        <v>0</v>
      </c>
      <c r="W725" s="13" t="b">
        <f t="shared" si="141"/>
        <v>1</v>
      </c>
      <c r="X725" s="13" t="b">
        <f t="shared" si="141"/>
        <v>0</v>
      </c>
    </row>
    <row r="726" spans="1:24" ht="15" customHeight="1" x14ac:dyDescent="0.25">
      <c r="A726" s="9" t="s">
        <v>15</v>
      </c>
      <c r="B726" s="7" t="s">
        <v>747</v>
      </c>
      <c r="C726" s="9" t="s">
        <v>198</v>
      </c>
      <c r="D726" s="9" t="s">
        <v>42</v>
      </c>
      <c r="E726" s="13">
        <f t="shared" si="132"/>
        <v>1274</v>
      </c>
      <c r="F726" s="13" t="str">
        <f t="shared" si="133"/>
        <v>'CACHGT::CACHGT_XXXGX_TBM_GT_08080803_HFM_MIN_450_1274',</v>
      </c>
      <c r="G726" s="13" t="str">
        <f t="shared" si="138"/>
        <v>1274</v>
      </c>
      <c r="H726" s="13" t="str">
        <f t="shared" si="139"/>
        <v>TESTTIME_CACHGT::CACHGT_XXXGX_TBM_GT_08080803_HFM_MIN_450_1274</v>
      </c>
      <c r="I726" s="13" t="b">
        <f t="shared" si="141"/>
        <v>0</v>
      </c>
      <c r="J726" s="13" t="b">
        <f t="shared" si="141"/>
        <v>0</v>
      </c>
      <c r="K726" s="13" t="b">
        <f t="shared" si="141"/>
        <v>0</v>
      </c>
      <c r="L726" s="13" t="b">
        <f t="shared" si="141"/>
        <v>0</v>
      </c>
      <c r="M726" s="13" t="b">
        <f t="shared" si="141"/>
        <v>0</v>
      </c>
      <c r="N726" s="13" t="b">
        <f t="shared" si="141"/>
        <v>0</v>
      </c>
      <c r="O726" s="13" t="b">
        <f t="shared" si="141"/>
        <v>0</v>
      </c>
      <c r="P726" s="13" t="b">
        <f t="shared" si="141"/>
        <v>0</v>
      </c>
      <c r="Q726" s="13" t="b">
        <f t="shared" si="141"/>
        <v>0</v>
      </c>
      <c r="R726" s="13" t="b">
        <f t="shared" si="141"/>
        <v>0</v>
      </c>
      <c r="S726" s="13" t="b">
        <f t="shared" si="141"/>
        <v>0</v>
      </c>
      <c r="T726" s="13" t="b">
        <f t="shared" si="141"/>
        <v>0</v>
      </c>
      <c r="U726" s="13" t="b">
        <f t="shared" si="141"/>
        <v>0</v>
      </c>
      <c r="V726" s="13" t="b">
        <f t="shared" si="141"/>
        <v>0</v>
      </c>
      <c r="W726" s="13" t="b">
        <f t="shared" si="141"/>
        <v>0</v>
      </c>
      <c r="X726" s="13" t="b">
        <f t="shared" si="141"/>
        <v>1</v>
      </c>
    </row>
    <row r="727" spans="1:24" ht="15" customHeight="1" x14ac:dyDescent="0.25">
      <c r="A727" s="10" t="s">
        <v>15</v>
      </c>
      <c r="B727" t="s">
        <v>748</v>
      </c>
      <c r="C727" s="10" t="s">
        <v>198</v>
      </c>
      <c r="D727" s="10" t="s">
        <v>61</v>
      </c>
      <c r="E727" s="13">
        <f t="shared" si="132"/>
        <v>0</v>
      </c>
      <c r="F727" s="13" t="str">
        <f t="shared" si="133"/>
        <v>'CACHGT::CACHGT_XXXGX_TBM_GT_16161603_TFM_MIN_800_1265_GT2S0V0EU24',</v>
      </c>
      <c r="G727" s="13" t="str">
        <f t="shared" si="138"/>
        <v>GT2S0V0EU24</v>
      </c>
      <c r="H727" s="13" t="str">
        <f t="shared" si="139"/>
        <v>TESTTIME_CACHGT::CACHGT_XXXGX_TBM_GT_16161603_TFM_MIN_800_1265</v>
      </c>
      <c r="I727" s="13" t="b">
        <f t="shared" si="141"/>
        <v>0</v>
      </c>
      <c r="J727" s="13" t="b">
        <f t="shared" si="141"/>
        <v>0</v>
      </c>
      <c r="K727" s="13" t="b">
        <f t="shared" si="141"/>
        <v>0</v>
      </c>
      <c r="L727" s="13" t="b">
        <f t="shared" si="141"/>
        <v>0</v>
      </c>
      <c r="M727" s="13" t="b">
        <f t="shared" si="141"/>
        <v>0</v>
      </c>
      <c r="N727" s="13" t="b">
        <f t="shared" si="141"/>
        <v>0</v>
      </c>
      <c r="O727" s="13" t="b">
        <f t="shared" si="141"/>
        <v>0</v>
      </c>
      <c r="P727" s="13" t="b">
        <f t="shared" si="141"/>
        <v>0</v>
      </c>
      <c r="Q727" s="13" t="b">
        <f t="shared" si="141"/>
        <v>0</v>
      </c>
      <c r="R727" s="13" t="b">
        <f t="shared" si="141"/>
        <v>0</v>
      </c>
      <c r="S727" s="13" t="b">
        <f t="shared" si="141"/>
        <v>0</v>
      </c>
      <c r="T727" s="13" t="b">
        <f t="shared" si="141"/>
        <v>0</v>
      </c>
      <c r="U727" s="13" t="b">
        <f t="shared" si="141"/>
        <v>0</v>
      </c>
      <c r="V727" s="13" t="b">
        <f t="shared" si="141"/>
        <v>0</v>
      </c>
      <c r="W727" s="13" t="b">
        <f t="shared" si="141"/>
        <v>0</v>
      </c>
      <c r="X727" s="13" t="b">
        <f t="shared" si="141"/>
        <v>0</v>
      </c>
    </row>
    <row r="728" spans="1:24" ht="15" customHeight="1" x14ac:dyDescent="0.25">
      <c r="A728" s="10" t="s">
        <v>15</v>
      </c>
      <c r="B728" t="s">
        <v>749</v>
      </c>
      <c r="C728" s="10" t="s">
        <v>198</v>
      </c>
      <c r="D728" s="10" t="s">
        <v>61</v>
      </c>
      <c r="E728" s="13">
        <f t="shared" si="132"/>
        <v>0</v>
      </c>
      <c r="F728" s="13" t="str">
        <f t="shared" si="133"/>
        <v>'CACHGT::CACHGT_XXXGX_TBM_GT_16161603_TFM_MIN_800_1266_GT2S0V0EU24',</v>
      </c>
      <c r="G728" s="13" t="str">
        <f t="shared" si="138"/>
        <v>GT2S0V0EU24</v>
      </c>
      <c r="H728" s="13" t="str">
        <f t="shared" si="139"/>
        <v>TESTTIME_CACHGT::CACHGT_XXXGX_TBM_GT_16161603_TFM_MIN_800_1266</v>
      </c>
      <c r="I728" s="13" t="b">
        <f t="shared" si="141"/>
        <v>0</v>
      </c>
      <c r="J728" s="13" t="b">
        <f t="shared" si="141"/>
        <v>0</v>
      </c>
      <c r="K728" s="13" t="b">
        <f t="shared" si="141"/>
        <v>0</v>
      </c>
      <c r="L728" s="13" t="b">
        <f t="shared" si="141"/>
        <v>0</v>
      </c>
      <c r="M728" s="13" t="b">
        <f t="shared" si="141"/>
        <v>0</v>
      </c>
      <c r="N728" s="13" t="b">
        <f t="shared" si="141"/>
        <v>0</v>
      </c>
      <c r="O728" s="13" t="b">
        <f t="shared" si="141"/>
        <v>0</v>
      </c>
      <c r="P728" s="13" t="b">
        <f t="shared" si="141"/>
        <v>0</v>
      </c>
      <c r="Q728" s="13" t="b">
        <f t="shared" si="141"/>
        <v>0</v>
      </c>
      <c r="R728" s="13" t="b">
        <f t="shared" si="141"/>
        <v>0</v>
      </c>
      <c r="S728" s="13" t="b">
        <f t="shared" si="141"/>
        <v>0</v>
      </c>
      <c r="T728" s="13" t="b">
        <f t="shared" si="141"/>
        <v>0</v>
      </c>
      <c r="U728" s="13" t="b">
        <f t="shared" si="141"/>
        <v>0</v>
      </c>
      <c r="V728" s="13" t="b">
        <f t="shared" si="141"/>
        <v>0</v>
      </c>
      <c r="W728" s="13" t="b">
        <f t="shared" si="141"/>
        <v>0</v>
      </c>
      <c r="X728" s="13" t="b">
        <f t="shared" si="141"/>
        <v>0</v>
      </c>
    </row>
    <row r="729" spans="1:24" ht="15" customHeight="1" x14ac:dyDescent="0.25">
      <c r="A729" s="9" t="s">
        <v>15</v>
      </c>
      <c r="B729" s="7" t="s">
        <v>750</v>
      </c>
      <c r="C729" s="9" t="s">
        <v>198</v>
      </c>
      <c r="D729" s="9" t="s">
        <v>61</v>
      </c>
      <c r="E729" s="13">
        <f t="shared" si="132"/>
        <v>1273</v>
      </c>
      <c r="F729" s="13" t="str">
        <f t="shared" si="133"/>
        <v>'CACHGT::CACHGT_XXXGX_TBM_GT_16161603_TFM_MIN_800_1273',</v>
      </c>
      <c r="G729" s="13" t="str">
        <f t="shared" si="138"/>
        <v>1273</v>
      </c>
      <c r="H729" s="13" t="str">
        <f t="shared" si="139"/>
        <v>TESTTIME_CACHGT::CACHGT_XXXGX_TBM_GT_16161603_TFM_MIN_800_1273</v>
      </c>
      <c r="I729" s="13" t="b">
        <f t="shared" si="141"/>
        <v>0</v>
      </c>
      <c r="J729" s="13" t="b">
        <f t="shared" si="141"/>
        <v>0</v>
      </c>
      <c r="K729" s="13" t="b">
        <f t="shared" si="141"/>
        <v>0</v>
      </c>
      <c r="L729" s="13" t="b">
        <f t="shared" si="141"/>
        <v>0</v>
      </c>
      <c r="M729" s="13" t="b">
        <f t="shared" si="141"/>
        <v>0</v>
      </c>
      <c r="N729" s="13" t="b">
        <f t="shared" si="141"/>
        <v>0</v>
      </c>
      <c r="O729" s="13" t="b">
        <f t="shared" si="141"/>
        <v>0</v>
      </c>
      <c r="P729" s="13" t="b">
        <f t="shared" si="141"/>
        <v>0</v>
      </c>
      <c r="Q729" s="13" t="b">
        <f t="shared" si="141"/>
        <v>0</v>
      </c>
      <c r="R729" s="13" t="b">
        <f t="shared" si="141"/>
        <v>0</v>
      </c>
      <c r="S729" s="13" t="b">
        <f t="shared" si="141"/>
        <v>0</v>
      </c>
      <c r="T729" s="13" t="b">
        <f t="shared" si="141"/>
        <v>0</v>
      </c>
      <c r="U729" s="13" t="b">
        <f t="shared" si="141"/>
        <v>0</v>
      </c>
      <c r="V729" s="13" t="b">
        <f t="shared" si="141"/>
        <v>0</v>
      </c>
      <c r="W729" s="13" t="b">
        <f t="shared" si="141"/>
        <v>1</v>
      </c>
      <c r="X729" s="13" t="b">
        <f t="shared" si="141"/>
        <v>0</v>
      </c>
    </row>
    <row r="730" spans="1:24" ht="15" customHeight="1" x14ac:dyDescent="0.25">
      <c r="A730" s="9" t="s">
        <v>15</v>
      </c>
      <c r="B730" s="7" t="s">
        <v>751</v>
      </c>
      <c r="C730" s="9" t="s">
        <v>198</v>
      </c>
      <c r="D730" s="9" t="s">
        <v>61</v>
      </c>
      <c r="E730" s="13">
        <f t="shared" si="132"/>
        <v>1274</v>
      </c>
      <c r="F730" s="13" t="str">
        <f t="shared" si="133"/>
        <v>'CACHGT::CACHGT_XXXGX_TBM_GT_16161603_TFM_MIN_800_1274',</v>
      </c>
      <c r="G730" s="13" t="str">
        <f t="shared" si="138"/>
        <v>1274</v>
      </c>
      <c r="H730" s="13" t="str">
        <f t="shared" si="139"/>
        <v>TESTTIME_CACHGT::CACHGT_XXXGX_TBM_GT_16161603_TFM_MIN_800_1274</v>
      </c>
      <c r="I730" s="13" t="b">
        <f t="shared" si="141"/>
        <v>0</v>
      </c>
      <c r="J730" s="13" t="b">
        <f t="shared" si="141"/>
        <v>0</v>
      </c>
      <c r="K730" s="13" t="b">
        <f t="shared" si="141"/>
        <v>0</v>
      </c>
      <c r="L730" s="13" t="b">
        <f t="shared" si="141"/>
        <v>0</v>
      </c>
      <c r="M730" s="13" t="b">
        <f t="shared" si="141"/>
        <v>0</v>
      </c>
      <c r="N730" s="13" t="b">
        <f t="shared" si="141"/>
        <v>0</v>
      </c>
      <c r="O730" s="13" t="b">
        <f t="shared" si="141"/>
        <v>0</v>
      </c>
      <c r="P730" s="13" t="b">
        <f t="shared" si="141"/>
        <v>0</v>
      </c>
      <c r="Q730" s="13" t="b">
        <f t="shared" si="141"/>
        <v>0</v>
      </c>
      <c r="R730" s="13" t="b">
        <f t="shared" si="141"/>
        <v>0</v>
      </c>
      <c r="S730" s="13" t="b">
        <f t="shared" si="141"/>
        <v>0</v>
      </c>
      <c r="T730" s="13" t="b">
        <f t="shared" si="141"/>
        <v>0</v>
      </c>
      <c r="U730" s="13" t="b">
        <f t="shared" si="141"/>
        <v>0</v>
      </c>
      <c r="V730" s="13" t="b">
        <f t="shared" si="141"/>
        <v>0</v>
      </c>
      <c r="W730" s="13" t="b">
        <f t="shared" si="141"/>
        <v>0</v>
      </c>
      <c r="X730" s="13" t="b">
        <f t="shared" si="141"/>
        <v>1</v>
      </c>
    </row>
    <row r="731" spans="1:24" ht="15" customHeight="1" x14ac:dyDescent="0.25">
      <c r="A731" s="9" t="s">
        <v>15</v>
      </c>
      <c r="B731" s="7" t="s">
        <v>752</v>
      </c>
      <c r="C731" s="9" t="s">
        <v>198</v>
      </c>
      <c r="D731" s="9" t="s">
        <v>61</v>
      </c>
      <c r="E731" s="13">
        <f t="shared" si="132"/>
        <v>1264</v>
      </c>
      <c r="F731" s="13" t="str">
        <f t="shared" si="133"/>
        <v>'CACHGT::CACHGT_XXXGX_TBM_GT_22222203_TFM_MIN_850_1264',</v>
      </c>
      <c r="G731" s="13" t="str">
        <f t="shared" si="138"/>
        <v>1264</v>
      </c>
      <c r="H731" s="13" t="str">
        <f t="shared" si="139"/>
        <v>TESTTIME_CACHGT::CACHGT_XXXGX_TBM_GT_22222203_TFM_MIN_850_1264</v>
      </c>
      <c r="I731" s="13" t="b">
        <f t="shared" si="141"/>
        <v>0</v>
      </c>
      <c r="J731" s="13" t="b">
        <f t="shared" si="141"/>
        <v>0</v>
      </c>
      <c r="K731" s="13" t="b">
        <f t="shared" si="141"/>
        <v>0</v>
      </c>
      <c r="L731" s="13" t="b">
        <f t="shared" si="141"/>
        <v>0</v>
      </c>
      <c r="M731" s="13" t="b">
        <f t="shared" si="141"/>
        <v>0</v>
      </c>
      <c r="N731" s="13" t="b">
        <f t="shared" si="141"/>
        <v>0</v>
      </c>
      <c r="O731" s="13" t="b">
        <f t="shared" si="141"/>
        <v>0</v>
      </c>
      <c r="P731" s="13" t="b">
        <f t="shared" si="141"/>
        <v>0</v>
      </c>
      <c r="Q731" s="13" t="b">
        <f t="shared" si="141"/>
        <v>0</v>
      </c>
      <c r="R731" s="13" t="b">
        <f t="shared" si="141"/>
        <v>0</v>
      </c>
      <c r="S731" s="13" t="b">
        <f t="shared" si="141"/>
        <v>0</v>
      </c>
      <c r="T731" s="13" t="b">
        <f t="shared" si="141"/>
        <v>0</v>
      </c>
      <c r="U731" s="13" t="b">
        <f t="shared" si="141"/>
        <v>0</v>
      </c>
      <c r="V731" s="13" t="b">
        <f t="shared" si="141"/>
        <v>1</v>
      </c>
      <c r="W731" s="13" t="b">
        <f t="shared" si="141"/>
        <v>0</v>
      </c>
      <c r="X731" s="13" t="b">
        <f t="shared" si="141"/>
        <v>0</v>
      </c>
    </row>
    <row r="732" spans="1:24" ht="15" customHeight="1" x14ac:dyDescent="0.25">
      <c r="A732" s="10" t="s">
        <v>15</v>
      </c>
      <c r="B732" t="s">
        <v>753</v>
      </c>
      <c r="C732" s="10" t="s">
        <v>198</v>
      </c>
      <c r="D732" s="10" t="s">
        <v>61</v>
      </c>
      <c r="E732" s="13">
        <f t="shared" si="132"/>
        <v>1264</v>
      </c>
      <c r="F732" s="13" t="str">
        <f t="shared" si="133"/>
        <v>'CACHGT::CACHGT_XXXGX_TBM_GT_22222203_TFM_MIN_850_1264_GT2S0V0EU24',</v>
      </c>
      <c r="G732" s="13" t="str">
        <f t="shared" si="138"/>
        <v>GT2S0V0EU24</v>
      </c>
      <c r="H732" s="13" t="str">
        <f t="shared" si="139"/>
        <v>TESTTIME_CACHGT::CACHGT_XXXGX_TBM_GT_22222203_TFM_MIN_850_1264</v>
      </c>
      <c r="I732" s="13" t="b">
        <f t="shared" si="141"/>
        <v>0</v>
      </c>
      <c r="J732" s="13" t="b">
        <f t="shared" si="141"/>
        <v>0</v>
      </c>
      <c r="K732" s="13" t="b">
        <f t="shared" si="141"/>
        <v>0</v>
      </c>
      <c r="L732" s="13" t="b">
        <f t="shared" si="141"/>
        <v>0</v>
      </c>
      <c r="M732" s="13" t="b">
        <f t="shared" si="141"/>
        <v>0</v>
      </c>
      <c r="N732" s="13" t="b">
        <f t="shared" si="141"/>
        <v>0</v>
      </c>
      <c r="O732" s="13" t="b">
        <f t="shared" si="141"/>
        <v>0</v>
      </c>
      <c r="P732" s="13" t="b">
        <f t="shared" si="141"/>
        <v>0</v>
      </c>
      <c r="Q732" s="13" t="b">
        <f t="shared" si="141"/>
        <v>0</v>
      </c>
      <c r="R732" s="13" t="b">
        <f t="shared" si="141"/>
        <v>0</v>
      </c>
      <c r="S732" s="13" t="b">
        <f t="shared" si="141"/>
        <v>0</v>
      </c>
      <c r="T732" s="13" t="b">
        <f t="shared" si="141"/>
        <v>0</v>
      </c>
      <c r="U732" s="13" t="b">
        <f t="shared" si="141"/>
        <v>0</v>
      </c>
      <c r="V732" s="13" t="b">
        <f t="shared" si="141"/>
        <v>1</v>
      </c>
      <c r="W732" s="13" t="b">
        <f t="shared" si="141"/>
        <v>0</v>
      </c>
      <c r="X732" s="13" t="b">
        <f t="shared" si="141"/>
        <v>0</v>
      </c>
    </row>
    <row r="733" spans="1:24" ht="15" customHeight="1" x14ac:dyDescent="0.25">
      <c r="A733" s="9" t="s">
        <v>15</v>
      </c>
      <c r="B733" s="7" t="s">
        <v>754</v>
      </c>
      <c r="C733" s="9" t="s">
        <v>198</v>
      </c>
      <c r="D733" s="9" t="s">
        <v>61</v>
      </c>
      <c r="E733" s="13">
        <f t="shared" si="132"/>
        <v>1267</v>
      </c>
      <c r="F733" s="13" t="str">
        <f t="shared" si="133"/>
        <v>'CACHGT::CACHGT_XXXGX_TBM_GT_22222203_TFM_MIN_850_1267',</v>
      </c>
      <c r="G733" s="13" t="str">
        <f t="shared" si="138"/>
        <v>1267</v>
      </c>
      <c r="H733" s="13" t="str">
        <f t="shared" si="139"/>
        <v>TESTTIME_CACHGT::CACHGT_XXXGX_TBM_GT_22222203_TFM_MIN_850_1267</v>
      </c>
      <c r="I733" s="13" t="b">
        <f t="shared" si="141"/>
        <v>0</v>
      </c>
      <c r="J733" s="13" t="b">
        <f t="shared" si="141"/>
        <v>0</v>
      </c>
      <c r="K733" s="13" t="b">
        <f t="shared" si="141"/>
        <v>0</v>
      </c>
      <c r="L733" s="13" t="b">
        <f t="shared" si="141"/>
        <v>0</v>
      </c>
      <c r="M733" s="13" t="b">
        <f t="shared" si="141"/>
        <v>0</v>
      </c>
      <c r="N733" s="13" t="b">
        <f t="shared" si="141"/>
        <v>0</v>
      </c>
      <c r="O733" s="13" t="b">
        <f t="shared" si="141"/>
        <v>0</v>
      </c>
      <c r="P733" s="13" t="b">
        <f t="shared" si="141"/>
        <v>0</v>
      </c>
      <c r="Q733" s="13" t="b">
        <f t="shared" si="141"/>
        <v>0</v>
      </c>
      <c r="R733" s="13" t="b">
        <f t="shared" si="141"/>
        <v>0</v>
      </c>
      <c r="S733" s="13" t="b">
        <f t="shared" si="141"/>
        <v>0</v>
      </c>
      <c r="T733" s="13" t="b">
        <f t="shared" si="141"/>
        <v>1</v>
      </c>
      <c r="U733" s="13" t="b">
        <f t="shared" si="141"/>
        <v>0</v>
      </c>
      <c r="V733" s="13" t="b">
        <f t="shared" si="141"/>
        <v>0</v>
      </c>
      <c r="W733" s="13" t="b">
        <f t="shared" si="141"/>
        <v>0</v>
      </c>
      <c r="X733" s="13" t="b">
        <f t="shared" si="141"/>
        <v>0</v>
      </c>
    </row>
    <row r="734" spans="1:24" ht="15" customHeight="1" x14ac:dyDescent="0.25">
      <c r="A734" s="10" t="s">
        <v>15</v>
      </c>
      <c r="B734" t="s">
        <v>755</v>
      </c>
      <c r="C734" s="10" t="s">
        <v>198</v>
      </c>
      <c r="D734" s="10" t="s">
        <v>61</v>
      </c>
      <c r="E734" s="13">
        <f t="shared" si="132"/>
        <v>1267</v>
      </c>
      <c r="F734" s="13" t="str">
        <f t="shared" si="133"/>
        <v>'CACHGT::CACHGT_XXXGX_TBM_GT_22222203_TFM_MIN_850_1267_GT2S0V0EU24',</v>
      </c>
      <c r="G734" s="13" t="str">
        <f t="shared" si="138"/>
        <v>GT2S0V0EU24</v>
      </c>
      <c r="H734" s="13" t="str">
        <f t="shared" si="139"/>
        <v>TESTTIME_CACHGT::CACHGT_XXXGX_TBM_GT_22222203_TFM_MIN_850_1267</v>
      </c>
      <c r="I734" s="13" t="b">
        <f t="shared" si="141"/>
        <v>0</v>
      </c>
      <c r="J734" s="13" t="b">
        <f t="shared" si="141"/>
        <v>0</v>
      </c>
      <c r="K734" s="13" t="b">
        <f t="shared" si="141"/>
        <v>0</v>
      </c>
      <c r="L734" s="13" t="b">
        <f t="shared" si="141"/>
        <v>0</v>
      </c>
      <c r="M734" s="13" t="b">
        <f t="shared" si="141"/>
        <v>0</v>
      </c>
      <c r="N734" s="13" t="b">
        <f t="shared" si="141"/>
        <v>0</v>
      </c>
      <c r="O734" s="13" t="b">
        <f t="shared" si="141"/>
        <v>0</v>
      </c>
      <c r="P734" s="13" t="b">
        <f t="shared" si="141"/>
        <v>0</v>
      </c>
      <c r="Q734" s="13" t="b">
        <f t="shared" si="141"/>
        <v>0</v>
      </c>
      <c r="R734" s="13" t="b">
        <f t="shared" si="141"/>
        <v>0</v>
      </c>
      <c r="S734" s="13" t="b">
        <f t="shared" si="141"/>
        <v>0</v>
      </c>
      <c r="T734" s="13" t="b">
        <f t="shared" si="141"/>
        <v>1</v>
      </c>
      <c r="U734" s="13" t="b">
        <f t="shared" si="141"/>
        <v>0</v>
      </c>
      <c r="V734" s="13" t="b">
        <f t="shared" si="141"/>
        <v>0</v>
      </c>
      <c r="W734" s="13" t="b">
        <f t="shared" si="141"/>
        <v>0</v>
      </c>
      <c r="X734" s="13" t="b">
        <f t="shared" si="141"/>
        <v>0</v>
      </c>
    </row>
    <row r="735" spans="1:24" ht="15" customHeight="1" x14ac:dyDescent="0.25">
      <c r="A735" s="9" t="s">
        <v>15</v>
      </c>
      <c r="B735" s="7" t="s">
        <v>756</v>
      </c>
      <c r="C735" s="9" t="s">
        <v>198</v>
      </c>
      <c r="D735" s="9" t="s">
        <v>61</v>
      </c>
      <c r="E735" s="13">
        <f t="shared" si="132"/>
        <v>1268</v>
      </c>
      <c r="F735" s="13" t="str">
        <f t="shared" si="133"/>
        <v>'CACHGT::CACHGT_XXXGX_TBM_GT_22222203_TFM_MIN_850_1268',</v>
      </c>
      <c r="G735" s="13" t="str">
        <f t="shared" si="138"/>
        <v>1268</v>
      </c>
      <c r="H735" s="13" t="str">
        <f t="shared" si="139"/>
        <v>TESTTIME_CACHGT::CACHGT_XXXGX_TBM_GT_22222203_TFM_MIN_850_1268</v>
      </c>
      <c r="I735" s="13" t="b">
        <f t="shared" si="141"/>
        <v>0</v>
      </c>
      <c r="J735" s="13" t="b">
        <f t="shared" si="141"/>
        <v>0</v>
      </c>
      <c r="K735" s="13" t="b">
        <f t="shared" si="141"/>
        <v>0</v>
      </c>
      <c r="L735" s="13" t="b">
        <f t="shared" si="141"/>
        <v>0</v>
      </c>
      <c r="M735" s="13" t="b">
        <f t="shared" si="141"/>
        <v>0</v>
      </c>
      <c r="N735" s="13" t="b">
        <f t="shared" si="141"/>
        <v>0</v>
      </c>
      <c r="O735" s="13" t="b">
        <f t="shared" si="141"/>
        <v>0</v>
      </c>
      <c r="P735" s="13" t="b">
        <f t="shared" si="141"/>
        <v>0</v>
      </c>
      <c r="Q735" s="13" t="b">
        <f t="shared" si="141"/>
        <v>0</v>
      </c>
      <c r="R735" s="13" t="b">
        <f t="shared" si="141"/>
        <v>0</v>
      </c>
      <c r="S735" s="13" t="b">
        <f t="shared" si="141"/>
        <v>0</v>
      </c>
      <c r="T735" s="13" t="b">
        <f t="shared" si="141"/>
        <v>0</v>
      </c>
      <c r="U735" s="13" t="b">
        <f t="shared" si="141"/>
        <v>1</v>
      </c>
      <c r="V735" s="13" t="b">
        <f t="shared" si="141"/>
        <v>0</v>
      </c>
      <c r="W735" s="13" t="b">
        <f t="shared" si="141"/>
        <v>0</v>
      </c>
      <c r="X735" s="13" t="b">
        <f t="shared" si="141"/>
        <v>0</v>
      </c>
    </row>
    <row r="736" spans="1:24" ht="15" customHeight="1" x14ac:dyDescent="0.25">
      <c r="A736" s="10" t="s">
        <v>15</v>
      </c>
      <c r="B736" t="s">
        <v>757</v>
      </c>
      <c r="C736" s="10" t="s">
        <v>198</v>
      </c>
      <c r="D736" s="10" t="s">
        <v>61</v>
      </c>
      <c r="E736" s="13">
        <f t="shared" si="132"/>
        <v>1268</v>
      </c>
      <c r="F736" s="13" t="str">
        <f t="shared" si="133"/>
        <v>'CACHGT::CACHGT_XXXGX_TBM_GT_22222203_TFM_MIN_850_1268_GT2S0V0EU24',</v>
      </c>
      <c r="G736" s="13" t="str">
        <f t="shared" si="138"/>
        <v>GT2S0V0EU24</v>
      </c>
      <c r="H736" s="13" t="str">
        <f t="shared" si="139"/>
        <v>TESTTIME_CACHGT::CACHGT_XXXGX_TBM_GT_22222203_TFM_MIN_850_1268</v>
      </c>
      <c r="I736" s="13" t="b">
        <f t="shared" si="141"/>
        <v>0</v>
      </c>
      <c r="J736" s="13" t="b">
        <f t="shared" si="141"/>
        <v>0</v>
      </c>
      <c r="K736" s="13" t="b">
        <f t="shared" si="141"/>
        <v>0</v>
      </c>
      <c r="L736" s="13" t="b">
        <f t="shared" si="141"/>
        <v>0</v>
      </c>
      <c r="M736" s="13" t="b">
        <f t="shared" si="141"/>
        <v>0</v>
      </c>
      <c r="N736" s="13" t="b">
        <f t="shared" si="141"/>
        <v>0</v>
      </c>
      <c r="O736" s="13" t="b">
        <f t="shared" si="141"/>
        <v>0</v>
      </c>
      <c r="P736" s="13" t="b">
        <f t="shared" si="141"/>
        <v>0</v>
      </c>
      <c r="Q736" s="13" t="b">
        <f t="shared" si="141"/>
        <v>0</v>
      </c>
      <c r="R736" s="13" t="b">
        <f t="shared" si="141"/>
        <v>0</v>
      </c>
      <c r="S736" s="13" t="b">
        <f t="shared" si="141"/>
        <v>0</v>
      </c>
      <c r="T736" s="13" t="b">
        <f t="shared" si="141"/>
        <v>0</v>
      </c>
      <c r="U736" s="13" t="b">
        <f t="shared" si="141"/>
        <v>1</v>
      </c>
      <c r="V736" s="13" t="b">
        <f t="shared" si="141"/>
        <v>0</v>
      </c>
      <c r="W736" s="13" t="b">
        <f t="shared" si="141"/>
        <v>0</v>
      </c>
      <c r="X736" s="13" t="b">
        <f t="shared" si="141"/>
        <v>0</v>
      </c>
    </row>
    <row r="737" spans="1:24" ht="15" customHeight="1" x14ac:dyDescent="0.25">
      <c r="A737" s="9" t="s">
        <v>15</v>
      </c>
      <c r="B737" s="7" t="s">
        <v>758</v>
      </c>
      <c r="C737" s="9" t="s">
        <v>198</v>
      </c>
      <c r="D737" s="9" t="s">
        <v>61</v>
      </c>
      <c r="E737" s="13">
        <f t="shared" si="132"/>
        <v>1262</v>
      </c>
      <c r="F737" s="13" t="str">
        <f t="shared" si="133"/>
        <v>'CACHGT::CACHGT_XXXGX_TBM_GT_22222203_TFM_MIN_900_1262',</v>
      </c>
      <c r="G737" s="13" t="str">
        <f t="shared" si="138"/>
        <v>1262</v>
      </c>
      <c r="H737" s="13" t="str">
        <f t="shared" si="139"/>
        <v>TESTTIME_CACHGT::CACHGT_XXXGX_TBM_GT_22222203_TFM_MIN_900_1262</v>
      </c>
      <c r="I737" s="13" t="b">
        <f t="shared" si="141"/>
        <v>0</v>
      </c>
      <c r="J737" s="13" t="b">
        <f t="shared" si="141"/>
        <v>0</v>
      </c>
      <c r="K737" s="13" t="b">
        <f t="shared" si="141"/>
        <v>0</v>
      </c>
      <c r="L737" s="13" t="b">
        <f t="shared" si="141"/>
        <v>0</v>
      </c>
      <c r="M737" s="13" t="b">
        <f t="shared" si="141"/>
        <v>0</v>
      </c>
      <c r="N737" s="13" t="b">
        <f t="shared" si="141"/>
        <v>0</v>
      </c>
      <c r="O737" s="13" t="b">
        <f t="shared" si="141"/>
        <v>0</v>
      </c>
      <c r="P737" s="13" t="b">
        <f t="shared" si="141"/>
        <v>0</v>
      </c>
      <c r="Q737" s="13" t="b">
        <f t="shared" si="141"/>
        <v>0</v>
      </c>
      <c r="R737" s="13" t="b">
        <f t="shared" si="141"/>
        <v>1</v>
      </c>
      <c r="S737" s="13" t="b">
        <f t="shared" si="141"/>
        <v>0</v>
      </c>
      <c r="T737" s="13" t="b">
        <f t="shared" si="141"/>
        <v>0</v>
      </c>
      <c r="U737" s="13" t="b">
        <f t="shared" si="141"/>
        <v>0</v>
      </c>
      <c r="V737" s="13" t="b">
        <f t="shared" si="141"/>
        <v>0</v>
      </c>
      <c r="W737" s="13" t="b">
        <f t="shared" si="141"/>
        <v>0</v>
      </c>
      <c r="X737" s="13" t="b">
        <f t="shared" si="141"/>
        <v>0</v>
      </c>
    </row>
    <row r="738" spans="1:24" ht="15" customHeight="1" x14ac:dyDescent="0.25">
      <c r="A738" s="10" t="s">
        <v>15</v>
      </c>
      <c r="B738" t="s">
        <v>759</v>
      </c>
      <c r="C738" s="10" t="s">
        <v>198</v>
      </c>
      <c r="D738" s="10" t="s">
        <v>61</v>
      </c>
      <c r="E738" s="13">
        <f t="shared" si="132"/>
        <v>1262</v>
      </c>
      <c r="F738" s="13" t="str">
        <f t="shared" si="133"/>
        <v>'CACHGT::CACHGT_XXXGX_TBM_GT_22222203_TFM_MIN_900_1262_GT2S0V0EU24',</v>
      </c>
      <c r="G738" s="13" t="str">
        <f t="shared" si="138"/>
        <v>GT2S0V0EU24</v>
      </c>
      <c r="H738" s="13" t="str">
        <f t="shared" si="139"/>
        <v>TESTTIME_CACHGT::CACHGT_XXXGX_TBM_GT_22222203_TFM_MIN_900_1262</v>
      </c>
      <c r="I738" s="13" t="b">
        <f t="shared" si="141"/>
        <v>0</v>
      </c>
      <c r="J738" s="13" t="b">
        <f t="shared" si="141"/>
        <v>0</v>
      </c>
      <c r="K738" s="13" t="b">
        <f t="shared" si="141"/>
        <v>0</v>
      </c>
      <c r="L738" s="13" t="b">
        <f t="shared" si="141"/>
        <v>0</v>
      </c>
      <c r="M738" s="13" t="b">
        <f t="shared" si="141"/>
        <v>0</v>
      </c>
      <c r="N738" s="13" t="b">
        <f t="shared" si="141"/>
        <v>0</v>
      </c>
      <c r="O738" s="13" t="b">
        <f t="shared" si="141"/>
        <v>0</v>
      </c>
      <c r="P738" s="13" t="b">
        <f t="shared" si="141"/>
        <v>0</v>
      </c>
      <c r="Q738" s="13" t="b">
        <f t="shared" si="141"/>
        <v>0</v>
      </c>
      <c r="R738" s="13" t="b">
        <f t="shared" si="141"/>
        <v>1</v>
      </c>
      <c r="S738" s="13" t="b">
        <f t="shared" si="141"/>
        <v>0</v>
      </c>
      <c r="T738" s="13" t="b">
        <f t="shared" si="141"/>
        <v>0</v>
      </c>
      <c r="U738" s="13" t="b">
        <f t="shared" si="141"/>
        <v>0</v>
      </c>
      <c r="V738" s="13" t="b">
        <f t="shared" si="141"/>
        <v>0</v>
      </c>
      <c r="W738" s="13" t="b">
        <f t="shared" si="141"/>
        <v>0</v>
      </c>
      <c r="X738" s="13" t="b">
        <f t="shared" ref="X738" si="142">ISNUMBER(SEARCH(CONCATENATE("_",TEXT(X$2,0)),$B738,1))</f>
        <v>0</v>
      </c>
    </row>
    <row r="739" spans="1:24" ht="15" customHeight="1" x14ac:dyDescent="0.25">
      <c r="A739" s="9" t="s">
        <v>15</v>
      </c>
      <c r="B739" s="7" t="s">
        <v>760</v>
      </c>
      <c r="C739" s="9" t="s">
        <v>198</v>
      </c>
      <c r="D739" s="9" t="s">
        <v>61</v>
      </c>
      <c r="E739" s="13">
        <f t="shared" si="132"/>
        <v>1263</v>
      </c>
      <c r="F739" s="13" t="str">
        <f t="shared" si="133"/>
        <v>'CACHGT::CACHGT_XXXGX_TBM_GT_22222203_TFM_MIN_900_1263',</v>
      </c>
      <c r="G739" s="13" t="str">
        <f t="shared" si="138"/>
        <v>1263</v>
      </c>
      <c r="H739" s="13" t="str">
        <f t="shared" si="139"/>
        <v>TESTTIME_CACHGT::CACHGT_XXXGX_TBM_GT_22222203_TFM_MIN_900_1263</v>
      </c>
      <c r="I739" s="13" t="b">
        <f t="shared" ref="I739:X754" si="143">ISNUMBER(SEARCH(CONCATENATE("_",TEXT(I$2,0)),$B739,1))</f>
        <v>0</v>
      </c>
      <c r="J739" s="13" t="b">
        <f t="shared" si="143"/>
        <v>0</v>
      </c>
      <c r="K739" s="13" t="b">
        <f t="shared" si="143"/>
        <v>0</v>
      </c>
      <c r="L739" s="13" t="b">
        <f t="shared" si="143"/>
        <v>0</v>
      </c>
      <c r="M739" s="13" t="b">
        <f t="shared" si="143"/>
        <v>0</v>
      </c>
      <c r="N739" s="13" t="b">
        <f t="shared" si="143"/>
        <v>0</v>
      </c>
      <c r="O739" s="13" t="b">
        <f t="shared" si="143"/>
        <v>0</v>
      </c>
      <c r="P739" s="13" t="b">
        <f t="shared" si="143"/>
        <v>0</v>
      </c>
      <c r="Q739" s="13" t="b">
        <f t="shared" si="143"/>
        <v>0</v>
      </c>
      <c r="R739" s="13" t="b">
        <f t="shared" si="143"/>
        <v>0</v>
      </c>
      <c r="S739" s="13" t="b">
        <f t="shared" si="143"/>
        <v>1</v>
      </c>
      <c r="T739" s="13" t="b">
        <f t="shared" si="143"/>
        <v>0</v>
      </c>
      <c r="U739" s="13" t="b">
        <f t="shared" si="143"/>
        <v>0</v>
      </c>
      <c r="V739" s="13" t="b">
        <f t="shared" si="143"/>
        <v>0</v>
      </c>
      <c r="W739" s="13" t="b">
        <f t="shared" si="143"/>
        <v>0</v>
      </c>
      <c r="X739" s="13" t="b">
        <f t="shared" si="143"/>
        <v>0</v>
      </c>
    </row>
    <row r="740" spans="1:24" ht="15" customHeight="1" x14ac:dyDescent="0.25">
      <c r="A740" s="10" t="s">
        <v>15</v>
      </c>
      <c r="B740" t="s">
        <v>761</v>
      </c>
      <c r="C740" s="10" t="s">
        <v>198</v>
      </c>
      <c r="D740" s="10" t="s">
        <v>61</v>
      </c>
      <c r="E740" s="13">
        <f t="shared" si="132"/>
        <v>1263</v>
      </c>
      <c r="F740" s="13" t="str">
        <f t="shared" si="133"/>
        <v>'CACHGT::CACHGT_XXXGX_TBM_GT_22222203_TFM_MIN_900_1263_GT2S0V0EU24',</v>
      </c>
      <c r="G740" s="13" t="str">
        <f t="shared" si="138"/>
        <v>GT2S0V0EU24</v>
      </c>
      <c r="H740" s="13" t="str">
        <f t="shared" si="139"/>
        <v>TESTTIME_CACHGT::CACHGT_XXXGX_TBM_GT_22222203_TFM_MIN_900_1263</v>
      </c>
      <c r="I740" s="13" t="b">
        <f t="shared" si="143"/>
        <v>0</v>
      </c>
      <c r="J740" s="13" t="b">
        <f t="shared" si="143"/>
        <v>0</v>
      </c>
      <c r="K740" s="13" t="b">
        <f t="shared" si="143"/>
        <v>0</v>
      </c>
      <c r="L740" s="13" t="b">
        <f t="shared" si="143"/>
        <v>0</v>
      </c>
      <c r="M740" s="13" t="b">
        <f t="shared" si="143"/>
        <v>0</v>
      </c>
      <c r="N740" s="13" t="b">
        <f t="shared" si="143"/>
        <v>0</v>
      </c>
      <c r="O740" s="13" t="b">
        <f t="shared" si="143"/>
        <v>0</v>
      </c>
      <c r="P740" s="13" t="b">
        <f t="shared" si="143"/>
        <v>0</v>
      </c>
      <c r="Q740" s="13" t="b">
        <f t="shared" si="143"/>
        <v>0</v>
      </c>
      <c r="R740" s="13" t="b">
        <f t="shared" si="143"/>
        <v>0</v>
      </c>
      <c r="S740" s="13" t="b">
        <f t="shared" si="143"/>
        <v>1</v>
      </c>
      <c r="T740" s="13" t="b">
        <f t="shared" si="143"/>
        <v>0</v>
      </c>
      <c r="U740" s="13" t="b">
        <f t="shared" si="143"/>
        <v>0</v>
      </c>
      <c r="V740" s="13" t="b">
        <f t="shared" si="143"/>
        <v>0</v>
      </c>
      <c r="W740" s="13" t="b">
        <f t="shared" si="143"/>
        <v>0</v>
      </c>
      <c r="X740" s="13" t="b">
        <f t="shared" si="143"/>
        <v>0</v>
      </c>
    </row>
    <row r="741" spans="1:24" ht="15" customHeight="1" x14ac:dyDescent="0.25">
      <c r="A741" s="9" t="s">
        <v>15</v>
      </c>
      <c r="B741" s="7" t="s">
        <v>762</v>
      </c>
      <c r="C741" s="9" t="s">
        <v>181</v>
      </c>
      <c r="D741" s="9" t="s">
        <v>42</v>
      </c>
      <c r="E741" s="13">
        <f t="shared" si="132"/>
        <v>1262</v>
      </c>
      <c r="F741" s="13" t="str">
        <f t="shared" si="133"/>
        <v>'CACHSA::SADFLCLK_XXXXX_TBM_UC_16160806_HFM_MIN_1262',</v>
      </c>
      <c r="G741" s="13" t="str">
        <f t="shared" si="138"/>
        <v>1262</v>
      </c>
      <c r="H741" s="13" t="str">
        <f t="shared" si="139"/>
        <v>TESTTIME_CACHSA::SADFLCLK_XXXXX_TBM_UC_16160806_HFM_MIN_1262</v>
      </c>
      <c r="I741" s="13" t="b">
        <f t="shared" si="143"/>
        <v>0</v>
      </c>
      <c r="J741" s="13" t="b">
        <f t="shared" si="143"/>
        <v>0</v>
      </c>
      <c r="K741" s="13" t="b">
        <f t="shared" si="143"/>
        <v>0</v>
      </c>
      <c r="L741" s="13" t="b">
        <f t="shared" si="143"/>
        <v>0</v>
      </c>
      <c r="M741" s="13" t="b">
        <f t="shared" si="143"/>
        <v>0</v>
      </c>
      <c r="N741" s="13" t="b">
        <f t="shared" si="143"/>
        <v>0</v>
      </c>
      <c r="O741" s="13" t="b">
        <f t="shared" si="143"/>
        <v>0</v>
      </c>
      <c r="P741" s="13" t="b">
        <f t="shared" si="143"/>
        <v>0</v>
      </c>
      <c r="Q741" s="13" t="b">
        <f t="shared" si="143"/>
        <v>0</v>
      </c>
      <c r="R741" s="13" t="b">
        <f t="shared" si="143"/>
        <v>1</v>
      </c>
      <c r="S741" s="13" t="b">
        <f t="shared" si="143"/>
        <v>0</v>
      </c>
      <c r="T741" s="13" t="b">
        <f t="shared" si="143"/>
        <v>0</v>
      </c>
      <c r="U741" s="13" t="b">
        <f t="shared" si="143"/>
        <v>0</v>
      </c>
      <c r="V741" s="13" t="b">
        <f t="shared" si="143"/>
        <v>0</v>
      </c>
      <c r="W741" s="13" t="b">
        <f t="shared" si="143"/>
        <v>0</v>
      </c>
      <c r="X741" s="13" t="b">
        <f t="shared" si="143"/>
        <v>0</v>
      </c>
    </row>
    <row r="742" spans="1:24" ht="15" customHeight="1" x14ac:dyDescent="0.25">
      <c r="A742" s="9" t="s">
        <v>15</v>
      </c>
      <c r="B742" s="7" t="s">
        <v>763</v>
      </c>
      <c r="C742" s="9" t="s">
        <v>181</v>
      </c>
      <c r="D742" s="9" t="s">
        <v>42</v>
      </c>
      <c r="E742" s="13">
        <f t="shared" si="132"/>
        <v>1263</v>
      </c>
      <c r="F742" s="13" t="str">
        <f t="shared" si="133"/>
        <v>'CACHSA::SADFLCLK_XXXXX_TBM_UC_16160806_HFM_MIN_1263',</v>
      </c>
      <c r="G742" s="13" t="str">
        <f t="shared" si="138"/>
        <v>1263</v>
      </c>
      <c r="H742" s="13" t="str">
        <f t="shared" si="139"/>
        <v>TESTTIME_CACHSA::SADFLCLK_XXXXX_TBM_UC_16160806_HFM_MIN_1263</v>
      </c>
      <c r="I742" s="13" t="b">
        <f t="shared" si="143"/>
        <v>0</v>
      </c>
      <c r="J742" s="13" t="b">
        <f t="shared" si="143"/>
        <v>0</v>
      </c>
      <c r="K742" s="13" t="b">
        <f t="shared" si="143"/>
        <v>0</v>
      </c>
      <c r="L742" s="13" t="b">
        <f t="shared" si="143"/>
        <v>0</v>
      </c>
      <c r="M742" s="13" t="b">
        <f t="shared" si="143"/>
        <v>0</v>
      </c>
      <c r="N742" s="13" t="b">
        <f t="shared" si="143"/>
        <v>0</v>
      </c>
      <c r="O742" s="13" t="b">
        <f t="shared" si="143"/>
        <v>0</v>
      </c>
      <c r="P742" s="13" t="b">
        <f t="shared" si="143"/>
        <v>0</v>
      </c>
      <c r="Q742" s="13" t="b">
        <f t="shared" si="143"/>
        <v>0</v>
      </c>
      <c r="R742" s="13" t="b">
        <f t="shared" si="143"/>
        <v>0</v>
      </c>
      <c r="S742" s="13" t="b">
        <f t="shared" si="143"/>
        <v>1</v>
      </c>
      <c r="T742" s="13" t="b">
        <f t="shared" si="143"/>
        <v>0</v>
      </c>
      <c r="U742" s="13" t="b">
        <f t="shared" si="143"/>
        <v>0</v>
      </c>
      <c r="V742" s="13" t="b">
        <f t="shared" si="143"/>
        <v>0</v>
      </c>
      <c r="W742" s="13" t="b">
        <f t="shared" si="143"/>
        <v>0</v>
      </c>
      <c r="X742" s="13" t="b">
        <f t="shared" si="143"/>
        <v>0</v>
      </c>
    </row>
    <row r="743" spans="1:24" ht="15" customHeight="1" x14ac:dyDescent="0.25">
      <c r="A743" s="10" t="s">
        <v>15</v>
      </c>
      <c r="B743" t="s">
        <v>764</v>
      </c>
      <c r="C743" s="10" t="s">
        <v>181</v>
      </c>
      <c r="D743" s="10" t="s">
        <v>42</v>
      </c>
      <c r="E743" s="13">
        <f t="shared" si="132"/>
        <v>1264</v>
      </c>
      <c r="F743" s="13" t="str">
        <f t="shared" si="133"/>
        <v>'CACHSA::SADFLCLK_XXXXX_TBM_UC_16160806_HFM_MIN_1264',</v>
      </c>
      <c r="G743" s="13" t="str">
        <f t="shared" si="138"/>
        <v>1264</v>
      </c>
      <c r="H743" s="13" t="str">
        <f t="shared" si="139"/>
        <v>TESTTIME_CACHSA::SADFLCLK_XXXXX_TBM_UC_16160806_HFM_MIN_1264</v>
      </c>
      <c r="I743" s="13" t="b">
        <f t="shared" si="143"/>
        <v>0</v>
      </c>
      <c r="J743" s="13" t="b">
        <f t="shared" si="143"/>
        <v>0</v>
      </c>
      <c r="K743" s="13" t="b">
        <f t="shared" si="143"/>
        <v>0</v>
      </c>
      <c r="L743" s="13" t="b">
        <f t="shared" si="143"/>
        <v>0</v>
      </c>
      <c r="M743" s="13" t="b">
        <f t="shared" si="143"/>
        <v>0</v>
      </c>
      <c r="N743" s="13" t="b">
        <f t="shared" si="143"/>
        <v>0</v>
      </c>
      <c r="O743" s="13" t="b">
        <f t="shared" si="143"/>
        <v>0</v>
      </c>
      <c r="P743" s="13" t="b">
        <f t="shared" si="143"/>
        <v>0</v>
      </c>
      <c r="Q743" s="13" t="b">
        <f t="shared" si="143"/>
        <v>0</v>
      </c>
      <c r="R743" s="13" t="b">
        <f t="shared" si="143"/>
        <v>0</v>
      </c>
      <c r="S743" s="13" t="b">
        <f t="shared" si="143"/>
        <v>0</v>
      </c>
      <c r="T743" s="13" t="b">
        <f t="shared" si="143"/>
        <v>0</v>
      </c>
      <c r="U743" s="13" t="b">
        <f t="shared" si="143"/>
        <v>0</v>
      </c>
      <c r="V743" s="13" t="b">
        <f t="shared" si="143"/>
        <v>1</v>
      </c>
      <c r="W743" s="13" t="b">
        <f t="shared" si="143"/>
        <v>0</v>
      </c>
      <c r="X743" s="13" t="b">
        <f t="shared" si="143"/>
        <v>0</v>
      </c>
    </row>
    <row r="744" spans="1:24" ht="15" customHeight="1" x14ac:dyDescent="0.25">
      <c r="A744" s="10" t="s">
        <v>15</v>
      </c>
      <c r="B744" t="s">
        <v>765</v>
      </c>
      <c r="C744" s="10" t="s">
        <v>181</v>
      </c>
      <c r="D744" s="10" t="s">
        <v>42</v>
      </c>
      <c r="E744" s="13">
        <f t="shared" si="132"/>
        <v>0</v>
      </c>
      <c r="F744" s="13" t="str">
        <f t="shared" si="133"/>
        <v>'CACHSA::SADFLCLK_XXXXX_TBM_UC_16160806_HFM_MIN_1265',</v>
      </c>
      <c r="G744" s="13" t="str">
        <f t="shared" si="138"/>
        <v>1265</v>
      </c>
      <c r="H744" s="13" t="str">
        <f t="shared" si="139"/>
        <v>TESTTIME_CACHSA::SADFLCLK_XXXXX_TBM_UC_16160806_HFM_MIN_1265</v>
      </c>
      <c r="I744" s="13" t="b">
        <f t="shared" si="143"/>
        <v>0</v>
      </c>
      <c r="J744" s="13" t="b">
        <f t="shared" si="143"/>
        <v>0</v>
      </c>
      <c r="K744" s="13" t="b">
        <f t="shared" si="143"/>
        <v>0</v>
      </c>
      <c r="L744" s="13" t="b">
        <f t="shared" si="143"/>
        <v>0</v>
      </c>
      <c r="M744" s="13" t="b">
        <f t="shared" si="143"/>
        <v>0</v>
      </c>
      <c r="N744" s="13" t="b">
        <f t="shared" si="143"/>
        <v>0</v>
      </c>
      <c r="O744" s="13" t="b">
        <f t="shared" si="143"/>
        <v>0</v>
      </c>
      <c r="P744" s="13" t="b">
        <f t="shared" si="143"/>
        <v>0</v>
      </c>
      <c r="Q744" s="13" t="b">
        <f t="shared" si="143"/>
        <v>0</v>
      </c>
      <c r="R744" s="13" t="b">
        <f t="shared" si="143"/>
        <v>0</v>
      </c>
      <c r="S744" s="13" t="b">
        <f t="shared" si="143"/>
        <v>0</v>
      </c>
      <c r="T744" s="13" t="b">
        <f t="shared" si="143"/>
        <v>0</v>
      </c>
      <c r="U744" s="13" t="b">
        <f t="shared" si="143"/>
        <v>0</v>
      </c>
      <c r="V744" s="13" t="b">
        <f t="shared" si="143"/>
        <v>0</v>
      </c>
      <c r="W744" s="13" t="b">
        <f t="shared" si="143"/>
        <v>0</v>
      </c>
      <c r="X744" s="13" t="b">
        <f t="shared" si="143"/>
        <v>0</v>
      </c>
    </row>
    <row r="745" spans="1:24" ht="15" customHeight="1" x14ac:dyDescent="0.25">
      <c r="A745" s="10" t="s">
        <v>15</v>
      </c>
      <c r="B745" t="s">
        <v>766</v>
      </c>
      <c r="C745" s="10" t="s">
        <v>181</v>
      </c>
      <c r="D745" s="10" t="s">
        <v>42</v>
      </c>
      <c r="E745" s="13">
        <f t="shared" si="132"/>
        <v>0</v>
      </c>
      <c r="F745" s="13" t="str">
        <f t="shared" si="133"/>
        <v>'CACHSA::SADFLCLK_XXXXX_TBM_UC_16160806_HFM_MIN_1266',</v>
      </c>
      <c r="G745" s="13" t="str">
        <f t="shared" si="138"/>
        <v>1266</v>
      </c>
      <c r="H745" s="13" t="str">
        <f t="shared" si="139"/>
        <v>TESTTIME_CACHSA::SADFLCLK_XXXXX_TBM_UC_16160806_HFM_MIN_1266</v>
      </c>
      <c r="I745" s="13" t="b">
        <f t="shared" si="143"/>
        <v>0</v>
      </c>
      <c r="J745" s="13" t="b">
        <f t="shared" si="143"/>
        <v>0</v>
      </c>
      <c r="K745" s="13" t="b">
        <f t="shared" si="143"/>
        <v>0</v>
      </c>
      <c r="L745" s="13" t="b">
        <f t="shared" si="143"/>
        <v>0</v>
      </c>
      <c r="M745" s="13" t="b">
        <f t="shared" si="143"/>
        <v>0</v>
      </c>
      <c r="N745" s="13" t="b">
        <f t="shared" si="143"/>
        <v>0</v>
      </c>
      <c r="O745" s="13" t="b">
        <f t="shared" si="143"/>
        <v>0</v>
      </c>
      <c r="P745" s="13" t="b">
        <f t="shared" si="143"/>
        <v>0</v>
      </c>
      <c r="Q745" s="13" t="b">
        <f t="shared" si="143"/>
        <v>0</v>
      </c>
      <c r="R745" s="13" t="b">
        <f t="shared" si="143"/>
        <v>0</v>
      </c>
      <c r="S745" s="13" t="b">
        <f t="shared" si="143"/>
        <v>0</v>
      </c>
      <c r="T745" s="13" t="b">
        <f t="shared" si="143"/>
        <v>0</v>
      </c>
      <c r="U745" s="13" t="b">
        <f t="shared" si="143"/>
        <v>0</v>
      </c>
      <c r="V745" s="13" t="b">
        <f t="shared" si="143"/>
        <v>0</v>
      </c>
      <c r="W745" s="13" t="b">
        <f t="shared" si="143"/>
        <v>0</v>
      </c>
      <c r="X745" s="13" t="b">
        <f t="shared" si="143"/>
        <v>0</v>
      </c>
    </row>
    <row r="746" spans="1:24" ht="15" customHeight="1" x14ac:dyDescent="0.25">
      <c r="A746" s="10" t="s">
        <v>15</v>
      </c>
      <c r="B746" t="s">
        <v>767</v>
      </c>
      <c r="C746" s="10" t="s">
        <v>181</v>
      </c>
      <c r="D746" s="10" t="s">
        <v>42</v>
      </c>
      <c r="E746" s="13">
        <f t="shared" si="132"/>
        <v>1267</v>
      </c>
      <c r="F746" s="13" t="str">
        <f t="shared" si="133"/>
        <v>'CACHSA::SADFLCLK_XXXXX_TBM_UC_16160806_HFM_MIN_1267',</v>
      </c>
      <c r="G746" s="13" t="str">
        <f t="shared" si="138"/>
        <v>1267</v>
      </c>
      <c r="H746" s="13" t="str">
        <f t="shared" si="139"/>
        <v>TESTTIME_CACHSA::SADFLCLK_XXXXX_TBM_UC_16160806_HFM_MIN_1267</v>
      </c>
      <c r="I746" s="13" t="b">
        <f t="shared" si="143"/>
        <v>0</v>
      </c>
      <c r="J746" s="13" t="b">
        <f t="shared" si="143"/>
        <v>0</v>
      </c>
      <c r="K746" s="13" t="b">
        <f t="shared" si="143"/>
        <v>0</v>
      </c>
      <c r="L746" s="13" t="b">
        <f t="shared" si="143"/>
        <v>0</v>
      </c>
      <c r="M746" s="13" t="b">
        <f t="shared" si="143"/>
        <v>0</v>
      </c>
      <c r="N746" s="13" t="b">
        <f t="shared" si="143"/>
        <v>0</v>
      </c>
      <c r="O746" s="13" t="b">
        <f t="shared" si="143"/>
        <v>0</v>
      </c>
      <c r="P746" s="13" t="b">
        <f t="shared" si="143"/>
        <v>0</v>
      </c>
      <c r="Q746" s="13" t="b">
        <f t="shared" si="143"/>
        <v>0</v>
      </c>
      <c r="R746" s="13" t="b">
        <f t="shared" si="143"/>
        <v>0</v>
      </c>
      <c r="S746" s="13" t="b">
        <f t="shared" si="143"/>
        <v>0</v>
      </c>
      <c r="T746" s="13" t="b">
        <f t="shared" si="143"/>
        <v>1</v>
      </c>
      <c r="U746" s="13" t="b">
        <f t="shared" si="143"/>
        <v>0</v>
      </c>
      <c r="V746" s="13" t="b">
        <f t="shared" si="143"/>
        <v>0</v>
      </c>
      <c r="W746" s="13" t="b">
        <f t="shared" si="143"/>
        <v>0</v>
      </c>
      <c r="X746" s="13" t="b">
        <f t="shared" si="143"/>
        <v>0</v>
      </c>
    </row>
    <row r="747" spans="1:24" ht="15" customHeight="1" x14ac:dyDescent="0.25">
      <c r="A747" s="10" t="s">
        <v>15</v>
      </c>
      <c r="B747" t="s">
        <v>768</v>
      </c>
      <c r="C747" s="10" t="s">
        <v>181</v>
      </c>
      <c r="D747" s="10" t="s">
        <v>42</v>
      </c>
      <c r="E747" s="13">
        <f t="shared" si="132"/>
        <v>1268</v>
      </c>
      <c r="F747" s="13" t="str">
        <f t="shared" si="133"/>
        <v>'CACHSA::SADFLCLK_XXXXX_TBM_UC_16160806_HFM_MIN_1268',</v>
      </c>
      <c r="G747" s="13" t="str">
        <f t="shared" si="138"/>
        <v>1268</v>
      </c>
      <c r="H747" s="13" t="str">
        <f t="shared" si="139"/>
        <v>TESTTIME_CACHSA::SADFLCLK_XXXXX_TBM_UC_16160806_HFM_MIN_1268</v>
      </c>
      <c r="I747" s="13" t="b">
        <f t="shared" si="143"/>
        <v>0</v>
      </c>
      <c r="J747" s="13" t="b">
        <f t="shared" si="143"/>
        <v>0</v>
      </c>
      <c r="K747" s="13" t="b">
        <f t="shared" si="143"/>
        <v>0</v>
      </c>
      <c r="L747" s="13" t="b">
        <f t="shared" si="143"/>
        <v>0</v>
      </c>
      <c r="M747" s="13" t="b">
        <f t="shared" si="143"/>
        <v>0</v>
      </c>
      <c r="N747" s="13" t="b">
        <f t="shared" si="143"/>
        <v>0</v>
      </c>
      <c r="O747" s="13" t="b">
        <f t="shared" si="143"/>
        <v>0</v>
      </c>
      <c r="P747" s="13" t="b">
        <f t="shared" si="143"/>
        <v>0</v>
      </c>
      <c r="Q747" s="13" t="b">
        <f t="shared" si="143"/>
        <v>0</v>
      </c>
      <c r="R747" s="13" t="b">
        <f t="shared" si="143"/>
        <v>0</v>
      </c>
      <c r="S747" s="13" t="b">
        <f t="shared" si="143"/>
        <v>0</v>
      </c>
      <c r="T747" s="13" t="b">
        <f t="shared" si="143"/>
        <v>0</v>
      </c>
      <c r="U747" s="13" t="b">
        <f t="shared" si="143"/>
        <v>1</v>
      </c>
      <c r="V747" s="13" t="b">
        <f t="shared" si="143"/>
        <v>0</v>
      </c>
      <c r="W747" s="13" t="b">
        <f t="shared" si="143"/>
        <v>0</v>
      </c>
      <c r="X747" s="13" t="b">
        <f t="shared" si="143"/>
        <v>0</v>
      </c>
    </row>
    <row r="748" spans="1:24" ht="15" customHeight="1" x14ac:dyDescent="0.25">
      <c r="A748" s="9" t="s">
        <v>15</v>
      </c>
      <c r="B748" s="7" t="s">
        <v>769</v>
      </c>
      <c r="C748" s="9" t="s">
        <v>181</v>
      </c>
      <c r="D748" s="9" t="s">
        <v>42</v>
      </c>
      <c r="E748" s="13">
        <f t="shared" si="132"/>
        <v>1262</v>
      </c>
      <c r="F748" s="13" t="str">
        <f t="shared" si="133"/>
        <v>'CACHSA::SAFCLKFLT_XXXXX_SDR_UC_16160806_HFM_MIN_1262',</v>
      </c>
      <c r="G748" s="13" t="str">
        <f t="shared" si="138"/>
        <v>1262</v>
      </c>
      <c r="H748" s="13" t="str">
        <f t="shared" si="139"/>
        <v>TESTTIME_CACHSA::SAFCLKFLT_XXXXX_SDR_UC_16160806_HFM_MIN_1262</v>
      </c>
      <c r="I748" s="13" t="b">
        <f t="shared" si="143"/>
        <v>0</v>
      </c>
      <c r="J748" s="13" t="b">
        <f t="shared" si="143"/>
        <v>0</v>
      </c>
      <c r="K748" s="13" t="b">
        <f t="shared" si="143"/>
        <v>0</v>
      </c>
      <c r="L748" s="13" t="b">
        <f t="shared" si="143"/>
        <v>0</v>
      </c>
      <c r="M748" s="13" t="b">
        <f t="shared" si="143"/>
        <v>0</v>
      </c>
      <c r="N748" s="13" t="b">
        <f t="shared" si="143"/>
        <v>0</v>
      </c>
      <c r="O748" s="13" t="b">
        <f t="shared" si="143"/>
        <v>0</v>
      </c>
      <c r="P748" s="13" t="b">
        <f t="shared" si="143"/>
        <v>0</v>
      </c>
      <c r="Q748" s="13" t="b">
        <f t="shared" si="143"/>
        <v>0</v>
      </c>
      <c r="R748" s="13" t="b">
        <f t="shared" si="143"/>
        <v>1</v>
      </c>
      <c r="S748" s="13" t="b">
        <f t="shared" si="143"/>
        <v>0</v>
      </c>
      <c r="T748" s="13" t="b">
        <f t="shared" si="143"/>
        <v>0</v>
      </c>
      <c r="U748" s="13" t="b">
        <f t="shared" si="143"/>
        <v>0</v>
      </c>
      <c r="V748" s="13" t="b">
        <f t="shared" si="143"/>
        <v>0</v>
      </c>
      <c r="W748" s="13" t="b">
        <f t="shared" si="143"/>
        <v>0</v>
      </c>
      <c r="X748" s="13" t="b">
        <f t="shared" si="143"/>
        <v>0</v>
      </c>
    </row>
    <row r="749" spans="1:24" ht="15" customHeight="1" x14ac:dyDescent="0.25">
      <c r="A749" s="9" t="s">
        <v>15</v>
      </c>
      <c r="B749" s="7" t="s">
        <v>770</v>
      </c>
      <c r="C749" s="9" t="s">
        <v>181</v>
      </c>
      <c r="D749" s="9" t="s">
        <v>42</v>
      </c>
      <c r="E749" s="13">
        <f t="shared" ref="E749:E812" si="144">IF(I749=TRUE,I$2,IF(J749=TRUE,J$2,IF(K749=TRUE,K$2,IF(L749=TRUE,L$2,IF(M749=TRUE,M$2,IF(N749=TRUE,N$2,IF(O749=TRUE,O$2,IF(P749=TRUE,P$2,IF(Q749=TRUE,Q$2,IF(R749=TRUE,R$2,IF(S749=TRUE,S$2,IF(T749=TRUE,T$2,IF(U749=TRUE,U$2,IF(V749=TRUE,V$2,IF(W749=TRUE,W$2,IF(X749=TRUE,X$2,0))))))))))))))))</f>
        <v>1263</v>
      </c>
      <c r="F749" s="13" t="str">
        <f t="shared" ref="F749:F812" si="145">CONCATENATE("'",UPPER(B749),"',")</f>
        <v>'CACHSA::SAFCLKFLT_XXXXX_SDR_UC_16160806_HFM_MIN_1263',</v>
      </c>
      <c r="G749" s="13" t="str">
        <f t="shared" si="138"/>
        <v>1263</v>
      </c>
      <c r="H749" s="13" t="str">
        <f t="shared" si="139"/>
        <v>TESTTIME_CACHSA::SAFCLKFLT_XXXXX_SDR_UC_16160806_HFM_MIN_1263</v>
      </c>
      <c r="I749" s="13" t="b">
        <f t="shared" si="143"/>
        <v>0</v>
      </c>
      <c r="J749" s="13" t="b">
        <f t="shared" si="143"/>
        <v>0</v>
      </c>
      <c r="K749" s="13" t="b">
        <f t="shared" si="143"/>
        <v>0</v>
      </c>
      <c r="L749" s="13" t="b">
        <f t="shared" si="143"/>
        <v>0</v>
      </c>
      <c r="M749" s="13" t="b">
        <f t="shared" si="143"/>
        <v>0</v>
      </c>
      <c r="N749" s="13" t="b">
        <f t="shared" si="143"/>
        <v>0</v>
      </c>
      <c r="O749" s="13" t="b">
        <f t="shared" si="143"/>
        <v>0</v>
      </c>
      <c r="P749" s="13" t="b">
        <f t="shared" si="143"/>
        <v>0</v>
      </c>
      <c r="Q749" s="13" t="b">
        <f t="shared" si="143"/>
        <v>0</v>
      </c>
      <c r="R749" s="13" t="b">
        <f t="shared" si="143"/>
        <v>0</v>
      </c>
      <c r="S749" s="13" t="b">
        <f t="shared" si="143"/>
        <v>1</v>
      </c>
      <c r="T749" s="13" t="b">
        <f t="shared" si="143"/>
        <v>0</v>
      </c>
      <c r="U749" s="13" t="b">
        <f t="shared" si="143"/>
        <v>0</v>
      </c>
      <c r="V749" s="13" t="b">
        <f t="shared" si="143"/>
        <v>0</v>
      </c>
      <c r="W749" s="13" t="b">
        <f t="shared" si="143"/>
        <v>0</v>
      </c>
      <c r="X749" s="13" t="b">
        <f t="shared" si="143"/>
        <v>0</v>
      </c>
    </row>
    <row r="750" spans="1:24" ht="15" customHeight="1" x14ac:dyDescent="0.25">
      <c r="A750" s="10" t="s">
        <v>15</v>
      </c>
      <c r="B750" t="s">
        <v>771</v>
      </c>
      <c r="C750" s="10" t="s">
        <v>181</v>
      </c>
      <c r="D750" s="10" t="s">
        <v>42</v>
      </c>
      <c r="E750" s="13">
        <f t="shared" si="144"/>
        <v>1264</v>
      </c>
      <c r="F750" s="13" t="str">
        <f t="shared" si="145"/>
        <v>'CACHSA::SAFCLKFLT_XXXXX_SDR_UC_16160806_HFM_MIN_1264',</v>
      </c>
      <c r="G750" s="13" t="str">
        <f t="shared" si="138"/>
        <v>1264</v>
      </c>
      <c r="H750" s="13" t="str">
        <f t="shared" si="139"/>
        <v>TESTTIME_CACHSA::SAFCLKFLT_XXXXX_SDR_UC_16160806_HFM_MIN_1264</v>
      </c>
      <c r="I750" s="13" t="b">
        <f t="shared" si="143"/>
        <v>0</v>
      </c>
      <c r="J750" s="13" t="b">
        <f t="shared" si="143"/>
        <v>0</v>
      </c>
      <c r="K750" s="13" t="b">
        <f t="shared" si="143"/>
        <v>0</v>
      </c>
      <c r="L750" s="13" t="b">
        <f t="shared" si="143"/>
        <v>0</v>
      </c>
      <c r="M750" s="13" t="b">
        <f t="shared" si="143"/>
        <v>0</v>
      </c>
      <c r="N750" s="13" t="b">
        <f t="shared" si="143"/>
        <v>0</v>
      </c>
      <c r="O750" s="13" t="b">
        <f t="shared" si="143"/>
        <v>0</v>
      </c>
      <c r="P750" s="13" t="b">
        <f t="shared" si="143"/>
        <v>0</v>
      </c>
      <c r="Q750" s="13" t="b">
        <f t="shared" si="143"/>
        <v>0</v>
      </c>
      <c r="R750" s="13" t="b">
        <f t="shared" si="143"/>
        <v>0</v>
      </c>
      <c r="S750" s="13" t="b">
        <f t="shared" si="143"/>
        <v>0</v>
      </c>
      <c r="T750" s="13" t="b">
        <f t="shared" si="143"/>
        <v>0</v>
      </c>
      <c r="U750" s="13" t="b">
        <f t="shared" si="143"/>
        <v>0</v>
      </c>
      <c r="V750" s="13" t="b">
        <f t="shared" si="143"/>
        <v>1</v>
      </c>
      <c r="W750" s="13" t="b">
        <f t="shared" si="143"/>
        <v>0</v>
      </c>
      <c r="X750" s="13" t="b">
        <f t="shared" si="143"/>
        <v>0</v>
      </c>
    </row>
    <row r="751" spans="1:24" ht="15" customHeight="1" x14ac:dyDescent="0.25">
      <c r="A751" s="10" t="s">
        <v>15</v>
      </c>
      <c r="B751" t="s">
        <v>772</v>
      </c>
      <c r="C751" s="10" t="s">
        <v>181</v>
      </c>
      <c r="D751" s="10" t="s">
        <v>42</v>
      </c>
      <c r="E751" s="13">
        <f t="shared" si="144"/>
        <v>0</v>
      </c>
      <c r="F751" s="13" t="str">
        <f t="shared" si="145"/>
        <v>'CACHSA::SAFCLKFLT_XXXXX_SDR_UC_16160806_HFM_MIN_1265',</v>
      </c>
      <c r="G751" s="13" t="str">
        <f t="shared" si="138"/>
        <v>1265</v>
      </c>
      <c r="H751" s="13" t="str">
        <f t="shared" si="139"/>
        <v>TESTTIME_CACHSA::SAFCLKFLT_XXXXX_SDR_UC_16160806_HFM_MIN_1265</v>
      </c>
      <c r="I751" s="13" t="b">
        <f t="shared" si="143"/>
        <v>0</v>
      </c>
      <c r="J751" s="13" t="b">
        <f t="shared" si="143"/>
        <v>0</v>
      </c>
      <c r="K751" s="13" t="b">
        <f t="shared" si="143"/>
        <v>0</v>
      </c>
      <c r="L751" s="13" t="b">
        <f t="shared" si="143"/>
        <v>0</v>
      </c>
      <c r="M751" s="13" t="b">
        <f t="shared" si="143"/>
        <v>0</v>
      </c>
      <c r="N751" s="13" t="b">
        <f t="shared" si="143"/>
        <v>0</v>
      </c>
      <c r="O751" s="13" t="b">
        <f t="shared" si="143"/>
        <v>0</v>
      </c>
      <c r="P751" s="13" t="b">
        <f t="shared" si="143"/>
        <v>0</v>
      </c>
      <c r="Q751" s="13" t="b">
        <f t="shared" si="143"/>
        <v>0</v>
      </c>
      <c r="R751" s="13" t="b">
        <f t="shared" si="143"/>
        <v>0</v>
      </c>
      <c r="S751" s="13" t="b">
        <f t="shared" si="143"/>
        <v>0</v>
      </c>
      <c r="T751" s="13" t="b">
        <f t="shared" si="143"/>
        <v>0</v>
      </c>
      <c r="U751" s="13" t="b">
        <f t="shared" si="143"/>
        <v>0</v>
      </c>
      <c r="V751" s="13" t="b">
        <f t="shared" si="143"/>
        <v>0</v>
      </c>
      <c r="W751" s="13" t="b">
        <f t="shared" si="143"/>
        <v>0</v>
      </c>
      <c r="X751" s="13" t="b">
        <f t="shared" si="143"/>
        <v>0</v>
      </c>
    </row>
    <row r="752" spans="1:24" ht="15" customHeight="1" x14ac:dyDescent="0.25">
      <c r="A752" s="10" t="s">
        <v>15</v>
      </c>
      <c r="B752" t="s">
        <v>773</v>
      </c>
      <c r="C752" s="10" t="s">
        <v>181</v>
      </c>
      <c r="D752" s="10" t="s">
        <v>42</v>
      </c>
      <c r="E752" s="13">
        <f t="shared" si="144"/>
        <v>0</v>
      </c>
      <c r="F752" s="13" t="str">
        <f t="shared" si="145"/>
        <v>'CACHSA::SAFCLKFLT_XXXXX_SDR_UC_16160806_HFM_MIN_1266',</v>
      </c>
      <c r="G752" s="13" t="str">
        <f t="shared" si="138"/>
        <v>1266</v>
      </c>
      <c r="H752" s="13" t="str">
        <f t="shared" si="139"/>
        <v>TESTTIME_CACHSA::SAFCLKFLT_XXXXX_SDR_UC_16160806_HFM_MIN_1266</v>
      </c>
      <c r="I752" s="13" t="b">
        <f t="shared" si="143"/>
        <v>0</v>
      </c>
      <c r="J752" s="13" t="b">
        <f t="shared" si="143"/>
        <v>0</v>
      </c>
      <c r="K752" s="13" t="b">
        <f t="shared" si="143"/>
        <v>0</v>
      </c>
      <c r="L752" s="13" t="b">
        <f t="shared" si="143"/>
        <v>0</v>
      </c>
      <c r="M752" s="13" t="b">
        <f t="shared" si="143"/>
        <v>0</v>
      </c>
      <c r="N752" s="13" t="b">
        <f t="shared" si="143"/>
        <v>0</v>
      </c>
      <c r="O752" s="13" t="b">
        <f t="shared" si="143"/>
        <v>0</v>
      </c>
      <c r="P752" s="13" t="b">
        <f t="shared" si="143"/>
        <v>0</v>
      </c>
      <c r="Q752" s="13" t="b">
        <f t="shared" si="143"/>
        <v>0</v>
      </c>
      <c r="R752" s="13" t="b">
        <f t="shared" si="143"/>
        <v>0</v>
      </c>
      <c r="S752" s="13" t="b">
        <f t="shared" si="143"/>
        <v>0</v>
      </c>
      <c r="T752" s="13" t="b">
        <f t="shared" si="143"/>
        <v>0</v>
      </c>
      <c r="U752" s="13" t="b">
        <f t="shared" si="143"/>
        <v>0</v>
      </c>
      <c r="V752" s="13" t="b">
        <f t="shared" si="143"/>
        <v>0</v>
      </c>
      <c r="W752" s="13" t="b">
        <f t="shared" si="143"/>
        <v>0</v>
      </c>
      <c r="X752" s="13" t="b">
        <f t="shared" si="143"/>
        <v>0</v>
      </c>
    </row>
    <row r="753" spans="1:24" ht="15" customHeight="1" x14ac:dyDescent="0.25">
      <c r="A753" s="10" t="s">
        <v>15</v>
      </c>
      <c r="B753" t="s">
        <v>774</v>
      </c>
      <c r="C753" s="10" t="s">
        <v>181</v>
      </c>
      <c r="D753" s="10" t="s">
        <v>42</v>
      </c>
      <c r="E753" s="13">
        <f t="shared" si="144"/>
        <v>1267</v>
      </c>
      <c r="F753" s="13" t="str">
        <f t="shared" si="145"/>
        <v>'CACHSA::SAFCLKFLT_XXXXX_SDR_UC_16160806_HFM_MIN_1267',</v>
      </c>
      <c r="G753" s="13" t="str">
        <f t="shared" si="138"/>
        <v>1267</v>
      </c>
      <c r="H753" s="13" t="str">
        <f t="shared" si="139"/>
        <v>TESTTIME_CACHSA::SAFCLKFLT_XXXXX_SDR_UC_16160806_HFM_MIN_1267</v>
      </c>
      <c r="I753" s="13" t="b">
        <f t="shared" si="143"/>
        <v>0</v>
      </c>
      <c r="J753" s="13" t="b">
        <f t="shared" si="143"/>
        <v>0</v>
      </c>
      <c r="K753" s="13" t="b">
        <f t="shared" si="143"/>
        <v>0</v>
      </c>
      <c r="L753" s="13" t="b">
        <f t="shared" si="143"/>
        <v>0</v>
      </c>
      <c r="M753" s="13" t="b">
        <f t="shared" si="143"/>
        <v>0</v>
      </c>
      <c r="N753" s="13" t="b">
        <f t="shared" si="143"/>
        <v>0</v>
      </c>
      <c r="O753" s="13" t="b">
        <f t="shared" si="143"/>
        <v>0</v>
      </c>
      <c r="P753" s="13" t="b">
        <f t="shared" si="143"/>
        <v>0</v>
      </c>
      <c r="Q753" s="13" t="b">
        <f t="shared" si="143"/>
        <v>0</v>
      </c>
      <c r="R753" s="13" t="b">
        <f t="shared" si="143"/>
        <v>0</v>
      </c>
      <c r="S753" s="13" t="b">
        <f t="shared" si="143"/>
        <v>0</v>
      </c>
      <c r="T753" s="13" t="b">
        <f t="shared" si="143"/>
        <v>1</v>
      </c>
      <c r="U753" s="13" t="b">
        <f t="shared" si="143"/>
        <v>0</v>
      </c>
      <c r="V753" s="13" t="b">
        <f t="shared" si="143"/>
        <v>0</v>
      </c>
      <c r="W753" s="13" t="b">
        <f t="shared" si="143"/>
        <v>0</v>
      </c>
      <c r="X753" s="13" t="b">
        <f t="shared" si="143"/>
        <v>0</v>
      </c>
    </row>
    <row r="754" spans="1:24" ht="15" customHeight="1" x14ac:dyDescent="0.25">
      <c r="A754" s="10" t="s">
        <v>15</v>
      </c>
      <c r="B754" t="s">
        <v>775</v>
      </c>
      <c r="C754" s="10" t="s">
        <v>181</v>
      </c>
      <c r="D754" s="10" t="s">
        <v>42</v>
      </c>
      <c r="E754" s="13">
        <f t="shared" si="144"/>
        <v>1268</v>
      </c>
      <c r="F754" s="13" t="str">
        <f t="shared" si="145"/>
        <v>'CACHSA::SAFCLKFLT_XXXXX_SDR_UC_16160806_HFM_MIN_1268',</v>
      </c>
      <c r="G754" s="13" t="str">
        <f t="shared" si="138"/>
        <v>1268</v>
      </c>
      <c r="H754" s="13" t="str">
        <f t="shared" si="139"/>
        <v>TESTTIME_CACHSA::SAFCLKFLT_XXXXX_SDR_UC_16160806_HFM_MIN_1268</v>
      </c>
      <c r="I754" s="13" t="b">
        <f t="shared" si="143"/>
        <v>0</v>
      </c>
      <c r="J754" s="13" t="b">
        <f t="shared" si="143"/>
        <v>0</v>
      </c>
      <c r="K754" s="13" t="b">
        <f t="shared" si="143"/>
        <v>0</v>
      </c>
      <c r="L754" s="13" t="b">
        <f t="shared" si="143"/>
        <v>0</v>
      </c>
      <c r="M754" s="13" t="b">
        <f t="shared" si="143"/>
        <v>0</v>
      </c>
      <c r="N754" s="13" t="b">
        <f t="shared" si="143"/>
        <v>0</v>
      </c>
      <c r="O754" s="13" t="b">
        <f t="shared" si="143"/>
        <v>0</v>
      </c>
      <c r="P754" s="13" t="b">
        <f t="shared" si="143"/>
        <v>0</v>
      </c>
      <c r="Q754" s="13" t="b">
        <f t="shared" si="143"/>
        <v>0</v>
      </c>
      <c r="R754" s="13" t="b">
        <f t="shared" si="143"/>
        <v>0</v>
      </c>
      <c r="S754" s="13" t="b">
        <f t="shared" si="143"/>
        <v>0</v>
      </c>
      <c r="T754" s="13" t="b">
        <f t="shared" si="143"/>
        <v>0</v>
      </c>
      <c r="U754" s="13" t="b">
        <f t="shared" si="143"/>
        <v>1</v>
      </c>
      <c r="V754" s="13" t="b">
        <f t="shared" si="143"/>
        <v>0</v>
      </c>
      <c r="W754" s="13" t="b">
        <f t="shared" si="143"/>
        <v>0</v>
      </c>
      <c r="X754" s="13" t="b">
        <f t="shared" ref="X754" si="146">ISNUMBER(SEARCH(CONCATENATE("_",TEXT(X$2,0)),$B754,1))</f>
        <v>0</v>
      </c>
    </row>
    <row r="755" spans="1:24" ht="15" customHeight="1" x14ac:dyDescent="0.25">
      <c r="A755" s="9" t="s">
        <v>15</v>
      </c>
      <c r="B755" s="7" t="s">
        <v>776</v>
      </c>
      <c r="C755" s="9" t="s">
        <v>181</v>
      </c>
      <c r="D755" s="9" t="s">
        <v>42</v>
      </c>
      <c r="E755" s="13">
        <f t="shared" si="144"/>
        <v>1262</v>
      </c>
      <c r="F755" s="13" t="str">
        <f t="shared" si="145"/>
        <v>'DEFUNC::DEFUNC_ZZZZZ_TBM_XC_08080806_HFM_MIN_337_1262',</v>
      </c>
      <c r="G755" s="13" t="str">
        <f t="shared" si="138"/>
        <v>1262</v>
      </c>
      <c r="H755" s="13" t="str">
        <f t="shared" si="139"/>
        <v>TESTTIME_DEFUNC::DEFUNC_ZZZZZ_TBM_XC_08080806_HFM_MIN_337_1262</v>
      </c>
      <c r="I755" s="13" t="b">
        <f t="shared" ref="I755:X770" si="147">ISNUMBER(SEARCH(CONCATENATE("_",TEXT(I$2,0)),$B755,1))</f>
        <v>0</v>
      </c>
      <c r="J755" s="13" t="b">
        <f t="shared" si="147"/>
        <v>0</v>
      </c>
      <c r="K755" s="13" t="b">
        <f t="shared" si="147"/>
        <v>0</v>
      </c>
      <c r="L755" s="13" t="b">
        <f t="shared" si="147"/>
        <v>0</v>
      </c>
      <c r="M755" s="13" t="b">
        <f t="shared" si="147"/>
        <v>0</v>
      </c>
      <c r="N755" s="13" t="b">
        <f t="shared" si="147"/>
        <v>0</v>
      </c>
      <c r="O755" s="13" t="b">
        <f t="shared" si="147"/>
        <v>0</v>
      </c>
      <c r="P755" s="13" t="b">
        <f t="shared" si="147"/>
        <v>0</v>
      </c>
      <c r="Q755" s="13" t="b">
        <f t="shared" si="147"/>
        <v>0</v>
      </c>
      <c r="R755" s="13" t="b">
        <f t="shared" si="147"/>
        <v>1</v>
      </c>
      <c r="S755" s="13" t="b">
        <f t="shared" si="147"/>
        <v>0</v>
      </c>
      <c r="T755" s="13" t="b">
        <f t="shared" si="147"/>
        <v>0</v>
      </c>
      <c r="U755" s="13" t="b">
        <f t="shared" si="147"/>
        <v>0</v>
      </c>
      <c r="V755" s="13" t="b">
        <f t="shared" si="147"/>
        <v>0</v>
      </c>
      <c r="W755" s="13" t="b">
        <f t="shared" si="147"/>
        <v>0</v>
      </c>
      <c r="X755" s="13" t="b">
        <f t="shared" si="147"/>
        <v>0</v>
      </c>
    </row>
    <row r="756" spans="1:24" ht="15" customHeight="1" x14ac:dyDescent="0.25">
      <c r="A756" s="9" t="s">
        <v>15</v>
      </c>
      <c r="B756" s="7" t="s">
        <v>777</v>
      </c>
      <c r="C756" s="9" t="s">
        <v>181</v>
      </c>
      <c r="D756" s="9" t="s">
        <v>42</v>
      </c>
      <c r="E756" s="13">
        <f t="shared" si="144"/>
        <v>1263</v>
      </c>
      <c r="F756" s="13" t="str">
        <f t="shared" si="145"/>
        <v>'DEFUNC::DEFUNC_ZZZZZ_TBM_XC_08080806_HFM_MIN_337_1263',</v>
      </c>
      <c r="G756" s="13" t="str">
        <f t="shared" si="138"/>
        <v>1263</v>
      </c>
      <c r="H756" s="13" t="str">
        <f t="shared" si="139"/>
        <v>TESTTIME_DEFUNC::DEFUNC_ZZZZZ_TBM_XC_08080806_HFM_MIN_337_1263</v>
      </c>
      <c r="I756" s="13" t="b">
        <f t="shared" si="147"/>
        <v>0</v>
      </c>
      <c r="J756" s="13" t="b">
        <f t="shared" si="147"/>
        <v>0</v>
      </c>
      <c r="K756" s="13" t="b">
        <f t="shared" si="147"/>
        <v>0</v>
      </c>
      <c r="L756" s="13" t="b">
        <f t="shared" si="147"/>
        <v>0</v>
      </c>
      <c r="M756" s="13" t="b">
        <f t="shared" si="147"/>
        <v>0</v>
      </c>
      <c r="N756" s="13" t="b">
        <f t="shared" si="147"/>
        <v>0</v>
      </c>
      <c r="O756" s="13" t="b">
        <f t="shared" si="147"/>
        <v>0</v>
      </c>
      <c r="P756" s="13" t="b">
        <f t="shared" si="147"/>
        <v>0</v>
      </c>
      <c r="Q756" s="13" t="b">
        <f t="shared" si="147"/>
        <v>0</v>
      </c>
      <c r="R756" s="13" t="b">
        <f t="shared" si="147"/>
        <v>0</v>
      </c>
      <c r="S756" s="13" t="b">
        <f t="shared" si="147"/>
        <v>1</v>
      </c>
      <c r="T756" s="13" t="b">
        <f t="shared" si="147"/>
        <v>0</v>
      </c>
      <c r="U756" s="13" t="b">
        <f t="shared" si="147"/>
        <v>0</v>
      </c>
      <c r="V756" s="13" t="b">
        <f t="shared" si="147"/>
        <v>0</v>
      </c>
      <c r="W756" s="13" t="b">
        <f t="shared" si="147"/>
        <v>0</v>
      </c>
      <c r="X756" s="13" t="b">
        <f t="shared" si="147"/>
        <v>0</v>
      </c>
    </row>
    <row r="757" spans="1:24" ht="15" customHeight="1" x14ac:dyDescent="0.25">
      <c r="A757" s="10" t="s">
        <v>15</v>
      </c>
      <c r="B757" t="s">
        <v>778</v>
      </c>
      <c r="C757" s="10" t="s">
        <v>181</v>
      </c>
      <c r="D757" s="10" t="s">
        <v>42</v>
      </c>
      <c r="E757" s="13">
        <f t="shared" si="144"/>
        <v>1264</v>
      </c>
      <c r="F757" s="13" t="str">
        <f t="shared" si="145"/>
        <v>'DEFUNC::DEFUNC_ZZZZZ_TBM_XC_08080806_HFM_MIN_337_1264',</v>
      </c>
      <c r="G757" s="13" t="str">
        <f t="shared" si="138"/>
        <v>1264</v>
      </c>
      <c r="H757" s="13" t="str">
        <f t="shared" si="139"/>
        <v>TESTTIME_DEFUNC::DEFUNC_ZZZZZ_TBM_XC_08080806_HFM_MIN_337_1264</v>
      </c>
      <c r="I757" s="13" t="b">
        <f t="shared" si="147"/>
        <v>0</v>
      </c>
      <c r="J757" s="13" t="b">
        <f t="shared" si="147"/>
        <v>0</v>
      </c>
      <c r="K757" s="13" t="b">
        <f t="shared" si="147"/>
        <v>0</v>
      </c>
      <c r="L757" s="13" t="b">
        <f t="shared" si="147"/>
        <v>0</v>
      </c>
      <c r="M757" s="13" t="b">
        <f t="shared" si="147"/>
        <v>0</v>
      </c>
      <c r="N757" s="13" t="b">
        <f t="shared" si="147"/>
        <v>0</v>
      </c>
      <c r="O757" s="13" t="b">
        <f t="shared" si="147"/>
        <v>0</v>
      </c>
      <c r="P757" s="13" t="b">
        <f t="shared" si="147"/>
        <v>0</v>
      </c>
      <c r="Q757" s="13" t="b">
        <f t="shared" si="147"/>
        <v>0</v>
      </c>
      <c r="R757" s="13" t="b">
        <f t="shared" si="147"/>
        <v>0</v>
      </c>
      <c r="S757" s="13" t="b">
        <f t="shared" si="147"/>
        <v>0</v>
      </c>
      <c r="T757" s="13" t="b">
        <f t="shared" si="147"/>
        <v>0</v>
      </c>
      <c r="U757" s="13" t="b">
        <f t="shared" si="147"/>
        <v>0</v>
      </c>
      <c r="V757" s="13" t="b">
        <f t="shared" si="147"/>
        <v>1</v>
      </c>
      <c r="W757" s="13" t="b">
        <f t="shared" si="147"/>
        <v>0</v>
      </c>
      <c r="X757" s="13" t="b">
        <f t="shared" si="147"/>
        <v>0</v>
      </c>
    </row>
    <row r="758" spans="1:24" ht="15" customHeight="1" x14ac:dyDescent="0.25">
      <c r="A758" s="10" t="s">
        <v>15</v>
      </c>
      <c r="B758" t="s">
        <v>779</v>
      </c>
      <c r="C758" s="10" t="s">
        <v>181</v>
      </c>
      <c r="D758" s="10" t="s">
        <v>42</v>
      </c>
      <c r="E758" s="13">
        <f t="shared" si="144"/>
        <v>0</v>
      </c>
      <c r="F758" s="13" t="str">
        <f t="shared" si="145"/>
        <v>'DEFUNC::DEFUNC_ZZZZZ_TBM_XC_08080806_HFM_MIN_337_1265',</v>
      </c>
      <c r="G758" s="13" t="str">
        <f t="shared" si="138"/>
        <v>1265</v>
      </c>
      <c r="H758" s="13" t="str">
        <f t="shared" si="139"/>
        <v>TESTTIME_DEFUNC::DEFUNC_ZZZZZ_TBM_XC_08080806_HFM_MIN_337_1265</v>
      </c>
      <c r="I758" s="13" t="b">
        <f t="shared" si="147"/>
        <v>0</v>
      </c>
      <c r="J758" s="13" t="b">
        <f t="shared" si="147"/>
        <v>0</v>
      </c>
      <c r="K758" s="13" t="b">
        <f t="shared" si="147"/>
        <v>0</v>
      </c>
      <c r="L758" s="13" t="b">
        <f t="shared" si="147"/>
        <v>0</v>
      </c>
      <c r="M758" s="13" t="b">
        <f t="shared" si="147"/>
        <v>0</v>
      </c>
      <c r="N758" s="13" t="b">
        <f t="shared" si="147"/>
        <v>0</v>
      </c>
      <c r="O758" s="13" t="b">
        <f t="shared" si="147"/>
        <v>0</v>
      </c>
      <c r="P758" s="13" t="b">
        <f t="shared" si="147"/>
        <v>0</v>
      </c>
      <c r="Q758" s="13" t="b">
        <f t="shared" si="147"/>
        <v>0</v>
      </c>
      <c r="R758" s="13" t="b">
        <f t="shared" si="147"/>
        <v>0</v>
      </c>
      <c r="S758" s="13" t="b">
        <f t="shared" si="147"/>
        <v>0</v>
      </c>
      <c r="T758" s="13" t="b">
        <f t="shared" si="147"/>
        <v>0</v>
      </c>
      <c r="U758" s="13" t="b">
        <f t="shared" si="147"/>
        <v>0</v>
      </c>
      <c r="V758" s="13" t="b">
        <f t="shared" si="147"/>
        <v>0</v>
      </c>
      <c r="W758" s="13" t="b">
        <f t="shared" si="147"/>
        <v>0</v>
      </c>
      <c r="X758" s="13" t="b">
        <f t="shared" si="147"/>
        <v>0</v>
      </c>
    </row>
    <row r="759" spans="1:24" ht="15" customHeight="1" x14ac:dyDescent="0.25">
      <c r="A759" s="10" t="s">
        <v>15</v>
      </c>
      <c r="B759" t="s">
        <v>780</v>
      </c>
      <c r="C759" s="10" t="s">
        <v>181</v>
      </c>
      <c r="D759" s="10" t="s">
        <v>42</v>
      </c>
      <c r="E759" s="13">
        <f t="shared" si="144"/>
        <v>0</v>
      </c>
      <c r="F759" s="13" t="str">
        <f t="shared" si="145"/>
        <v>'DEFUNC::DEFUNC_ZZZZZ_TBM_XC_08080806_HFM_MIN_337_1266',</v>
      </c>
      <c r="G759" s="13" t="str">
        <f t="shared" si="138"/>
        <v>1266</v>
      </c>
      <c r="H759" s="13" t="str">
        <f t="shared" si="139"/>
        <v>TESTTIME_DEFUNC::DEFUNC_ZZZZZ_TBM_XC_08080806_HFM_MIN_337_1266</v>
      </c>
      <c r="I759" s="13" t="b">
        <f t="shared" si="147"/>
        <v>0</v>
      </c>
      <c r="J759" s="13" t="b">
        <f t="shared" si="147"/>
        <v>0</v>
      </c>
      <c r="K759" s="13" t="b">
        <f t="shared" si="147"/>
        <v>0</v>
      </c>
      <c r="L759" s="13" t="b">
        <f t="shared" si="147"/>
        <v>0</v>
      </c>
      <c r="M759" s="13" t="b">
        <f t="shared" si="147"/>
        <v>0</v>
      </c>
      <c r="N759" s="13" t="b">
        <f t="shared" si="147"/>
        <v>0</v>
      </c>
      <c r="O759" s="13" t="b">
        <f t="shared" si="147"/>
        <v>0</v>
      </c>
      <c r="P759" s="13" t="b">
        <f t="shared" si="147"/>
        <v>0</v>
      </c>
      <c r="Q759" s="13" t="b">
        <f t="shared" si="147"/>
        <v>0</v>
      </c>
      <c r="R759" s="13" t="b">
        <f t="shared" si="147"/>
        <v>0</v>
      </c>
      <c r="S759" s="13" t="b">
        <f t="shared" si="147"/>
        <v>0</v>
      </c>
      <c r="T759" s="13" t="b">
        <f t="shared" si="147"/>
        <v>0</v>
      </c>
      <c r="U759" s="13" t="b">
        <f t="shared" si="147"/>
        <v>0</v>
      </c>
      <c r="V759" s="13" t="b">
        <f t="shared" si="147"/>
        <v>0</v>
      </c>
      <c r="W759" s="13" t="b">
        <f t="shared" si="147"/>
        <v>0</v>
      </c>
      <c r="X759" s="13" t="b">
        <f t="shared" si="147"/>
        <v>0</v>
      </c>
    </row>
    <row r="760" spans="1:24" ht="15" customHeight="1" x14ac:dyDescent="0.25">
      <c r="A760" s="10" t="s">
        <v>15</v>
      </c>
      <c r="B760" t="s">
        <v>781</v>
      </c>
      <c r="C760" s="10" t="s">
        <v>181</v>
      </c>
      <c r="D760" s="10" t="s">
        <v>42</v>
      </c>
      <c r="E760" s="13">
        <f t="shared" si="144"/>
        <v>1267</v>
      </c>
      <c r="F760" s="13" t="str">
        <f t="shared" si="145"/>
        <v>'DEFUNC::DEFUNC_ZZZZZ_TBM_XC_08080806_HFM_MIN_337_1267',</v>
      </c>
      <c r="G760" s="13" t="str">
        <f t="shared" si="138"/>
        <v>1267</v>
      </c>
      <c r="H760" s="13" t="str">
        <f t="shared" si="139"/>
        <v>TESTTIME_DEFUNC::DEFUNC_ZZZZZ_TBM_XC_08080806_HFM_MIN_337_1267</v>
      </c>
      <c r="I760" s="13" t="b">
        <f t="shared" si="147"/>
        <v>0</v>
      </c>
      <c r="J760" s="13" t="b">
        <f t="shared" si="147"/>
        <v>0</v>
      </c>
      <c r="K760" s="13" t="b">
        <f t="shared" si="147"/>
        <v>0</v>
      </c>
      <c r="L760" s="13" t="b">
        <f t="shared" si="147"/>
        <v>0</v>
      </c>
      <c r="M760" s="13" t="b">
        <f t="shared" si="147"/>
        <v>0</v>
      </c>
      <c r="N760" s="13" t="b">
        <f t="shared" si="147"/>
        <v>0</v>
      </c>
      <c r="O760" s="13" t="b">
        <f t="shared" si="147"/>
        <v>0</v>
      </c>
      <c r="P760" s="13" t="b">
        <f t="shared" si="147"/>
        <v>0</v>
      </c>
      <c r="Q760" s="13" t="b">
        <f t="shared" si="147"/>
        <v>0</v>
      </c>
      <c r="R760" s="13" t="b">
        <f t="shared" si="147"/>
        <v>0</v>
      </c>
      <c r="S760" s="13" t="b">
        <f t="shared" si="147"/>
        <v>0</v>
      </c>
      <c r="T760" s="13" t="b">
        <f t="shared" si="147"/>
        <v>1</v>
      </c>
      <c r="U760" s="13" t="b">
        <f t="shared" si="147"/>
        <v>0</v>
      </c>
      <c r="V760" s="13" t="b">
        <f t="shared" si="147"/>
        <v>0</v>
      </c>
      <c r="W760" s="13" t="b">
        <f t="shared" si="147"/>
        <v>0</v>
      </c>
      <c r="X760" s="13" t="b">
        <f t="shared" si="147"/>
        <v>0</v>
      </c>
    </row>
    <row r="761" spans="1:24" ht="15" customHeight="1" x14ac:dyDescent="0.25">
      <c r="A761" s="10" t="s">
        <v>15</v>
      </c>
      <c r="B761" t="s">
        <v>782</v>
      </c>
      <c r="C761" s="10" t="s">
        <v>181</v>
      </c>
      <c r="D761" s="10" t="s">
        <v>42</v>
      </c>
      <c r="E761" s="13">
        <f t="shared" si="144"/>
        <v>1268</v>
      </c>
      <c r="F761" s="13" t="str">
        <f t="shared" si="145"/>
        <v>'DEFUNC::DEFUNC_ZZZZZ_TBM_XC_08080806_HFM_MIN_337_1268',</v>
      </c>
      <c r="G761" s="13" t="str">
        <f t="shared" si="138"/>
        <v>1268</v>
      </c>
      <c r="H761" s="13" t="str">
        <f t="shared" si="139"/>
        <v>TESTTIME_DEFUNC::DEFUNC_ZZZZZ_TBM_XC_08080806_HFM_MIN_337_1268</v>
      </c>
      <c r="I761" s="13" t="b">
        <f t="shared" si="147"/>
        <v>0</v>
      </c>
      <c r="J761" s="13" t="b">
        <f t="shared" si="147"/>
        <v>0</v>
      </c>
      <c r="K761" s="13" t="b">
        <f t="shared" si="147"/>
        <v>0</v>
      </c>
      <c r="L761" s="13" t="b">
        <f t="shared" si="147"/>
        <v>0</v>
      </c>
      <c r="M761" s="13" t="b">
        <f t="shared" si="147"/>
        <v>0</v>
      </c>
      <c r="N761" s="13" t="b">
        <f t="shared" si="147"/>
        <v>0</v>
      </c>
      <c r="O761" s="13" t="b">
        <f t="shared" si="147"/>
        <v>0</v>
      </c>
      <c r="P761" s="13" t="b">
        <f t="shared" si="147"/>
        <v>0</v>
      </c>
      <c r="Q761" s="13" t="b">
        <f t="shared" si="147"/>
        <v>0</v>
      </c>
      <c r="R761" s="13" t="b">
        <f t="shared" si="147"/>
        <v>0</v>
      </c>
      <c r="S761" s="13" t="b">
        <f t="shared" si="147"/>
        <v>0</v>
      </c>
      <c r="T761" s="13" t="b">
        <f t="shared" si="147"/>
        <v>0</v>
      </c>
      <c r="U761" s="13" t="b">
        <f t="shared" si="147"/>
        <v>1</v>
      </c>
      <c r="V761" s="13" t="b">
        <f t="shared" si="147"/>
        <v>0</v>
      </c>
      <c r="W761" s="13" t="b">
        <f t="shared" si="147"/>
        <v>0</v>
      </c>
      <c r="X761" s="13" t="b">
        <f t="shared" si="147"/>
        <v>0</v>
      </c>
    </row>
    <row r="762" spans="1:24" ht="15" customHeight="1" x14ac:dyDescent="0.25">
      <c r="A762" s="9" t="s">
        <v>15</v>
      </c>
      <c r="B762" s="7" t="s">
        <v>783</v>
      </c>
      <c r="C762" s="9" t="s">
        <v>181</v>
      </c>
      <c r="D762" s="9" t="s">
        <v>42</v>
      </c>
      <c r="E762" s="13">
        <f t="shared" si="144"/>
        <v>1262</v>
      </c>
      <c r="F762" s="13" t="str">
        <f t="shared" si="145"/>
        <v>'DEFUNC::DEFUNC_ZZZZZ_TBM_XC_08080806_HFM_SPT_MIN_337_1262',</v>
      </c>
      <c r="G762" s="13" t="str">
        <f t="shared" si="138"/>
        <v>1262</v>
      </c>
      <c r="H762" s="13" t="str">
        <f t="shared" si="139"/>
        <v>TESTTIME_DEFUNC::DEFUNC_ZZZZZ_TBM_XC_08080806_HFM_SPT_MIN_337_1262</v>
      </c>
      <c r="I762" s="13" t="b">
        <f t="shared" si="147"/>
        <v>0</v>
      </c>
      <c r="J762" s="13" t="b">
        <f t="shared" si="147"/>
        <v>0</v>
      </c>
      <c r="K762" s="13" t="b">
        <f t="shared" si="147"/>
        <v>0</v>
      </c>
      <c r="L762" s="13" t="b">
        <f t="shared" si="147"/>
        <v>0</v>
      </c>
      <c r="M762" s="13" t="b">
        <f t="shared" si="147"/>
        <v>0</v>
      </c>
      <c r="N762" s="13" t="b">
        <f t="shared" si="147"/>
        <v>0</v>
      </c>
      <c r="O762" s="13" t="b">
        <f t="shared" si="147"/>
        <v>0</v>
      </c>
      <c r="P762" s="13" t="b">
        <f t="shared" si="147"/>
        <v>0</v>
      </c>
      <c r="Q762" s="13" t="b">
        <f t="shared" si="147"/>
        <v>0</v>
      </c>
      <c r="R762" s="13" t="b">
        <f t="shared" si="147"/>
        <v>1</v>
      </c>
      <c r="S762" s="13" t="b">
        <f t="shared" si="147"/>
        <v>0</v>
      </c>
      <c r="T762" s="13" t="b">
        <f t="shared" si="147"/>
        <v>0</v>
      </c>
      <c r="U762" s="13" t="b">
        <f t="shared" si="147"/>
        <v>0</v>
      </c>
      <c r="V762" s="13" t="b">
        <f t="shared" si="147"/>
        <v>0</v>
      </c>
      <c r="W762" s="13" t="b">
        <f t="shared" si="147"/>
        <v>0</v>
      </c>
      <c r="X762" s="13" t="b">
        <f t="shared" si="147"/>
        <v>0</v>
      </c>
    </row>
    <row r="763" spans="1:24" ht="15" customHeight="1" x14ac:dyDescent="0.25">
      <c r="A763" s="9" t="s">
        <v>15</v>
      </c>
      <c r="B763" s="7" t="s">
        <v>784</v>
      </c>
      <c r="C763" s="9" t="s">
        <v>181</v>
      </c>
      <c r="D763" s="9" t="s">
        <v>42</v>
      </c>
      <c r="E763" s="13">
        <f t="shared" si="144"/>
        <v>1263</v>
      </c>
      <c r="F763" s="13" t="str">
        <f t="shared" si="145"/>
        <v>'DEFUNC::DEFUNC_ZZZZZ_TBM_XC_08080806_HFM_SPT_MIN_337_1263',</v>
      </c>
      <c r="G763" s="13" t="str">
        <f t="shared" si="138"/>
        <v>1263</v>
      </c>
      <c r="H763" s="13" t="str">
        <f t="shared" si="139"/>
        <v>TESTTIME_DEFUNC::DEFUNC_ZZZZZ_TBM_XC_08080806_HFM_SPT_MIN_337_1263</v>
      </c>
      <c r="I763" s="13" t="b">
        <f t="shared" si="147"/>
        <v>0</v>
      </c>
      <c r="J763" s="13" t="b">
        <f t="shared" si="147"/>
        <v>0</v>
      </c>
      <c r="K763" s="13" t="b">
        <f t="shared" si="147"/>
        <v>0</v>
      </c>
      <c r="L763" s="13" t="b">
        <f t="shared" si="147"/>
        <v>0</v>
      </c>
      <c r="M763" s="13" t="b">
        <f t="shared" si="147"/>
        <v>0</v>
      </c>
      <c r="N763" s="13" t="b">
        <f t="shared" si="147"/>
        <v>0</v>
      </c>
      <c r="O763" s="13" t="b">
        <f t="shared" si="147"/>
        <v>0</v>
      </c>
      <c r="P763" s="13" t="b">
        <f t="shared" si="147"/>
        <v>0</v>
      </c>
      <c r="Q763" s="13" t="b">
        <f t="shared" si="147"/>
        <v>0</v>
      </c>
      <c r="R763" s="13" t="b">
        <f t="shared" si="147"/>
        <v>0</v>
      </c>
      <c r="S763" s="13" t="b">
        <f t="shared" si="147"/>
        <v>1</v>
      </c>
      <c r="T763" s="13" t="b">
        <f t="shared" si="147"/>
        <v>0</v>
      </c>
      <c r="U763" s="13" t="b">
        <f t="shared" si="147"/>
        <v>0</v>
      </c>
      <c r="V763" s="13" t="b">
        <f t="shared" si="147"/>
        <v>0</v>
      </c>
      <c r="W763" s="13" t="b">
        <f t="shared" si="147"/>
        <v>0</v>
      </c>
      <c r="X763" s="13" t="b">
        <f t="shared" si="147"/>
        <v>0</v>
      </c>
    </row>
    <row r="764" spans="1:24" ht="15" customHeight="1" x14ac:dyDescent="0.25">
      <c r="A764" s="10" t="s">
        <v>15</v>
      </c>
      <c r="B764" t="s">
        <v>785</v>
      </c>
      <c r="C764" s="10" t="s">
        <v>181</v>
      </c>
      <c r="D764" s="10" t="s">
        <v>42</v>
      </c>
      <c r="E764" s="13">
        <f t="shared" si="144"/>
        <v>1264</v>
      </c>
      <c r="F764" s="13" t="str">
        <f t="shared" si="145"/>
        <v>'DEFUNC::DEFUNC_ZZZZZ_TBM_XC_08080806_HFM_SPT_MIN_337_1264',</v>
      </c>
      <c r="G764" s="13" t="str">
        <f t="shared" si="138"/>
        <v>1264</v>
      </c>
      <c r="H764" s="13" t="str">
        <f t="shared" si="139"/>
        <v>TESTTIME_DEFUNC::DEFUNC_ZZZZZ_TBM_XC_08080806_HFM_SPT_MIN_337_1264</v>
      </c>
      <c r="I764" s="13" t="b">
        <f t="shared" si="147"/>
        <v>0</v>
      </c>
      <c r="J764" s="13" t="b">
        <f t="shared" si="147"/>
        <v>0</v>
      </c>
      <c r="K764" s="13" t="b">
        <f t="shared" si="147"/>
        <v>0</v>
      </c>
      <c r="L764" s="13" t="b">
        <f t="shared" si="147"/>
        <v>0</v>
      </c>
      <c r="M764" s="13" t="b">
        <f t="shared" si="147"/>
        <v>0</v>
      </c>
      <c r="N764" s="13" t="b">
        <f t="shared" si="147"/>
        <v>0</v>
      </c>
      <c r="O764" s="13" t="b">
        <f t="shared" si="147"/>
        <v>0</v>
      </c>
      <c r="P764" s="13" t="b">
        <f t="shared" si="147"/>
        <v>0</v>
      </c>
      <c r="Q764" s="13" t="b">
        <f t="shared" si="147"/>
        <v>0</v>
      </c>
      <c r="R764" s="13" t="b">
        <f t="shared" si="147"/>
        <v>0</v>
      </c>
      <c r="S764" s="13" t="b">
        <f t="shared" si="147"/>
        <v>0</v>
      </c>
      <c r="T764" s="13" t="b">
        <f t="shared" si="147"/>
        <v>0</v>
      </c>
      <c r="U764" s="13" t="b">
        <f t="shared" si="147"/>
        <v>0</v>
      </c>
      <c r="V764" s="13" t="b">
        <f t="shared" si="147"/>
        <v>1</v>
      </c>
      <c r="W764" s="13" t="b">
        <f t="shared" si="147"/>
        <v>0</v>
      </c>
      <c r="X764" s="13" t="b">
        <f t="shared" si="147"/>
        <v>0</v>
      </c>
    </row>
    <row r="765" spans="1:24" ht="15" customHeight="1" x14ac:dyDescent="0.25">
      <c r="A765" s="10" t="s">
        <v>15</v>
      </c>
      <c r="B765" t="s">
        <v>786</v>
      </c>
      <c r="C765" s="10" t="s">
        <v>181</v>
      </c>
      <c r="D765" s="10" t="s">
        <v>42</v>
      </c>
      <c r="E765" s="13">
        <f t="shared" si="144"/>
        <v>0</v>
      </c>
      <c r="F765" s="13" t="str">
        <f t="shared" si="145"/>
        <v>'DEFUNC::DEFUNC_ZZZZZ_TBM_XC_08080806_HFM_SPT_MIN_337_1265',</v>
      </c>
      <c r="G765" s="13" t="str">
        <f t="shared" si="138"/>
        <v>1265</v>
      </c>
      <c r="H765" s="13" t="str">
        <f t="shared" si="139"/>
        <v>TESTTIME_DEFUNC::DEFUNC_ZZZZZ_TBM_XC_08080806_HFM_SPT_MIN_337_1265</v>
      </c>
      <c r="I765" s="13" t="b">
        <f t="shared" si="147"/>
        <v>0</v>
      </c>
      <c r="J765" s="13" t="b">
        <f t="shared" si="147"/>
        <v>0</v>
      </c>
      <c r="K765" s="13" t="b">
        <f t="shared" si="147"/>
        <v>0</v>
      </c>
      <c r="L765" s="13" t="b">
        <f t="shared" si="147"/>
        <v>0</v>
      </c>
      <c r="M765" s="13" t="b">
        <f t="shared" si="147"/>
        <v>0</v>
      </c>
      <c r="N765" s="13" t="b">
        <f t="shared" si="147"/>
        <v>0</v>
      </c>
      <c r="O765" s="13" t="b">
        <f t="shared" si="147"/>
        <v>0</v>
      </c>
      <c r="P765" s="13" t="b">
        <f t="shared" si="147"/>
        <v>0</v>
      </c>
      <c r="Q765" s="13" t="b">
        <f t="shared" si="147"/>
        <v>0</v>
      </c>
      <c r="R765" s="13" t="b">
        <f t="shared" si="147"/>
        <v>0</v>
      </c>
      <c r="S765" s="13" t="b">
        <f t="shared" si="147"/>
        <v>0</v>
      </c>
      <c r="T765" s="13" t="b">
        <f t="shared" si="147"/>
        <v>0</v>
      </c>
      <c r="U765" s="13" t="b">
        <f t="shared" si="147"/>
        <v>0</v>
      </c>
      <c r="V765" s="13" t="b">
        <f t="shared" si="147"/>
        <v>0</v>
      </c>
      <c r="W765" s="13" t="b">
        <f t="shared" si="147"/>
        <v>0</v>
      </c>
      <c r="X765" s="13" t="b">
        <f t="shared" si="147"/>
        <v>0</v>
      </c>
    </row>
    <row r="766" spans="1:24" ht="15" customHeight="1" x14ac:dyDescent="0.25">
      <c r="A766" s="10" t="s">
        <v>15</v>
      </c>
      <c r="B766" t="s">
        <v>787</v>
      </c>
      <c r="C766" s="10" t="s">
        <v>181</v>
      </c>
      <c r="D766" s="10" t="s">
        <v>42</v>
      </c>
      <c r="E766" s="13">
        <f t="shared" si="144"/>
        <v>0</v>
      </c>
      <c r="F766" s="13" t="str">
        <f t="shared" si="145"/>
        <v>'DEFUNC::DEFUNC_ZZZZZ_TBM_XC_08080806_HFM_SPT_MIN_337_1266',</v>
      </c>
      <c r="G766" s="13" t="str">
        <f t="shared" si="138"/>
        <v>1266</v>
      </c>
      <c r="H766" s="13" t="str">
        <f t="shared" si="139"/>
        <v>TESTTIME_DEFUNC::DEFUNC_ZZZZZ_TBM_XC_08080806_HFM_SPT_MIN_337_1266</v>
      </c>
      <c r="I766" s="13" t="b">
        <f t="shared" si="147"/>
        <v>0</v>
      </c>
      <c r="J766" s="13" t="b">
        <f t="shared" si="147"/>
        <v>0</v>
      </c>
      <c r="K766" s="13" t="b">
        <f t="shared" si="147"/>
        <v>0</v>
      </c>
      <c r="L766" s="13" t="b">
        <f t="shared" si="147"/>
        <v>0</v>
      </c>
      <c r="M766" s="13" t="b">
        <f t="shared" si="147"/>
        <v>0</v>
      </c>
      <c r="N766" s="13" t="b">
        <f t="shared" si="147"/>
        <v>0</v>
      </c>
      <c r="O766" s="13" t="b">
        <f t="shared" si="147"/>
        <v>0</v>
      </c>
      <c r="P766" s="13" t="b">
        <f t="shared" si="147"/>
        <v>0</v>
      </c>
      <c r="Q766" s="13" t="b">
        <f t="shared" si="147"/>
        <v>0</v>
      </c>
      <c r="R766" s="13" t="b">
        <f t="shared" si="147"/>
        <v>0</v>
      </c>
      <c r="S766" s="13" t="b">
        <f t="shared" si="147"/>
        <v>0</v>
      </c>
      <c r="T766" s="13" t="b">
        <f t="shared" si="147"/>
        <v>0</v>
      </c>
      <c r="U766" s="13" t="b">
        <f t="shared" si="147"/>
        <v>0</v>
      </c>
      <c r="V766" s="13" t="b">
        <f t="shared" si="147"/>
        <v>0</v>
      </c>
      <c r="W766" s="13" t="b">
        <f t="shared" si="147"/>
        <v>0</v>
      </c>
      <c r="X766" s="13" t="b">
        <f t="shared" si="147"/>
        <v>0</v>
      </c>
    </row>
    <row r="767" spans="1:24" ht="15" customHeight="1" x14ac:dyDescent="0.25">
      <c r="A767" s="10" t="s">
        <v>15</v>
      </c>
      <c r="B767" t="s">
        <v>788</v>
      </c>
      <c r="C767" s="10" t="s">
        <v>181</v>
      </c>
      <c r="D767" s="10" t="s">
        <v>42</v>
      </c>
      <c r="E767" s="13">
        <f t="shared" si="144"/>
        <v>1267</v>
      </c>
      <c r="F767" s="13" t="str">
        <f t="shared" si="145"/>
        <v>'DEFUNC::DEFUNC_ZZZZZ_TBM_XC_08080806_HFM_SPT_MIN_337_1267',</v>
      </c>
      <c r="G767" s="13" t="str">
        <f t="shared" si="138"/>
        <v>1267</v>
      </c>
      <c r="H767" s="13" t="str">
        <f t="shared" si="139"/>
        <v>TESTTIME_DEFUNC::DEFUNC_ZZZZZ_TBM_XC_08080806_HFM_SPT_MIN_337_1267</v>
      </c>
      <c r="I767" s="13" t="b">
        <f t="shared" si="147"/>
        <v>0</v>
      </c>
      <c r="J767" s="13" t="b">
        <f t="shared" si="147"/>
        <v>0</v>
      </c>
      <c r="K767" s="13" t="b">
        <f t="shared" si="147"/>
        <v>0</v>
      </c>
      <c r="L767" s="13" t="b">
        <f t="shared" si="147"/>
        <v>0</v>
      </c>
      <c r="M767" s="13" t="b">
        <f t="shared" si="147"/>
        <v>0</v>
      </c>
      <c r="N767" s="13" t="b">
        <f t="shared" si="147"/>
        <v>0</v>
      </c>
      <c r="O767" s="13" t="b">
        <f t="shared" si="147"/>
        <v>0</v>
      </c>
      <c r="P767" s="13" t="b">
        <f t="shared" si="147"/>
        <v>0</v>
      </c>
      <c r="Q767" s="13" t="b">
        <f t="shared" si="147"/>
        <v>0</v>
      </c>
      <c r="R767" s="13" t="b">
        <f t="shared" si="147"/>
        <v>0</v>
      </c>
      <c r="S767" s="13" t="b">
        <f t="shared" si="147"/>
        <v>0</v>
      </c>
      <c r="T767" s="13" t="b">
        <f t="shared" si="147"/>
        <v>1</v>
      </c>
      <c r="U767" s="13" t="b">
        <f t="shared" si="147"/>
        <v>0</v>
      </c>
      <c r="V767" s="13" t="b">
        <f t="shared" si="147"/>
        <v>0</v>
      </c>
      <c r="W767" s="13" t="b">
        <f t="shared" si="147"/>
        <v>0</v>
      </c>
      <c r="X767" s="13" t="b">
        <f t="shared" si="147"/>
        <v>0</v>
      </c>
    </row>
    <row r="768" spans="1:24" ht="15" customHeight="1" x14ac:dyDescent="0.25">
      <c r="A768" s="10" t="s">
        <v>15</v>
      </c>
      <c r="B768" t="s">
        <v>789</v>
      </c>
      <c r="C768" s="10" t="s">
        <v>181</v>
      </c>
      <c r="D768" s="10" t="s">
        <v>42</v>
      </c>
      <c r="E768" s="13">
        <f t="shared" si="144"/>
        <v>1268</v>
      </c>
      <c r="F768" s="13" t="str">
        <f t="shared" si="145"/>
        <v>'DEFUNC::DEFUNC_ZZZZZ_TBM_XC_08080806_HFM_SPT_MIN_337_1268',</v>
      </c>
      <c r="G768" s="13" t="str">
        <f t="shared" si="138"/>
        <v>1268</v>
      </c>
      <c r="H768" s="13" t="str">
        <f t="shared" si="139"/>
        <v>TESTTIME_DEFUNC::DEFUNC_ZZZZZ_TBM_XC_08080806_HFM_SPT_MIN_337_1268</v>
      </c>
      <c r="I768" s="13" t="b">
        <f t="shared" si="147"/>
        <v>0</v>
      </c>
      <c r="J768" s="13" t="b">
        <f t="shared" si="147"/>
        <v>0</v>
      </c>
      <c r="K768" s="13" t="b">
        <f t="shared" si="147"/>
        <v>0</v>
      </c>
      <c r="L768" s="13" t="b">
        <f t="shared" si="147"/>
        <v>0</v>
      </c>
      <c r="M768" s="13" t="b">
        <f t="shared" si="147"/>
        <v>0</v>
      </c>
      <c r="N768" s="13" t="b">
        <f t="shared" si="147"/>
        <v>0</v>
      </c>
      <c r="O768" s="13" t="b">
        <f t="shared" si="147"/>
        <v>0</v>
      </c>
      <c r="P768" s="13" t="b">
        <f t="shared" si="147"/>
        <v>0</v>
      </c>
      <c r="Q768" s="13" t="b">
        <f t="shared" si="147"/>
        <v>0</v>
      </c>
      <c r="R768" s="13" t="b">
        <f t="shared" si="147"/>
        <v>0</v>
      </c>
      <c r="S768" s="13" t="b">
        <f t="shared" si="147"/>
        <v>0</v>
      </c>
      <c r="T768" s="13" t="b">
        <f t="shared" si="147"/>
        <v>0</v>
      </c>
      <c r="U768" s="13" t="b">
        <f t="shared" si="147"/>
        <v>1</v>
      </c>
      <c r="V768" s="13" t="b">
        <f t="shared" si="147"/>
        <v>0</v>
      </c>
      <c r="W768" s="13" t="b">
        <f t="shared" si="147"/>
        <v>0</v>
      </c>
      <c r="X768" s="13" t="b">
        <f t="shared" si="147"/>
        <v>0</v>
      </c>
    </row>
    <row r="769" spans="1:24" ht="15" customHeight="1" x14ac:dyDescent="0.25">
      <c r="A769" s="9" t="s">
        <v>15</v>
      </c>
      <c r="B769" s="7" t="s">
        <v>790</v>
      </c>
      <c r="C769" s="9" t="s">
        <v>181</v>
      </c>
      <c r="D769" s="9" t="s">
        <v>61</v>
      </c>
      <c r="E769" s="13">
        <f t="shared" si="144"/>
        <v>1262</v>
      </c>
      <c r="F769" s="13" t="str">
        <f t="shared" si="145"/>
        <v>'DEFUNC::DEFUNC_ZZZZZ_TBM_XC_08080806_TFM_MIN_540_1262',</v>
      </c>
      <c r="G769" s="13" t="str">
        <f t="shared" si="138"/>
        <v>1262</v>
      </c>
      <c r="H769" s="13" t="str">
        <f t="shared" si="139"/>
        <v>TESTTIME_DEFUNC::DEFUNC_ZZZZZ_TBM_XC_08080806_TFM_MIN_540_1262</v>
      </c>
      <c r="I769" s="13" t="b">
        <f t="shared" si="147"/>
        <v>0</v>
      </c>
      <c r="J769" s="13" t="b">
        <f t="shared" si="147"/>
        <v>0</v>
      </c>
      <c r="K769" s="13" t="b">
        <f t="shared" si="147"/>
        <v>0</v>
      </c>
      <c r="L769" s="13" t="b">
        <f t="shared" si="147"/>
        <v>0</v>
      </c>
      <c r="M769" s="13" t="b">
        <f t="shared" si="147"/>
        <v>0</v>
      </c>
      <c r="N769" s="13" t="b">
        <f t="shared" si="147"/>
        <v>0</v>
      </c>
      <c r="O769" s="13" t="b">
        <f t="shared" si="147"/>
        <v>0</v>
      </c>
      <c r="P769" s="13" t="b">
        <f t="shared" si="147"/>
        <v>0</v>
      </c>
      <c r="Q769" s="13" t="b">
        <f t="shared" si="147"/>
        <v>0</v>
      </c>
      <c r="R769" s="13" t="b">
        <f t="shared" si="147"/>
        <v>1</v>
      </c>
      <c r="S769" s="13" t="b">
        <f t="shared" si="147"/>
        <v>0</v>
      </c>
      <c r="T769" s="13" t="b">
        <f t="shared" si="147"/>
        <v>0</v>
      </c>
      <c r="U769" s="13" t="b">
        <f t="shared" si="147"/>
        <v>0</v>
      </c>
      <c r="V769" s="13" t="b">
        <f t="shared" si="147"/>
        <v>0</v>
      </c>
      <c r="W769" s="13" t="b">
        <f t="shared" si="147"/>
        <v>0</v>
      </c>
      <c r="X769" s="13" t="b">
        <f t="shared" si="147"/>
        <v>0</v>
      </c>
    </row>
    <row r="770" spans="1:24" ht="15" customHeight="1" x14ac:dyDescent="0.25">
      <c r="A770" s="10" t="s">
        <v>15</v>
      </c>
      <c r="B770" t="s">
        <v>790</v>
      </c>
      <c r="C770" s="10" t="s">
        <v>198</v>
      </c>
      <c r="D770" s="10" t="s">
        <v>61</v>
      </c>
      <c r="E770" s="13">
        <f t="shared" si="144"/>
        <v>1262</v>
      </c>
      <c r="F770" s="13" t="str">
        <f t="shared" si="145"/>
        <v>'DEFUNC::DEFUNC_ZZZZZ_TBM_XC_08080806_TFM_MIN_540_1262',</v>
      </c>
      <c r="G770" s="13" t="str">
        <f t="shared" si="138"/>
        <v>1262</v>
      </c>
      <c r="H770" s="13" t="str">
        <f t="shared" si="139"/>
        <v>TESTTIME_DEFUNC::DEFUNC_ZZZZZ_TBM_XC_08080806_TFM_MIN_540_1262</v>
      </c>
      <c r="I770" s="13" t="b">
        <f t="shared" si="147"/>
        <v>0</v>
      </c>
      <c r="J770" s="13" t="b">
        <f t="shared" si="147"/>
        <v>0</v>
      </c>
      <c r="K770" s="13" t="b">
        <f t="shared" si="147"/>
        <v>0</v>
      </c>
      <c r="L770" s="13" t="b">
        <f t="shared" si="147"/>
        <v>0</v>
      </c>
      <c r="M770" s="13" t="b">
        <f t="shared" si="147"/>
        <v>0</v>
      </c>
      <c r="N770" s="13" t="b">
        <f t="shared" si="147"/>
        <v>0</v>
      </c>
      <c r="O770" s="13" t="b">
        <f t="shared" si="147"/>
        <v>0</v>
      </c>
      <c r="P770" s="13" t="b">
        <f t="shared" si="147"/>
        <v>0</v>
      </c>
      <c r="Q770" s="13" t="b">
        <f t="shared" si="147"/>
        <v>0</v>
      </c>
      <c r="R770" s="13" t="b">
        <f t="shared" si="147"/>
        <v>1</v>
      </c>
      <c r="S770" s="13" t="b">
        <f t="shared" si="147"/>
        <v>0</v>
      </c>
      <c r="T770" s="13" t="b">
        <f t="shared" si="147"/>
        <v>0</v>
      </c>
      <c r="U770" s="13" t="b">
        <f t="shared" si="147"/>
        <v>0</v>
      </c>
      <c r="V770" s="13" t="b">
        <f t="shared" si="147"/>
        <v>0</v>
      </c>
      <c r="W770" s="13" t="b">
        <f t="shared" si="147"/>
        <v>0</v>
      </c>
      <c r="X770" s="13" t="b">
        <f t="shared" ref="X770" si="148">ISNUMBER(SEARCH(CONCATENATE("_",TEXT(X$2,0)),$B770,1))</f>
        <v>0</v>
      </c>
    </row>
    <row r="771" spans="1:24" ht="15" customHeight="1" x14ac:dyDescent="0.25">
      <c r="A771" s="9" t="s">
        <v>15</v>
      </c>
      <c r="B771" s="7" t="s">
        <v>791</v>
      </c>
      <c r="C771" s="9" t="s">
        <v>181</v>
      </c>
      <c r="D771" s="9" t="s">
        <v>61</v>
      </c>
      <c r="E771" s="13">
        <f t="shared" si="144"/>
        <v>1263</v>
      </c>
      <c r="F771" s="13" t="str">
        <f t="shared" si="145"/>
        <v>'DEFUNC::DEFUNC_ZZZZZ_TBM_XC_08080806_TFM_MIN_540_1263',</v>
      </c>
      <c r="G771" s="13" t="str">
        <f t="shared" si="138"/>
        <v>1263</v>
      </c>
      <c r="H771" s="13" t="str">
        <f t="shared" si="139"/>
        <v>TESTTIME_DEFUNC::DEFUNC_ZZZZZ_TBM_XC_08080806_TFM_MIN_540_1263</v>
      </c>
      <c r="I771" s="13" t="b">
        <f t="shared" ref="I771:X786" si="149">ISNUMBER(SEARCH(CONCATENATE("_",TEXT(I$2,0)),$B771,1))</f>
        <v>0</v>
      </c>
      <c r="J771" s="13" t="b">
        <f t="shared" si="149"/>
        <v>0</v>
      </c>
      <c r="K771" s="13" t="b">
        <f t="shared" si="149"/>
        <v>0</v>
      </c>
      <c r="L771" s="13" t="b">
        <f t="shared" si="149"/>
        <v>0</v>
      </c>
      <c r="M771" s="13" t="b">
        <f t="shared" si="149"/>
        <v>0</v>
      </c>
      <c r="N771" s="13" t="b">
        <f t="shared" si="149"/>
        <v>0</v>
      </c>
      <c r="O771" s="13" t="b">
        <f t="shared" si="149"/>
        <v>0</v>
      </c>
      <c r="P771" s="13" t="b">
        <f t="shared" si="149"/>
        <v>0</v>
      </c>
      <c r="Q771" s="13" t="b">
        <f t="shared" si="149"/>
        <v>0</v>
      </c>
      <c r="R771" s="13" t="b">
        <f t="shared" si="149"/>
        <v>0</v>
      </c>
      <c r="S771" s="13" t="b">
        <f t="shared" si="149"/>
        <v>1</v>
      </c>
      <c r="T771" s="13" t="b">
        <f t="shared" si="149"/>
        <v>0</v>
      </c>
      <c r="U771" s="13" t="b">
        <f t="shared" si="149"/>
        <v>0</v>
      </c>
      <c r="V771" s="13" t="b">
        <f t="shared" si="149"/>
        <v>0</v>
      </c>
      <c r="W771" s="13" t="b">
        <f t="shared" si="149"/>
        <v>0</v>
      </c>
      <c r="X771" s="13" t="b">
        <f t="shared" si="149"/>
        <v>0</v>
      </c>
    </row>
    <row r="772" spans="1:24" ht="15" customHeight="1" x14ac:dyDescent="0.25">
      <c r="A772" s="10" t="s">
        <v>15</v>
      </c>
      <c r="B772" t="s">
        <v>791</v>
      </c>
      <c r="C772" s="10" t="s">
        <v>198</v>
      </c>
      <c r="D772" s="10" t="s">
        <v>61</v>
      </c>
      <c r="E772" s="13">
        <f t="shared" si="144"/>
        <v>1263</v>
      </c>
      <c r="F772" s="13" t="str">
        <f t="shared" si="145"/>
        <v>'DEFUNC::DEFUNC_ZZZZZ_TBM_XC_08080806_TFM_MIN_540_1263',</v>
      </c>
      <c r="G772" s="13" t="str">
        <f t="shared" si="138"/>
        <v>1263</v>
      </c>
      <c r="H772" s="13" t="str">
        <f t="shared" si="139"/>
        <v>TESTTIME_DEFUNC::DEFUNC_ZZZZZ_TBM_XC_08080806_TFM_MIN_540_1263</v>
      </c>
      <c r="I772" s="13" t="b">
        <f t="shared" si="149"/>
        <v>0</v>
      </c>
      <c r="J772" s="13" t="b">
        <f t="shared" si="149"/>
        <v>0</v>
      </c>
      <c r="K772" s="13" t="b">
        <f t="shared" si="149"/>
        <v>0</v>
      </c>
      <c r="L772" s="13" t="b">
        <f t="shared" si="149"/>
        <v>0</v>
      </c>
      <c r="M772" s="13" t="b">
        <f t="shared" si="149"/>
        <v>0</v>
      </c>
      <c r="N772" s="13" t="b">
        <f t="shared" si="149"/>
        <v>0</v>
      </c>
      <c r="O772" s="13" t="b">
        <f t="shared" si="149"/>
        <v>0</v>
      </c>
      <c r="P772" s="13" t="b">
        <f t="shared" si="149"/>
        <v>0</v>
      </c>
      <c r="Q772" s="13" t="b">
        <f t="shared" si="149"/>
        <v>0</v>
      </c>
      <c r="R772" s="13" t="b">
        <f t="shared" si="149"/>
        <v>0</v>
      </c>
      <c r="S772" s="13" t="b">
        <f t="shared" si="149"/>
        <v>1</v>
      </c>
      <c r="T772" s="13" t="b">
        <f t="shared" si="149"/>
        <v>0</v>
      </c>
      <c r="U772" s="13" t="b">
        <f t="shared" si="149"/>
        <v>0</v>
      </c>
      <c r="V772" s="13" t="b">
        <f t="shared" si="149"/>
        <v>0</v>
      </c>
      <c r="W772" s="13" t="b">
        <f t="shared" si="149"/>
        <v>0</v>
      </c>
      <c r="X772" s="13" t="b">
        <f t="shared" si="149"/>
        <v>0</v>
      </c>
    </row>
    <row r="773" spans="1:24" ht="15" customHeight="1" x14ac:dyDescent="0.25">
      <c r="A773" s="10" t="s">
        <v>15</v>
      </c>
      <c r="B773" t="s">
        <v>792</v>
      </c>
      <c r="C773" s="10" t="s">
        <v>198</v>
      </c>
      <c r="D773" s="10" t="s">
        <v>61</v>
      </c>
      <c r="E773" s="13">
        <f t="shared" si="144"/>
        <v>1264</v>
      </c>
      <c r="F773" s="13" t="str">
        <f t="shared" si="145"/>
        <v>'DEFUNC::DEFUNC_ZZZZZ_TBM_XC_08080806_TFM_MIN_540_1264',</v>
      </c>
      <c r="G773" s="13" t="str">
        <f t="shared" si="138"/>
        <v>1264</v>
      </c>
      <c r="H773" s="13" t="str">
        <f t="shared" si="139"/>
        <v>TESTTIME_DEFUNC::DEFUNC_ZZZZZ_TBM_XC_08080806_TFM_MIN_540_1264</v>
      </c>
      <c r="I773" s="13" t="b">
        <f t="shared" si="149"/>
        <v>0</v>
      </c>
      <c r="J773" s="13" t="b">
        <f t="shared" si="149"/>
        <v>0</v>
      </c>
      <c r="K773" s="13" t="b">
        <f t="shared" si="149"/>
        <v>0</v>
      </c>
      <c r="L773" s="13" t="b">
        <f t="shared" si="149"/>
        <v>0</v>
      </c>
      <c r="M773" s="13" t="b">
        <f t="shared" si="149"/>
        <v>0</v>
      </c>
      <c r="N773" s="13" t="b">
        <f t="shared" si="149"/>
        <v>0</v>
      </c>
      <c r="O773" s="13" t="b">
        <f t="shared" si="149"/>
        <v>0</v>
      </c>
      <c r="P773" s="13" t="b">
        <f t="shared" si="149"/>
        <v>0</v>
      </c>
      <c r="Q773" s="13" t="b">
        <f t="shared" si="149"/>
        <v>0</v>
      </c>
      <c r="R773" s="13" t="b">
        <f t="shared" si="149"/>
        <v>0</v>
      </c>
      <c r="S773" s="13" t="b">
        <f t="shared" si="149"/>
        <v>0</v>
      </c>
      <c r="T773" s="13" t="b">
        <f t="shared" si="149"/>
        <v>0</v>
      </c>
      <c r="U773" s="13" t="b">
        <f t="shared" si="149"/>
        <v>0</v>
      </c>
      <c r="V773" s="13" t="b">
        <f t="shared" si="149"/>
        <v>1</v>
      </c>
      <c r="W773" s="13" t="b">
        <f t="shared" si="149"/>
        <v>0</v>
      </c>
      <c r="X773" s="13" t="b">
        <f t="shared" si="149"/>
        <v>0</v>
      </c>
    </row>
    <row r="774" spans="1:24" ht="15" customHeight="1" x14ac:dyDescent="0.25">
      <c r="A774" s="10" t="s">
        <v>15</v>
      </c>
      <c r="B774" t="s">
        <v>793</v>
      </c>
      <c r="C774" s="10" t="s">
        <v>198</v>
      </c>
      <c r="D774" s="10" t="s">
        <v>61</v>
      </c>
      <c r="E774" s="13">
        <f t="shared" si="144"/>
        <v>0</v>
      </c>
      <c r="F774" s="13" t="str">
        <f t="shared" si="145"/>
        <v>'DEFUNC::DEFUNC_ZZZZZ_TBM_XC_08080806_TFM_MIN_540_1265',</v>
      </c>
      <c r="G774" s="13" t="str">
        <f t="shared" ref="G774:G837" si="150">IF(
 ISERROR(
  FIND("_",B774)
 ),B774,RIGHT(B774,
  LEN(B774)-FIND("~",
   SUBSTITUTE(B774,"_","~",
    LEN(B774)-LEN(SUBSTITUTE(B774,"_",""))
   )
  )
 )
)</f>
        <v>1265</v>
      </c>
      <c r="H774" s="13" t="str">
        <f t="shared" ref="H774:H837" si="151">IF(LEN(G774)&gt;4,CONCATENATE("TESTTIME_",LEFT(B774,LEN(B774)-LEN(G774)-1)),CONCATENATE("TESTTIME_",B774))</f>
        <v>TESTTIME_DEFUNC::DEFUNC_ZZZZZ_TBM_XC_08080806_TFM_MIN_540_1265</v>
      </c>
      <c r="I774" s="13" t="b">
        <f t="shared" si="149"/>
        <v>0</v>
      </c>
      <c r="J774" s="13" t="b">
        <f t="shared" si="149"/>
        <v>0</v>
      </c>
      <c r="K774" s="13" t="b">
        <f t="shared" si="149"/>
        <v>0</v>
      </c>
      <c r="L774" s="13" t="b">
        <f t="shared" si="149"/>
        <v>0</v>
      </c>
      <c r="M774" s="13" t="b">
        <f t="shared" si="149"/>
        <v>0</v>
      </c>
      <c r="N774" s="13" t="b">
        <f t="shared" si="149"/>
        <v>0</v>
      </c>
      <c r="O774" s="13" t="b">
        <f t="shared" si="149"/>
        <v>0</v>
      </c>
      <c r="P774" s="13" t="b">
        <f t="shared" si="149"/>
        <v>0</v>
      </c>
      <c r="Q774" s="13" t="b">
        <f t="shared" si="149"/>
        <v>0</v>
      </c>
      <c r="R774" s="13" t="b">
        <f t="shared" si="149"/>
        <v>0</v>
      </c>
      <c r="S774" s="13" t="b">
        <f t="shared" si="149"/>
        <v>0</v>
      </c>
      <c r="T774" s="13" t="b">
        <f t="shared" si="149"/>
        <v>0</v>
      </c>
      <c r="U774" s="13" t="b">
        <f t="shared" si="149"/>
        <v>0</v>
      </c>
      <c r="V774" s="13" t="b">
        <f t="shared" si="149"/>
        <v>0</v>
      </c>
      <c r="W774" s="13" t="b">
        <f t="shared" si="149"/>
        <v>0</v>
      </c>
      <c r="X774" s="13" t="b">
        <f t="shared" si="149"/>
        <v>0</v>
      </c>
    </row>
    <row r="775" spans="1:24" ht="15" customHeight="1" x14ac:dyDescent="0.25">
      <c r="A775" s="10" t="s">
        <v>15</v>
      </c>
      <c r="B775" t="s">
        <v>794</v>
      </c>
      <c r="C775" s="10" t="s">
        <v>198</v>
      </c>
      <c r="D775" s="10" t="s">
        <v>61</v>
      </c>
      <c r="E775" s="13">
        <f t="shared" si="144"/>
        <v>0</v>
      </c>
      <c r="F775" s="13" t="str">
        <f t="shared" si="145"/>
        <v>'DEFUNC::DEFUNC_ZZZZZ_TBM_XC_08080806_TFM_MIN_540_1266',</v>
      </c>
      <c r="G775" s="13" t="str">
        <f t="shared" si="150"/>
        <v>1266</v>
      </c>
      <c r="H775" s="13" t="str">
        <f t="shared" si="151"/>
        <v>TESTTIME_DEFUNC::DEFUNC_ZZZZZ_TBM_XC_08080806_TFM_MIN_540_1266</v>
      </c>
      <c r="I775" s="13" t="b">
        <f t="shared" si="149"/>
        <v>0</v>
      </c>
      <c r="J775" s="13" t="b">
        <f t="shared" si="149"/>
        <v>0</v>
      </c>
      <c r="K775" s="13" t="b">
        <f t="shared" si="149"/>
        <v>0</v>
      </c>
      <c r="L775" s="13" t="b">
        <f t="shared" si="149"/>
        <v>0</v>
      </c>
      <c r="M775" s="13" t="b">
        <f t="shared" si="149"/>
        <v>0</v>
      </c>
      <c r="N775" s="13" t="b">
        <f t="shared" si="149"/>
        <v>0</v>
      </c>
      <c r="O775" s="13" t="b">
        <f t="shared" si="149"/>
        <v>0</v>
      </c>
      <c r="P775" s="13" t="b">
        <f t="shared" si="149"/>
        <v>0</v>
      </c>
      <c r="Q775" s="13" t="b">
        <f t="shared" si="149"/>
        <v>0</v>
      </c>
      <c r="R775" s="13" t="b">
        <f t="shared" si="149"/>
        <v>0</v>
      </c>
      <c r="S775" s="13" t="b">
        <f t="shared" si="149"/>
        <v>0</v>
      </c>
      <c r="T775" s="13" t="b">
        <f t="shared" si="149"/>
        <v>0</v>
      </c>
      <c r="U775" s="13" t="b">
        <f t="shared" si="149"/>
        <v>0</v>
      </c>
      <c r="V775" s="13" t="b">
        <f t="shared" si="149"/>
        <v>0</v>
      </c>
      <c r="W775" s="13" t="b">
        <f t="shared" si="149"/>
        <v>0</v>
      </c>
      <c r="X775" s="13" t="b">
        <f t="shared" si="149"/>
        <v>0</v>
      </c>
    </row>
    <row r="776" spans="1:24" ht="15" customHeight="1" x14ac:dyDescent="0.25">
      <c r="A776" s="10" t="s">
        <v>15</v>
      </c>
      <c r="B776" t="s">
        <v>795</v>
      </c>
      <c r="C776" s="10" t="s">
        <v>198</v>
      </c>
      <c r="D776" s="10" t="s">
        <v>61</v>
      </c>
      <c r="E776" s="13">
        <f t="shared" si="144"/>
        <v>1267</v>
      </c>
      <c r="F776" s="13" t="str">
        <f t="shared" si="145"/>
        <v>'DEFUNC::DEFUNC_ZZZZZ_TBM_XC_08080806_TFM_MIN_540_1267',</v>
      </c>
      <c r="G776" s="13" t="str">
        <f t="shared" si="150"/>
        <v>1267</v>
      </c>
      <c r="H776" s="13" t="str">
        <f t="shared" si="151"/>
        <v>TESTTIME_DEFUNC::DEFUNC_ZZZZZ_TBM_XC_08080806_TFM_MIN_540_1267</v>
      </c>
      <c r="I776" s="13" t="b">
        <f t="shared" si="149"/>
        <v>0</v>
      </c>
      <c r="J776" s="13" t="b">
        <f t="shared" si="149"/>
        <v>0</v>
      </c>
      <c r="K776" s="13" t="b">
        <f t="shared" si="149"/>
        <v>0</v>
      </c>
      <c r="L776" s="13" t="b">
        <f t="shared" si="149"/>
        <v>0</v>
      </c>
      <c r="M776" s="13" t="b">
        <f t="shared" si="149"/>
        <v>0</v>
      </c>
      <c r="N776" s="13" t="b">
        <f t="shared" si="149"/>
        <v>0</v>
      </c>
      <c r="O776" s="13" t="b">
        <f t="shared" si="149"/>
        <v>0</v>
      </c>
      <c r="P776" s="13" t="b">
        <f t="shared" si="149"/>
        <v>0</v>
      </c>
      <c r="Q776" s="13" t="b">
        <f t="shared" si="149"/>
        <v>0</v>
      </c>
      <c r="R776" s="13" t="b">
        <f t="shared" si="149"/>
        <v>0</v>
      </c>
      <c r="S776" s="13" t="b">
        <f t="shared" si="149"/>
        <v>0</v>
      </c>
      <c r="T776" s="13" t="b">
        <f t="shared" si="149"/>
        <v>1</v>
      </c>
      <c r="U776" s="13" t="b">
        <f t="shared" si="149"/>
        <v>0</v>
      </c>
      <c r="V776" s="13" t="b">
        <f t="shared" si="149"/>
        <v>0</v>
      </c>
      <c r="W776" s="13" t="b">
        <f t="shared" si="149"/>
        <v>0</v>
      </c>
      <c r="X776" s="13" t="b">
        <f t="shared" si="149"/>
        <v>0</v>
      </c>
    </row>
    <row r="777" spans="1:24" ht="15" customHeight="1" x14ac:dyDescent="0.25">
      <c r="A777" s="10" t="s">
        <v>15</v>
      </c>
      <c r="B777" t="s">
        <v>796</v>
      </c>
      <c r="C777" s="10" t="s">
        <v>198</v>
      </c>
      <c r="D777" s="10" t="s">
        <v>61</v>
      </c>
      <c r="E777" s="13">
        <f t="shared" si="144"/>
        <v>1268</v>
      </c>
      <c r="F777" s="13" t="str">
        <f t="shared" si="145"/>
        <v>'DEFUNC::DEFUNC_ZZZZZ_TBM_XC_08080806_TFM_MIN_540_1268',</v>
      </c>
      <c r="G777" s="13" t="str">
        <f t="shared" si="150"/>
        <v>1268</v>
      </c>
      <c r="H777" s="13" t="str">
        <f t="shared" si="151"/>
        <v>TESTTIME_DEFUNC::DEFUNC_ZZZZZ_TBM_XC_08080806_TFM_MIN_540_1268</v>
      </c>
      <c r="I777" s="13" t="b">
        <f t="shared" si="149"/>
        <v>0</v>
      </c>
      <c r="J777" s="13" t="b">
        <f t="shared" si="149"/>
        <v>0</v>
      </c>
      <c r="K777" s="13" t="b">
        <f t="shared" si="149"/>
        <v>0</v>
      </c>
      <c r="L777" s="13" t="b">
        <f t="shared" si="149"/>
        <v>0</v>
      </c>
      <c r="M777" s="13" t="b">
        <f t="shared" si="149"/>
        <v>0</v>
      </c>
      <c r="N777" s="13" t="b">
        <f t="shared" si="149"/>
        <v>0</v>
      </c>
      <c r="O777" s="13" t="b">
        <f t="shared" si="149"/>
        <v>0</v>
      </c>
      <c r="P777" s="13" t="b">
        <f t="shared" si="149"/>
        <v>0</v>
      </c>
      <c r="Q777" s="13" t="b">
        <f t="shared" si="149"/>
        <v>0</v>
      </c>
      <c r="R777" s="13" t="b">
        <f t="shared" si="149"/>
        <v>0</v>
      </c>
      <c r="S777" s="13" t="b">
        <f t="shared" si="149"/>
        <v>0</v>
      </c>
      <c r="T777" s="13" t="b">
        <f t="shared" si="149"/>
        <v>0</v>
      </c>
      <c r="U777" s="13" t="b">
        <f t="shared" si="149"/>
        <v>1</v>
      </c>
      <c r="V777" s="13" t="b">
        <f t="shared" si="149"/>
        <v>0</v>
      </c>
      <c r="W777" s="13" t="b">
        <f t="shared" si="149"/>
        <v>0</v>
      </c>
      <c r="X777" s="13" t="b">
        <f t="shared" si="149"/>
        <v>0</v>
      </c>
    </row>
    <row r="778" spans="1:24" ht="15" customHeight="1" x14ac:dyDescent="0.25">
      <c r="A778" s="9" t="s">
        <v>15</v>
      </c>
      <c r="B778" s="7" t="s">
        <v>797</v>
      </c>
      <c r="C778" s="9" t="s">
        <v>181</v>
      </c>
      <c r="D778" s="9" t="s">
        <v>61</v>
      </c>
      <c r="E778" s="13">
        <f t="shared" si="144"/>
        <v>1262</v>
      </c>
      <c r="F778" s="13" t="str">
        <f t="shared" si="145"/>
        <v>'DEFUNC::DEFUNC_ZZZZZ_TBM_XC_08080806_TFM_SPT_MIN_540_1262',</v>
      </c>
      <c r="G778" s="13" t="str">
        <f t="shared" si="150"/>
        <v>1262</v>
      </c>
      <c r="H778" s="13" t="str">
        <f t="shared" si="151"/>
        <v>TESTTIME_DEFUNC::DEFUNC_ZZZZZ_TBM_XC_08080806_TFM_SPT_MIN_540_1262</v>
      </c>
      <c r="I778" s="13" t="b">
        <f t="shared" si="149"/>
        <v>0</v>
      </c>
      <c r="J778" s="13" t="b">
        <f t="shared" si="149"/>
        <v>0</v>
      </c>
      <c r="K778" s="13" t="b">
        <f t="shared" si="149"/>
        <v>0</v>
      </c>
      <c r="L778" s="13" t="b">
        <f t="shared" si="149"/>
        <v>0</v>
      </c>
      <c r="M778" s="13" t="b">
        <f t="shared" si="149"/>
        <v>0</v>
      </c>
      <c r="N778" s="13" t="b">
        <f t="shared" si="149"/>
        <v>0</v>
      </c>
      <c r="O778" s="13" t="b">
        <f t="shared" si="149"/>
        <v>0</v>
      </c>
      <c r="P778" s="13" t="b">
        <f t="shared" si="149"/>
        <v>0</v>
      </c>
      <c r="Q778" s="13" t="b">
        <f t="shared" si="149"/>
        <v>0</v>
      </c>
      <c r="R778" s="13" t="b">
        <f t="shared" si="149"/>
        <v>1</v>
      </c>
      <c r="S778" s="13" t="b">
        <f t="shared" si="149"/>
        <v>0</v>
      </c>
      <c r="T778" s="13" t="b">
        <f t="shared" si="149"/>
        <v>0</v>
      </c>
      <c r="U778" s="13" t="b">
        <f t="shared" si="149"/>
        <v>0</v>
      </c>
      <c r="V778" s="13" t="b">
        <f t="shared" si="149"/>
        <v>0</v>
      </c>
      <c r="W778" s="13" t="b">
        <f t="shared" si="149"/>
        <v>0</v>
      </c>
      <c r="X778" s="13" t="b">
        <f t="shared" si="149"/>
        <v>0</v>
      </c>
    </row>
    <row r="779" spans="1:24" ht="15" customHeight="1" x14ac:dyDescent="0.25">
      <c r="A779" s="10" t="s">
        <v>15</v>
      </c>
      <c r="B779" t="s">
        <v>797</v>
      </c>
      <c r="C779" s="10" t="s">
        <v>198</v>
      </c>
      <c r="D779" s="10" t="s">
        <v>61</v>
      </c>
      <c r="E779" s="13">
        <f t="shared" si="144"/>
        <v>1262</v>
      </c>
      <c r="F779" s="13" t="str">
        <f t="shared" si="145"/>
        <v>'DEFUNC::DEFUNC_ZZZZZ_TBM_XC_08080806_TFM_SPT_MIN_540_1262',</v>
      </c>
      <c r="G779" s="13" t="str">
        <f t="shared" si="150"/>
        <v>1262</v>
      </c>
      <c r="H779" s="13" t="str">
        <f t="shared" si="151"/>
        <v>TESTTIME_DEFUNC::DEFUNC_ZZZZZ_TBM_XC_08080806_TFM_SPT_MIN_540_1262</v>
      </c>
      <c r="I779" s="13" t="b">
        <f t="shared" si="149"/>
        <v>0</v>
      </c>
      <c r="J779" s="13" t="b">
        <f t="shared" si="149"/>
        <v>0</v>
      </c>
      <c r="K779" s="13" t="b">
        <f t="shared" si="149"/>
        <v>0</v>
      </c>
      <c r="L779" s="13" t="b">
        <f t="shared" si="149"/>
        <v>0</v>
      </c>
      <c r="M779" s="13" t="b">
        <f t="shared" si="149"/>
        <v>0</v>
      </c>
      <c r="N779" s="13" t="b">
        <f t="shared" si="149"/>
        <v>0</v>
      </c>
      <c r="O779" s="13" t="b">
        <f t="shared" si="149"/>
        <v>0</v>
      </c>
      <c r="P779" s="13" t="b">
        <f t="shared" si="149"/>
        <v>0</v>
      </c>
      <c r="Q779" s="13" t="b">
        <f t="shared" si="149"/>
        <v>0</v>
      </c>
      <c r="R779" s="13" t="b">
        <f t="shared" si="149"/>
        <v>1</v>
      </c>
      <c r="S779" s="13" t="b">
        <f t="shared" si="149"/>
        <v>0</v>
      </c>
      <c r="T779" s="13" t="b">
        <f t="shared" si="149"/>
        <v>0</v>
      </c>
      <c r="U779" s="13" t="b">
        <f t="shared" si="149"/>
        <v>0</v>
      </c>
      <c r="V779" s="13" t="b">
        <f t="shared" si="149"/>
        <v>0</v>
      </c>
      <c r="W779" s="13" t="b">
        <f t="shared" si="149"/>
        <v>0</v>
      </c>
      <c r="X779" s="13" t="b">
        <f t="shared" si="149"/>
        <v>0</v>
      </c>
    </row>
    <row r="780" spans="1:24" ht="15" customHeight="1" x14ac:dyDescent="0.25">
      <c r="A780" s="9" t="s">
        <v>15</v>
      </c>
      <c r="B780" s="7" t="s">
        <v>798</v>
      </c>
      <c r="C780" s="9" t="s">
        <v>181</v>
      </c>
      <c r="D780" s="9" t="s">
        <v>61</v>
      </c>
      <c r="E780" s="13">
        <f t="shared" si="144"/>
        <v>1263</v>
      </c>
      <c r="F780" s="13" t="str">
        <f t="shared" si="145"/>
        <v>'DEFUNC::DEFUNC_ZZZZZ_TBM_XC_08080806_TFM_SPT_MIN_540_1263',</v>
      </c>
      <c r="G780" s="13" t="str">
        <f t="shared" si="150"/>
        <v>1263</v>
      </c>
      <c r="H780" s="13" t="str">
        <f t="shared" si="151"/>
        <v>TESTTIME_DEFUNC::DEFUNC_ZZZZZ_TBM_XC_08080806_TFM_SPT_MIN_540_1263</v>
      </c>
      <c r="I780" s="13" t="b">
        <f t="shared" si="149"/>
        <v>0</v>
      </c>
      <c r="J780" s="13" t="b">
        <f t="shared" si="149"/>
        <v>0</v>
      </c>
      <c r="K780" s="13" t="b">
        <f t="shared" si="149"/>
        <v>0</v>
      </c>
      <c r="L780" s="13" t="b">
        <f t="shared" si="149"/>
        <v>0</v>
      </c>
      <c r="M780" s="13" t="b">
        <f t="shared" si="149"/>
        <v>0</v>
      </c>
      <c r="N780" s="13" t="b">
        <f t="shared" si="149"/>
        <v>0</v>
      </c>
      <c r="O780" s="13" t="b">
        <f t="shared" si="149"/>
        <v>0</v>
      </c>
      <c r="P780" s="13" t="b">
        <f t="shared" si="149"/>
        <v>0</v>
      </c>
      <c r="Q780" s="13" t="b">
        <f t="shared" si="149"/>
        <v>0</v>
      </c>
      <c r="R780" s="13" t="b">
        <f t="shared" si="149"/>
        <v>0</v>
      </c>
      <c r="S780" s="13" t="b">
        <f t="shared" si="149"/>
        <v>1</v>
      </c>
      <c r="T780" s="13" t="b">
        <f t="shared" si="149"/>
        <v>0</v>
      </c>
      <c r="U780" s="13" t="b">
        <f t="shared" si="149"/>
        <v>0</v>
      </c>
      <c r="V780" s="13" t="b">
        <f t="shared" si="149"/>
        <v>0</v>
      </c>
      <c r="W780" s="13" t="b">
        <f t="shared" si="149"/>
        <v>0</v>
      </c>
      <c r="X780" s="13" t="b">
        <f t="shared" si="149"/>
        <v>0</v>
      </c>
    </row>
    <row r="781" spans="1:24" ht="15" customHeight="1" x14ac:dyDescent="0.25">
      <c r="A781" s="10" t="s">
        <v>15</v>
      </c>
      <c r="B781" t="s">
        <v>798</v>
      </c>
      <c r="C781" s="10" t="s">
        <v>198</v>
      </c>
      <c r="D781" s="10" t="s">
        <v>61</v>
      </c>
      <c r="E781" s="13">
        <f t="shared" si="144"/>
        <v>1263</v>
      </c>
      <c r="F781" s="13" t="str">
        <f t="shared" si="145"/>
        <v>'DEFUNC::DEFUNC_ZZZZZ_TBM_XC_08080806_TFM_SPT_MIN_540_1263',</v>
      </c>
      <c r="G781" s="13" t="str">
        <f t="shared" si="150"/>
        <v>1263</v>
      </c>
      <c r="H781" s="13" t="str">
        <f t="shared" si="151"/>
        <v>TESTTIME_DEFUNC::DEFUNC_ZZZZZ_TBM_XC_08080806_TFM_SPT_MIN_540_1263</v>
      </c>
      <c r="I781" s="13" t="b">
        <f t="shared" si="149"/>
        <v>0</v>
      </c>
      <c r="J781" s="13" t="b">
        <f t="shared" si="149"/>
        <v>0</v>
      </c>
      <c r="K781" s="13" t="b">
        <f t="shared" si="149"/>
        <v>0</v>
      </c>
      <c r="L781" s="13" t="b">
        <f t="shared" si="149"/>
        <v>0</v>
      </c>
      <c r="M781" s="13" t="b">
        <f t="shared" si="149"/>
        <v>0</v>
      </c>
      <c r="N781" s="13" t="b">
        <f t="shared" si="149"/>
        <v>0</v>
      </c>
      <c r="O781" s="13" t="b">
        <f t="shared" si="149"/>
        <v>0</v>
      </c>
      <c r="P781" s="13" t="b">
        <f t="shared" si="149"/>
        <v>0</v>
      </c>
      <c r="Q781" s="13" t="b">
        <f t="shared" si="149"/>
        <v>0</v>
      </c>
      <c r="R781" s="13" t="b">
        <f t="shared" si="149"/>
        <v>0</v>
      </c>
      <c r="S781" s="13" t="b">
        <f t="shared" si="149"/>
        <v>1</v>
      </c>
      <c r="T781" s="13" t="b">
        <f t="shared" si="149"/>
        <v>0</v>
      </c>
      <c r="U781" s="13" t="b">
        <f t="shared" si="149"/>
        <v>0</v>
      </c>
      <c r="V781" s="13" t="b">
        <f t="shared" si="149"/>
        <v>0</v>
      </c>
      <c r="W781" s="13" t="b">
        <f t="shared" si="149"/>
        <v>0</v>
      </c>
      <c r="X781" s="13" t="b">
        <f t="shared" si="149"/>
        <v>0</v>
      </c>
    </row>
    <row r="782" spans="1:24" ht="15" customHeight="1" x14ac:dyDescent="0.25">
      <c r="A782" s="10" t="s">
        <v>15</v>
      </c>
      <c r="B782" t="s">
        <v>799</v>
      </c>
      <c r="C782" s="10" t="s">
        <v>198</v>
      </c>
      <c r="D782" s="10" t="s">
        <v>61</v>
      </c>
      <c r="E782" s="13">
        <f t="shared" si="144"/>
        <v>1264</v>
      </c>
      <c r="F782" s="13" t="str">
        <f t="shared" si="145"/>
        <v>'DEFUNC::DEFUNC_ZZZZZ_TBM_XC_08080806_TFM_SPT_MIN_540_1264',</v>
      </c>
      <c r="G782" s="13" t="str">
        <f t="shared" si="150"/>
        <v>1264</v>
      </c>
      <c r="H782" s="13" t="str">
        <f t="shared" si="151"/>
        <v>TESTTIME_DEFUNC::DEFUNC_ZZZZZ_TBM_XC_08080806_TFM_SPT_MIN_540_1264</v>
      </c>
      <c r="I782" s="13" t="b">
        <f t="shared" si="149"/>
        <v>0</v>
      </c>
      <c r="J782" s="13" t="b">
        <f t="shared" si="149"/>
        <v>0</v>
      </c>
      <c r="K782" s="13" t="b">
        <f t="shared" si="149"/>
        <v>0</v>
      </c>
      <c r="L782" s="13" t="b">
        <f t="shared" si="149"/>
        <v>0</v>
      </c>
      <c r="M782" s="13" t="b">
        <f t="shared" si="149"/>
        <v>0</v>
      </c>
      <c r="N782" s="13" t="b">
        <f t="shared" si="149"/>
        <v>0</v>
      </c>
      <c r="O782" s="13" t="b">
        <f t="shared" si="149"/>
        <v>0</v>
      </c>
      <c r="P782" s="13" t="b">
        <f t="shared" si="149"/>
        <v>0</v>
      </c>
      <c r="Q782" s="13" t="b">
        <f t="shared" si="149"/>
        <v>0</v>
      </c>
      <c r="R782" s="13" t="b">
        <f t="shared" si="149"/>
        <v>0</v>
      </c>
      <c r="S782" s="13" t="b">
        <f t="shared" si="149"/>
        <v>0</v>
      </c>
      <c r="T782" s="13" t="b">
        <f t="shared" si="149"/>
        <v>0</v>
      </c>
      <c r="U782" s="13" t="b">
        <f t="shared" si="149"/>
        <v>0</v>
      </c>
      <c r="V782" s="13" t="b">
        <f t="shared" si="149"/>
        <v>1</v>
      </c>
      <c r="W782" s="13" t="b">
        <f t="shared" si="149"/>
        <v>0</v>
      </c>
      <c r="X782" s="13" t="b">
        <f t="shared" si="149"/>
        <v>0</v>
      </c>
    </row>
    <row r="783" spans="1:24" ht="15" customHeight="1" x14ac:dyDescent="0.25">
      <c r="A783" s="10" t="s">
        <v>15</v>
      </c>
      <c r="B783" t="s">
        <v>800</v>
      </c>
      <c r="C783" s="10" t="s">
        <v>198</v>
      </c>
      <c r="D783" s="10" t="s">
        <v>61</v>
      </c>
      <c r="E783" s="13">
        <f t="shared" si="144"/>
        <v>0</v>
      </c>
      <c r="F783" s="13" t="str">
        <f t="shared" si="145"/>
        <v>'DEFUNC::DEFUNC_ZZZZZ_TBM_XC_08080806_TFM_SPT_MIN_540_1265',</v>
      </c>
      <c r="G783" s="13" t="str">
        <f t="shared" si="150"/>
        <v>1265</v>
      </c>
      <c r="H783" s="13" t="str">
        <f t="shared" si="151"/>
        <v>TESTTIME_DEFUNC::DEFUNC_ZZZZZ_TBM_XC_08080806_TFM_SPT_MIN_540_1265</v>
      </c>
      <c r="I783" s="13" t="b">
        <f t="shared" si="149"/>
        <v>0</v>
      </c>
      <c r="J783" s="13" t="b">
        <f t="shared" si="149"/>
        <v>0</v>
      </c>
      <c r="K783" s="13" t="b">
        <f t="shared" si="149"/>
        <v>0</v>
      </c>
      <c r="L783" s="13" t="b">
        <f t="shared" si="149"/>
        <v>0</v>
      </c>
      <c r="M783" s="13" t="b">
        <f t="shared" si="149"/>
        <v>0</v>
      </c>
      <c r="N783" s="13" t="b">
        <f t="shared" si="149"/>
        <v>0</v>
      </c>
      <c r="O783" s="13" t="b">
        <f t="shared" si="149"/>
        <v>0</v>
      </c>
      <c r="P783" s="13" t="b">
        <f t="shared" si="149"/>
        <v>0</v>
      </c>
      <c r="Q783" s="13" t="b">
        <f t="shared" si="149"/>
        <v>0</v>
      </c>
      <c r="R783" s="13" t="b">
        <f t="shared" si="149"/>
        <v>0</v>
      </c>
      <c r="S783" s="13" t="b">
        <f t="shared" si="149"/>
        <v>0</v>
      </c>
      <c r="T783" s="13" t="b">
        <f t="shared" si="149"/>
        <v>0</v>
      </c>
      <c r="U783" s="13" t="b">
        <f t="shared" si="149"/>
        <v>0</v>
      </c>
      <c r="V783" s="13" t="b">
        <f t="shared" si="149"/>
        <v>0</v>
      </c>
      <c r="W783" s="13" t="b">
        <f t="shared" si="149"/>
        <v>0</v>
      </c>
      <c r="X783" s="13" t="b">
        <f t="shared" si="149"/>
        <v>0</v>
      </c>
    </row>
    <row r="784" spans="1:24" ht="15" customHeight="1" x14ac:dyDescent="0.25">
      <c r="A784" s="10" t="s">
        <v>15</v>
      </c>
      <c r="B784" t="s">
        <v>801</v>
      </c>
      <c r="C784" s="10" t="s">
        <v>198</v>
      </c>
      <c r="D784" s="10" t="s">
        <v>61</v>
      </c>
      <c r="E784" s="13">
        <f t="shared" si="144"/>
        <v>0</v>
      </c>
      <c r="F784" s="13" t="str">
        <f t="shared" si="145"/>
        <v>'DEFUNC::DEFUNC_ZZZZZ_TBM_XC_08080806_TFM_SPT_MIN_540_1266',</v>
      </c>
      <c r="G784" s="13" t="str">
        <f t="shared" si="150"/>
        <v>1266</v>
      </c>
      <c r="H784" s="13" t="str">
        <f t="shared" si="151"/>
        <v>TESTTIME_DEFUNC::DEFUNC_ZZZZZ_TBM_XC_08080806_TFM_SPT_MIN_540_1266</v>
      </c>
      <c r="I784" s="13" t="b">
        <f t="shared" si="149"/>
        <v>0</v>
      </c>
      <c r="J784" s="13" t="b">
        <f t="shared" si="149"/>
        <v>0</v>
      </c>
      <c r="K784" s="13" t="b">
        <f t="shared" si="149"/>
        <v>0</v>
      </c>
      <c r="L784" s="13" t="b">
        <f t="shared" si="149"/>
        <v>0</v>
      </c>
      <c r="M784" s="13" t="b">
        <f t="shared" si="149"/>
        <v>0</v>
      </c>
      <c r="N784" s="13" t="b">
        <f t="shared" si="149"/>
        <v>0</v>
      </c>
      <c r="O784" s="13" t="b">
        <f t="shared" si="149"/>
        <v>0</v>
      </c>
      <c r="P784" s="13" t="b">
        <f t="shared" si="149"/>
        <v>0</v>
      </c>
      <c r="Q784" s="13" t="b">
        <f t="shared" si="149"/>
        <v>0</v>
      </c>
      <c r="R784" s="13" t="b">
        <f t="shared" si="149"/>
        <v>0</v>
      </c>
      <c r="S784" s="13" t="b">
        <f t="shared" si="149"/>
        <v>0</v>
      </c>
      <c r="T784" s="13" t="b">
        <f t="shared" si="149"/>
        <v>0</v>
      </c>
      <c r="U784" s="13" t="b">
        <f t="shared" si="149"/>
        <v>0</v>
      </c>
      <c r="V784" s="13" t="b">
        <f t="shared" si="149"/>
        <v>0</v>
      </c>
      <c r="W784" s="13" t="b">
        <f t="shared" si="149"/>
        <v>0</v>
      </c>
      <c r="X784" s="13" t="b">
        <f t="shared" si="149"/>
        <v>0</v>
      </c>
    </row>
    <row r="785" spans="1:24" ht="15" customHeight="1" x14ac:dyDescent="0.25">
      <c r="A785" s="10" t="s">
        <v>15</v>
      </c>
      <c r="B785" t="s">
        <v>802</v>
      </c>
      <c r="C785" s="10" t="s">
        <v>198</v>
      </c>
      <c r="D785" s="10" t="s">
        <v>61</v>
      </c>
      <c r="E785" s="13">
        <f t="shared" si="144"/>
        <v>1267</v>
      </c>
      <c r="F785" s="13" t="str">
        <f t="shared" si="145"/>
        <v>'DEFUNC::DEFUNC_ZZZZZ_TBM_XC_08080806_TFM_SPT_MIN_540_1267',</v>
      </c>
      <c r="G785" s="13" t="str">
        <f t="shared" si="150"/>
        <v>1267</v>
      </c>
      <c r="H785" s="13" t="str">
        <f t="shared" si="151"/>
        <v>TESTTIME_DEFUNC::DEFUNC_ZZZZZ_TBM_XC_08080806_TFM_SPT_MIN_540_1267</v>
      </c>
      <c r="I785" s="13" t="b">
        <f t="shared" si="149"/>
        <v>0</v>
      </c>
      <c r="J785" s="13" t="b">
        <f t="shared" si="149"/>
        <v>0</v>
      </c>
      <c r="K785" s="13" t="b">
        <f t="shared" si="149"/>
        <v>0</v>
      </c>
      <c r="L785" s="13" t="b">
        <f t="shared" si="149"/>
        <v>0</v>
      </c>
      <c r="M785" s="13" t="b">
        <f t="shared" si="149"/>
        <v>0</v>
      </c>
      <c r="N785" s="13" t="b">
        <f t="shared" si="149"/>
        <v>0</v>
      </c>
      <c r="O785" s="13" t="b">
        <f t="shared" si="149"/>
        <v>0</v>
      </c>
      <c r="P785" s="13" t="b">
        <f t="shared" si="149"/>
        <v>0</v>
      </c>
      <c r="Q785" s="13" t="b">
        <f t="shared" si="149"/>
        <v>0</v>
      </c>
      <c r="R785" s="13" t="b">
        <f t="shared" si="149"/>
        <v>0</v>
      </c>
      <c r="S785" s="13" t="b">
        <f t="shared" si="149"/>
        <v>0</v>
      </c>
      <c r="T785" s="13" t="b">
        <f t="shared" si="149"/>
        <v>1</v>
      </c>
      <c r="U785" s="13" t="b">
        <f t="shared" si="149"/>
        <v>0</v>
      </c>
      <c r="V785" s="13" t="b">
        <f t="shared" si="149"/>
        <v>0</v>
      </c>
      <c r="W785" s="13" t="b">
        <f t="shared" si="149"/>
        <v>0</v>
      </c>
      <c r="X785" s="13" t="b">
        <f t="shared" si="149"/>
        <v>0</v>
      </c>
    </row>
    <row r="786" spans="1:24" ht="15" customHeight="1" x14ac:dyDescent="0.25">
      <c r="A786" s="10" t="s">
        <v>15</v>
      </c>
      <c r="B786" t="s">
        <v>803</v>
      </c>
      <c r="C786" s="10" t="s">
        <v>198</v>
      </c>
      <c r="D786" s="10" t="s">
        <v>61</v>
      </c>
      <c r="E786" s="13">
        <f t="shared" si="144"/>
        <v>1268</v>
      </c>
      <c r="F786" s="13" t="str">
        <f t="shared" si="145"/>
        <v>'DEFUNC::DEFUNC_ZZZZZ_TBM_XC_08080806_TFM_SPT_MIN_540_1268',</v>
      </c>
      <c r="G786" s="13" t="str">
        <f t="shared" si="150"/>
        <v>1268</v>
      </c>
      <c r="H786" s="13" t="str">
        <f t="shared" si="151"/>
        <v>TESTTIME_DEFUNC::DEFUNC_ZZZZZ_TBM_XC_08080806_TFM_SPT_MIN_540_1268</v>
      </c>
      <c r="I786" s="13" t="b">
        <f t="shared" si="149"/>
        <v>0</v>
      </c>
      <c r="J786" s="13" t="b">
        <f t="shared" si="149"/>
        <v>0</v>
      </c>
      <c r="K786" s="13" t="b">
        <f t="shared" si="149"/>
        <v>0</v>
      </c>
      <c r="L786" s="13" t="b">
        <f t="shared" si="149"/>
        <v>0</v>
      </c>
      <c r="M786" s="13" t="b">
        <f t="shared" si="149"/>
        <v>0</v>
      </c>
      <c r="N786" s="13" t="b">
        <f t="shared" si="149"/>
        <v>0</v>
      </c>
      <c r="O786" s="13" t="b">
        <f t="shared" si="149"/>
        <v>0</v>
      </c>
      <c r="P786" s="13" t="b">
        <f t="shared" si="149"/>
        <v>0</v>
      </c>
      <c r="Q786" s="13" t="b">
        <f t="shared" si="149"/>
        <v>0</v>
      </c>
      <c r="R786" s="13" t="b">
        <f t="shared" si="149"/>
        <v>0</v>
      </c>
      <c r="S786" s="13" t="b">
        <f t="shared" si="149"/>
        <v>0</v>
      </c>
      <c r="T786" s="13" t="b">
        <f t="shared" si="149"/>
        <v>0</v>
      </c>
      <c r="U786" s="13" t="b">
        <f t="shared" si="149"/>
        <v>1</v>
      </c>
      <c r="V786" s="13" t="b">
        <f t="shared" si="149"/>
        <v>0</v>
      </c>
      <c r="W786" s="13" t="b">
        <f t="shared" si="149"/>
        <v>0</v>
      </c>
      <c r="X786" s="13" t="b">
        <f t="shared" ref="X786" si="152">ISNUMBER(SEARCH(CONCATENATE("_",TEXT(X$2,0)),$B786,1))</f>
        <v>0</v>
      </c>
    </row>
    <row r="787" spans="1:24" ht="15" customHeight="1" x14ac:dyDescent="0.25">
      <c r="A787" s="10" t="s">
        <v>15</v>
      </c>
      <c r="B787" t="s">
        <v>804</v>
      </c>
      <c r="C787" s="10" t="s">
        <v>22</v>
      </c>
      <c r="D787" s="10" t="s">
        <v>42</v>
      </c>
      <c r="E787" s="13">
        <f t="shared" si="144"/>
        <v>0</v>
      </c>
      <c r="F787" s="13" t="str">
        <f t="shared" si="145"/>
        <v>'DRGUCLK::DRGUCLK_XXXCX_TBM_NC_08080803_HFM_MIN_0800_1265',</v>
      </c>
      <c r="G787" s="13" t="str">
        <f t="shared" si="150"/>
        <v>1265</v>
      </c>
      <c r="H787" s="13" t="str">
        <f t="shared" si="151"/>
        <v>TESTTIME_DRGUCLK::DRGUCLK_XXXCX_TBM_NC_08080803_HFM_MIN_0800_1265</v>
      </c>
      <c r="I787" s="13" t="b">
        <f t="shared" ref="I787:X802" si="153">ISNUMBER(SEARCH(CONCATENATE("_",TEXT(I$2,0)),$B787,1))</f>
        <v>0</v>
      </c>
      <c r="J787" s="13" t="b">
        <f t="shared" si="153"/>
        <v>0</v>
      </c>
      <c r="K787" s="13" t="b">
        <f t="shared" si="153"/>
        <v>0</v>
      </c>
      <c r="L787" s="13" t="b">
        <f t="shared" si="153"/>
        <v>0</v>
      </c>
      <c r="M787" s="13" t="b">
        <f t="shared" si="153"/>
        <v>0</v>
      </c>
      <c r="N787" s="13" t="b">
        <f t="shared" si="153"/>
        <v>0</v>
      </c>
      <c r="O787" s="13" t="b">
        <f t="shared" si="153"/>
        <v>0</v>
      </c>
      <c r="P787" s="13" t="b">
        <f t="shared" si="153"/>
        <v>0</v>
      </c>
      <c r="Q787" s="13" t="b">
        <f t="shared" si="153"/>
        <v>0</v>
      </c>
      <c r="R787" s="13" t="b">
        <f t="shared" si="153"/>
        <v>0</v>
      </c>
      <c r="S787" s="13" t="b">
        <f t="shared" si="153"/>
        <v>0</v>
      </c>
      <c r="T787" s="13" t="b">
        <f t="shared" si="153"/>
        <v>0</v>
      </c>
      <c r="U787" s="13" t="b">
        <f t="shared" si="153"/>
        <v>0</v>
      </c>
      <c r="V787" s="13" t="b">
        <f t="shared" si="153"/>
        <v>0</v>
      </c>
      <c r="W787" s="13" t="b">
        <f t="shared" si="153"/>
        <v>0</v>
      </c>
      <c r="X787" s="13" t="b">
        <f t="shared" si="153"/>
        <v>0</v>
      </c>
    </row>
    <row r="788" spans="1:24" ht="15" customHeight="1" x14ac:dyDescent="0.25">
      <c r="A788" s="10" t="s">
        <v>15</v>
      </c>
      <c r="B788" t="s">
        <v>805</v>
      </c>
      <c r="C788" s="10" t="s">
        <v>22</v>
      </c>
      <c r="D788" s="10" t="s">
        <v>42</v>
      </c>
      <c r="E788" s="13">
        <f t="shared" si="144"/>
        <v>0</v>
      </c>
      <c r="F788" s="13" t="str">
        <f t="shared" si="145"/>
        <v>'DRGUCLK::DRGUCLK_XXXCX_TBM_NC_08080803_HFM_MIN_0800_1266',</v>
      </c>
      <c r="G788" s="13" t="str">
        <f t="shared" si="150"/>
        <v>1266</v>
      </c>
      <c r="H788" s="13" t="str">
        <f t="shared" si="151"/>
        <v>TESTTIME_DRGUCLK::DRGUCLK_XXXCX_TBM_NC_08080803_HFM_MIN_0800_1266</v>
      </c>
      <c r="I788" s="13" t="b">
        <f t="shared" si="153"/>
        <v>0</v>
      </c>
      <c r="J788" s="13" t="b">
        <f t="shared" si="153"/>
        <v>0</v>
      </c>
      <c r="K788" s="13" t="b">
        <f t="shared" si="153"/>
        <v>0</v>
      </c>
      <c r="L788" s="13" t="b">
        <f t="shared" si="153"/>
        <v>0</v>
      </c>
      <c r="M788" s="13" t="b">
        <f t="shared" si="153"/>
        <v>0</v>
      </c>
      <c r="N788" s="13" t="b">
        <f t="shared" si="153"/>
        <v>0</v>
      </c>
      <c r="O788" s="13" t="b">
        <f t="shared" si="153"/>
        <v>0</v>
      </c>
      <c r="P788" s="13" t="b">
        <f t="shared" si="153"/>
        <v>0</v>
      </c>
      <c r="Q788" s="13" t="b">
        <f t="shared" si="153"/>
        <v>0</v>
      </c>
      <c r="R788" s="13" t="b">
        <f t="shared" si="153"/>
        <v>0</v>
      </c>
      <c r="S788" s="13" t="b">
        <f t="shared" si="153"/>
        <v>0</v>
      </c>
      <c r="T788" s="13" t="b">
        <f t="shared" si="153"/>
        <v>0</v>
      </c>
      <c r="U788" s="13" t="b">
        <f t="shared" si="153"/>
        <v>0</v>
      </c>
      <c r="V788" s="13" t="b">
        <f t="shared" si="153"/>
        <v>0</v>
      </c>
      <c r="W788" s="13" t="b">
        <f t="shared" si="153"/>
        <v>0</v>
      </c>
      <c r="X788" s="13" t="b">
        <f t="shared" si="153"/>
        <v>0</v>
      </c>
    </row>
    <row r="789" spans="1:24" ht="15" customHeight="1" x14ac:dyDescent="0.25">
      <c r="A789" s="10" t="s">
        <v>15</v>
      </c>
      <c r="B789" t="s">
        <v>806</v>
      </c>
      <c r="C789" s="10" t="s">
        <v>22</v>
      </c>
      <c r="D789" s="10" t="s">
        <v>42</v>
      </c>
      <c r="E789" s="13">
        <f t="shared" si="144"/>
        <v>1264</v>
      </c>
      <c r="F789" s="13" t="str">
        <f t="shared" si="145"/>
        <v>'DRGUCLK::DRGUCLK_XXXCX_TBM_NC_08080803_HFM_MIN_0900_1264',</v>
      </c>
      <c r="G789" s="13" t="str">
        <f t="shared" si="150"/>
        <v>1264</v>
      </c>
      <c r="H789" s="13" t="str">
        <f t="shared" si="151"/>
        <v>TESTTIME_DRGUCLK::DRGUCLK_XXXCX_TBM_NC_08080803_HFM_MIN_0900_1264</v>
      </c>
      <c r="I789" s="13" t="b">
        <f t="shared" si="153"/>
        <v>0</v>
      </c>
      <c r="J789" s="13" t="b">
        <f t="shared" si="153"/>
        <v>0</v>
      </c>
      <c r="K789" s="13" t="b">
        <f t="shared" si="153"/>
        <v>0</v>
      </c>
      <c r="L789" s="13" t="b">
        <f t="shared" si="153"/>
        <v>0</v>
      </c>
      <c r="M789" s="13" t="b">
        <f t="shared" si="153"/>
        <v>0</v>
      </c>
      <c r="N789" s="13" t="b">
        <f t="shared" si="153"/>
        <v>0</v>
      </c>
      <c r="O789" s="13" t="b">
        <f t="shared" si="153"/>
        <v>0</v>
      </c>
      <c r="P789" s="13" t="b">
        <f t="shared" si="153"/>
        <v>0</v>
      </c>
      <c r="Q789" s="13" t="b">
        <f t="shared" si="153"/>
        <v>0</v>
      </c>
      <c r="R789" s="13" t="b">
        <f t="shared" si="153"/>
        <v>0</v>
      </c>
      <c r="S789" s="13" t="b">
        <f t="shared" si="153"/>
        <v>0</v>
      </c>
      <c r="T789" s="13" t="b">
        <f t="shared" si="153"/>
        <v>0</v>
      </c>
      <c r="U789" s="13" t="b">
        <f t="shared" si="153"/>
        <v>0</v>
      </c>
      <c r="V789" s="13" t="b">
        <f t="shared" si="153"/>
        <v>1</v>
      </c>
      <c r="W789" s="13" t="b">
        <f t="shared" si="153"/>
        <v>0</v>
      </c>
      <c r="X789" s="13" t="b">
        <f t="shared" si="153"/>
        <v>0</v>
      </c>
    </row>
    <row r="790" spans="1:24" ht="15" customHeight="1" x14ac:dyDescent="0.25">
      <c r="A790" s="9" t="s">
        <v>15</v>
      </c>
      <c r="B790" s="7" t="s">
        <v>807</v>
      </c>
      <c r="C790" s="9" t="s">
        <v>22</v>
      </c>
      <c r="D790" s="9" t="s">
        <v>23</v>
      </c>
      <c r="E790" s="13">
        <f t="shared" si="144"/>
        <v>1262</v>
      </c>
      <c r="F790" s="13" t="str">
        <f t="shared" si="145"/>
        <v>'DRGUCLK::DRGUCLK_XXXCX_TBM_NC_08080803_LFM_MIN_0600_1262',</v>
      </c>
      <c r="G790" s="13" t="str">
        <f t="shared" si="150"/>
        <v>1262</v>
      </c>
      <c r="H790" s="13" t="str">
        <f t="shared" si="151"/>
        <v>TESTTIME_DRGUCLK::DRGUCLK_XXXCX_TBM_NC_08080803_LFM_MIN_0600_1262</v>
      </c>
      <c r="I790" s="13" t="b">
        <f t="shared" si="153"/>
        <v>0</v>
      </c>
      <c r="J790" s="13" t="b">
        <f t="shared" si="153"/>
        <v>0</v>
      </c>
      <c r="K790" s="13" t="b">
        <f t="shared" si="153"/>
        <v>0</v>
      </c>
      <c r="L790" s="13" t="b">
        <f t="shared" si="153"/>
        <v>0</v>
      </c>
      <c r="M790" s="13" t="b">
        <f t="shared" si="153"/>
        <v>0</v>
      </c>
      <c r="N790" s="13" t="b">
        <f t="shared" si="153"/>
        <v>0</v>
      </c>
      <c r="O790" s="13" t="b">
        <f t="shared" si="153"/>
        <v>0</v>
      </c>
      <c r="P790" s="13" t="b">
        <f t="shared" si="153"/>
        <v>0</v>
      </c>
      <c r="Q790" s="13" t="b">
        <f t="shared" si="153"/>
        <v>0</v>
      </c>
      <c r="R790" s="13" t="b">
        <f t="shared" si="153"/>
        <v>1</v>
      </c>
      <c r="S790" s="13" t="b">
        <f t="shared" si="153"/>
        <v>0</v>
      </c>
      <c r="T790" s="13" t="b">
        <f t="shared" si="153"/>
        <v>0</v>
      </c>
      <c r="U790" s="13" t="b">
        <f t="shared" si="153"/>
        <v>0</v>
      </c>
      <c r="V790" s="13" t="b">
        <f t="shared" si="153"/>
        <v>0</v>
      </c>
      <c r="W790" s="13" t="b">
        <f t="shared" si="153"/>
        <v>0</v>
      </c>
      <c r="X790" s="13" t="b">
        <f t="shared" si="153"/>
        <v>0</v>
      </c>
    </row>
    <row r="791" spans="1:24" ht="15" customHeight="1" x14ac:dyDescent="0.25">
      <c r="A791" s="9" t="s">
        <v>15</v>
      </c>
      <c r="B791" s="7" t="s">
        <v>808</v>
      </c>
      <c r="C791" s="9" t="s">
        <v>22</v>
      </c>
      <c r="D791" s="9" t="s">
        <v>23</v>
      </c>
      <c r="E791" s="13">
        <f t="shared" si="144"/>
        <v>1263</v>
      </c>
      <c r="F791" s="13" t="str">
        <f t="shared" si="145"/>
        <v>'DRGUCLK::DRGUCLK_XXXCX_TBM_NC_08080803_LFM_MIN_0600_1263',</v>
      </c>
      <c r="G791" s="13" t="str">
        <f t="shared" si="150"/>
        <v>1263</v>
      </c>
      <c r="H791" s="13" t="str">
        <f t="shared" si="151"/>
        <v>TESTTIME_DRGUCLK::DRGUCLK_XXXCX_TBM_NC_08080803_LFM_MIN_0600_1263</v>
      </c>
      <c r="I791" s="13" t="b">
        <f t="shared" si="153"/>
        <v>0</v>
      </c>
      <c r="J791" s="13" t="b">
        <f t="shared" si="153"/>
        <v>0</v>
      </c>
      <c r="K791" s="13" t="b">
        <f t="shared" si="153"/>
        <v>0</v>
      </c>
      <c r="L791" s="13" t="b">
        <f t="shared" si="153"/>
        <v>0</v>
      </c>
      <c r="M791" s="13" t="b">
        <f t="shared" si="153"/>
        <v>0</v>
      </c>
      <c r="N791" s="13" t="b">
        <f t="shared" si="153"/>
        <v>0</v>
      </c>
      <c r="O791" s="13" t="b">
        <f t="shared" si="153"/>
        <v>0</v>
      </c>
      <c r="P791" s="13" t="b">
        <f t="shared" si="153"/>
        <v>0</v>
      </c>
      <c r="Q791" s="13" t="b">
        <f t="shared" si="153"/>
        <v>0</v>
      </c>
      <c r="R791" s="13" t="b">
        <f t="shared" si="153"/>
        <v>0</v>
      </c>
      <c r="S791" s="13" t="b">
        <f t="shared" si="153"/>
        <v>1</v>
      </c>
      <c r="T791" s="13" t="b">
        <f t="shared" si="153"/>
        <v>0</v>
      </c>
      <c r="U791" s="13" t="b">
        <f t="shared" si="153"/>
        <v>0</v>
      </c>
      <c r="V791" s="13" t="b">
        <f t="shared" si="153"/>
        <v>0</v>
      </c>
      <c r="W791" s="13" t="b">
        <f t="shared" si="153"/>
        <v>0</v>
      </c>
      <c r="X791" s="13" t="b">
        <f t="shared" si="153"/>
        <v>0</v>
      </c>
    </row>
    <row r="792" spans="1:24" ht="15" customHeight="1" x14ac:dyDescent="0.25">
      <c r="A792" s="10" t="s">
        <v>15</v>
      </c>
      <c r="B792" t="s">
        <v>809</v>
      </c>
      <c r="C792" s="10" t="s">
        <v>22</v>
      </c>
      <c r="D792" s="10" t="s">
        <v>23</v>
      </c>
      <c r="E792" s="13">
        <f t="shared" si="144"/>
        <v>1264</v>
      </c>
      <c r="F792" s="13" t="str">
        <f t="shared" si="145"/>
        <v>'DRGUCLK::DRGUCLK_XXXCX_TBM_NC_08080803_LFM_MIN_0600_1264',</v>
      </c>
      <c r="G792" s="13" t="str">
        <f t="shared" si="150"/>
        <v>1264</v>
      </c>
      <c r="H792" s="13" t="str">
        <f t="shared" si="151"/>
        <v>TESTTIME_DRGUCLK::DRGUCLK_XXXCX_TBM_NC_08080803_LFM_MIN_0600_1264</v>
      </c>
      <c r="I792" s="13" t="b">
        <f t="shared" si="153"/>
        <v>0</v>
      </c>
      <c r="J792" s="13" t="b">
        <f t="shared" si="153"/>
        <v>0</v>
      </c>
      <c r="K792" s="13" t="b">
        <f t="shared" si="153"/>
        <v>0</v>
      </c>
      <c r="L792" s="13" t="b">
        <f t="shared" si="153"/>
        <v>0</v>
      </c>
      <c r="M792" s="13" t="b">
        <f t="shared" si="153"/>
        <v>0</v>
      </c>
      <c r="N792" s="13" t="b">
        <f t="shared" si="153"/>
        <v>0</v>
      </c>
      <c r="O792" s="13" t="b">
        <f t="shared" si="153"/>
        <v>0</v>
      </c>
      <c r="P792" s="13" t="b">
        <f t="shared" si="153"/>
        <v>0</v>
      </c>
      <c r="Q792" s="13" t="b">
        <f t="shared" si="153"/>
        <v>0</v>
      </c>
      <c r="R792" s="13" t="b">
        <f t="shared" si="153"/>
        <v>0</v>
      </c>
      <c r="S792" s="13" t="b">
        <f t="shared" si="153"/>
        <v>0</v>
      </c>
      <c r="T792" s="13" t="b">
        <f t="shared" si="153"/>
        <v>0</v>
      </c>
      <c r="U792" s="13" t="b">
        <f t="shared" si="153"/>
        <v>0</v>
      </c>
      <c r="V792" s="13" t="b">
        <f t="shared" si="153"/>
        <v>1</v>
      </c>
      <c r="W792" s="13" t="b">
        <f t="shared" si="153"/>
        <v>0</v>
      </c>
      <c r="X792" s="13" t="b">
        <f t="shared" si="153"/>
        <v>0</v>
      </c>
    </row>
    <row r="793" spans="1:24" ht="15" customHeight="1" x14ac:dyDescent="0.25">
      <c r="A793" s="10" t="s">
        <v>15</v>
      </c>
      <c r="B793" t="s">
        <v>810</v>
      </c>
      <c r="C793" s="10" t="s">
        <v>22</v>
      </c>
      <c r="D793" s="10" t="s">
        <v>23</v>
      </c>
      <c r="E793" s="13">
        <f t="shared" si="144"/>
        <v>0</v>
      </c>
      <c r="F793" s="13" t="str">
        <f t="shared" si="145"/>
        <v>'DRGUCLK::DRGUCLK_XXXCX_TBM_NC_08080803_LFM_MIN_0600_1265',</v>
      </c>
      <c r="G793" s="13" t="str">
        <f t="shared" si="150"/>
        <v>1265</v>
      </c>
      <c r="H793" s="13" t="str">
        <f t="shared" si="151"/>
        <v>TESTTIME_DRGUCLK::DRGUCLK_XXXCX_TBM_NC_08080803_LFM_MIN_0600_1265</v>
      </c>
      <c r="I793" s="13" t="b">
        <f t="shared" si="153"/>
        <v>0</v>
      </c>
      <c r="J793" s="13" t="b">
        <f t="shared" si="153"/>
        <v>0</v>
      </c>
      <c r="K793" s="13" t="b">
        <f t="shared" si="153"/>
        <v>0</v>
      </c>
      <c r="L793" s="13" t="b">
        <f t="shared" si="153"/>
        <v>0</v>
      </c>
      <c r="M793" s="13" t="b">
        <f t="shared" si="153"/>
        <v>0</v>
      </c>
      <c r="N793" s="13" t="b">
        <f t="shared" si="153"/>
        <v>0</v>
      </c>
      <c r="O793" s="13" t="b">
        <f t="shared" si="153"/>
        <v>0</v>
      </c>
      <c r="P793" s="13" t="b">
        <f t="shared" si="153"/>
        <v>0</v>
      </c>
      <c r="Q793" s="13" t="b">
        <f t="shared" si="153"/>
        <v>0</v>
      </c>
      <c r="R793" s="13" t="b">
        <f t="shared" si="153"/>
        <v>0</v>
      </c>
      <c r="S793" s="13" t="b">
        <f t="shared" si="153"/>
        <v>0</v>
      </c>
      <c r="T793" s="13" t="b">
        <f t="shared" si="153"/>
        <v>0</v>
      </c>
      <c r="U793" s="13" t="b">
        <f t="shared" si="153"/>
        <v>0</v>
      </c>
      <c r="V793" s="13" t="b">
        <f t="shared" si="153"/>
        <v>0</v>
      </c>
      <c r="W793" s="13" t="b">
        <f t="shared" si="153"/>
        <v>0</v>
      </c>
      <c r="X793" s="13" t="b">
        <f t="shared" si="153"/>
        <v>0</v>
      </c>
    </row>
    <row r="794" spans="1:24" ht="15" customHeight="1" x14ac:dyDescent="0.25">
      <c r="A794" s="10" t="s">
        <v>15</v>
      </c>
      <c r="B794" t="s">
        <v>811</v>
      </c>
      <c r="C794" s="10" t="s">
        <v>22</v>
      </c>
      <c r="D794" s="10" t="s">
        <v>23</v>
      </c>
      <c r="E794" s="13">
        <f t="shared" si="144"/>
        <v>0</v>
      </c>
      <c r="F794" s="13" t="str">
        <f t="shared" si="145"/>
        <v>'DRGUCLK::DRGUCLK_XXXCX_TBM_NC_08080803_LFM_MIN_0600_1266',</v>
      </c>
      <c r="G794" s="13" t="str">
        <f t="shared" si="150"/>
        <v>1266</v>
      </c>
      <c r="H794" s="13" t="str">
        <f t="shared" si="151"/>
        <v>TESTTIME_DRGUCLK::DRGUCLK_XXXCX_TBM_NC_08080803_LFM_MIN_0600_1266</v>
      </c>
      <c r="I794" s="13" t="b">
        <f t="shared" si="153"/>
        <v>0</v>
      </c>
      <c r="J794" s="13" t="b">
        <f t="shared" si="153"/>
        <v>0</v>
      </c>
      <c r="K794" s="13" t="b">
        <f t="shared" si="153"/>
        <v>0</v>
      </c>
      <c r="L794" s="13" t="b">
        <f t="shared" si="153"/>
        <v>0</v>
      </c>
      <c r="M794" s="13" t="b">
        <f t="shared" si="153"/>
        <v>0</v>
      </c>
      <c r="N794" s="13" t="b">
        <f t="shared" si="153"/>
        <v>0</v>
      </c>
      <c r="O794" s="13" t="b">
        <f t="shared" si="153"/>
        <v>0</v>
      </c>
      <c r="P794" s="13" t="b">
        <f t="shared" si="153"/>
        <v>0</v>
      </c>
      <c r="Q794" s="13" t="b">
        <f t="shared" si="153"/>
        <v>0</v>
      </c>
      <c r="R794" s="13" t="b">
        <f t="shared" si="153"/>
        <v>0</v>
      </c>
      <c r="S794" s="13" t="b">
        <f t="shared" si="153"/>
        <v>0</v>
      </c>
      <c r="T794" s="13" t="b">
        <f t="shared" si="153"/>
        <v>0</v>
      </c>
      <c r="U794" s="13" t="b">
        <f t="shared" si="153"/>
        <v>0</v>
      </c>
      <c r="V794" s="13" t="b">
        <f t="shared" si="153"/>
        <v>0</v>
      </c>
      <c r="W794" s="13" t="b">
        <f t="shared" si="153"/>
        <v>0</v>
      </c>
      <c r="X794" s="13" t="b">
        <f t="shared" si="153"/>
        <v>0</v>
      </c>
    </row>
    <row r="795" spans="1:24" ht="15" customHeight="1" x14ac:dyDescent="0.25">
      <c r="A795" s="10" t="s">
        <v>15</v>
      </c>
      <c r="B795" t="s">
        <v>812</v>
      </c>
      <c r="C795" s="10" t="s">
        <v>22</v>
      </c>
      <c r="D795" s="10" t="s">
        <v>23</v>
      </c>
      <c r="E795" s="13">
        <f t="shared" si="144"/>
        <v>1267</v>
      </c>
      <c r="F795" s="13" t="str">
        <f t="shared" si="145"/>
        <v>'DRGUCLK::DRGUCLK_XXXCX_TBM_NC_08080803_LFM_MIN_0600_1267',</v>
      </c>
      <c r="G795" s="13" t="str">
        <f t="shared" si="150"/>
        <v>1267</v>
      </c>
      <c r="H795" s="13" t="str">
        <f t="shared" si="151"/>
        <v>TESTTIME_DRGUCLK::DRGUCLK_XXXCX_TBM_NC_08080803_LFM_MIN_0600_1267</v>
      </c>
      <c r="I795" s="13" t="b">
        <f t="shared" si="153"/>
        <v>0</v>
      </c>
      <c r="J795" s="13" t="b">
        <f t="shared" si="153"/>
        <v>0</v>
      </c>
      <c r="K795" s="13" t="b">
        <f t="shared" si="153"/>
        <v>0</v>
      </c>
      <c r="L795" s="13" t="b">
        <f t="shared" si="153"/>
        <v>0</v>
      </c>
      <c r="M795" s="13" t="b">
        <f t="shared" si="153"/>
        <v>0</v>
      </c>
      <c r="N795" s="13" t="b">
        <f t="shared" si="153"/>
        <v>0</v>
      </c>
      <c r="O795" s="13" t="b">
        <f t="shared" si="153"/>
        <v>0</v>
      </c>
      <c r="P795" s="13" t="b">
        <f t="shared" si="153"/>
        <v>0</v>
      </c>
      <c r="Q795" s="13" t="b">
        <f t="shared" si="153"/>
        <v>0</v>
      </c>
      <c r="R795" s="13" t="b">
        <f t="shared" si="153"/>
        <v>0</v>
      </c>
      <c r="S795" s="13" t="b">
        <f t="shared" si="153"/>
        <v>0</v>
      </c>
      <c r="T795" s="13" t="b">
        <f t="shared" si="153"/>
        <v>1</v>
      </c>
      <c r="U795" s="13" t="b">
        <f t="shared" si="153"/>
        <v>0</v>
      </c>
      <c r="V795" s="13" t="b">
        <f t="shared" si="153"/>
        <v>0</v>
      </c>
      <c r="W795" s="13" t="b">
        <f t="shared" si="153"/>
        <v>0</v>
      </c>
      <c r="X795" s="13" t="b">
        <f t="shared" si="153"/>
        <v>0</v>
      </c>
    </row>
    <row r="796" spans="1:24" ht="15" customHeight="1" x14ac:dyDescent="0.25">
      <c r="A796" s="10" t="s">
        <v>15</v>
      </c>
      <c r="B796" t="s">
        <v>813</v>
      </c>
      <c r="C796" s="10" t="s">
        <v>22</v>
      </c>
      <c r="D796" s="10" t="s">
        <v>23</v>
      </c>
      <c r="E796" s="13">
        <f t="shared" si="144"/>
        <v>1268</v>
      </c>
      <c r="F796" s="13" t="str">
        <f t="shared" si="145"/>
        <v>'DRGUCLK::DRGUCLK_XXXCX_TBM_NC_08080803_LFM_MIN_0600_1268',</v>
      </c>
      <c r="G796" s="13" t="str">
        <f t="shared" si="150"/>
        <v>1268</v>
      </c>
      <c r="H796" s="13" t="str">
        <f t="shared" si="151"/>
        <v>TESTTIME_DRGUCLK::DRGUCLK_XXXCX_TBM_NC_08080803_LFM_MIN_0600_1268</v>
      </c>
      <c r="I796" s="13" t="b">
        <f t="shared" si="153"/>
        <v>0</v>
      </c>
      <c r="J796" s="13" t="b">
        <f t="shared" si="153"/>
        <v>0</v>
      </c>
      <c r="K796" s="13" t="b">
        <f t="shared" si="153"/>
        <v>0</v>
      </c>
      <c r="L796" s="13" t="b">
        <f t="shared" si="153"/>
        <v>0</v>
      </c>
      <c r="M796" s="13" t="b">
        <f t="shared" si="153"/>
        <v>0</v>
      </c>
      <c r="N796" s="13" t="b">
        <f t="shared" si="153"/>
        <v>0</v>
      </c>
      <c r="O796" s="13" t="b">
        <f t="shared" si="153"/>
        <v>0</v>
      </c>
      <c r="P796" s="13" t="b">
        <f t="shared" si="153"/>
        <v>0</v>
      </c>
      <c r="Q796" s="13" t="b">
        <f t="shared" si="153"/>
        <v>0</v>
      </c>
      <c r="R796" s="13" t="b">
        <f t="shared" si="153"/>
        <v>0</v>
      </c>
      <c r="S796" s="13" t="b">
        <f t="shared" si="153"/>
        <v>0</v>
      </c>
      <c r="T796" s="13" t="b">
        <f t="shared" si="153"/>
        <v>0</v>
      </c>
      <c r="U796" s="13" t="b">
        <f t="shared" si="153"/>
        <v>1</v>
      </c>
      <c r="V796" s="13" t="b">
        <f t="shared" si="153"/>
        <v>0</v>
      </c>
      <c r="W796" s="13" t="b">
        <f t="shared" si="153"/>
        <v>0</v>
      </c>
      <c r="X796" s="13" t="b">
        <f t="shared" si="153"/>
        <v>0</v>
      </c>
    </row>
    <row r="797" spans="1:24" ht="15" customHeight="1" x14ac:dyDescent="0.25">
      <c r="A797" s="10" t="s">
        <v>15</v>
      </c>
      <c r="B797" t="s">
        <v>814</v>
      </c>
      <c r="C797" s="10" t="s">
        <v>22</v>
      </c>
      <c r="D797" s="10" t="s">
        <v>42</v>
      </c>
      <c r="E797" s="13">
        <f t="shared" si="144"/>
        <v>1268</v>
      </c>
      <c r="F797" s="13" t="str">
        <f t="shared" si="145"/>
        <v>'DRGUCLK::DRGUCLK_XXXCX_TBM_NC_14140803_HFM_MIN_1000_1268',</v>
      </c>
      <c r="G797" s="13" t="str">
        <f t="shared" si="150"/>
        <v>1268</v>
      </c>
      <c r="H797" s="13" t="str">
        <f t="shared" si="151"/>
        <v>TESTTIME_DRGUCLK::DRGUCLK_XXXCX_TBM_NC_14140803_HFM_MIN_1000_1268</v>
      </c>
      <c r="I797" s="13" t="b">
        <f t="shared" si="153"/>
        <v>0</v>
      </c>
      <c r="J797" s="13" t="b">
        <f t="shared" si="153"/>
        <v>0</v>
      </c>
      <c r="K797" s="13" t="b">
        <f t="shared" si="153"/>
        <v>0</v>
      </c>
      <c r="L797" s="13" t="b">
        <f t="shared" si="153"/>
        <v>0</v>
      </c>
      <c r="M797" s="13" t="b">
        <f t="shared" si="153"/>
        <v>0</v>
      </c>
      <c r="N797" s="13" t="b">
        <f t="shared" si="153"/>
        <v>0</v>
      </c>
      <c r="O797" s="13" t="b">
        <f t="shared" si="153"/>
        <v>0</v>
      </c>
      <c r="P797" s="13" t="b">
        <f t="shared" si="153"/>
        <v>0</v>
      </c>
      <c r="Q797" s="13" t="b">
        <f t="shared" si="153"/>
        <v>0</v>
      </c>
      <c r="R797" s="13" t="b">
        <f t="shared" si="153"/>
        <v>0</v>
      </c>
      <c r="S797" s="13" t="b">
        <f t="shared" si="153"/>
        <v>0</v>
      </c>
      <c r="T797" s="13" t="b">
        <f t="shared" si="153"/>
        <v>0</v>
      </c>
      <c r="U797" s="13" t="b">
        <f t="shared" si="153"/>
        <v>1</v>
      </c>
      <c r="V797" s="13" t="b">
        <f t="shared" si="153"/>
        <v>0</v>
      </c>
      <c r="W797" s="13" t="b">
        <f t="shared" si="153"/>
        <v>0</v>
      </c>
      <c r="X797" s="13" t="b">
        <f t="shared" si="153"/>
        <v>0</v>
      </c>
    </row>
    <row r="798" spans="1:24" ht="15" customHeight="1" x14ac:dyDescent="0.25">
      <c r="A798" s="9" t="s">
        <v>15</v>
      </c>
      <c r="B798" s="7" t="s">
        <v>815</v>
      </c>
      <c r="C798" s="9" t="s">
        <v>22</v>
      </c>
      <c r="D798" s="9" t="s">
        <v>42</v>
      </c>
      <c r="E798" s="13">
        <f t="shared" si="144"/>
        <v>1263</v>
      </c>
      <c r="F798" s="13" t="str">
        <f t="shared" si="145"/>
        <v>'DRGUCLK::DRGUCLK_XXXCX_TBM_NC_14140803_HFM_MIN_1100_1263',</v>
      </c>
      <c r="G798" s="13" t="str">
        <f t="shared" si="150"/>
        <v>1263</v>
      </c>
      <c r="H798" s="13" t="str">
        <f t="shared" si="151"/>
        <v>TESTTIME_DRGUCLK::DRGUCLK_XXXCX_TBM_NC_14140803_HFM_MIN_1100_1263</v>
      </c>
      <c r="I798" s="13" t="b">
        <f t="shared" si="153"/>
        <v>0</v>
      </c>
      <c r="J798" s="13" t="b">
        <f t="shared" si="153"/>
        <v>0</v>
      </c>
      <c r="K798" s="13" t="b">
        <f t="shared" si="153"/>
        <v>0</v>
      </c>
      <c r="L798" s="13" t="b">
        <f t="shared" si="153"/>
        <v>0</v>
      </c>
      <c r="M798" s="13" t="b">
        <f t="shared" si="153"/>
        <v>0</v>
      </c>
      <c r="N798" s="13" t="b">
        <f t="shared" si="153"/>
        <v>0</v>
      </c>
      <c r="O798" s="13" t="b">
        <f t="shared" si="153"/>
        <v>0</v>
      </c>
      <c r="P798" s="13" t="b">
        <f t="shared" si="153"/>
        <v>0</v>
      </c>
      <c r="Q798" s="13" t="b">
        <f t="shared" si="153"/>
        <v>0</v>
      </c>
      <c r="R798" s="13" t="b">
        <f t="shared" si="153"/>
        <v>0</v>
      </c>
      <c r="S798" s="13" t="b">
        <f t="shared" si="153"/>
        <v>1</v>
      </c>
      <c r="T798" s="13" t="b">
        <f t="shared" si="153"/>
        <v>0</v>
      </c>
      <c r="U798" s="13" t="b">
        <f t="shared" si="153"/>
        <v>0</v>
      </c>
      <c r="V798" s="13" t="b">
        <f t="shared" si="153"/>
        <v>0</v>
      </c>
      <c r="W798" s="13" t="b">
        <f t="shared" si="153"/>
        <v>0</v>
      </c>
      <c r="X798" s="13" t="b">
        <f t="shared" si="153"/>
        <v>0</v>
      </c>
    </row>
    <row r="799" spans="1:24" ht="15" customHeight="1" x14ac:dyDescent="0.25">
      <c r="A799" s="10" t="s">
        <v>15</v>
      </c>
      <c r="B799" t="s">
        <v>816</v>
      </c>
      <c r="C799" s="10" t="s">
        <v>22</v>
      </c>
      <c r="D799" s="10" t="s">
        <v>42</v>
      </c>
      <c r="E799" s="13">
        <f t="shared" si="144"/>
        <v>1267</v>
      </c>
      <c r="F799" s="13" t="str">
        <f t="shared" si="145"/>
        <v>'DRGUCLK::DRGUCLK_XXXCX_TBM_NC_14140803_HFM_MIN_1100_1267',</v>
      </c>
      <c r="G799" s="13" t="str">
        <f t="shared" si="150"/>
        <v>1267</v>
      </c>
      <c r="H799" s="13" t="str">
        <f t="shared" si="151"/>
        <v>TESTTIME_DRGUCLK::DRGUCLK_XXXCX_TBM_NC_14140803_HFM_MIN_1100_1267</v>
      </c>
      <c r="I799" s="13" t="b">
        <f t="shared" si="153"/>
        <v>0</v>
      </c>
      <c r="J799" s="13" t="b">
        <f t="shared" si="153"/>
        <v>0</v>
      </c>
      <c r="K799" s="13" t="b">
        <f t="shared" si="153"/>
        <v>0</v>
      </c>
      <c r="L799" s="13" t="b">
        <f t="shared" si="153"/>
        <v>0</v>
      </c>
      <c r="M799" s="13" t="b">
        <f t="shared" si="153"/>
        <v>0</v>
      </c>
      <c r="N799" s="13" t="b">
        <f t="shared" si="153"/>
        <v>0</v>
      </c>
      <c r="O799" s="13" t="b">
        <f t="shared" si="153"/>
        <v>0</v>
      </c>
      <c r="P799" s="13" t="b">
        <f t="shared" si="153"/>
        <v>0</v>
      </c>
      <c r="Q799" s="13" t="b">
        <f t="shared" si="153"/>
        <v>0</v>
      </c>
      <c r="R799" s="13" t="b">
        <f t="shared" si="153"/>
        <v>0</v>
      </c>
      <c r="S799" s="13" t="b">
        <f t="shared" si="153"/>
        <v>0</v>
      </c>
      <c r="T799" s="13" t="b">
        <f t="shared" si="153"/>
        <v>1</v>
      </c>
      <c r="U799" s="13" t="b">
        <f t="shared" si="153"/>
        <v>0</v>
      </c>
      <c r="V799" s="13" t="b">
        <f t="shared" si="153"/>
        <v>0</v>
      </c>
      <c r="W799" s="13" t="b">
        <f t="shared" si="153"/>
        <v>0</v>
      </c>
      <c r="X799" s="13" t="b">
        <f t="shared" si="153"/>
        <v>0</v>
      </c>
    </row>
    <row r="800" spans="1:24" ht="15" customHeight="1" x14ac:dyDescent="0.25">
      <c r="A800" s="9" t="s">
        <v>15</v>
      </c>
      <c r="B800" s="7" t="s">
        <v>817</v>
      </c>
      <c r="C800" s="9" t="s">
        <v>22</v>
      </c>
      <c r="D800" s="9" t="s">
        <v>42</v>
      </c>
      <c r="E800" s="13">
        <f t="shared" si="144"/>
        <v>1262</v>
      </c>
      <c r="F800" s="13" t="str">
        <f t="shared" si="145"/>
        <v>'DRGUCLK::DRGUCLK_XXXCX_TBM_NC_14140803_HFM_MIN_1200_1262',</v>
      </c>
      <c r="G800" s="13" t="str">
        <f t="shared" si="150"/>
        <v>1262</v>
      </c>
      <c r="H800" s="13" t="str">
        <f t="shared" si="151"/>
        <v>TESTTIME_DRGUCLK::DRGUCLK_XXXCX_TBM_NC_14140803_HFM_MIN_1200_1262</v>
      </c>
      <c r="I800" s="13" t="b">
        <f t="shared" si="153"/>
        <v>0</v>
      </c>
      <c r="J800" s="13" t="b">
        <f t="shared" si="153"/>
        <v>0</v>
      </c>
      <c r="K800" s="13" t="b">
        <f t="shared" si="153"/>
        <v>0</v>
      </c>
      <c r="L800" s="13" t="b">
        <f t="shared" si="153"/>
        <v>0</v>
      </c>
      <c r="M800" s="13" t="b">
        <f t="shared" si="153"/>
        <v>0</v>
      </c>
      <c r="N800" s="13" t="b">
        <f t="shared" si="153"/>
        <v>0</v>
      </c>
      <c r="O800" s="13" t="b">
        <f t="shared" si="153"/>
        <v>0</v>
      </c>
      <c r="P800" s="13" t="b">
        <f t="shared" si="153"/>
        <v>0</v>
      </c>
      <c r="Q800" s="13" t="b">
        <f t="shared" si="153"/>
        <v>0</v>
      </c>
      <c r="R800" s="13" t="b">
        <f t="shared" si="153"/>
        <v>1</v>
      </c>
      <c r="S800" s="13" t="b">
        <f t="shared" si="153"/>
        <v>0</v>
      </c>
      <c r="T800" s="13" t="b">
        <f t="shared" si="153"/>
        <v>0</v>
      </c>
      <c r="U800" s="13" t="b">
        <f t="shared" si="153"/>
        <v>0</v>
      </c>
      <c r="V800" s="13" t="b">
        <f t="shared" si="153"/>
        <v>0</v>
      </c>
      <c r="W800" s="13" t="b">
        <f t="shared" si="153"/>
        <v>0</v>
      </c>
      <c r="X800" s="13" t="b">
        <f t="shared" si="153"/>
        <v>0</v>
      </c>
    </row>
    <row r="801" spans="1:24" ht="15" customHeight="1" x14ac:dyDescent="0.25">
      <c r="A801" s="9" t="s">
        <v>15</v>
      </c>
      <c r="B801" s="7" t="s">
        <v>818</v>
      </c>
      <c r="C801" s="9" t="s">
        <v>22</v>
      </c>
      <c r="D801" s="9" t="s">
        <v>61</v>
      </c>
      <c r="E801" s="13">
        <f t="shared" si="144"/>
        <v>1273</v>
      </c>
      <c r="F801" s="13" t="str">
        <f t="shared" si="145"/>
        <v>'DRGUCLK::DRGUCLK_XXXCX_TBM_NC_24240803_TFM_MIN_2400_1273',</v>
      </c>
      <c r="G801" s="13" t="str">
        <f t="shared" si="150"/>
        <v>1273</v>
      </c>
      <c r="H801" s="13" t="str">
        <f t="shared" si="151"/>
        <v>TESTTIME_DRGUCLK::DRGUCLK_XXXCX_TBM_NC_24240803_TFM_MIN_2400_1273</v>
      </c>
      <c r="I801" s="13" t="b">
        <f t="shared" si="153"/>
        <v>0</v>
      </c>
      <c r="J801" s="13" t="b">
        <f t="shared" si="153"/>
        <v>0</v>
      </c>
      <c r="K801" s="13" t="b">
        <f t="shared" si="153"/>
        <v>0</v>
      </c>
      <c r="L801" s="13" t="b">
        <f t="shared" si="153"/>
        <v>0</v>
      </c>
      <c r="M801" s="13" t="b">
        <f t="shared" si="153"/>
        <v>0</v>
      </c>
      <c r="N801" s="13" t="b">
        <f t="shared" si="153"/>
        <v>0</v>
      </c>
      <c r="O801" s="13" t="b">
        <f t="shared" si="153"/>
        <v>0</v>
      </c>
      <c r="P801" s="13" t="b">
        <f t="shared" si="153"/>
        <v>0</v>
      </c>
      <c r="Q801" s="13" t="b">
        <f t="shared" si="153"/>
        <v>0</v>
      </c>
      <c r="R801" s="13" t="b">
        <f t="shared" si="153"/>
        <v>0</v>
      </c>
      <c r="S801" s="13" t="b">
        <f t="shared" si="153"/>
        <v>0</v>
      </c>
      <c r="T801" s="13" t="b">
        <f t="shared" si="153"/>
        <v>0</v>
      </c>
      <c r="U801" s="13" t="b">
        <f t="shared" si="153"/>
        <v>0</v>
      </c>
      <c r="V801" s="13" t="b">
        <f t="shared" si="153"/>
        <v>0</v>
      </c>
      <c r="W801" s="13" t="b">
        <f t="shared" si="153"/>
        <v>1</v>
      </c>
      <c r="X801" s="13" t="b">
        <f t="shared" si="153"/>
        <v>0</v>
      </c>
    </row>
    <row r="802" spans="1:24" ht="15" customHeight="1" x14ac:dyDescent="0.25">
      <c r="A802" s="10" t="s">
        <v>15</v>
      </c>
      <c r="B802" t="s">
        <v>819</v>
      </c>
      <c r="C802" s="10" t="s">
        <v>22</v>
      </c>
      <c r="D802" s="10" t="s">
        <v>61</v>
      </c>
      <c r="E802" s="13">
        <f t="shared" si="144"/>
        <v>0</v>
      </c>
      <c r="F802" s="13" t="str">
        <f t="shared" si="145"/>
        <v>'DRGUCLK::DRGUCLK_XXXCX_TBM_NC_24240803_TFM_MIN_2500_1265',</v>
      </c>
      <c r="G802" s="13" t="str">
        <f t="shared" si="150"/>
        <v>1265</v>
      </c>
      <c r="H802" s="13" t="str">
        <f t="shared" si="151"/>
        <v>TESTTIME_DRGUCLK::DRGUCLK_XXXCX_TBM_NC_24240803_TFM_MIN_2500_1265</v>
      </c>
      <c r="I802" s="13" t="b">
        <f t="shared" si="153"/>
        <v>0</v>
      </c>
      <c r="J802" s="13" t="b">
        <f t="shared" si="153"/>
        <v>0</v>
      </c>
      <c r="K802" s="13" t="b">
        <f t="shared" si="153"/>
        <v>0</v>
      </c>
      <c r="L802" s="13" t="b">
        <f t="shared" si="153"/>
        <v>0</v>
      </c>
      <c r="M802" s="13" t="b">
        <f t="shared" si="153"/>
        <v>0</v>
      </c>
      <c r="N802" s="13" t="b">
        <f t="shared" si="153"/>
        <v>0</v>
      </c>
      <c r="O802" s="13" t="b">
        <f t="shared" si="153"/>
        <v>0</v>
      </c>
      <c r="P802" s="13" t="b">
        <f t="shared" si="153"/>
        <v>0</v>
      </c>
      <c r="Q802" s="13" t="b">
        <f t="shared" si="153"/>
        <v>0</v>
      </c>
      <c r="R802" s="13" t="b">
        <f t="shared" si="153"/>
        <v>0</v>
      </c>
      <c r="S802" s="13" t="b">
        <f t="shared" si="153"/>
        <v>0</v>
      </c>
      <c r="T802" s="13" t="b">
        <f t="shared" si="153"/>
        <v>0</v>
      </c>
      <c r="U802" s="13" t="b">
        <f t="shared" si="153"/>
        <v>0</v>
      </c>
      <c r="V802" s="13" t="b">
        <f t="shared" si="153"/>
        <v>0</v>
      </c>
      <c r="W802" s="13" t="b">
        <f t="shared" si="153"/>
        <v>0</v>
      </c>
      <c r="X802" s="13" t="b">
        <f t="shared" ref="X802" si="154">ISNUMBER(SEARCH(CONCATENATE("_",TEXT(X$2,0)),$B802,1))</f>
        <v>0</v>
      </c>
    </row>
    <row r="803" spans="1:24" ht="15" customHeight="1" x14ac:dyDescent="0.25">
      <c r="A803" s="10" t="s">
        <v>15</v>
      </c>
      <c r="B803" t="s">
        <v>820</v>
      </c>
      <c r="C803" s="10" t="s">
        <v>22</v>
      </c>
      <c r="D803" s="10" t="s">
        <v>61</v>
      </c>
      <c r="E803" s="13">
        <f t="shared" si="144"/>
        <v>0</v>
      </c>
      <c r="F803" s="13" t="str">
        <f t="shared" si="145"/>
        <v>'DRGUCLK::DRGUCLK_XXXCX_TBM_NC_24240803_TFM_MIN_2500_1266',</v>
      </c>
      <c r="G803" s="13" t="str">
        <f t="shared" si="150"/>
        <v>1266</v>
      </c>
      <c r="H803" s="13" t="str">
        <f t="shared" si="151"/>
        <v>TESTTIME_DRGUCLK::DRGUCLK_XXXCX_TBM_NC_24240803_TFM_MIN_2500_1266</v>
      </c>
      <c r="I803" s="13" t="b">
        <f t="shared" ref="I803:X818" si="155">ISNUMBER(SEARCH(CONCATENATE("_",TEXT(I$2,0)),$B803,1))</f>
        <v>0</v>
      </c>
      <c r="J803" s="13" t="b">
        <f t="shared" si="155"/>
        <v>0</v>
      </c>
      <c r="K803" s="13" t="b">
        <f t="shared" si="155"/>
        <v>0</v>
      </c>
      <c r="L803" s="13" t="b">
        <f t="shared" si="155"/>
        <v>0</v>
      </c>
      <c r="M803" s="13" t="b">
        <f t="shared" si="155"/>
        <v>0</v>
      </c>
      <c r="N803" s="13" t="b">
        <f t="shared" si="155"/>
        <v>0</v>
      </c>
      <c r="O803" s="13" t="b">
        <f t="shared" si="155"/>
        <v>0</v>
      </c>
      <c r="P803" s="13" t="b">
        <f t="shared" si="155"/>
        <v>0</v>
      </c>
      <c r="Q803" s="13" t="b">
        <f t="shared" si="155"/>
        <v>0</v>
      </c>
      <c r="R803" s="13" t="b">
        <f t="shared" si="155"/>
        <v>0</v>
      </c>
      <c r="S803" s="13" t="b">
        <f t="shared" si="155"/>
        <v>0</v>
      </c>
      <c r="T803" s="13" t="b">
        <f t="shared" si="155"/>
        <v>0</v>
      </c>
      <c r="U803" s="13" t="b">
        <f t="shared" si="155"/>
        <v>0</v>
      </c>
      <c r="V803" s="13" t="b">
        <f t="shared" si="155"/>
        <v>0</v>
      </c>
      <c r="W803" s="13" t="b">
        <f t="shared" si="155"/>
        <v>0</v>
      </c>
      <c r="X803" s="13" t="b">
        <f t="shared" si="155"/>
        <v>0</v>
      </c>
    </row>
    <row r="804" spans="1:24" ht="15" customHeight="1" x14ac:dyDescent="0.25">
      <c r="A804" s="9" t="s">
        <v>15</v>
      </c>
      <c r="B804" s="7" t="s">
        <v>821</v>
      </c>
      <c r="C804" s="9" t="s">
        <v>22</v>
      </c>
      <c r="D804" s="9" t="s">
        <v>61</v>
      </c>
      <c r="E804" s="13">
        <f t="shared" si="144"/>
        <v>1264</v>
      </c>
      <c r="F804" s="13" t="str">
        <f t="shared" si="145"/>
        <v>'DRGUCLK::DRGUCLK_XXXCX_TBM_NC_24240803_TFM_MIN_2600_1264',</v>
      </c>
      <c r="G804" s="13" t="str">
        <f t="shared" si="150"/>
        <v>1264</v>
      </c>
      <c r="H804" s="13" t="str">
        <f t="shared" si="151"/>
        <v>TESTTIME_DRGUCLK::DRGUCLK_XXXCX_TBM_NC_24240803_TFM_MIN_2600_1264</v>
      </c>
      <c r="I804" s="13" t="b">
        <f t="shared" si="155"/>
        <v>0</v>
      </c>
      <c r="J804" s="13" t="b">
        <f t="shared" si="155"/>
        <v>0</v>
      </c>
      <c r="K804" s="13" t="b">
        <f t="shared" si="155"/>
        <v>0</v>
      </c>
      <c r="L804" s="13" t="b">
        <f t="shared" si="155"/>
        <v>0</v>
      </c>
      <c r="M804" s="13" t="b">
        <f t="shared" si="155"/>
        <v>0</v>
      </c>
      <c r="N804" s="13" t="b">
        <f t="shared" si="155"/>
        <v>0</v>
      </c>
      <c r="O804" s="13" t="b">
        <f t="shared" si="155"/>
        <v>0</v>
      </c>
      <c r="P804" s="13" t="b">
        <f t="shared" si="155"/>
        <v>0</v>
      </c>
      <c r="Q804" s="13" t="b">
        <f t="shared" si="155"/>
        <v>0</v>
      </c>
      <c r="R804" s="13" t="b">
        <f t="shared" si="155"/>
        <v>0</v>
      </c>
      <c r="S804" s="13" t="b">
        <f t="shared" si="155"/>
        <v>0</v>
      </c>
      <c r="T804" s="13" t="b">
        <f t="shared" si="155"/>
        <v>0</v>
      </c>
      <c r="U804" s="13" t="b">
        <f t="shared" si="155"/>
        <v>0</v>
      </c>
      <c r="V804" s="13" t="b">
        <f t="shared" si="155"/>
        <v>1</v>
      </c>
      <c r="W804" s="13" t="b">
        <f t="shared" si="155"/>
        <v>0</v>
      </c>
      <c r="X804" s="13" t="b">
        <f t="shared" si="155"/>
        <v>0</v>
      </c>
    </row>
    <row r="805" spans="1:24" ht="15" customHeight="1" x14ac:dyDescent="0.25">
      <c r="A805" s="9" t="s">
        <v>15</v>
      </c>
      <c r="B805" s="7" t="s">
        <v>822</v>
      </c>
      <c r="C805" s="9" t="s">
        <v>22</v>
      </c>
      <c r="D805" s="9" t="s">
        <v>61</v>
      </c>
      <c r="E805" s="13">
        <f t="shared" si="144"/>
        <v>1267</v>
      </c>
      <c r="F805" s="13" t="str">
        <f t="shared" si="145"/>
        <v>'DRGUCLK::DRGUCLK_XXXCX_TBM_NC_24240803_TFM_MIN_2600_1267',</v>
      </c>
      <c r="G805" s="13" t="str">
        <f t="shared" si="150"/>
        <v>1267</v>
      </c>
      <c r="H805" s="13" t="str">
        <f t="shared" si="151"/>
        <v>TESTTIME_DRGUCLK::DRGUCLK_XXXCX_TBM_NC_24240803_TFM_MIN_2600_1267</v>
      </c>
      <c r="I805" s="13" t="b">
        <f t="shared" si="155"/>
        <v>0</v>
      </c>
      <c r="J805" s="13" t="b">
        <f t="shared" si="155"/>
        <v>0</v>
      </c>
      <c r="K805" s="13" t="b">
        <f t="shared" si="155"/>
        <v>0</v>
      </c>
      <c r="L805" s="13" t="b">
        <f t="shared" si="155"/>
        <v>0</v>
      </c>
      <c r="M805" s="13" t="b">
        <f t="shared" si="155"/>
        <v>0</v>
      </c>
      <c r="N805" s="13" t="b">
        <f t="shared" si="155"/>
        <v>0</v>
      </c>
      <c r="O805" s="13" t="b">
        <f t="shared" si="155"/>
        <v>0</v>
      </c>
      <c r="P805" s="13" t="b">
        <f t="shared" si="155"/>
        <v>0</v>
      </c>
      <c r="Q805" s="13" t="b">
        <f t="shared" si="155"/>
        <v>0</v>
      </c>
      <c r="R805" s="13" t="b">
        <f t="shared" si="155"/>
        <v>0</v>
      </c>
      <c r="S805" s="13" t="b">
        <f t="shared" si="155"/>
        <v>0</v>
      </c>
      <c r="T805" s="13" t="b">
        <f t="shared" si="155"/>
        <v>1</v>
      </c>
      <c r="U805" s="13" t="b">
        <f t="shared" si="155"/>
        <v>0</v>
      </c>
      <c r="V805" s="13" t="b">
        <f t="shared" si="155"/>
        <v>0</v>
      </c>
      <c r="W805" s="13" t="b">
        <f t="shared" si="155"/>
        <v>0</v>
      </c>
      <c r="X805" s="13" t="b">
        <f t="shared" si="155"/>
        <v>0</v>
      </c>
    </row>
    <row r="806" spans="1:24" ht="15" customHeight="1" x14ac:dyDescent="0.25">
      <c r="A806" s="9" t="s">
        <v>15</v>
      </c>
      <c r="B806" s="7" t="s">
        <v>823</v>
      </c>
      <c r="C806" s="9" t="s">
        <v>22</v>
      </c>
      <c r="D806" s="9" t="s">
        <v>61</v>
      </c>
      <c r="E806" s="13">
        <f t="shared" si="144"/>
        <v>1268</v>
      </c>
      <c r="F806" s="13" t="str">
        <f t="shared" si="145"/>
        <v>'DRGUCLK::DRGUCLK_XXXCX_TBM_NC_24240803_TFM_MIN_2600_1268',</v>
      </c>
      <c r="G806" s="13" t="str">
        <f t="shared" si="150"/>
        <v>1268</v>
      </c>
      <c r="H806" s="13" t="str">
        <f t="shared" si="151"/>
        <v>TESTTIME_DRGUCLK::DRGUCLK_XXXCX_TBM_NC_24240803_TFM_MIN_2600_1268</v>
      </c>
      <c r="I806" s="13" t="b">
        <f t="shared" si="155"/>
        <v>0</v>
      </c>
      <c r="J806" s="13" t="b">
        <f t="shared" si="155"/>
        <v>0</v>
      </c>
      <c r="K806" s="13" t="b">
        <f t="shared" si="155"/>
        <v>0</v>
      </c>
      <c r="L806" s="13" t="b">
        <f t="shared" si="155"/>
        <v>0</v>
      </c>
      <c r="M806" s="13" t="b">
        <f t="shared" si="155"/>
        <v>0</v>
      </c>
      <c r="N806" s="13" t="b">
        <f t="shared" si="155"/>
        <v>0</v>
      </c>
      <c r="O806" s="13" t="b">
        <f t="shared" si="155"/>
        <v>0</v>
      </c>
      <c r="P806" s="13" t="b">
        <f t="shared" si="155"/>
        <v>0</v>
      </c>
      <c r="Q806" s="13" t="b">
        <f t="shared" si="155"/>
        <v>0</v>
      </c>
      <c r="R806" s="13" t="b">
        <f t="shared" si="155"/>
        <v>0</v>
      </c>
      <c r="S806" s="13" t="b">
        <f t="shared" si="155"/>
        <v>0</v>
      </c>
      <c r="T806" s="13" t="b">
        <f t="shared" si="155"/>
        <v>0</v>
      </c>
      <c r="U806" s="13" t="b">
        <f t="shared" si="155"/>
        <v>1</v>
      </c>
      <c r="V806" s="13" t="b">
        <f t="shared" si="155"/>
        <v>0</v>
      </c>
      <c r="W806" s="13" t="b">
        <f t="shared" si="155"/>
        <v>0</v>
      </c>
      <c r="X806" s="13" t="b">
        <f t="shared" si="155"/>
        <v>0</v>
      </c>
    </row>
    <row r="807" spans="1:24" ht="15" customHeight="1" x14ac:dyDescent="0.25">
      <c r="A807" s="9" t="s">
        <v>15</v>
      </c>
      <c r="B807" s="7" t="s">
        <v>824</v>
      </c>
      <c r="C807" s="9" t="s">
        <v>22</v>
      </c>
      <c r="D807" s="9" t="s">
        <v>61</v>
      </c>
      <c r="E807" s="13">
        <f t="shared" si="144"/>
        <v>1262</v>
      </c>
      <c r="F807" s="13" t="str">
        <f t="shared" si="145"/>
        <v>'DRGUCLK::DRGUCLK_XXXCX_TBM_NC_24240803_TFM_MIN_2700_1262',</v>
      </c>
      <c r="G807" s="13" t="str">
        <f t="shared" si="150"/>
        <v>1262</v>
      </c>
      <c r="H807" s="13" t="str">
        <f t="shared" si="151"/>
        <v>TESTTIME_DRGUCLK::DRGUCLK_XXXCX_TBM_NC_24240803_TFM_MIN_2700_1262</v>
      </c>
      <c r="I807" s="13" t="b">
        <f t="shared" si="155"/>
        <v>0</v>
      </c>
      <c r="J807" s="13" t="b">
        <f t="shared" si="155"/>
        <v>0</v>
      </c>
      <c r="K807" s="13" t="b">
        <f t="shared" si="155"/>
        <v>0</v>
      </c>
      <c r="L807" s="13" t="b">
        <f t="shared" si="155"/>
        <v>0</v>
      </c>
      <c r="M807" s="13" t="b">
        <f t="shared" si="155"/>
        <v>0</v>
      </c>
      <c r="N807" s="13" t="b">
        <f t="shared" si="155"/>
        <v>0</v>
      </c>
      <c r="O807" s="13" t="b">
        <f t="shared" si="155"/>
        <v>0</v>
      </c>
      <c r="P807" s="13" t="b">
        <f t="shared" si="155"/>
        <v>0</v>
      </c>
      <c r="Q807" s="13" t="b">
        <f t="shared" si="155"/>
        <v>0</v>
      </c>
      <c r="R807" s="13" t="b">
        <f t="shared" si="155"/>
        <v>1</v>
      </c>
      <c r="S807" s="13" t="b">
        <f t="shared" si="155"/>
        <v>0</v>
      </c>
      <c r="T807" s="13" t="b">
        <f t="shared" si="155"/>
        <v>0</v>
      </c>
      <c r="U807" s="13" t="b">
        <f t="shared" si="155"/>
        <v>0</v>
      </c>
      <c r="V807" s="13" t="b">
        <f t="shared" si="155"/>
        <v>0</v>
      </c>
      <c r="W807" s="13" t="b">
        <f t="shared" si="155"/>
        <v>0</v>
      </c>
      <c r="X807" s="13" t="b">
        <f t="shared" si="155"/>
        <v>0</v>
      </c>
    </row>
    <row r="808" spans="1:24" ht="15" customHeight="1" x14ac:dyDescent="0.25">
      <c r="A808" s="9" t="s">
        <v>15</v>
      </c>
      <c r="B808" s="7" t="s">
        <v>825</v>
      </c>
      <c r="C808" s="9" t="s">
        <v>22</v>
      </c>
      <c r="D808" s="9" t="s">
        <v>61</v>
      </c>
      <c r="E808" s="13">
        <f t="shared" si="144"/>
        <v>1263</v>
      </c>
      <c r="F808" s="13" t="str">
        <f t="shared" si="145"/>
        <v>'DRGUCLK::DRGUCLK_XXXCX_TBM_NC_24240803_TFM_MIN_2700_1263',</v>
      </c>
      <c r="G808" s="13" t="str">
        <f t="shared" si="150"/>
        <v>1263</v>
      </c>
      <c r="H808" s="13" t="str">
        <f t="shared" si="151"/>
        <v>TESTTIME_DRGUCLK::DRGUCLK_XXXCX_TBM_NC_24240803_TFM_MIN_2700_1263</v>
      </c>
      <c r="I808" s="13" t="b">
        <f t="shared" si="155"/>
        <v>0</v>
      </c>
      <c r="J808" s="13" t="b">
        <f t="shared" si="155"/>
        <v>0</v>
      </c>
      <c r="K808" s="13" t="b">
        <f t="shared" si="155"/>
        <v>0</v>
      </c>
      <c r="L808" s="13" t="b">
        <f t="shared" si="155"/>
        <v>0</v>
      </c>
      <c r="M808" s="13" t="b">
        <f t="shared" si="155"/>
        <v>0</v>
      </c>
      <c r="N808" s="13" t="b">
        <f t="shared" si="155"/>
        <v>0</v>
      </c>
      <c r="O808" s="13" t="b">
        <f t="shared" si="155"/>
        <v>0</v>
      </c>
      <c r="P808" s="13" t="b">
        <f t="shared" si="155"/>
        <v>0</v>
      </c>
      <c r="Q808" s="13" t="b">
        <f t="shared" si="155"/>
        <v>0</v>
      </c>
      <c r="R808" s="13" t="b">
        <f t="shared" si="155"/>
        <v>0</v>
      </c>
      <c r="S808" s="13" t="b">
        <f t="shared" si="155"/>
        <v>1</v>
      </c>
      <c r="T808" s="13" t="b">
        <f t="shared" si="155"/>
        <v>0</v>
      </c>
      <c r="U808" s="13" t="b">
        <f t="shared" si="155"/>
        <v>0</v>
      </c>
      <c r="V808" s="13" t="b">
        <f t="shared" si="155"/>
        <v>0</v>
      </c>
      <c r="W808" s="13" t="b">
        <f t="shared" si="155"/>
        <v>0</v>
      </c>
      <c r="X808" s="13" t="b">
        <f t="shared" si="155"/>
        <v>0</v>
      </c>
    </row>
    <row r="809" spans="1:24" ht="15" customHeight="1" x14ac:dyDescent="0.25">
      <c r="A809" s="9" t="s">
        <v>15</v>
      </c>
      <c r="B809" s="7" t="s">
        <v>313</v>
      </c>
      <c r="C809" s="9" t="s">
        <v>198</v>
      </c>
      <c r="D809" s="9" t="s">
        <v>42</v>
      </c>
      <c r="E809" s="13">
        <f t="shared" si="144"/>
        <v>0</v>
      </c>
      <c r="F809" s="13" t="str">
        <f t="shared" si="145"/>
        <v>'RTLGCLK::GCLKEDC_ZZZZZ_TBM_2H_08080803_HFM_MIN_350',</v>
      </c>
      <c r="G809" s="13" t="str">
        <f t="shared" si="150"/>
        <v>350</v>
      </c>
      <c r="H809" s="13" t="str">
        <f t="shared" si="151"/>
        <v>TESTTIME_RTLGCLK::GCLKEDC_ZZZZZ_TBM_2H_08080803_HFM_MIN_350</v>
      </c>
      <c r="I809" s="13" t="b">
        <f t="shared" si="155"/>
        <v>0</v>
      </c>
      <c r="J809" s="13" t="b">
        <f t="shared" si="155"/>
        <v>0</v>
      </c>
      <c r="K809" s="13" t="b">
        <f t="shared" si="155"/>
        <v>0</v>
      </c>
      <c r="L809" s="13" t="b">
        <f t="shared" si="155"/>
        <v>0</v>
      </c>
      <c r="M809" s="13" t="b">
        <f t="shared" si="155"/>
        <v>0</v>
      </c>
      <c r="N809" s="13" t="b">
        <f t="shared" si="155"/>
        <v>0</v>
      </c>
      <c r="O809" s="13" t="b">
        <f t="shared" si="155"/>
        <v>0</v>
      </c>
      <c r="P809" s="13" t="b">
        <f t="shared" si="155"/>
        <v>0</v>
      </c>
      <c r="Q809" s="13" t="b">
        <f t="shared" si="155"/>
        <v>0</v>
      </c>
      <c r="R809" s="13" t="b">
        <f t="shared" si="155"/>
        <v>0</v>
      </c>
      <c r="S809" s="13" t="b">
        <f t="shared" si="155"/>
        <v>0</v>
      </c>
      <c r="T809" s="13" t="b">
        <f t="shared" si="155"/>
        <v>0</v>
      </c>
      <c r="U809" s="13" t="b">
        <f t="shared" si="155"/>
        <v>0</v>
      </c>
      <c r="V809" s="13" t="b">
        <f t="shared" si="155"/>
        <v>0</v>
      </c>
      <c r="W809" s="13" t="b">
        <f t="shared" si="155"/>
        <v>0</v>
      </c>
      <c r="X809" s="13" t="b">
        <f t="shared" si="155"/>
        <v>0</v>
      </c>
    </row>
    <row r="810" spans="1:24" ht="15" customHeight="1" x14ac:dyDescent="0.25">
      <c r="A810" s="9" t="s">
        <v>15</v>
      </c>
      <c r="B810" s="7" t="s">
        <v>314</v>
      </c>
      <c r="C810" s="9" t="s">
        <v>198</v>
      </c>
      <c r="D810" s="9" t="s">
        <v>61</v>
      </c>
      <c r="E810" s="13">
        <f t="shared" si="144"/>
        <v>0</v>
      </c>
      <c r="F810" s="13" t="str">
        <f t="shared" si="145"/>
        <v>'RTLGCLK::GCLKEDC_ZZZZZ_TBM_2H_22222203_TFM_MIN_1000',</v>
      </c>
      <c r="G810" s="13" t="str">
        <f t="shared" si="150"/>
        <v>1000</v>
      </c>
      <c r="H810" s="13" t="str">
        <f t="shared" si="151"/>
        <v>TESTTIME_RTLGCLK::GCLKEDC_ZZZZZ_TBM_2H_22222203_TFM_MIN_1000</v>
      </c>
      <c r="I810" s="13" t="b">
        <f t="shared" si="155"/>
        <v>0</v>
      </c>
      <c r="J810" s="13" t="b">
        <f t="shared" si="155"/>
        <v>0</v>
      </c>
      <c r="K810" s="13" t="b">
        <f t="shared" si="155"/>
        <v>0</v>
      </c>
      <c r="L810" s="13" t="b">
        <f t="shared" si="155"/>
        <v>0</v>
      </c>
      <c r="M810" s="13" t="b">
        <f t="shared" si="155"/>
        <v>0</v>
      </c>
      <c r="N810" s="13" t="b">
        <f t="shared" si="155"/>
        <v>0</v>
      </c>
      <c r="O810" s="13" t="b">
        <f t="shared" si="155"/>
        <v>0</v>
      </c>
      <c r="P810" s="13" t="b">
        <f t="shared" si="155"/>
        <v>0</v>
      </c>
      <c r="Q810" s="13" t="b">
        <f t="shared" si="155"/>
        <v>0</v>
      </c>
      <c r="R810" s="13" t="b">
        <f t="shared" si="155"/>
        <v>0</v>
      </c>
      <c r="S810" s="13" t="b">
        <f t="shared" si="155"/>
        <v>0</v>
      </c>
      <c r="T810" s="13" t="b">
        <f t="shared" si="155"/>
        <v>0</v>
      </c>
      <c r="U810" s="13" t="b">
        <f t="shared" si="155"/>
        <v>0</v>
      </c>
      <c r="V810" s="13" t="b">
        <f t="shared" si="155"/>
        <v>0</v>
      </c>
      <c r="W810" s="13" t="b">
        <f t="shared" si="155"/>
        <v>0</v>
      </c>
      <c r="X810" s="13" t="b">
        <f t="shared" si="155"/>
        <v>0</v>
      </c>
    </row>
    <row r="811" spans="1:24" ht="15" customHeight="1" x14ac:dyDescent="0.25">
      <c r="A811" s="9" t="s">
        <v>15</v>
      </c>
      <c r="B811" s="7" t="s">
        <v>315</v>
      </c>
      <c r="C811" s="9" t="s">
        <v>198</v>
      </c>
      <c r="D811" s="9" t="s">
        <v>61</v>
      </c>
      <c r="E811" s="13">
        <f t="shared" si="144"/>
        <v>0</v>
      </c>
      <c r="F811" s="13" t="str">
        <f t="shared" si="145"/>
        <v>'RTLGCLK::GCLKEDC_ZZZZZ_TBM_2H_22222203_TFM_MIN_900',</v>
      </c>
      <c r="G811" s="13" t="str">
        <f t="shared" si="150"/>
        <v>900</v>
      </c>
      <c r="H811" s="13" t="str">
        <f t="shared" si="151"/>
        <v>TESTTIME_RTLGCLK::GCLKEDC_ZZZZZ_TBM_2H_22222203_TFM_MIN_900</v>
      </c>
      <c r="I811" s="13" t="b">
        <f t="shared" si="155"/>
        <v>0</v>
      </c>
      <c r="J811" s="13" t="b">
        <f t="shared" si="155"/>
        <v>0</v>
      </c>
      <c r="K811" s="13" t="b">
        <f t="shared" si="155"/>
        <v>0</v>
      </c>
      <c r="L811" s="13" t="b">
        <f t="shared" si="155"/>
        <v>0</v>
      </c>
      <c r="M811" s="13" t="b">
        <f t="shared" si="155"/>
        <v>0</v>
      </c>
      <c r="N811" s="13" t="b">
        <f t="shared" si="155"/>
        <v>0</v>
      </c>
      <c r="O811" s="13" t="b">
        <f t="shared" si="155"/>
        <v>0</v>
      </c>
      <c r="P811" s="13" t="b">
        <f t="shared" si="155"/>
        <v>0</v>
      </c>
      <c r="Q811" s="13" t="b">
        <f t="shared" si="155"/>
        <v>0</v>
      </c>
      <c r="R811" s="13" t="b">
        <f t="shared" si="155"/>
        <v>0</v>
      </c>
      <c r="S811" s="13" t="b">
        <f t="shared" si="155"/>
        <v>0</v>
      </c>
      <c r="T811" s="13" t="b">
        <f t="shared" si="155"/>
        <v>0</v>
      </c>
      <c r="U811" s="13" t="b">
        <f t="shared" si="155"/>
        <v>0</v>
      </c>
      <c r="V811" s="13" t="b">
        <f t="shared" si="155"/>
        <v>0</v>
      </c>
      <c r="W811" s="13" t="b">
        <f t="shared" si="155"/>
        <v>0</v>
      </c>
      <c r="X811" s="13" t="b">
        <f t="shared" si="155"/>
        <v>0</v>
      </c>
    </row>
    <row r="812" spans="1:24" ht="15" customHeight="1" x14ac:dyDescent="0.25">
      <c r="A812" s="11" t="s">
        <v>15</v>
      </c>
      <c r="B812" s="7" t="s">
        <v>826</v>
      </c>
      <c r="C812" s="9" t="s">
        <v>198</v>
      </c>
      <c r="D812" s="9" t="s">
        <v>23</v>
      </c>
      <c r="E812" s="13">
        <f t="shared" si="144"/>
        <v>1262</v>
      </c>
      <c r="F812" s="13" t="str">
        <f t="shared" si="145"/>
        <v>'RTLGCLK::RTLGCLK_XXXGX_TBM_2H_08080403_LFM_MIN_100_1262',</v>
      </c>
      <c r="G812" s="13" t="str">
        <f t="shared" si="150"/>
        <v>1262</v>
      </c>
      <c r="H812" s="13" t="str">
        <f t="shared" si="151"/>
        <v>TESTTIME_RTLGCLK::RTLGCLK_XXXGX_TBM_2H_08080403_LFM_MIN_100_1262</v>
      </c>
      <c r="I812" s="13" t="b">
        <f t="shared" si="155"/>
        <v>0</v>
      </c>
      <c r="J812" s="13" t="b">
        <f t="shared" si="155"/>
        <v>0</v>
      </c>
      <c r="K812" s="13" t="b">
        <f t="shared" si="155"/>
        <v>0</v>
      </c>
      <c r="L812" s="13" t="b">
        <f t="shared" si="155"/>
        <v>0</v>
      </c>
      <c r="M812" s="13" t="b">
        <f t="shared" si="155"/>
        <v>0</v>
      </c>
      <c r="N812" s="13" t="b">
        <f t="shared" si="155"/>
        <v>0</v>
      </c>
      <c r="O812" s="13" t="b">
        <f t="shared" si="155"/>
        <v>0</v>
      </c>
      <c r="P812" s="13" t="b">
        <f t="shared" si="155"/>
        <v>0</v>
      </c>
      <c r="Q812" s="13" t="b">
        <f t="shared" si="155"/>
        <v>0</v>
      </c>
      <c r="R812" s="13" t="b">
        <f t="shared" si="155"/>
        <v>1</v>
      </c>
      <c r="S812" s="13" t="b">
        <f t="shared" si="155"/>
        <v>0</v>
      </c>
      <c r="T812" s="13" t="b">
        <f t="shared" si="155"/>
        <v>0</v>
      </c>
      <c r="U812" s="13" t="b">
        <f t="shared" si="155"/>
        <v>0</v>
      </c>
      <c r="V812" s="13" t="b">
        <f t="shared" si="155"/>
        <v>0</v>
      </c>
      <c r="W812" s="13" t="b">
        <f t="shared" si="155"/>
        <v>0</v>
      </c>
      <c r="X812" s="13" t="b">
        <f t="shared" si="155"/>
        <v>0</v>
      </c>
    </row>
    <row r="813" spans="1:24" ht="15" customHeight="1" x14ac:dyDescent="0.25">
      <c r="A813" s="9" t="s">
        <v>15</v>
      </c>
      <c r="B813" s="7" t="s">
        <v>827</v>
      </c>
      <c r="C813" s="9" t="s">
        <v>198</v>
      </c>
      <c r="D813" s="9" t="s">
        <v>23</v>
      </c>
      <c r="E813" s="13">
        <f t="shared" ref="E813:E876" si="156">IF(I813=TRUE,I$2,IF(J813=TRUE,J$2,IF(K813=TRUE,K$2,IF(L813=TRUE,L$2,IF(M813=TRUE,M$2,IF(N813=TRUE,N$2,IF(O813=TRUE,O$2,IF(P813=TRUE,P$2,IF(Q813=TRUE,Q$2,IF(R813=TRUE,R$2,IF(S813=TRUE,S$2,IF(T813=TRUE,T$2,IF(U813=TRUE,U$2,IF(V813=TRUE,V$2,IF(W813=TRUE,W$2,IF(X813=TRUE,X$2,0))))))))))))))))</f>
        <v>1262</v>
      </c>
      <c r="F813" s="13" t="str">
        <f t="shared" ref="F813:F876" si="157">CONCATENATE("'",UPPER(B813),"',")</f>
        <v>'RTLGCLK::RTLGCLK_XXXGX_TBM_2H_08080403_LFM_MIN_100_1262_GT2S0V0EU24',</v>
      </c>
      <c r="G813" s="13" t="str">
        <f t="shared" si="150"/>
        <v>GT2S0V0EU24</v>
      </c>
      <c r="H813" s="13" t="str">
        <f t="shared" si="151"/>
        <v>TESTTIME_RTLGCLK::RTLGCLK_XXXGX_TBM_2H_08080403_LFM_MIN_100_1262</v>
      </c>
      <c r="I813" s="13" t="b">
        <f t="shared" si="155"/>
        <v>0</v>
      </c>
      <c r="J813" s="13" t="b">
        <f t="shared" si="155"/>
        <v>0</v>
      </c>
      <c r="K813" s="13" t="b">
        <f t="shared" si="155"/>
        <v>0</v>
      </c>
      <c r="L813" s="13" t="b">
        <f t="shared" si="155"/>
        <v>0</v>
      </c>
      <c r="M813" s="13" t="b">
        <f t="shared" si="155"/>
        <v>0</v>
      </c>
      <c r="N813" s="13" t="b">
        <f t="shared" si="155"/>
        <v>0</v>
      </c>
      <c r="O813" s="13" t="b">
        <f t="shared" si="155"/>
        <v>0</v>
      </c>
      <c r="P813" s="13" t="b">
        <f t="shared" si="155"/>
        <v>0</v>
      </c>
      <c r="Q813" s="13" t="b">
        <f t="shared" si="155"/>
        <v>0</v>
      </c>
      <c r="R813" s="13" t="b">
        <f t="shared" si="155"/>
        <v>1</v>
      </c>
      <c r="S813" s="13" t="b">
        <f t="shared" si="155"/>
        <v>0</v>
      </c>
      <c r="T813" s="13" t="b">
        <f t="shared" si="155"/>
        <v>0</v>
      </c>
      <c r="U813" s="13" t="b">
        <f t="shared" si="155"/>
        <v>0</v>
      </c>
      <c r="V813" s="13" t="b">
        <f t="shared" si="155"/>
        <v>0</v>
      </c>
      <c r="W813" s="13" t="b">
        <f t="shared" si="155"/>
        <v>0</v>
      </c>
      <c r="X813" s="13" t="b">
        <f t="shared" si="155"/>
        <v>0</v>
      </c>
    </row>
    <row r="814" spans="1:24" ht="15" customHeight="1" x14ac:dyDescent="0.25">
      <c r="A814" s="9" t="s">
        <v>15</v>
      </c>
      <c r="B814" s="7" t="s">
        <v>828</v>
      </c>
      <c r="C814" s="9" t="s">
        <v>198</v>
      </c>
      <c r="D814" s="9" t="s">
        <v>23</v>
      </c>
      <c r="E814" s="13">
        <f t="shared" si="156"/>
        <v>1263</v>
      </c>
      <c r="F814" s="13" t="str">
        <f t="shared" si="157"/>
        <v>'RTLGCLK::RTLGCLK_XXXGX_TBM_2H_08080403_LFM_MIN_100_1263',</v>
      </c>
      <c r="G814" s="13" t="str">
        <f t="shared" si="150"/>
        <v>1263</v>
      </c>
      <c r="H814" s="13" t="str">
        <f t="shared" si="151"/>
        <v>TESTTIME_RTLGCLK::RTLGCLK_XXXGX_TBM_2H_08080403_LFM_MIN_100_1263</v>
      </c>
      <c r="I814" s="13" t="b">
        <f t="shared" si="155"/>
        <v>0</v>
      </c>
      <c r="J814" s="13" t="b">
        <f t="shared" si="155"/>
        <v>0</v>
      </c>
      <c r="K814" s="13" t="b">
        <f t="shared" si="155"/>
        <v>0</v>
      </c>
      <c r="L814" s="13" t="b">
        <f t="shared" si="155"/>
        <v>0</v>
      </c>
      <c r="M814" s="13" t="b">
        <f t="shared" si="155"/>
        <v>0</v>
      </c>
      <c r="N814" s="13" t="b">
        <f t="shared" si="155"/>
        <v>0</v>
      </c>
      <c r="O814" s="13" t="b">
        <f t="shared" si="155"/>
        <v>0</v>
      </c>
      <c r="P814" s="13" t="b">
        <f t="shared" si="155"/>
        <v>0</v>
      </c>
      <c r="Q814" s="13" t="b">
        <f t="shared" si="155"/>
        <v>0</v>
      </c>
      <c r="R814" s="13" t="b">
        <f t="shared" si="155"/>
        <v>0</v>
      </c>
      <c r="S814" s="13" t="b">
        <f t="shared" si="155"/>
        <v>1</v>
      </c>
      <c r="T814" s="13" t="b">
        <f t="shared" si="155"/>
        <v>0</v>
      </c>
      <c r="U814" s="13" t="b">
        <f t="shared" si="155"/>
        <v>0</v>
      </c>
      <c r="V814" s="13" t="b">
        <f t="shared" si="155"/>
        <v>0</v>
      </c>
      <c r="W814" s="13" t="b">
        <f t="shared" si="155"/>
        <v>0</v>
      </c>
      <c r="X814" s="13" t="b">
        <f t="shared" si="155"/>
        <v>0</v>
      </c>
    </row>
    <row r="815" spans="1:24" ht="15" customHeight="1" x14ac:dyDescent="0.25">
      <c r="A815" s="10" t="s">
        <v>15</v>
      </c>
      <c r="B815" t="s">
        <v>829</v>
      </c>
      <c r="C815" s="10" t="s">
        <v>198</v>
      </c>
      <c r="D815" s="10" t="s">
        <v>23</v>
      </c>
      <c r="E815" s="13">
        <f t="shared" si="156"/>
        <v>1263</v>
      </c>
      <c r="F815" s="13" t="str">
        <f t="shared" si="157"/>
        <v>'RTLGCLK::RTLGCLK_XXXGX_TBM_2H_08080403_LFM_MIN_100_1263_GT2S0V0EU24',</v>
      </c>
      <c r="G815" s="13" t="str">
        <f t="shared" si="150"/>
        <v>GT2S0V0EU24</v>
      </c>
      <c r="H815" s="13" t="str">
        <f t="shared" si="151"/>
        <v>TESTTIME_RTLGCLK::RTLGCLK_XXXGX_TBM_2H_08080403_LFM_MIN_100_1263</v>
      </c>
      <c r="I815" s="13" t="b">
        <f t="shared" si="155"/>
        <v>0</v>
      </c>
      <c r="J815" s="13" t="b">
        <f t="shared" si="155"/>
        <v>0</v>
      </c>
      <c r="K815" s="13" t="b">
        <f t="shared" si="155"/>
        <v>0</v>
      </c>
      <c r="L815" s="13" t="b">
        <f t="shared" si="155"/>
        <v>0</v>
      </c>
      <c r="M815" s="13" t="b">
        <f t="shared" si="155"/>
        <v>0</v>
      </c>
      <c r="N815" s="13" t="b">
        <f t="shared" si="155"/>
        <v>0</v>
      </c>
      <c r="O815" s="13" t="b">
        <f t="shared" si="155"/>
        <v>0</v>
      </c>
      <c r="P815" s="13" t="b">
        <f t="shared" si="155"/>
        <v>0</v>
      </c>
      <c r="Q815" s="13" t="b">
        <f t="shared" si="155"/>
        <v>0</v>
      </c>
      <c r="R815" s="13" t="b">
        <f t="shared" si="155"/>
        <v>0</v>
      </c>
      <c r="S815" s="13" t="b">
        <f t="shared" si="155"/>
        <v>1</v>
      </c>
      <c r="T815" s="13" t="b">
        <f t="shared" si="155"/>
        <v>0</v>
      </c>
      <c r="U815" s="13" t="b">
        <f t="shared" si="155"/>
        <v>0</v>
      </c>
      <c r="V815" s="13" t="b">
        <f t="shared" si="155"/>
        <v>0</v>
      </c>
      <c r="W815" s="13" t="b">
        <f t="shared" si="155"/>
        <v>0</v>
      </c>
      <c r="X815" s="13" t="b">
        <f t="shared" si="155"/>
        <v>0</v>
      </c>
    </row>
    <row r="816" spans="1:24" ht="15" customHeight="1" x14ac:dyDescent="0.25">
      <c r="A816" s="9" t="s">
        <v>15</v>
      </c>
      <c r="B816" s="7" t="s">
        <v>830</v>
      </c>
      <c r="C816" s="9" t="s">
        <v>198</v>
      </c>
      <c r="D816" s="9" t="s">
        <v>23</v>
      </c>
      <c r="E816" s="13">
        <f t="shared" si="156"/>
        <v>1264</v>
      </c>
      <c r="F816" s="13" t="str">
        <f t="shared" si="157"/>
        <v>'RTLGCLK::RTLGCLK_XXXGX_TBM_2H_08080403_LFM_MIN_100_1264',</v>
      </c>
      <c r="G816" s="13" t="str">
        <f t="shared" si="150"/>
        <v>1264</v>
      </c>
      <c r="H816" s="13" t="str">
        <f t="shared" si="151"/>
        <v>TESTTIME_RTLGCLK::RTLGCLK_XXXGX_TBM_2H_08080403_LFM_MIN_100_1264</v>
      </c>
      <c r="I816" s="13" t="b">
        <f t="shared" si="155"/>
        <v>0</v>
      </c>
      <c r="J816" s="13" t="b">
        <f t="shared" si="155"/>
        <v>0</v>
      </c>
      <c r="K816" s="13" t="b">
        <f t="shared" si="155"/>
        <v>0</v>
      </c>
      <c r="L816" s="13" t="b">
        <f t="shared" si="155"/>
        <v>0</v>
      </c>
      <c r="M816" s="13" t="b">
        <f t="shared" si="155"/>
        <v>0</v>
      </c>
      <c r="N816" s="13" t="b">
        <f t="shared" si="155"/>
        <v>0</v>
      </c>
      <c r="O816" s="13" t="b">
        <f t="shared" si="155"/>
        <v>0</v>
      </c>
      <c r="P816" s="13" t="b">
        <f t="shared" si="155"/>
        <v>0</v>
      </c>
      <c r="Q816" s="13" t="b">
        <f t="shared" si="155"/>
        <v>0</v>
      </c>
      <c r="R816" s="13" t="b">
        <f t="shared" si="155"/>
        <v>0</v>
      </c>
      <c r="S816" s="13" t="b">
        <f t="shared" si="155"/>
        <v>0</v>
      </c>
      <c r="T816" s="13" t="b">
        <f t="shared" si="155"/>
        <v>0</v>
      </c>
      <c r="U816" s="13" t="b">
        <f t="shared" si="155"/>
        <v>0</v>
      </c>
      <c r="V816" s="13" t="b">
        <f t="shared" si="155"/>
        <v>1</v>
      </c>
      <c r="W816" s="13" t="b">
        <f t="shared" si="155"/>
        <v>0</v>
      </c>
      <c r="X816" s="13" t="b">
        <f t="shared" si="155"/>
        <v>0</v>
      </c>
    </row>
    <row r="817" spans="1:24" ht="15" customHeight="1" x14ac:dyDescent="0.25">
      <c r="A817" s="9" t="s">
        <v>15</v>
      </c>
      <c r="B817" s="7" t="s">
        <v>831</v>
      </c>
      <c r="C817" s="9" t="s">
        <v>198</v>
      </c>
      <c r="D817" s="9" t="s">
        <v>23</v>
      </c>
      <c r="E817" s="13">
        <f t="shared" si="156"/>
        <v>1264</v>
      </c>
      <c r="F817" s="13" t="str">
        <f t="shared" si="157"/>
        <v>'RTLGCLK::RTLGCLK_XXXGX_TBM_2H_08080403_LFM_MIN_100_1264_GT2S0V0EU24',</v>
      </c>
      <c r="G817" s="13" t="str">
        <f t="shared" si="150"/>
        <v>GT2S0V0EU24</v>
      </c>
      <c r="H817" s="13" t="str">
        <f t="shared" si="151"/>
        <v>TESTTIME_RTLGCLK::RTLGCLK_XXXGX_TBM_2H_08080403_LFM_MIN_100_1264</v>
      </c>
      <c r="I817" s="13" t="b">
        <f t="shared" si="155"/>
        <v>0</v>
      </c>
      <c r="J817" s="13" t="b">
        <f t="shared" si="155"/>
        <v>0</v>
      </c>
      <c r="K817" s="13" t="b">
        <f t="shared" si="155"/>
        <v>0</v>
      </c>
      <c r="L817" s="13" t="b">
        <f t="shared" si="155"/>
        <v>0</v>
      </c>
      <c r="M817" s="13" t="b">
        <f t="shared" si="155"/>
        <v>0</v>
      </c>
      <c r="N817" s="13" t="b">
        <f t="shared" si="155"/>
        <v>0</v>
      </c>
      <c r="O817" s="13" t="b">
        <f t="shared" si="155"/>
        <v>0</v>
      </c>
      <c r="P817" s="13" t="b">
        <f t="shared" si="155"/>
        <v>0</v>
      </c>
      <c r="Q817" s="13" t="b">
        <f t="shared" si="155"/>
        <v>0</v>
      </c>
      <c r="R817" s="13" t="b">
        <f t="shared" si="155"/>
        <v>0</v>
      </c>
      <c r="S817" s="13" t="b">
        <f t="shared" si="155"/>
        <v>0</v>
      </c>
      <c r="T817" s="13" t="b">
        <f t="shared" si="155"/>
        <v>0</v>
      </c>
      <c r="U817" s="13" t="b">
        <f t="shared" si="155"/>
        <v>0</v>
      </c>
      <c r="V817" s="13" t="b">
        <f t="shared" si="155"/>
        <v>1</v>
      </c>
      <c r="W817" s="13" t="b">
        <f t="shared" si="155"/>
        <v>0</v>
      </c>
      <c r="X817" s="13" t="b">
        <f t="shared" si="155"/>
        <v>0</v>
      </c>
    </row>
    <row r="818" spans="1:24" ht="15" customHeight="1" x14ac:dyDescent="0.25">
      <c r="A818" s="10" t="s">
        <v>15</v>
      </c>
      <c r="B818" t="s">
        <v>832</v>
      </c>
      <c r="C818" s="10" t="s">
        <v>198</v>
      </c>
      <c r="D818" s="10" t="s">
        <v>23</v>
      </c>
      <c r="E818" s="13">
        <f t="shared" si="156"/>
        <v>0</v>
      </c>
      <c r="F818" s="13" t="str">
        <f t="shared" si="157"/>
        <v>'RTLGCLK::RTLGCLK_XXXGX_TBM_2H_08080403_LFM_MIN_100_1265_GT2S0V0EU24',</v>
      </c>
      <c r="G818" s="13" t="str">
        <f t="shared" si="150"/>
        <v>GT2S0V0EU24</v>
      </c>
      <c r="H818" s="13" t="str">
        <f t="shared" si="151"/>
        <v>TESTTIME_RTLGCLK::RTLGCLK_XXXGX_TBM_2H_08080403_LFM_MIN_100_1265</v>
      </c>
      <c r="I818" s="13" t="b">
        <f t="shared" si="155"/>
        <v>0</v>
      </c>
      <c r="J818" s="13" t="b">
        <f t="shared" si="155"/>
        <v>0</v>
      </c>
      <c r="K818" s="13" t="b">
        <f t="shared" si="155"/>
        <v>0</v>
      </c>
      <c r="L818" s="13" t="b">
        <f t="shared" si="155"/>
        <v>0</v>
      </c>
      <c r="M818" s="13" t="b">
        <f t="shared" si="155"/>
        <v>0</v>
      </c>
      <c r="N818" s="13" t="b">
        <f t="shared" si="155"/>
        <v>0</v>
      </c>
      <c r="O818" s="13" t="b">
        <f t="shared" si="155"/>
        <v>0</v>
      </c>
      <c r="P818" s="13" t="b">
        <f t="shared" si="155"/>
        <v>0</v>
      </c>
      <c r="Q818" s="13" t="b">
        <f t="shared" si="155"/>
        <v>0</v>
      </c>
      <c r="R818" s="13" t="b">
        <f t="shared" si="155"/>
        <v>0</v>
      </c>
      <c r="S818" s="13" t="b">
        <f t="shared" si="155"/>
        <v>0</v>
      </c>
      <c r="T818" s="13" t="b">
        <f t="shared" si="155"/>
        <v>0</v>
      </c>
      <c r="U818" s="13" t="b">
        <f t="shared" si="155"/>
        <v>0</v>
      </c>
      <c r="V818" s="13" t="b">
        <f t="shared" si="155"/>
        <v>0</v>
      </c>
      <c r="W818" s="13" t="b">
        <f t="shared" si="155"/>
        <v>0</v>
      </c>
      <c r="X818" s="13" t="b">
        <f t="shared" ref="X818" si="158">ISNUMBER(SEARCH(CONCATENATE("_",TEXT(X$2,0)),$B818,1))</f>
        <v>0</v>
      </c>
    </row>
    <row r="819" spans="1:24" ht="15" customHeight="1" x14ac:dyDescent="0.25">
      <c r="A819" s="10" t="s">
        <v>15</v>
      </c>
      <c r="B819" t="s">
        <v>833</v>
      </c>
      <c r="C819" s="10" t="s">
        <v>198</v>
      </c>
      <c r="D819" s="10" t="s">
        <v>23</v>
      </c>
      <c r="E819" s="13">
        <f t="shared" si="156"/>
        <v>0</v>
      </c>
      <c r="F819" s="13" t="str">
        <f t="shared" si="157"/>
        <v>'RTLGCLK::RTLGCLK_XXXGX_TBM_2H_08080403_LFM_MIN_100_1266_GT2S0V0EU24',</v>
      </c>
      <c r="G819" s="13" t="str">
        <f t="shared" si="150"/>
        <v>GT2S0V0EU24</v>
      </c>
      <c r="H819" s="13" t="str">
        <f t="shared" si="151"/>
        <v>TESTTIME_RTLGCLK::RTLGCLK_XXXGX_TBM_2H_08080403_LFM_MIN_100_1266</v>
      </c>
      <c r="I819" s="13" t="b">
        <f t="shared" ref="I819:X834" si="159">ISNUMBER(SEARCH(CONCATENATE("_",TEXT(I$2,0)),$B819,1))</f>
        <v>0</v>
      </c>
      <c r="J819" s="13" t="b">
        <f t="shared" si="159"/>
        <v>0</v>
      </c>
      <c r="K819" s="13" t="b">
        <f t="shared" si="159"/>
        <v>0</v>
      </c>
      <c r="L819" s="13" t="b">
        <f t="shared" si="159"/>
        <v>0</v>
      </c>
      <c r="M819" s="13" t="b">
        <f t="shared" si="159"/>
        <v>0</v>
      </c>
      <c r="N819" s="13" t="b">
        <f t="shared" si="159"/>
        <v>0</v>
      </c>
      <c r="O819" s="13" t="b">
        <f t="shared" si="159"/>
        <v>0</v>
      </c>
      <c r="P819" s="13" t="b">
        <f t="shared" si="159"/>
        <v>0</v>
      </c>
      <c r="Q819" s="13" t="b">
        <f t="shared" si="159"/>
        <v>0</v>
      </c>
      <c r="R819" s="13" t="b">
        <f t="shared" si="159"/>
        <v>0</v>
      </c>
      <c r="S819" s="13" t="b">
        <f t="shared" si="159"/>
        <v>0</v>
      </c>
      <c r="T819" s="13" t="b">
        <f t="shared" si="159"/>
        <v>0</v>
      </c>
      <c r="U819" s="13" t="b">
        <f t="shared" si="159"/>
        <v>0</v>
      </c>
      <c r="V819" s="13" t="b">
        <f t="shared" si="159"/>
        <v>0</v>
      </c>
      <c r="W819" s="13" t="b">
        <f t="shared" si="159"/>
        <v>0</v>
      </c>
      <c r="X819" s="13" t="b">
        <f t="shared" si="159"/>
        <v>0</v>
      </c>
    </row>
    <row r="820" spans="1:24" ht="15" customHeight="1" x14ac:dyDescent="0.25">
      <c r="A820" s="9" t="s">
        <v>15</v>
      </c>
      <c r="B820" s="7" t="s">
        <v>834</v>
      </c>
      <c r="C820" s="9" t="s">
        <v>198</v>
      </c>
      <c r="D820" s="9" t="s">
        <v>23</v>
      </c>
      <c r="E820" s="13">
        <f t="shared" si="156"/>
        <v>1267</v>
      </c>
      <c r="F820" s="13" t="str">
        <f t="shared" si="157"/>
        <v>'RTLGCLK::RTLGCLK_XXXGX_TBM_2H_08080403_LFM_MIN_100_1267',</v>
      </c>
      <c r="G820" s="13" t="str">
        <f t="shared" si="150"/>
        <v>1267</v>
      </c>
      <c r="H820" s="13" t="str">
        <f t="shared" si="151"/>
        <v>TESTTIME_RTLGCLK::RTLGCLK_XXXGX_TBM_2H_08080403_LFM_MIN_100_1267</v>
      </c>
      <c r="I820" s="13" t="b">
        <f t="shared" si="159"/>
        <v>0</v>
      </c>
      <c r="J820" s="13" t="b">
        <f t="shared" si="159"/>
        <v>0</v>
      </c>
      <c r="K820" s="13" t="b">
        <f t="shared" si="159"/>
        <v>0</v>
      </c>
      <c r="L820" s="13" t="b">
        <f t="shared" si="159"/>
        <v>0</v>
      </c>
      <c r="M820" s="13" t="b">
        <f t="shared" si="159"/>
        <v>0</v>
      </c>
      <c r="N820" s="13" t="b">
        <f t="shared" si="159"/>
        <v>0</v>
      </c>
      <c r="O820" s="13" t="b">
        <f t="shared" si="159"/>
        <v>0</v>
      </c>
      <c r="P820" s="13" t="b">
        <f t="shared" si="159"/>
        <v>0</v>
      </c>
      <c r="Q820" s="13" t="b">
        <f t="shared" si="159"/>
        <v>0</v>
      </c>
      <c r="R820" s="13" t="b">
        <f t="shared" si="159"/>
        <v>0</v>
      </c>
      <c r="S820" s="13" t="b">
        <f t="shared" si="159"/>
        <v>0</v>
      </c>
      <c r="T820" s="13" t="b">
        <f t="shared" si="159"/>
        <v>1</v>
      </c>
      <c r="U820" s="13" t="b">
        <f t="shared" si="159"/>
        <v>0</v>
      </c>
      <c r="V820" s="13" t="b">
        <f t="shared" si="159"/>
        <v>0</v>
      </c>
      <c r="W820" s="13" t="b">
        <f t="shared" si="159"/>
        <v>0</v>
      </c>
      <c r="X820" s="13" t="b">
        <f t="shared" si="159"/>
        <v>0</v>
      </c>
    </row>
    <row r="821" spans="1:24" ht="15" customHeight="1" x14ac:dyDescent="0.25">
      <c r="A821" s="9" t="s">
        <v>15</v>
      </c>
      <c r="B821" s="7" t="s">
        <v>835</v>
      </c>
      <c r="C821" s="9" t="s">
        <v>198</v>
      </c>
      <c r="D821" s="9" t="s">
        <v>23</v>
      </c>
      <c r="E821" s="13">
        <f t="shared" si="156"/>
        <v>1267</v>
      </c>
      <c r="F821" s="13" t="str">
        <f t="shared" si="157"/>
        <v>'RTLGCLK::RTLGCLK_XXXGX_TBM_2H_08080403_LFM_MIN_100_1267_GT2S0V0EU24',</v>
      </c>
      <c r="G821" s="13" t="str">
        <f t="shared" si="150"/>
        <v>GT2S0V0EU24</v>
      </c>
      <c r="H821" s="13" t="str">
        <f t="shared" si="151"/>
        <v>TESTTIME_RTLGCLK::RTLGCLK_XXXGX_TBM_2H_08080403_LFM_MIN_100_1267</v>
      </c>
      <c r="I821" s="13" t="b">
        <f t="shared" si="159"/>
        <v>0</v>
      </c>
      <c r="J821" s="13" t="b">
        <f t="shared" si="159"/>
        <v>0</v>
      </c>
      <c r="K821" s="13" t="b">
        <f t="shared" si="159"/>
        <v>0</v>
      </c>
      <c r="L821" s="13" t="b">
        <f t="shared" si="159"/>
        <v>0</v>
      </c>
      <c r="M821" s="13" t="b">
        <f t="shared" si="159"/>
        <v>0</v>
      </c>
      <c r="N821" s="13" t="b">
        <f t="shared" si="159"/>
        <v>0</v>
      </c>
      <c r="O821" s="13" t="b">
        <f t="shared" si="159"/>
        <v>0</v>
      </c>
      <c r="P821" s="13" t="b">
        <f t="shared" si="159"/>
        <v>0</v>
      </c>
      <c r="Q821" s="13" t="b">
        <f t="shared" si="159"/>
        <v>0</v>
      </c>
      <c r="R821" s="13" t="b">
        <f t="shared" si="159"/>
        <v>0</v>
      </c>
      <c r="S821" s="13" t="b">
        <f t="shared" si="159"/>
        <v>0</v>
      </c>
      <c r="T821" s="13" t="b">
        <f t="shared" si="159"/>
        <v>1</v>
      </c>
      <c r="U821" s="13" t="b">
        <f t="shared" si="159"/>
        <v>0</v>
      </c>
      <c r="V821" s="13" t="b">
        <f t="shared" si="159"/>
        <v>0</v>
      </c>
      <c r="W821" s="13" t="b">
        <f t="shared" si="159"/>
        <v>0</v>
      </c>
      <c r="X821" s="13" t="b">
        <f t="shared" si="159"/>
        <v>0</v>
      </c>
    </row>
    <row r="822" spans="1:24" ht="15" customHeight="1" x14ac:dyDescent="0.25">
      <c r="A822" s="9" t="s">
        <v>15</v>
      </c>
      <c r="B822" s="7" t="s">
        <v>836</v>
      </c>
      <c r="C822" s="9" t="s">
        <v>198</v>
      </c>
      <c r="D822" s="9" t="s">
        <v>23</v>
      </c>
      <c r="E822" s="13">
        <f t="shared" si="156"/>
        <v>1268</v>
      </c>
      <c r="F822" s="13" t="str">
        <f t="shared" si="157"/>
        <v>'RTLGCLK::RTLGCLK_XXXGX_TBM_2H_08080403_LFM_MIN_100_1268',</v>
      </c>
      <c r="G822" s="13" t="str">
        <f t="shared" si="150"/>
        <v>1268</v>
      </c>
      <c r="H822" s="13" t="str">
        <f t="shared" si="151"/>
        <v>TESTTIME_RTLGCLK::RTLGCLK_XXXGX_TBM_2H_08080403_LFM_MIN_100_1268</v>
      </c>
      <c r="I822" s="13" t="b">
        <f t="shared" si="159"/>
        <v>0</v>
      </c>
      <c r="J822" s="13" t="b">
        <f t="shared" si="159"/>
        <v>0</v>
      </c>
      <c r="K822" s="13" t="b">
        <f t="shared" si="159"/>
        <v>0</v>
      </c>
      <c r="L822" s="13" t="b">
        <f t="shared" si="159"/>
        <v>0</v>
      </c>
      <c r="M822" s="13" t="b">
        <f t="shared" si="159"/>
        <v>0</v>
      </c>
      <c r="N822" s="13" t="b">
        <f t="shared" si="159"/>
        <v>0</v>
      </c>
      <c r="O822" s="13" t="b">
        <f t="shared" si="159"/>
        <v>0</v>
      </c>
      <c r="P822" s="13" t="b">
        <f t="shared" si="159"/>
        <v>0</v>
      </c>
      <c r="Q822" s="13" t="b">
        <f t="shared" si="159"/>
        <v>0</v>
      </c>
      <c r="R822" s="13" t="b">
        <f t="shared" si="159"/>
        <v>0</v>
      </c>
      <c r="S822" s="13" t="b">
        <f t="shared" si="159"/>
        <v>0</v>
      </c>
      <c r="T822" s="13" t="b">
        <f t="shared" si="159"/>
        <v>0</v>
      </c>
      <c r="U822" s="13" t="b">
        <f t="shared" si="159"/>
        <v>1</v>
      </c>
      <c r="V822" s="13" t="b">
        <f t="shared" si="159"/>
        <v>0</v>
      </c>
      <c r="W822" s="13" t="b">
        <f t="shared" si="159"/>
        <v>0</v>
      </c>
      <c r="X822" s="13" t="b">
        <f t="shared" si="159"/>
        <v>0</v>
      </c>
    </row>
    <row r="823" spans="1:24" ht="15" customHeight="1" x14ac:dyDescent="0.25">
      <c r="A823" s="10" t="s">
        <v>15</v>
      </c>
      <c r="B823" t="s">
        <v>837</v>
      </c>
      <c r="C823" s="10" t="s">
        <v>198</v>
      </c>
      <c r="D823" s="10" t="s">
        <v>23</v>
      </c>
      <c r="E823" s="13">
        <f t="shared" si="156"/>
        <v>1268</v>
      </c>
      <c r="F823" s="13" t="str">
        <f t="shared" si="157"/>
        <v>'RTLGCLK::RTLGCLK_XXXGX_TBM_2H_08080403_LFM_MIN_100_1268_GT2S0V0EU24',</v>
      </c>
      <c r="G823" s="13" t="str">
        <f t="shared" si="150"/>
        <v>GT2S0V0EU24</v>
      </c>
      <c r="H823" s="13" t="str">
        <f t="shared" si="151"/>
        <v>TESTTIME_RTLGCLK::RTLGCLK_XXXGX_TBM_2H_08080403_LFM_MIN_100_1268</v>
      </c>
      <c r="I823" s="13" t="b">
        <f t="shared" si="159"/>
        <v>0</v>
      </c>
      <c r="J823" s="13" t="b">
        <f t="shared" si="159"/>
        <v>0</v>
      </c>
      <c r="K823" s="13" t="b">
        <f t="shared" si="159"/>
        <v>0</v>
      </c>
      <c r="L823" s="13" t="b">
        <f t="shared" si="159"/>
        <v>0</v>
      </c>
      <c r="M823" s="13" t="b">
        <f t="shared" si="159"/>
        <v>0</v>
      </c>
      <c r="N823" s="13" t="b">
        <f t="shared" si="159"/>
        <v>0</v>
      </c>
      <c r="O823" s="13" t="b">
        <f t="shared" si="159"/>
        <v>0</v>
      </c>
      <c r="P823" s="13" t="b">
        <f t="shared" si="159"/>
        <v>0</v>
      </c>
      <c r="Q823" s="13" t="b">
        <f t="shared" si="159"/>
        <v>0</v>
      </c>
      <c r="R823" s="13" t="b">
        <f t="shared" si="159"/>
        <v>0</v>
      </c>
      <c r="S823" s="13" t="b">
        <f t="shared" si="159"/>
        <v>0</v>
      </c>
      <c r="T823" s="13" t="b">
        <f t="shared" si="159"/>
        <v>0</v>
      </c>
      <c r="U823" s="13" t="b">
        <f t="shared" si="159"/>
        <v>1</v>
      </c>
      <c r="V823" s="13" t="b">
        <f t="shared" si="159"/>
        <v>0</v>
      </c>
      <c r="W823" s="13" t="b">
        <f t="shared" si="159"/>
        <v>0</v>
      </c>
      <c r="X823" s="13" t="b">
        <f t="shared" si="159"/>
        <v>0</v>
      </c>
    </row>
    <row r="824" spans="1:24" ht="15" customHeight="1" x14ac:dyDescent="0.25">
      <c r="A824" s="9" t="s">
        <v>15</v>
      </c>
      <c r="B824" s="7" t="s">
        <v>838</v>
      </c>
      <c r="C824" s="9" t="s">
        <v>198</v>
      </c>
      <c r="D824" s="9" t="s">
        <v>23</v>
      </c>
      <c r="E824" s="13">
        <f t="shared" si="156"/>
        <v>1273</v>
      </c>
      <c r="F824" s="13" t="str">
        <f t="shared" si="157"/>
        <v>'RTLGCLK::RTLGCLK_XXXGX_TBM_2H_08080403_LFM_MIN_100_1273',</v>
      </c>
      <c r="G824" s="13" t="str">
        <f t="shared" si="150"/>
        <v>1273</v>
      </c>
      <c r="H824" s="13" t="str">
        <f t="shared" si="151"/>
        <v>TESTTIME_RTLGCLK::RTLGCLK_XXXGX_TBM_2H_08080403_LFM_MIN_100_1273</v>
      </c>
      <c r="I824" s="13" t="b">
        <f t="shared" si="159"/>
        <v>0</v>
      </c>
      <c r="J824" s="13" t="b">
        <f t="shared" si="159"/>
        <v>0</v>
      </c>
      <c r="K824" s="13" t="b">
        <f t="shared" si="159"/>
        <v>0</v>
      </c>
      <c r="L824" s="13" t="b">
        <f t="shared" si="159"/>
        <v>0</v>
      </c>
      <c r="M824" s="13" t="b">
        <f t="shared" si="159"/>
        <v>0</v>
      </c>
      <c r="N824" s="13" t="b">
        <f t="shared" si="159"/>
        <v>0</v>
      </c>
      <c r="O824" s="13" t="b">
        <f t="shared" si="159"/>
        <v>0</v>
      </c>
      <c r="P824" s="13" t="b">
        <f t="shared" si="159"/>
        <v>0</v>
      </c>
      <c r="Q824" s="13" t="b">
        <f t="shared" si="159"/>
        <v>0</v>
      </c>
      <c r="R824" s="13" t="b">
        <f t="shared" si="159"/>
        <v>0</v>
      </c>
      <c r="S824" s="13" t="b">
        <f t="shared" si="159"/>
        <v>0</v>
      </c>
      <c r="T824" s="13" t="b">
        <f t="shared" si="159"/>
        <v>0</v>
      </c>
      <c r="U824" s="13" t="b">
        <f t="shared" si="159"/>
        <v>0</v>
      </c>
      <c r="V824" s="13" t="b">
        <f t="shared" si="159"/>
        <v>0</v>
      </c>
      <c r="W824" s="13" t="b">
        <f t="shared" si="159"/>
        <v>1</v>
      </c>
      <c r="X824" s="13" t="b">
        <f t="shared" si="159"/>
        <v>0</v>
      </c>
    </row>
    <row r="825" spans="1:24" ht="15" customHeight="1" x14ac:dyDescent="0.25">
      <c r="A825" s="9" t="s">
        <v>15</v>
      </c>
      <c r="B825" s="7" t="s">
        <v>839</v>
      </c>
      <c r="C825" s="9" t="s">
        <v>198</v>
      </c>
      <c r="D825" s="9" t="s">
        <v>23</v>
      </c>
      <c r="E825" s="13">
        <f t="shared" si="156"/>
        <v>1273</v>
      </c>
      <c r="F825" s="13" t="str">
        <f t="shared" si="157"/>
        <v>'RTLGCLK::RTLGCLK_XXXGX_TBM_2H_08080403_LFM_MIN_100_1273_GT2S0V0EU24',</v>
      </c>
      <c r="G825" s="13" t="str">
        <f t="shared" si="150"/>
        <v>GT2S0V0EU24</v>
      </c>
      <c r="H825" s="13" t="str">
        <f t="shared" si="151"/>
        <v>TESTTIME_RTLGCLK::RTLGCLK_XXXGX_TBM_2H_08080403_LFM_MIN_100_1273</v>
      </c>
      <c r="I825" s="13" t="b">
        <f t="shared" si="159"/>
        <v>0</v>
      </c>
      <c r="J825" s="13" t="b">
        <f t="shared" si="159"/>
        <v>0</v>
      </c>
      <c r="K825" s="13" t="b">
        <f t="shared" si="159"/>
        <v>0</v>
      </c>
      <c r="L825" s="13" t="b">
        <f t="shared" si="159"/>
        <v>0</v>
      </c>
      <c r="M825" s="13" t="b">
        <f t="shared" si="159"/>
        <v>0</v>
      </c>
      <c r="N825" s="13" t="b">
        <f t="shared" si="159"/>
        <v>0</v>
      </c>
      <c r="O825" s="13" t="b">
        <f t="shared" si="159"/>
        <v>0</v>
      </c>
      <c r="P825" s="13" t="b">
        <f t="shared" si="159"/>
        <v>0</v>
      </c>
      <c r="Q825" s="13" t="b">
        <f t="shared" si="159"/>
        <v>0</v>
      </c>
      <c r="R825" s="13" t="b">
        <f t="shared" si="159"/>
        <v>0</v>
      </c>
      <c r="S825" s="13" t="b">
        <f t="shared" si="159"/>
        <v>0</v>
      </c>
      <c r="T825" s="13" t="b">
        <f t="shared" si="159"/>
        <v>0</v>
      </c>
      <c r="U825" s="13" t="b">
        <f t="shared" si="159"/>
        <v>0</v>
      </c>
      <c r="V825" s="13" t="b">
        <f t="shared" si="159"/>
        <v>0</v>
      </c>
      <c r="W825" s="13" t="b">
        <f t="shared" si="159"/>
        <v>1</v>
      </c>
      <c r="X825" s="13" t="b">
        <f t="shared" si="159"/>
        <v>0</v>
      </c>
    </row>
    <row r="826" spans="1:24" ht="15" customHeight="1" x14ac:dyDescent="0.25">
      <c r="A826" s="9" t="s">
        <v>15</v>
      </c>
      <c r="B826" s="7" t="s">
        <v>840</v>
      </c>
      <c r="C826" s="9" t="s">
        <v>198</v>
      </c>
      <c r="D826" s="9" t="s">
        <v>23</v>
      </c>
      <c r="E826" s="13">
        <f t="shared" si="156"/>
        <v>1262</v>
      </c>
      <c r="F826" s="13" t="str">
        <f t="shared" si="157"/>
        <v>'RTLGCLK::RTLGCLK_XXXGX_TBM_2H_08080403_LFM_SPT_MIN_100_1262',</v>
      </c>
      <c r="G826" s="13" t="str">
        <f t="shared" si="150"/>
        <v>1262</v>
      </c>
      <c r="H826" s="13" t="str">
        <f t="shared" si="151"/>
        <v>TESTTIME_RTLGCLK::RTLGCLK_XXXGX_TBM_2H_08080403_LFM_SPT_MIN_100_1262</v>
      </c>
      <c r="I826" s="13" t="b">
        <f t="shared" si="159"/>
        <v>0</v>
      </c>
      <c r="J826" s="13" t="b">
        <f t="shared" si="159"/>
        <v>0</v>
      </c>
      <c r="K826" s="13" t="b">
        <f t="shared" si="159"/>
        <v>0</v>
      </c>
      <c r="L826" s="13" t="b">
        <f t="shared" si="159"/>
        <v>0</v>
      </c>
      <c r="M826" s="13" t="b">
        <f t="shared" si="159"/>
        <v>0</v>
      </c>
      <c r="N826" s="13" t="b">
        <f t="shared" si="159"/>
        <v>0</v>
      </c>
      <c r="O826" s="13" t="b">
        <f t="shared" si="159"/>
        <v>0</v>
      </c>
      <c r="P826" s="13" t="b">
        <f t="shared" si="159"/>
        <v>0</v>
      </c>
      <c r="Q826" s="13" t="b">
        <f t="shared" si="159"/>
        <v>0</v>
      </c>
      <c r="R826" s="13" t="b">
        <f t="shared" si="159"/>
        <v>1</v>
      </c>
      <c r="S826" s="13" t="b">
        <f t="shared" si="159"/>
        <v>0</v>
      </c>
      <c r="T826" s="13" t="b">
        <f t="shared" si="159"/>
        <v>0</v>
      </c>
      <c r="U826" s="13" t="b">
        <f t="shared" si="159"/>
        <v>0</v>
      </c>
      <c r="V826" s="13" t="b">
        <f t="shared" si="159"/>
        <v>0</v>
      </c>
      <c r="W826" s="13" t="b">
        <f t="shared" si="159"/>
        <v>0</v>
      </c>
      <c r="X826" s="13" t="b">
        <f t="shared" si="159"/>
        <v>0</v>
      </c>
    </row>
    <row r="827" spans="1:24" ht="15" customHeight="1" x14ac:dyDescent="0.25">
      <c r="A827" s="10" t="s">
        <v>15</v>
      </c>
      <c r="B827" t="s">
        <v>841</v>
      </c>
      <c r="C827" s="10" t="s">
        <v>198</v>
      </c>
      <c r="D827" s="10" t="s">
        <v>23</v>
      </c>
      <c r="E827" s="13">
        <f t="shared" si="156"/>
        <v>1262</v>
      </c>
      <c r="F827" s="13" t="str">
        <f t="shared" si="157"/>
        <v>'RTLGCLK::RTLGCLK_XXXGX_TBM_2H_08080403_LFM_SPT_MIN_100_1262_GT2S0V0EU24',</v>
      </c>
      <c r="G827" s="13" t="str">
        <f t="shared" si="150"/>
        <v>GT2S0V0EU24</v>
      </c>
      <c r="H827" s="13" t="str">
        <f t="shared" si="151"/>
        <v>TESTTIME_RTLGCLK::RTLGCLK_XXXGX_TBM_2H_08080403_LFM_SPT_MIN_100_1262</v>
      </c>
      <c r="I827" s="13" t="b">
        <f t="shared" si="159"/>
        <v>0</v>
      </c>
      <c r="J827" s="13" t="b">
        <f t="shared" si="159"/>
        <v>0</v>
      </c>
      <c r="K827" s="13" t="b">
        <f t="shared" si="159"/>
        <v>0</v>
      </c>
      <c r="L827" s="13" t="b">
        <f t="shared" si="159"/>
        <v>0</v>
      </c>
      <c r="M827" s="13" t="b">
        <f t="shared" si="159"/>
        <v>0</v>
      </c>
      <c r="N827" s="13" t="b">
        <f t="shared" si="159"/>
        <v>0</v>
      </c>
      <c r="O827" s="13" t="b">
        <f t="shared" si="159"/>
        <v>0</v>
      </c>
      <c r="P827" s="13" t="b">
        <f t="shared" si="159"/>
        <v>0</v>
      </c>
      <c r="Q827" s="13" t="b">
        <f t="shared" si="159"/>
        <v>0</v>
      </c>
      <c r="R827" s="13" t="b">
        <f t="shared" si="159"/>
        <v>1</v>
      </c>
      <c r="S827" s="13" t="b">
        <f t="shared" si="159"/>
        <v>0</v>
      </c>
      <c r="T827" s="13" t="b">
        <f t="shared" si="159"/>
        <v>0</v>
      </c>
      <c r="U827" s="13" t="b">
        <f t="shared" si="159"/>
        <v>0</v>
      </c>
      <c r="V827" s="13" t="b">
        <f t="shared" si="159"/>
        <v>0</v>
      </c>
      <c r="W827" s="13" t="b">
        <f t="shared" si="159"/>
        <v>0</v>
      </c>
      <c r="X827" s="13" t="b">
        <f t="shared" si="159"/>
        <v>0</v>
      </c>
    </row>
    <row r="828" spans="1:24" ht="15" customHeight="1" x14ac:dyDescent="0.25">
      <c r="A828" s="9" t="s">
        <v>15</v>
      </c>
      <c r="B828" s="7" t="s">
        <v>842</v>
      </c>
      <c r="C828" s="9" t="s">
        <v>198</v>
      </c>
      <c r="D828" s="9" t="s">
        <v>23</v>
      </c>
      <c r="E828" s="13">
        <f t="shared" si="156"/>
        <v>1263</v>
      </c>
      <c r="F828" s="13" t="str">
        <f t="shared" si="157"/>
        <v>'RTLGCLK::RTLGCLK_XXXGX_TBM_2H_08080403_LFM_SPT_MIN_100_1263',</v>
      </c>
      <c r="G828" s="13" t="str">
        <f t="shared" si="150"/>
        <v>1263</v>
      </c>
      <c r="H828" s="13" t="str">
        <f t="shared" si="151"/>
        <v>TESTTIME_RTLGCLK::RTLGCLK_XXXGX_TBM_2H_08080403_LFM_SPT_MIN_100_1263</v>
      </c>
      <c r="I828" s="13" t="b">
        <f t="shared" si="159"/>
        <v>0</v>
      </c>
      <c r="J828" s="13" t="b">
        <f t="shared" si="159"/>
        <v>0</v>
      </c>
      <c r="K828" s="13" t="b">
        <f t="shared" si="159"/>
        <v>0</v>
      </c>
      <c r="L828" s="13" t="b">
        <f t="shared" si="159"/>
        <v>0</v>
      </c>
      <c r="M828" s="13" t="b">
        <f t="shared" si="159"/>
        <v>0</v>
      </c>
      <c r="N828" s="13" t="b">
        <f t="shared" si="159"/>
        <v>0</v>
      </c>
      <c r="O828" s="13" t="b">
        <f t="shared" si="159"/>
        <v>0</v>
      </c>
      <c r="P828" s="13" t="b">
        <f t="shared" si="159"/>
        <v>0</v>
      </c>
      <c r="Q828" s="13" t="b">
        <f t="shared" si="159"/>
        <v>0</v>
      </c>
      <c r="R828" s="13" t="b">
        <f t="shared" si="159"/>
        <v>0</v>
      </c>
      <c r="S828" s="13" t="b">
        <f t="shared" si="159"/>
        <v>1</v>
      </c>
      <c r="T828" s="13" t="b">
        <f t="shared" si="159"/>
        <v>0</v>
      </c>
      <c r="U828" s="13" t="b">
        <f t="shared" si="159"/>
        <v>0</v>
      </c>
      <c r="V828" s="13" t="b">
        <f t="shared" si="159"/>
        <v>0</v>
      </c>
      <c r="W828" s="13" t="b">
        <f t="shared" si="159"/>
        <v>0</v>
      </c>
      <c r="X828" s="13" t="b">
        <f t="shared" si="159"/>
        <v>0</v>
      </c>
    </row>
    <row r="829" spans="1:24" ht="15" customHeight="1" x14ac:dyDescent="0.25">
      <c r="A829" s="10" t="s">
        <v>15</v>
      </c>
      <c r="B829" t="s">
        <v>843</v>
      </c>
      <c r="C829" s="10" t="s">
        <v>198</v>
      </c>
      <c r="D829" s="10" t="s">
        <v>23</v>
      </c>
      <c r="E829" s="13">
        <f t="shared" si="156"/>
        <v>1263</v>
      </c>
      <c r="F829" s="13" t="str">
        <f t="shared" si="157"/>
        <v>'RTLGCLK::RTLGCLK_XXXGX_TBM_2H_08080403_LFM_SPT_MIN_100_1263_GT2S0V0EU24',</v>
      </c>
      <c r="G829" s="13" t="str">
        <f t="shared" si="150"/>
        <v>GT2S0V0EU24</v>
      </c>
      <c r="H829" s="13" t="str">
        <f t="shared" si="151"/>
        <v>TESTTIME_RTLGCLK::RTLGCLK_XXXGX_TBM_2H_08080403_LFM_SPT_MIN_100_1263</v>
      </c>
      <c r="I829" s="13" t="b">
        <f t="shared" si="159"/>
        <v>0</v>
      </c>
      <c r="J829" s="13" t="b">
        <f t="shared" si="159"/>
        <v>0</v>
      </c>
      <c r="K829" s="13" t="b">
        <f t="shared" si="159"/>
        <v>0</v>
      </c>
      <c r="L829" s="13" t="b">
        <f t="shared" si="159"/>
        <v>0</v>
      </c>
      <c r="M829" s="13" t="b">
        <f t="shared" si="159"/>
        <v>0</v>
      </c>
      <c r="N829" s="13" t="b">
        <f t="shared" si="159"/>
        <v>0</v>
      </c>
      <c r="O829" s="13" t="b">
        <f t="shared" si="159"/>
        <v>0</v>
      </c>
      <c r="P829" s="13" t="b">
        <f t="shared" si="159"/>
        <v>0</v>
      </c>
      <c r="Q829" s="13" t="b">
        <f t="shared" si="159"/>
        <v>0</v>
      </c>
      <c r="R829" s="13" t="b">
        <f t="shared" si="159"/>
        <v>0</v>
      </c>
      <c r="S829" s="13" t="b">
        <f t="shared" si="159"/>
        <v>1</v>
      </c>
      <c r="T829" s="13" t="b">
        <f t="shared" si="159"/>
        <v>0</v>
      </c>
      <c r="U829" s="13" t="b">
        <f t="shared" si="159"/>
        <v>0</v>
      </c>
      <c r="V829" s="13" t="b">
        <f t="shared" si="159"/>
        <v>0</v>
      </c>
      <c r="W829" s="13" t="b">
        <f t="shared" si="159"/>
        <v>0</v>
      </c>
      <c r="X829" s="13" t="b">
        <f t="shared" si="159"/>
        <v>0</v>
      </c>
    </row>
    <row r="830" spans="1:24" ht="15" customHeight="1" x14ac:dyDescent="0.25">
      <c r="A830" s="9" t="s">
        <v>15</v>
      </c>
      <c r="B830" s="7" t="s">
        <v>844</v>
      </c>
      <c r="C830" s="9" t="s">
        <v>198</v>
      </c>
      <c r="D830" s="9" t="s">
        <v>23</v>
      </c>
      <c r="E830" s="13">
        <f t="shared" si="156"/>
        <v>1264</v>
      </c>
      <c r="F830" s="13" t="str">
        <f t="shared" si="157"/>
        <v>'RTLGCLK::RTLGCLK_XXXGX_TBM_2H_08080403_LFM_SPT_MIN_100_1264',</v>
      </c>
      <c r="G830" s="13" t="str">
        <f t="shared" si="150"/>
        <v>1264</v>
      </c>
      <c r="H830" s="13" t="str">
        <f t="shared" si="151"/>
        <v>TESTTIME_RTLGCLK::RTLGCLK_XXXGX_TBM_2H_08080403_LFM_SPT_MIN_100_1264</v>
      </c>
      <c r="I830" s="13" t="b">
        <f t="shared" si="159"/>
        <v>0</v>
      </c>
      <c r="J830" s="13" t="b">
        <f t="shared" si="159"/>
        <v>0</v>
      </c>
      <c r="K830" s="13" t="b">
        <f t="shared" si="159"/>
        <v>0</v>
      </c>
      <c r="L830" s="13" t="b">
        <f t="shared" si="159"/>
        <v>0</v>
      </c>
      <c r="M830" s="13" t="b">
        <f t="shared" si="159"/>
        <v>0</v>
      </c>
      <c r="N830" s="13" t="b">
        <f t="shared" si="159"/>
        <v>0</v>
      </c>
      <c r="O830" s="13" t="b">
        <f t="shared" si="159"/>
        <v>0</v>
      </c>
      <c r="P830" s="13" t="b">
        <f t="shared" si="159"/>
        <v>0</v>
      </c>
      <c r="Q830" s="13" t="b">
        <f t="shared" si="159"/>
        <v>0</v>
      </c>
      <c r="R830" s="13" t="b">
        <f t="shared" si="159"/>
        <v>0</v>
      </c>
      <c r="S830" s="13" t="b">
        <f t="shared" si="159"/>
        <v>0</v>
      </c>
      <c r="T830" s="13" t="b">
        <f t="shared" si="159"/>
        <v>0</v>
      </c>
      <c r="U830" s="13" t="b">
        <f t="shared" si="159"/>
        <v>0</v>
      </c>
      <c r="V830" s="13" t="b">
        <f t="shared" si="159"/>
        <v>1</v>
      </c>
      <c r="W830" s="13" t="b">
        <f t="shared" si="159"/>
        <v>0</v>
      </c>
      <c r="X830" s="13" t="b">
        <f t="shared" si="159"/>
        <v>0</v>
      </c>
    </row>
    <row r="831" spans="1:24" ht="15" customHeight="1" x14ac:dyDescent="0.25">
      <c r="A831" s="10" t="s">
        <v>15</v>
      </c>
      <c r="B831" t="s">
        <v>845</v>
      </c>
      <c r="C831" s="10" t="s">
        <v>198</v>
      </c>
      <c r="D831" s="10" t="s">
        <v>23</v>
      </c>
      <c r="E831" s="13">
        <f t="shared" si="156"/>
        <v>1264</v>
      </c>
      <c r="F831" s="13" t="str">
        <f t="shared" si="157"/>
        <v>'RTLGCLK::RTLGCLK_XXXGX_TBM_2H_08080403_LFM_SPT_MIN_100_1264_GT2S0V0EU24',</v>
      </c>
      <c r="G831" s="13" t="str">
        <f t="shared" si="150"/>
        <v>GT2S0V0EU24</v>
      </c>
      <c r="H831" s="13" t="str">
        <f t="shared" si="151"/>
        <v>TESTTIME_RTLGCLK::RTLGCLK_XXXGX_TBM_2H_08080403_LFM_SPT_MIN_100_1264</v>
      </c>
      <c r="I831" s="13" t="b">
        <f t="shared" si="159"/>
        <v>0</v>
      </c>
      <c r="J831" s="13" t="b">
        <f t="shared" si="159"/>
        <v>0</v>
      </c>
      <c r="K831" s="13" t="b">
        <f t="shared" si="159"/>
        <v>0</v>
      </c>
      <c r="L831" s="13" t="b">
        <f t="shared" si="159"/>
        <v>0</v>
      </c>
      <c r="M831" s="13" t="b">
        <f t="shared" si="159"/>
        <v>0</v>
      </c>
      <c r="N831" s="13" t="b">
        <f t="shared" si="159"/>
        <v>0</v>
      </c>
      <c r="O831" s="13" t="b">
        <f t="shared" si="159"/>
        <v>0</v>
      </c>
      <c r="P831" s="13" t="b">
        <f t="shared" si="159"/>
        <v>0</v>
      </c>
      <c r="Q831" s="13" t="b">
        <f t="shared" si="159"/>
        <v>0</v>
      </c>
      <c r="R831" s="13" t="b">
        <f t="shared" si="159"/>
        <v>0</v>
      </c>
      <c r="S831" s="13" t="b">
        <f t="shared" si="159"/>
        <v>0</v>
      </c>
      <c r="T831" s="13" t="b">
        <f t="shared" si="159"/>
        <v>0</v>
      </c>
      <c r="U831" s="13" t="b">
        <f t="shared" si="159"/>
        <v>0</v>
      </c>
      <c r="V831" s="13" t="b">
        <f t="shared" si="159"/>
        <v>1</v>
      </c>
      <c r="W831" s="13" t="b">
        <f t="shared" si="159"/>
        <v>0</v>
      </c>
      <c r="X831" s="13" t="b">
        <f t="shared" si="159"/>
        <v>0</v>
      </c>
    </row>
    <row r="832" spans="1:24" ht="15" customHeight="1" x14ac:dyDescent="0.25">
      <c r="A832" s="10" t="s">
        <v>15</v>
      </c>
      <c r="B832" t="s">
        <v>846</v>
      </c>
      <c r="C832" s="10" t="s">
        <v>198</v>
      </c>
      <c r="D832" s="10" t="s">
        <v>23</v>
      </c>
      <c r="E832" s="13">
        <f t="shared" si="156"/>
        <v>0</v>
      </c>
      <c r="F832" s="13" t="str">
        <f t="shared" si="157"/>
        <v>'RTLGCLK::RTLGCLK_XXXGX_TBM_2H_08080403_LFM_SPT_MIN_100_1265_GT2S0V0EU24',</v>
      </c>
      <c r="G832" s="13" t="str">
        <f t="shared" si="150"/>
        <v>GT2S0V0EU24</v>
      </c>
      <c r="H832" s="13" t="str">
        <f t="shared" si="151"/>
        <v>TESTTIME_RTLGCLK::RTLGCLK_XXXGX_TBM_2H_08080403_LFM_SPT_MIN_100_1265</v>
      </c>
      <c r="I832" s="13" t="b">
        <f t="shared" si="159"/>
        <v>0</v>
      </c>
      <c r="J832" s="13" t="b">
        <f t="shared" si="159"/>
        <v>0</v>
      </c>
      <c r="K832" s="13" t="b">
        <f t="shared" si="159"/>
        <v>0</v>
      </c>
      <c r="L832" s="13" t="b">
        <f t="shared" si="159"/>
        <v>0</v>
      </c>
      <c r="M832" s="13" t="b">
        <f t="shared" si="159"/>
        <v>0</v>
      </c>
      <c r="N832" s="13" t="b">
        <f t="shared" si="159"/>
        <v>0</v>
      </c>
      <c r="O832" s="13" t="b">
        <f t="shared" si="159"/>
        <v>0</v>
      </c>
      <c r="P832" s="13" t="b">
        <f t="shared" si="159"/>
        <v>0</v>
      </c>
      <c r="Q832" s="13" t="b">
        <f t="shared" si="159"/>
        <v>0</v>
      </c>
      <c r="R832" s="13" t="b">
        <f t="shared" si="159"/>
        <v>0</v>
      </c>
      <c r="S832" s="13" t="b">
        <f t="shared" si="159"/>
        <v>0</v>
      </c>
      <c r="T832" s="13" t="b">
        <f t="shared" si="159"/>
        <v>0</v>
      </c>
      <c r="U832" s="13" t="b">
        <f t="shared" si="159"/>
        <v>0</v>
      </c>
      <c r="V832" s="13" t="b">
        <f t="shared" si="159"/>
        <v>0</v>
      </c>
      <c r="W832" s="13" t="b">
        <f t="shared" si="159"/>
        <v>0</v>
      </c>
      <c r="X832" s="13" t="b">
        <f t="shared" si="159"/>
        <v>0</v>
      </c>
    </row>
    <row r="833" spans="1:24" ht="15" customHeight="1" x14ac:dyDescent="0.25">
      <c r="A833" s="10" t="s">
        <v>15</v>
      </c>
      <c r="B833" t="s">
        <v>847</v>
      </c>
      <c r="C833" s="10" t="s">
        <v>198</v>
      </c>
      <c r="D833" s="10" t="s">
        <v>23</v>
      </c>
      <c r="E833" s="13">
        <f t="shared" si="156"/>
        <v>0</v>
      </c>
      <c r="F833" s="13" t="str">
        <f t="shared" si="157"/>
        <v>'RTLGCLK::RTLGCLK_XXXGX_TBM_2H_08080403_LFM_SPT_MIN_100_1266_GT2S0V0EU24',</v>
      </c>
      <c r="G833" s="13" t="str">
        <f t="shared" si="150"/>
        <v>GT2S0V0EU24</v>
      </c>
      <c r="H833" s="13" t="str">
        <f t="shared" si="151"/>
        <v>TESTTIME_RTLGCLK::RTLGCLK_XXXGX_TBM_2H_08080403_LFM_SPT_MIN_100_1266</v>
      </c>
      <c r="I833" s="13" t="b">
        <f t="shared" si="159"/>
        <v>0</v>
      </c>
      <c r="J833" s="13" t="b">
        <f t="shared" si="159"/>
        <v>0</v>
      </c>
      <c r="K833" s="13" t="b">
        <f t="shared" si="159"/>
        <v>0</v>
      </c>
      <c r="L833" s="13" t="b">
        <f t="shared" si="159"/>
        <v>0</v>
      </c>
      <c r="M833" s="13" t="b">
        <f t="shared" si="159"/>
        <v>0</v>
      </c>
      <c r="N833" s="13" t="b">
        <f t="shared" si="159"/>
        <v>0</v>
      </c>
      <c r="O833" s="13" t="b">
        <f t="shared" si="159"/>
        <v>0</v>
      </c>
      <c r="P833" s="13" t="b">
        <f t="shared" si="159"/>
        <v>0</v>
      </c>
      <c r="Q833" s="13" t="b">
        <f t="shared" si="159"/>
        <v>0</v>
      </c>
      <c r="R833" s="13" t="b">
        <f t="shared" si="159"/>
        <v>0</v>
      </c>
      <c r="S833" s="13" t="b">
        <f t="shared" si="159"/>
        <v>0</v>
      </c>
      <c r="T833" s="13" t="b">
        <f t="shared" si="159"/>
        <v>0</v>
      </c>
      <c r="U833" s="13" t="b">
        <f t="shared" si="159"/>
        <v>0</v>
      </c>
      <c r="V833" s="13" t="b">
        <f t="shared" si="159"/>
        <v>0</v>
      </c>
      <c r="W833" s="13" t="b">
        <f t="shared" si="159"/>
        <v>0</v>
      </c>
      <c r="X833" s="13" t="b">
        <f t="shared" si="159"/>
        <v>0</v>
      </c>
    </row>
    <row r="834" spans="1:24" ht="15" customHeight="1" x14ac:dyDescent="0.25">
      <c r="A834" s="9" t="s">
        <v>15</v>
      </c>
      <c r="B834" s="7" t="s">
        <v>848</v>
      </c>
      <c r="C834" s="9" t="s">
        <v>198</v>
      </c>
      <c r="D834" s="9" t="s">
        <v>23</v>
      </c>
      <c r="E834" s="13">
        <f t="shared" si="156"/>
        <v>1267</v>
      </c>
      <c r="F834" s="13" t="str">
        <f t="shared" si="157"/>
        <v>'RTLGCLK::RTLGCLK_XXXGX_TBM_2H_08080403_LFM_SPT_MIN_100_1267',</v>
      </c>
      <c r="G834" s="13" t="str">
        <f t="shared" si="150"/>
        <v>1267</v>
      </c>
      <c r="H834" s="13" t="str">
        <f t="shared" si="151"/>
        <v>TESTTIME_RTLGCLK::RTLGCLK_XXXGX_TBM_2H_08080403_LFM_SPT_MIN_100_1267</v>
      </c>
      <c r="I834" s="13" t="b">
        <f t="shared" si="159"/>
        <v>0</v>
      </c>
      <c r="J834" s="13" t="b">
        <f t="shared" si="159"/>
        <v>0</v>
      </c>
      <c r="K834" s="13" t="b">
        <f t="shared" si="159"/>
        <v>0</v>
      </c>
      <c r="L834" s="13" t="b">
        <f t="shared" si="159"/>
        <v>0</v>
      </c>
      <c r="M834" s="13" t="b">
        <f t="shared" si="159"/>
        <v>0</v>
      </c>
      <c r="N834" s="13" t="b">
        <f t="shared" si="159"/>
        <v>0</v>
      </c>
      <c r="O834" s="13" t="b">
        <f t="shared" si="159"/>
        <v>0</v>
      </c>
      <c r="P834" s="13" t="b">
        <f t="shared" si="159"/>
        <v>0</v>
      </c>
      <c r="Q834" s="13" t="b">
        <f t="shared" si="159"/>
        <v>0</v>
      </c>
      <c r="R834" s="13" t="b">
        <f t="shared" si="159"/>
        <v>0</v>
      </c>
      <c r="S834" s="13" t="b">
        <f t="shared" si="159"/>
        <v>0</v>
      </c>
      <c r="T834" s="13" t="b">
        <f t="shared" si="159"/>
        <v>1</v>
      </c>
      <c r="U834" s="13" t="b">
        <f t="shared" si="159"/>
        <v>0</v>
      </c>
      <c r="V834" s="13" t="b">
        <f t="shared" si="159"/>
        <v>0</v>
      </c>
      <c r="W834" s="13" t="b">
        <f t="shared" si="159"/>
        <v>0</v>
      </c>
      <c r="X834" s="13" t="b">
        <f t="shared" ref="X834" si="160">ISNUMBER(SEARCH(CONCATENATE("_",TEXT(X$2,0)),$B834,1))</f>
        <v>0</v>
      </c>
    </row>
    <row r="835" spans="1:24" ht="15" customHeight="1" x14ac:dyDescent="0.25">
      <c r="A835" s="10" t="s">
        <v>15</v>
      </c>
      <c r="B835" t="s">
        <v>849</v>
      </c>
      <c r="C835" s="10" t="s">
        <v>198</v>
      </c>
      <c r="D835" s="10" t="s">
        <v>23</v>
      </c>
      <c r="E835" s="13">
        <f t="shared" si="156"/>
        <v>1267</v>
      </c>
      <c r="F835" s="13" t="str">
        <f t="shared" si="157"/>
        <v>'RTLGCLK::RTLGCLK_XXXGX_TBM_2H_08080403_LFM_SPT_MIN_100_1267_GT2S0V0EU24',</v>
      </c>
      <c r="G835" s="13" t="str">
        <f t="shared" si="150"/>
        <v>GT2S0V0EU24</v>
      </c>
      <c r="H835" s="13" t="str">
        <f t="shared" si="151"/>
        <v>TESTTIME_RTLGCLK::RTLGCLK_XXXGX_TBM_2H_08080403_LFM_SPT_MIN_100_1267</v>
      </c>
      <c r="I835" s="13" t="b">
        <f t="shared" ref="I835:X850" si="161">ISNUMBER(SEARCH(CONCATENATE("_",TEXT(I$2,0)),$B835,1))</f>
        <v>0</v>
      </c>
      <c r="J835" s="13" t="b">
        <f t="shared" si="161"/>
        <v>0</v>
      </c>
      <c r="K835" s="13" t="b">
        <f t="shared" si="161"/>
        <v>0</v>
      </c>
      <c r="L835" s="13" t="b">
        <f t="shared" si="161"/>
        <v>0</v>
      </c>
      <c r="M835" s="13" t="b">
        <f t="shared" si="161"/>
        <v>0</v>
      </c>
      <c r="N835" s="13" t="b">
        <f t="shared" si="161"/>
        <v>0</v>
      </c>
      <c r="O835" s="13" t="b">
        <f t="shared" si="161"/>
        <v>0</v>
      </c>
      <c r="P835" s="13" t="b">
        <f t="shared" si="161"/>
        <v>0</v>
      </c>
      <c r="Q835" s="13" t="b">
        <f t="shared" si="161"/>
        <v>0</v>
      </c>
      <c r="R835" s="13" t="b">
        <f t="shared" si="161"/>
        <v>0</v>
      </c>
      <c r="S835" s="13" t="b">
        <f t="shared" si="161"/>
        <v>0</v>
      </c>
      <c r="T835" s="13" t="b">
        <f t="shared" si="161"/>
        <v>1</v>
      </c>
      <c r="U835" s="13" t="b">
        <f t="shared" si="161"/>
        <v>0</v>
      </c>
      <c r="V835" s="13" t="b">
        <f t="shared" si="161"/>
        <v>0</v>
      </c>
      <c r="W835" s="13" t="b">
        <f t="shared" si="161"/>
        <v>0</v>
      </c>
      <c r="X835" s="13" t="b">
        <f t="shared" si="161"/>
        <v>0</v>
      </c>
    </row>
    <row r="836" spans="1:24" ht="15" customHeight="1" x14ac:dyDescent="0.25">
      <c r="A836" s="9" t="s">
        <v>15</v>
      </c>
      <c r="B836" s="7" t="s">
        <v>850</v>
      </c>
      <c r="C836" s="9" t="s">
        <v>198</v>
      </c>
      <c r="D836" s="9" t="s">
        <v>23</v>
      </c>
      <c r="E836" s="13">
        <f t="shared" si="156"/>
        <v>1268</v>
      </c>
      <c r="F836" s="13" t="str">
        <f t="shared" si="157"/>
        <v>'RTLGCLK::RTLGCLK_XXXGX_TBM_2H_08080403_LFM_SPT_MIN_100_1268',</v>
      </c>
      <c r="G836" s="13" t="str">
        <f t="shared" si="150"/>
        <v>1268</v>
      </c>
      <c r="H836" s="13" t="str">
        <f t="shared" si="151"/>
        <v>TESTTIME_RTLGCLK::RTLGCLK_XXXGX_TBM_2H_08080403_LFM_SPT_MIN_100_1268</v>
      </c>
      <c r="I836" s="13" t="b">
        <f t="shared" si="161"/>
        <v>0</v>
      </c>
      <c r="J836" s="13" t="b">
        <f t="shared" si="161"/>
        <v>0</v>
      </c>
      <c r="K836" s="13" t="b">
        <f t="shared" si="161"/>
        <v>0</v>
      </c>
      <c r="L836" s="13" t="b">
        <f t="shared" si="161"/>
        <v>0</v>
      </c>
      <c r="M836" s="13" t="b">
        <f t="shared" si="161"/>
        <v>0</v>
      </c>
      <c r="N836" s="13" t="b">
        <f t="shared" si="161"/>
        <v>0</v>
      </c>
      <c r="O836" s="13" t="b">
        <f t="shared" si="161"/>
        <v>0</v>
      </c>
      <c r="P836" s="13" t="b">
        <f t="shared" si="161"/>
        <v>0</v>
      </c>
      <c r="Q836" s="13" t="b">
        <f t="shared" si="161"/>
        <v>0</v>
      </c>
      <c r="R836" s="13" t="b">
        <f t="shared" si="161"/>
        <v>0</v>
      </c>
      <c r="S836" s="13" t="b">
        <f t="shared" si="161"/>
        <v>0</v>
      </c>
      <c r="T836" s="13" t="b">
        <f t="shared" si="161"/>
        <v>0</v>
      </c>
      <c r="U836" s="13" t="b">
        <f t="shared" si="161"/>
        <v>1</v>
      </c>
      <c r="V836" s="13" t="b">
        <f t="shared" si="161"/>
        <v>0</v>
      </c>
      <c r="W836" s="13" t="b">
        <f t="shared" si="161"/>
        <v>0</v>
      </c>
      <c r="X836" s="13" t="b">
        <f t="shared" si="161"/>
        <v>0</v>
      </c>
    </row>
    <row r="837" spans="1:24" ht="15" customHeight="1" x14ac:dyDescent="0.25">
      <c r="A837" s="10" t="s">
        <v>15</v>
      </c>
      <c r="B837" t="s">
        <v>851</v>
      </c>
      <c r="C837" s="10" t="s">
        <v>198</v>
      </c>
      <c r="D837" s="10" t="s">
        <v>23</v>
      </c>
      <c r="E837" s="13">
        <f t="shared" si="156"/>
        <v>1268</v>
      </c>
      <c r="F837" s="13" t="str">
        <f t="shared" si="157"/>
        <v>'RTLGCLK::RTLGCLK_XXXGX_TBM_2H_08080403_LFM_SPT_MIN_100_1268_GT2S0V0EU24',</v>
      </c>
      <c r="G837" s="13" t="str">
        <f t="shared" si="150"/>
        <v>GT2S0V0EU24</v>
      </c>
      <c r="H837" s="13" t="str">
        <f t="shared" si="151"/>
        <v>TESTTIME_RTLGCLK::RTLGCLK_XXXGX_TBM_2H_08080403_LFM_SPT_MIN_100_1268</v>
      </c>
      <c r="I837" s="13" t="b">
        <f t="shared" si="161"/>
        <v>0</v>
      </c>
      <c r="J837" s="13" t="b">
        <f t="shared" si="161"/>
        <v>0</v>
      </c>
      <c r="K837" s="13" t="b">
        <f t="shared" si="161"/>
        <v>0</v>
      </c>
      <c r="L837" s="13" t="b">
        <f t="shared" si="161"/>
        <v>0</v>
      </c>
      <c r="M837" s="13" t="b">
        <f t="shared" si="161"/>
        <v>0</v>
      </c>
      <c r="N837" s="13" t="b">
        <f t="shared" si="161"/>
        <v>0</v>
      </c>
      <c r="O837" s="13" t="b">
        <f t="shared" si="161"/>
        <v>0</v>
      </c>
      <c r="P837" s="13" t="b">
        <f t="shared" si="161"/>
        <v>0</v>
      </c>
      <c r="Q837" s="13" t="b">
        <f t="shared" si="161"/>
        <v>0</v>
      </c>
      <c r="R837" s="13" t="b">
        <f t="shared" si="161"/>
        <v>0</v>
      </c>
      <c r="S837" s="13" t="b">
        <f t="shared" si="161"/>
        <v>0</v>
      </c>
      <c r="T837" s="13" t="b">
        <f t="shared" si="161"/>
        <v>0</v>
      </c>
      <c r="U837" s="13" t="b">
        <f t="shared" si="161"/>
        <v>1</v>
      </c>
      <c r="V837" s="13" t="b">
        <f t="shared" si="161"/>
        <v>0</v>
      </c>
      <c r="W837" s="13" t="b">
        <f t="shared" si="161"/>
        <v>0</v>
      </c>
      <c r="X837" s="13" t="b">
        <f t="shared" si="161"/>
        <v>0</v>
      </c>
    </row>
    <row r="838" spans="1:24" ht="15" customHeight="1" x14ac:dyDescent="0.25">
      <c r="A838" s="9" t="s">
        <v>15</v>
      </c>
      <c r="B838" s="7" t="s">
        <v>852</v>
      </c>
      <c r="C838" s="9" t="s">
        <v>198</v>
      </c>
      <c r="D838" s="9" t="s">
        <v>23</v>
      </c>
      <c r="E838" s="13">
        <f t="shared" si="156"/>
        <v>1273</v>
      </c>
      <c r="F838" s="13" t="str">
        <f t="shared" si="157"/>
        <v>'RTLGCLK::RTLGCLK_XXXGX_TBM_2H_08080403_LFM_SPT_MIN_100_1273',</v>
      </c>
      <c r="G838" s="13" t="str">
        <f t="shared" ref="G838:G901" si="162">IF(
 ISERROR(
  FIND("_",B838)
 ),B838,RIGHT(B838,
  LEN(B838)-FIND("~",
   SUBSTITUTE(B838,"_","~",
    LEN(B838)-LEN(SUBSTITUTE(B838,"_",""))
   )
  )
 )
)</f>
        <v>1273</v>
      </c>
      <c r="H838" s="13" t="str">
        <f t="shared" ref="H838:H901" si="163">IF(LEN(G838)&gt;4,CONCATENATE("TESTTIME_",LEFT(B838,LEN(B838)-LEN(G838)-1)),CONCATENATE("TESTTIME_",B838))</f>
        <v>TESTTIME_RTLGCLK::RTLGCLK_XXXGX_TBM_2H_08080403_LFM_SPT_MIN_100_1273</v>
      </c>
      <c r="I838" s="13" t="b">
        <f t="shared" si="161"/>
        <v>0</v>
      </c>
      <c r="J838" s="13" t="b">
        <f t="shared" si="161"/>
        <v>0</v>
      </c>
      <c r="K838" s="13" t="b">
        <f t="shared" si="161"/>
        <v>0</v>
      </c>
      <c r="L838" s="13" t="b">
        <f t="shared" si="161"/>
        <v>0</v>
      </c>
      <c r="M838" s="13" t="b">
        <f t="shared" si="161"/>
        <v>0</v>
      </c>
      <c r="N838" s="13" t="b">
        <f t="shared" si="161"/>
        <v>0</v>
      </c>
      <c r="O838" s="13" t="b">
        <f t="shared" si="161"/>
        <v>0</v>
      </c>
      <c r="P838" s="13" t="b">
        <f t="shared" si="161"/>
        <v>0</v>
      </c>
      <c r="Q838" s="13" t="b">
        <f t="shared" si="161"/>
        <v>0</v>
      </c>
      <c r="R838" s="13" t="b">
        <f t="shared" si="161"/>
        <v>0</v>
      </c>
      <c r="S838" s="13" t="b">
        <f t="shared" si="161"/>
        <v>0</v>
      </c>
      <c r="T838" s="13" t="b">
        <f t="shared" si="161"/>
        <v>0</v>
      </c>
      <c r="U838" s="13" t="b">
        <f t="shared" si="161"/>
        <v>0</v>
      </c>
      <c r="V838" s="13" t="b">
        <f t="shared" si="161"/>
        <v>0</v>
      </c>
      <c r="W838" s="13" t="b">
        <f t="shared" si="161"/>
        <v>1</v>
      </c>
      <c r="X838" s="13" t="b">
        <f t="shared" si="161"/>
        <v>0</v>
      </c>
    </row>
    <row r="839" spans="1:24" ht="15" customHeight="1" x14ac:dyDescent="0.25">
      <c r="A839" s="9" t="s">
        <v>15</v>
      </c>
      <c r="B839" s="7" t="s">
        <v>853</v>
      </c>
      <c r="C839" s="9" t="s">
        <v>198</v>
      </c>
      <c r="D839" s="9" t="s">
        <v>42</v>
      </c>
      <c r="E839" s="13">
        <f t="shared" si="156"/>
        <v>1262</v>
      </c>
      <c r="F839" s="13" t="str">
        <f t="shared" si="157"/>
        <v>'RTLGCLK::RTLGCLK_XXXGX_TBM_2H_08080803_HFM_MIN_450_1262',</v>
      </c>
      <c r="G839" s="13" t="str">
        <f t="shared" si="162"/>
        <v>1262</v>
      </c>
      <c r="H839" s="13" t="str">
        <f t="shared" si="163"/>
        <v>TESTTIME_RTLGCLK::RTLGCLK_XXXGX_TBM_2H_08080803_HFM_MIN_450_1262</v>
      </c>
      <c r="I839" s="13" t="b">
        <f t="shared" si="161"/>
        <v>0</v>
      </c>
      <c r="J839" s="13" t="b">
        <f t="shared" si="161"/>
        <v>0</v>
      </c>
      <c r="K839" s="13" t="b">
        <f t="shared" si="161"/>
        <v>0</v>
      </c>
      <c r="L839" s="13" t="b">
        <f t="shared" si="161"/>
        <v>0</v>
      </c>
      <c r="M839" s="13" t="b">
        <f t="shared" si="161"/>
        <v>0</v>
      </c>
      <c r="N839" s="13" t="b">
        <f t="shared" si="161"/>
        <v>0</v>
      </c>
      <c r="O839" s="13" t="b">
        <f t="shared" si="161"/>
        <v>0</v>
      </c>
      <c r="P839" s="13" t="b">
        <f t="shared" si="161"/>
        <v>0</v>
      </c>
      <c r="Q839" s="13" t="b">
        <f t="shared" si="161"/>
        <v>0</v>
      </c>
      <c r="R839" s="13" t="b">
        <f t="shared" si="161"/>
        <v>1</v>
      </c>
      <c r="S839" s="13" t="b">
        <f t="shared" si="161"/>
        <v>0</v>
      </c>
      <c r="T839" s="13" t="b">
        <f t="shared" si="161"/>
        <v>0</v>
      </c>
      <c r="U839" s="13" t="b">
        <f t="shared" si="161"/>
        <v>0</v>
      </c>
      <c r="V839" s="13" t="b">
        <f t="shared" si="161"/>
        <v>0</v>
      </c>
      <c r="W839" s="13" t="b">
        <f t="shared" si="161"/>
        <v>0</v>
      </c>
      <c r="X839" s="13" t="b">
        <f t="shared" si="161"/>
        <v>0</v>
      </c>
    </row>
    <row r="840" spans="1:24" ht="15" customHeight="1" x14ac:dyDescent="0.25">
      <c r="A840" s="9" t="s">
        <v>15</v>
      </c>
      <c r="B840" s="7" t="s">
        <v>854</v>
      </c>
      <c r="C840" s="9" t="s">
        <v>198</v>
      </c>
      <c r="D840" s="9" t="s">
        <v>42</v>
      </c>
      <c r="E840" s="13">
        <f t="shared" si="156"/>
        <v>1262</v>
      </c>
      <c r="F840" s="13" t="str">
        <f t="shared" si="157"/>
        <v>'RTLGCLK::RTLGCLK_XXXGX_TBM_2H_08080803_HFM_MIN_450_1262_GT2S0V0EU24',</v>
      </c>
      <c r="G840" s="13" t="str">
        <f t="shared" si="162"/>
        <v>GT2S0V0EU24</v>
      </c>
      <c r="H840" s="13" t="str">
        <f t="shared" si="163"/>
        <v>TESTTIME_RTLGCLK::RTLGCLK_XXXGX_TBM_2H_08080803_HFM_MIN_450_1262</v>
      </c>
      <c r="I840" s="13" t="b">
        <f t="shared" si="161"/>
        <v>0</v>
      </c>
      <c r="J840" s="13" t="b">
        <f t="shared" si="161"/>
        <v>0</v>
      </c>
      <c r="K840" s="13" t="b">
        <f t="shared" si="161"/>
        <v>0</v>
      </c>
      <c r="L840" s="13" t="b">
        <f t="shared" si="161"/>
        <v>0</v>
      </c>
      <c r="M840" s="13" t="b">
        <f t="shared" si="161"/>
        <v>0</v>
      </c>
      <c r="N840" s="13" t="b">
        <f t="shared" si="161"/>
        <v>0</v>
      </c>
      <c r="O840" s="13" t="b">
        <f t="shared" si="161"/>
        <v>0</v>
      </c>
      <c r="P840" s="13" t="b">
        <f t="shared" si="161"/>
        <v>0</v>
      </c>
      <c r="Q840" s="13" t="b">
        <f t="shared" si="161"/>
        <v>0</v>
      </c>
      <c r="R840" s="13" t="b">
        <f t="shared" si="161"/>
        <v>1</v>
      </c>
      <c r="S840" s="13" t="b">
        <f t="shared" si="161"/>
        <v>0</v>
      </c>
      <c r="T840" s="13" t="b">
        <f t="shared" si="161"/>
        <v>0</v>
      </c>
      <c r="U840" s="13" t="b">
        <f t="shared" si="161"/>
        <v>0</v>
      </c>
      <c r="V840" s="13" t="b">
        <f t="shared" si="161"/>
        <v>0</v>
      </c>
      <c r="W840" s="13" t="b">
        <f t="shared" si="161"/>
        <v>0</v>
      </c>
      <c r="X840" s="13" t="b">
        <f t="shared" si="161"/>
        <v>0</v>
      </c>
    </row>
    <row r="841" spans="1:24" ht="15" customHeight="1" x14ac:dyDescent="0.25">
      <c r="A841" s="9" t="s">
        <v>15</v>
      </c>
      <c r="B841" s="7" t="s">
        <v>855</v>
      </c>
      <c r="C841" s="9" t="s">
        <v>198</v>
      </c>
      <c r="D841" s="9" t="s">
        <v>42</v>
      </c>
      <c r="E841" s="13">
        <f t="shared" si="156"/>
        <v>1263</v>
      </c>
      <c r="F841" s="13" t="str">
        <f t="shared" si="157"/>
        <v>'RTLGCLK::RTLGCLK_XXXGX_TBM_2H_08080803_HFM_MIN_450_1263',</v>
      </c>
      <c r="G841" s="13" t="str">
        <f t="shared" si="162"/>
        <v>1263</v>
      </c>
      <c r="H841" s="13" t="str">
        <f t="shared" si="163"/>
        <v>TESTTIME_RTLGCLK::RTLGCLK_XXXGX_TBM_2H_08080803_HFM_MIN_450_1263</v>
      </c>
      <c r="I841" s="13" t="b">
        <f t="shared" si="161"/>
        <v>0</v>
      </c>
      <c r="J841" s="13" t="b">
        <f t="shared" si="161"/>
        <v>0</v>
      </c>
      <c r="K841" s="13" t="b">
        <f t="shared" si="161"/>
        <v>0</v>
      </c>
      <c r="L841" s="13" t="b">
        <f t="shared" si="161"/>
        <v>0</v>
      </c>
      <c r="M841" s="13" t="b">
        <f t="shared" si="161"/>
        <v>0</v>
      </c>
      <c r="N841" s="13" t="b">
        <f t="shared" si="161"/>
        <v>0</v>
      </c>
      <c r="O841" s="13" t="b">
        <f t="shared" si="161"/>
        <v>0</v>
      </c>
      <c r="P841" s="13" t="b">
        <f t="shared" si="161"/>
        <v>0</v>
      </c>
      <c r="Q841" s="13" t="b">
        <f t="shared" si="161"/>
        <v>0</v>
      </c>
      <c r="R841" s="13" t="b">
        <f t="shared" si="161"/>
        <v>0</v>
      </c>
      <c r="S841" s="13" t="b">
        <f t="shared" si="161"/>
        <v>1</v>
      </c>
      <c r="T841" s="13" t="b">
        <f t="shared" si="161"/>
        <v>0</v>
      </c>
      <c r="U841" s="13" t="b">
        <f t="shared" si="161"/>
        <v>0</v>
      </c>
      <c r="V841" s="13" t="b">
        <f t="shared" si="161"/>
        <v>0</v>
      </c>
      <c r="W841" s="13" t="b">
        <f t="shared" si="161"/>
        <v>0</v>
      </c>
      <c r="X841" s="13" t="b">
        <f t="shared" si="161"/>
        <v>0</v>
      </c>
    </row>
    <row r="842" spans="1:24" ht="15" customHeight="1" x14ac:dyDescent="0.25">
      <c r="A842" s="10" t="s">
        <v>15</v>
      </c>
      <c r="B842" t="s">
        <v>856</v>
      </c>
      <c r="C842" s="10" t="s">
        <v>198</v>
      </c>
      <c r="D842" s="10" t="s">
        <v>42</v>
      </c>
      <c r="E842" s="13">
        <f t="shared" si="156"/>
        <v>1263</v>
      </c>
      <c r="F842" s="13" t="str">
        <f t="shared" si="157"/>
        <v>'RTLGCLK::RTLGCLK_XXXGX_TBM_2H_08080803_HFM_MIN_450_1263_GT2S0V0EU24',</v>
      </c>
      <c r="G842" s="13" t="str">
        <f t="shared" si="162"/>
        <v>GT2S0V0EU24</v>
      </c>
      <c r="H842" s="13" t="str">
        <f t="shared" si="163"/>
        <v>TESTTIME_RTLGCLK::RTLGCLK_XXXGX_TBM_2H_08080803_HFM_MIN_450_1263</v>
      </c>
      <c r="I842" s="13" t="b">
        <f t="shared" si="161"/>
        <v>0</v>
      </c>
      <c r="J842" s="13" t="b">
        <f t="shared" si="161"/>
        <v>0</v>
      </c>
      <c r="K842" s="13" t="b">
        <f t="shared" si="161"/>
        <v>0</v>
      </c>
      <c r="L842" s="13" t="b">
        <f t="shared" si="161"/>
        <v>0</v>
      </c>
      <c r="M842" s="13" t="b">
        <f t="shared" si="161"/>
        <v>0</v>
      </c>
      <c r="N842" s="13" t="b">
        <f t="shared" si="161"/>
        <v>0</v>
      </c>
      <c r="O842" s="13" t="b">
        <f t="shared" si="161"/>
        <v>0</v>
      </c>
      <c r="P842" s="13" t="b">
        <f t="shared" si="161"/>
        <v>0</v>
      </c>
      <c r="Q842" s="13" t="b">
        <f t="shared" si="161"/>
        <v>0</v>
      </c>
      <c r="R842" s="13" t="b">
        <f t="shared" si="161"/>
        <v>0</v>
      </c>
      <c r="S842" s="13" t="b">
        <f t="shared" si="161"/>
        <v>1</v>
      </c>
      <c r="T842" s="13" t="b">
        <f t="shared" si="161"/>
        <v>0</v>
      </c>
      <c r="U842" s="13" t="b">
        <f t="shared" si="161"/>
        <v>0</v>
      </c>
      <c r="V842" s="13" t="b">
        <f t="shared" si="161"/>
        <v>0</v>
      </c>
      <c r="W842" s="13" t="b">
        <f t="shared" si="161"/>
        <v>0</v>
      </c>
      <c r="X842" s="13" t="b">
        <f t="shared" si="161"/>
        <v>0</v>
      </c>
    </row>
    <row r="843" spans="1:24" ht="15" customHeight="1" x14ac:dyDescent="0.25">
      <c r="A843" s="9" t="s">
        <v>15</v>
      </c>
      <c r="B843" s="7" t="s">
        <v>857</v>
      </c>
      <c r="C843" s="9" t="s">
        <v>198</v>
      </c>
      <c r="D843" s="9" t="s">
        <v>42</v>
      </c>
      <c r="E843" s="13">
        <f t="shared" si="156"/>
        <v>1264</v>
      </c>
      <c r="F843" s="13" t="str">
        <f t="shared" si="157"/>
        <v>'RTLGCLK::RTLGCLK_XXXGX_TBM_2H_08080803_HFM_MIN_450_1264',</v>
      </c>
      <c r="G843" s="13" t="str">
        <f t="shared" si="162"/>
        <v>1264</v>
      </c>
      <c r="H843" s="13" t="str">
        <f t="shared" si="163"/>
        <v>TESTTIME_RTLGCLK::RTLGCLK_XXXGX_TBM_2H_08080803_HFM_MIN_450_1264</v>
      </c>
      <c r="I843" s="13" t="b">
        <f t="shared" si="161"/>
        <v>0</v>
      </c>
      <c r="J843" s="13" t="b">
        <f t="shared" si="161"/>
        <v>0</v>
      </c>
      <c r="K843" s="13" t="b">
        <f t="shared" si="161"/>
        <v>0</v>
      </c>
      <c r="L843" s="13" t="b">
        <f t="shared" si="161"/>
        <v>0</v>
      </c>
      <c r="M843" s="13" t="b">
        <f t="shared" si="161"/>
        <v>0</v>
      </c>
      <c r="N843" s="13" t="b">
        <f t="shared" si="161"/>
        <v>0</v>
      </c>
      <c r="O843" s="13" t="b">
        <f t="shared" si="161"/>
        <v>0</v>
      </c>
      <c r="P843" s="13" t="b">
        <f t="shared" si="161"/>
        <v>0</v>
      </c>
      <c r="Q843" s="13" t="b">
        <f t="shared" si="161"/>
        <v>0</v>
      </c>
      <c r="R843" s="13" t="b">
        <f t="shared" si="161"/>
        <v>0</v>
      </c>
      <c r="S843" s="13" t="b">
        <f t="shared" si="161"/>
        <v>0</v>
      </c>
      <c r="T843" s="13" t="b">
        <f t="shared" si="161"/>
        <v>0</v>
      </c>
      <c r="U843" s="13" t="b">
        <f t="shared" si="161"/>
        <v>0</v>
      </c>
      <c r="V843" s="13" t="b">
        <f t="shared" si="161"/>
        <v>1</v>
      </c>
      <c r="W843" s="13" t="b">
        <f t="shared" si="161"/>
        <v>0</v>
      </c>
      <c r="X843" s="13" t="b">
        <f t="shared" si="161"/>
        <v>0</v>
      </c>
    </row>
    <row r="844" spans="1:24" ht="15" customHeight="1" x14ac:dyDescent="0.25">
      <c r="A844" s="9" t="s">
        <v>15</v>
      </c>
      <c r="B844" s="7" t="s">
        <v>858</v>
      </c>
      <c r="C844" s="9" t="s">
        <v>198</v>
      </c>
      <c r="D844" s="9" t="s">
        <v>42</v>
      </c>
      <c r="E844" s="13">
        <f t="shared" si="156"/>
        <v>1264</v>
      </c>
      <c r="F844" s="13" t="str">
        <f t="shared" si="157"/>
        <v>'RTLGCLK::RTLGCLK_XXXGX_TBM_2H_08080803_HFM_MIN_450_1264_GT2S0V0EU24',</v>
      </c>
      <c r="G844" s="13" t="str">
        <f t="shared" si="162"/>
        <v>GT2S0V0EU24</v>
      </c>
      <c r="H844" s="13" t="str">
        <f t="shared" si="163"/>
        <v>TESTTIME_RTLGCLK::RTLGCLK_XXXGX_TBM_2H_08080803_HFM_MIN_450_1264</v>
      </c>
      <c r="I844" s="13" t="b">
        <f t="shared" si="161"/>
        <v>0</v>
      </c>
      <c r="J844" s="13" t="b">
        <f t="shared" si="161"/>
        <v>0</v>
      </c>
      <c r="K844" s="13" t="b">
        <f t="shared" si="161"/>
        <v>0</v>
      </c>
      <c r="L844" s="13" t="b">
        <f t="shared" si="161"/>
        <v>0</v>
      </c>
      <c r="M844" s="13" t="b">
        <f t="shared" si="161"/>
        <v>0</v>
      </c>
      <c r="N844" s="13" t="b">
        <f t="shared" si="161"/>
        <v>0</v>
      </c>
      <c r="O844" s="13" t="b">
        <f t="shared" si="161"/>
        <v>0</v>
      </c>
      <c r="P844" s="13" t="b">
        <f t="shared" si="161"/>
        <v>0</v>
      </c>
      <c r="Q844" s="13" t="b">
        <f t="shared" si="161"/>
        <v>0</v>
      </c>
      <c r="R844" s="13" t="b">
        <f t="shared" si="161"/>
        <v>0</v>
      </c>
      <c r="S844" s="13" t="b">
        <f t="shared" si="161"/>
        <v>0</v>
      </c>
      <c r="T844" s="13" t="b">
        <f t="shared" si="161"/>
        <v>0</v>
      </c>
      <c r="U844" s="13" t="b">
        <f t="shared" si="161"/>
        <v>0</v>
      </c>
      <c r="V844" s="13" t="b">
        <f t="shared" si="161"/>
        <v>1</v>
      </c>
      <c r="W844" s="13" t="b">
        <f t="shared" si="161"/>
        <v>0</v>
      </c>
      <c r="X844" s="13" t="b">
        <f t="shared" si="161"/>
        <v>0</v>
      </c>
    </row>
    <row r="845" spans="1:24" ht="15" customHeight="1" x14ac:dyDescent="0.25">
      <c r="A845" s="10" t="s">
        <v>15</v>
      </c>
      <c r="B845" t="s">
        <v>859</v>
      </c>
      <c r="C845" s="10" t="s">
        <v>198</v>
      </c>
      <c r="D845" s="10" t="s">
        <v>42</v>
      </c>
      <c r="E845" s="13">
        <f t="shared" si="156"/>
        <v>0</v>
      </c>
      <c r="F845" s="13" t="str">
        <f t="shared" si="157"/>
        <v>'RTLGCLK::RTLGCLK_XXXGX_TBM_2H_08080803_HFM_MIN_450_1265_GT2S0V0EU24',</v>
      </c>
      <c r="G845" s="13" t="str">
        <f t="shared" si="162"/>
        <v>GT2S0V0EU24</v>
      </c>
      <c r="H845" s="13" t="str">
        <f t="shared" si="163"/>
        <v>TESTTIME_RTLGCLK::RTLGCLK_XXXGX_TBM_2H_08080803_HFM_MIN_450_1265</v>
      </c>
      <c r="I845" s="13" t="b">
        <f t="shared" si="161"/>
        <v>0</v>
      </c>
      <c r="J845" s="13" t="b">
        <f t="shared" si="161"/>
        <v>0</v>
      </c>
      <c r="K845" s="13" t="b">
        <f t="shared" si="161"/>
        <v>0</v>
      </c>
      <c r="L845" s="13" t="b">
        <f t="shared" si="161"/>
        <v>0</v>
      </c>
      <c r="M845" s="13" t="b">
        <f t="shared" si="161"/>
        <v>0</v>
      </c>
      <c r="N845" s="13" t="b">
        <f t="shared" si="161"/>
        <v>0</v>
      </c>
      <c r="O845" s="13" t="b">
        <f t="shared" si="161"/>
        <v>0</v>
      </c>
      <c r="P845" s="13" t="b">
        <f t="shared" si="161"/>
        <v>0</v>
      </c>
      <c r="Q845" s="13" t="b">
        <f t="shared" si="161"/>
        <v>0</v>
      </c>
      <c r="R845" s="13" t="b">
        <f t="shared" si="161"/>
        <v>0</v>
      </c>
      <c r="S845" s="13" t="b">
        <f t="shared" si="161"/>
        <v>0</v>
      </c>
      <c r="T845" s="13" t="b">
        <f t="shared" si="161"/>
        <v>0</v>
      </c>
      <c r="U845" s="13" t="b">
        <f t="shared" si="161"/>
        <v>0</v>
      </c>
      <c r="V845" s="13" t="b">
        <f t="shared" si="161"/>
        <v>0</v>
      </c>
      <c r="W845" s="13" t="b">
        <f t="shared" si="161"/>
        <v>0</v>
      </c>
      <c r="X845" s="13" t="b">
        <f t="shared" si="161"/>
        <v>0</v>
      </c>
    </row>
    <row r="846" spans="1:24" ht="15" customHeight="1" x14ac:dyDescent="0.25">
      <c r="A846" s="10" t="s">
        <v>15</v>
      </c>
      <c r="B846" t="s">
        <v>860</v>
      </c>
      <c r="C846" s="10" t="s">
        <v>198</v>
      </c>
      <c r="D846" s="10" t="s">
        <v>42</v>
      </c>
      <c r="E846" s="13">
        <f t="shared" si="156"/>
        <v>0</v>
      </c>
      <c r="F846" s="13" t="str">
        <f t="shared" si="157"/>
        <v>'RTLGCLK::RTLGCLK_XXXGX_TBM_2H_08080803_HFM_MIN_450_1266_GT2S0V0EU24',</v>
      </c>
      <c r="G846" s="13" t="str">
        <f t="shared" si="162"/>
        <v>GT2S0V0EU24</v>
      </c>
      <c r="H846" s="13" t="str">
        <f t="shared" si="163"/>
        <v>TESTTIME_RTLGCLK::RTLGCLK_XXXGX_TBM_2H_08080803_HFM_MIN_450_1266</v>
      </c>
      <c r="I846" s="13" t="b">
        <f t="shared" si="161"/>
        <v>0</v>
      </c>
      <c r="J846" s="13" t="b">
        <f t="shared" si="161"/>
        <v>0</v>
      </c>
      <c r="K846" s="13" t="b">
        <f t="shared" si="161"/>
        <v>0</v>
      </c>
      <c r="L846" s="13" t="b">
        <f t="shared" si="161"/>
        <v>0</v>
      </c>
      <c r="M846" s="13" t="b">
        <f t="shared" si="161"/>
        <v>0</v>
      </c>
      <c r="N846" s="13" t="b">
        <f t="shared" si="161"/>
        <v>0</v>
      </c>
      <c r="O846" s="13" t="b">
        <f t="shared" si="161"/>
        <v>0</v>
      </c>
      <c r="P846" s="13" t="b">
        <f t="shared" si="161"/>
        <v>0</v>
      </c>
      <c r="Q846" s="13" t="b">
        <f t="shared" si="161"/>
        <v>0</v>
      </c>
      <c r="R846" s="13" t="b">
        <f t="shared" si="161"/>
        <v>0</v>
      </c>
      <c r="S846" s="13" t="b">
        <f t="shared" si="161"/>
        <v>0</v>
      </c>
      <c r="T846" s="13" t="b">
        <f t="shared" si="161"/>
        <v>0</v>
      </c>
      <c r="U846" s="13" t="b">
        <f t="shared" si="161"/>
        <v>0</v>
      </c>
      <c r="V846" s="13" t="b">
        <f t="shared" si="161"/>
        <v>0</v>
      </c>
      <c r="W846" s="13" t="b">
        <f t="shared" si="161"/>
        <v>0</v>
      </c>
      <c r="X846" s="13" t="b">
        <f t="shared" si="161"/>
        <v>0</v>
      </c>
    </row>
    <row r="847" spans="1:24" ht="15" customHeight="1" x14ac:dyDescent="0.25">
      <c r="A847" s="9" t="s">
        <v>15</v>
      </c>
      <c r="B847" s="7" t="s">
        <v>861</v>
      </c>
      <c r="C847" s="9" t="s">
        <v>198</v>
      </c>
      <c r="D847" s="9" t="s">
        <v>42</v>
      </c>
      <c r="E847" s="13">
        <f t="shared" si="156"/>
        <v>1267</v>
      </c>
      <c r="F847" s="13" t="str">
        <f t="shared" si="157"/>
        <v>'RTLGCLK::RTLGCLK_XXXGX_TBM_2H_08080803_HFM_MIN_450_1267',</v>
      </c>
      <c r="G847" s="13" t="str">
        <f t="shared" si="162"/>
        <v>1267</v>
      </c>
      <c r="H847" s="13" t="str">
        <f t="shared" si="163"/>
        <v>TESTTIME_RTLGCLK::RTLGCLK_XXXGX_TBM_2H_08080803_HFM_MIN_450_1267</v>
      </c>
      <c r="I847" s="13" t="b">
        <f t="shared" si="161"/>
        <v>0</v>
      </c>
      <c r="J847" s="13" t="b">
        <f t="shared" si="161"/>
        <v>0</v>
      </c>
      <c r="K847" s="13" t="b">
        <f t="shared" si="161"/>
        <v>0</v>
      </c>
      <c r="L847" s="13" t="b">
        <f t="shared" si="161"/>
        <v>0</v>
      </c>
      <c r="M847" s="13" t="b">
        <f t="shared" si="161"/>
        <v>0</v>
      </c>
      <c r="N847" s="13" t="b">
        <f t="shared" si="161"/>
        <v>0</v>
      </c>
      <c r="O847" s="13" t="b">
        <f t="shared" si="161"/>
        <v>0</v>
      </c>
      <c r="P847" s="13" t="b">
        <f t="shared" si="161"/>
        <v>0</v>
      </c>
      <c r="Q847" s="13" t="b">
        <f t="shared" si="161"/>
        <v>0</v>
      </c>
      <c r="R847" s="13" t="b">
        <f t="shared" si="161"/>
        <v>0</v>
      </c>
      <c r="S847" s="13" t="b">
        <f t="shared" si="161"/>
        <v>0</v>
      </c>
      <c r="T847" s="13" t="b">
        <f t="shared" si="161"/>
        <v>1</v>
      </c>
      <c r="U847" s="13" t="b">
        <f t="shared" si="161"/>
        <v>0</v>
      </c>
      <c r="V847" s="13" t="b">
        <f t="shared" si="161"/>
        <v>0</v>
      </c>
      <c r="W847" s="13" t="b">
        <f t="shared" si="161"/>
        <v>0</v>
      </c>
      <c r="X847" s="13" t="b">
        <f t="shared" si="161"/>
        <v>0</v>
      </c>
    </row>
    <row r="848" spans="1:24" ht="15" customHeight="1" x14ac:dyDescent="0.25">
      <c r="A848" s="9" t="s">
        <v>15</v>
      </c>
      <c r="B848" s="7" t="s">
        <v>862</v>
      </c>
      <c r="C848" s="9" t="s">
        <v>198</v>
      </c>
      <c r="D848" s="9" t="s">
        <v>42</v>
      </c>
      <c r="E848" s="13">
        <f t="shared" si="156"/>
        <v>1267</v>
      </c>
      <c r="F848" s="13" t="str">
        <f t="shared" si="157"/>
        <v>'RTLGCLK::RTLGCLK_XXXGX_TBM_2H_08080803_HFM_MIN_450_1267_GT2S0V0EU24',</v>
      </c>
      <c r="G848" s="13" t="str">
        <f t="shared" si="162"/>
        <v>GT2S0V0EU24</v>
      </c>
      <c r="H848" s="13" t="str">
        <f t="shared" si="163"/>
        <v>TESTTIME_RTLGCLK::RTLGCLK_XXXGX_TBM_2H_08080803_HFM_MIN_450_1267</v>
      </c>
      <c r="I848" s="13" t="b">
        <f t="shared" si="161"/>
        <v>0</v>
      </c>
      <c r="J848" s="13" t="b">
        <f t="shared" si="161"/>
        <v>0</v>
      </c>
      <c r="K848" s="13" t="b">
        <f t="shared" si="161"/>
        <v>0</v>
      </c>
      <c r="L848" s="13" t="b">
        <f t="shared" si="161"/>
        <v>0</v>
      </c>
      <c r="M848" s="13" t="b">
        <f t="shared" si="161"/>
        <v>0</v>
      </c>
      <c r="N848" s="13" t="b">
        <f t="shared" si="161"/>
        <v>0</v>
      </c>
      <c r="O848" s="13" t="b">
        <f t="shared" si="161"/>
        <v>0</v>
      </c>
      <c r="P848" s="13" t="b">
        <f t="shared" si="161"/>
        <v>0</v>
      </c>
      <c r="Q848" s="13" t="b">
        <f t="shared" si="161"/>
        <v>0</v>
      </c>
      <c r="R848" s="13" t="b">
        <f t="shared" si="161"/>
        <v>0</v>
      </c>
      <c r="S848" s="13" t="b">
        <f t="shared" si="161"/>
        <v>0</v>
      </c>
      <c r="T848" s="13" t="b">
        <f t="shared" si="161"/>
        <v>1</v>
      </c>
      <c r="U848" s="13" t="b">
        <f t="shared" si="161"/>
        <v>0</v>
      </c>
      <c r="V848" s="13" t="b">
        <f t="shared" si="161"/>
        <v>0</v>
      </c>
      <c r="W848" s="13" t="b">
        <f t="shared" si="161"/>
        <v>0</v>
      </c>
      <c r="X848" s="13" t="b">
        <f t="shared" si="161"/>
        <v>0</v>
      </c>
    </row>
    <row r="849" spans="1:24" ht="15" customHeight="1" x14ac:dyDescent="0.25">
      <c r="A849" s="9" t="s">
        <v>15</v>
      </c>
      <c r="B849" s="7" t="s">
        <v>863</v>
      </c>
      <c r="C849" s="9" t="s">
        <v>198</v>
      </c>
      <c r="D849" s="9" t="s">
        <v>42</v>
      </c>
      <c r="E849" s="13">
        <f t="shared" si="156"/>
        <v>1268</v>
      </c>
      <c r="F849" s="13" t="str">
        <f t="shared" si="157"/>
        <v>'RTLGCLK::RTLGCLK_XXXGX_TBM_2H_08080803_HFM_MIN_450_1268',</v>
      </c>
      <c r="G849" s="13" t="str">
        <f t="shared" si="162"/>
        <v>1268</v>
      </c>
      <c r="H849" s="13" t="str">
        <f t="shared" si="163"/>
        <v>TESTTIME_RTLGCLK::RTLGCLK_XXXGX_TBM_2H_08080803_HFM_MIN_450_1268</v>
      </c>
      <c r="I849" s="13" t="b">
        <f t="shared" si="161"/>
        <v>0</v>
      </c>
      <c r="J849" s="13" t="b">
        <f t="shared" si="161"/>
        <v>0</v>
      </c>
      <c r="K849" s="13" t="b">
        <f t="shared" si="161"/>
        <v>0</v>
      </c>
      <c r="L849" s="13" t="b">
        <f t="shared" si="161"/>
        <v>0</v>
      </c>
      <c r="M849" s="13" t="b">
        <f t="shared" si="161"/>
        <v>0</v>
      </c>
      <c r="N849" s="13" t="b">
        <f t="shared" si="161"/>
        <v>0</v>
      </c>
      <c r="O849" s="13" t="b">
        <f t="shared" si="161"/>
        <v>0</v>
      </c>
      <c r="P849" s="13" t="b">
        <f t="shared" si="161"/>
        <v>0</v>
      </c>
      <c r="Q849" s="13" t="b">
        <f t="shared" si="161"/>
        <v>0</v>
      </c>
      <c r="R849" s="13" t="b">
        <f t="shared" si="161"/>
        <v>0</v>
      </c>
      <c r="S849" s="13" t="b">
        <f t="shared" si="161"/>
        <v>0</v>
      </c>
      <c r="T849" s="13" t="b">
        <f t="shared" si="161"/>
        <v>0</v>
      </c>
      <c r="U849" s="13" t="b">
        <f t="shared" si="161"/>
        <v>1</v>
      </c>
      <c r="V849" s="13" t="b">
        <f t="shared" si="161"/>
        <v>0</v>
      </c>
      <c r="W849" s="13" t="b">
        <f t="shared" si="161"/>
        <v>0</v>
      </c>
      <c r="X849" s="13" t="b">
        <f t="shared" si="161"/>
        <v>0</v>
      </c>
    </row>
    <row r="850" spans="1:24" ht="15" customHeight="1" x14ac:dyDescent="0.25">
      <c r="A850" s="10" t="s">
        <v>15</v>
      </c>
      <c r="B850" t="s">
        <v>864</v>
      </c>
      <c r="C850" s="10" t="s">
        <v>198</v>
      </c>
      <c r="D850" s="10" t="s">
        <v>42</v>
      </c>
      <c r="E850" s="13">
        <f t="shared" si="156"/>
        <v>1268</v>
      </c>
      <c r="F850" s="13" t="str">
        <f t="shared" si="157"/>
        <v>'RTLGCLK::RTLGCLK_XXXGX_TBM_2H_08080803_HFM_MIN_450_1268_GT2S0V0EU24',</v>
      </c>
      <c r="G850" s="13" t="str">
        <f t="shared" si="162"/>
        <v>GT2S0V0EU24</v>
      </c>
      <c r="H850" s="13" t="str">
        <f t="shared" si="163"/>
        <v>TESTTIME_RTLGCLK::RTLGCLK_XXXGX_TBM_2H_08080803_HFM_MIN_450_1268</v>
      </c>
      <c r="I850" s="13" t="b">
        <f t="shared" si="161"/>
        <v>0</v>
      </c>
      <c r="J850" s="13" t="b">
        <f t="shared" si="161"/>
        <v>0</v>
      </c>
      <c r="K850" s="13" t="b">
        <f t="shared" si="161"/>
        <v>0</v>
      </c>
      <c r="L850" s="13" t="b">
        <f t="shared" si="161"/>
        <v>0</v>
      </c>
      <c r="M850" s="13" t="b">
        <f t="shared" si="161"/>
        <v>0</v>
      </c>
      <c r="N850" s="13" t="b">
        <f t="shared" si="161"/>
        <v>0</v>
      </c>
      <c r="O850" s="13" t="b">
        <f t="shared" si="161"/>
        <v>0</v>
      </c>
      <c r="P850" s="13" t="b">
        <f t="shared" si="161"/>
        <v>0</v>
      </c>
      <c r="Q850" s="13" t="b">
        <f t="shared" si="161"/>
        <v>0</v>
      </c>
      <c r="R850" s="13" t="b">
        <f t="shared" si="161"/>
        <v>0</v>
      </c>
      <c r="S850" s="13" t="b">
        <f t="shared" si="161"/>
        <v>0</v>
      </c>
      <c r="T850" s="13" t="b">
        <f t="shared" si="161"/>
        <v>0</v>
      </c>
      <c r="U850" s="13" t="b">
        <f t="shared" si="161"/>
        <v>1</v>
      </c>
      <c r="V850" s="13" t="b">
        <f t="shared" si="161"/>
        <v>0</v>
      </c>
      <c r="W850" s="13" t="b">
        <f t="shared" si="161"/>
        <v>0</v>
      </c>
      <c r="X850" s="13" t="b">
        <f t="shared" ref="X850" si="164">ISNUMBER(SEARCH(CONCATENATE("_",TEXT(X$2,0)),$B850,1))</f>
        <v>0</v>
      </c>
    </row>
    <row r="851" spans="1:24" ht="15" customHeight="1" x14ac:dyDescent="0.25">
      <c r="A851" s="9" t="s">
        <v>15</v>
      </c>
      <c r="B851" s="7" t="s">
        <v>865</v>
      </c>
      <c r="C851" s="9" t="s">
        <v>198</v>
      </c>
      <c r="D851" s="9" t="s">
        <v>42</v>
      </c>
      <c r="E851" s="13">
        <f t="shared" si="156"/>
        <v>1273</v>
      </c>
      <c r="F851" s="13" t="str">
        <f t="shared" si="157"/>
        <v>'RTLGCLK::RTLGCLK_XXXGX_TBM_2H_08080803_HFM_MIN_450_1273',</v>
      </c>
      <c r="G851" s="13" t="str">
        <f t="shared" si="162"/>
        <v>1273</v>
      </c>
      <c r="H851" s="13" t="str">
        <f t="shared" si="163"/>
        <v>TESTTIME_RTLGCLK::RTLGCLK_XXXGX_TBM_2H_08080803_HFM_MIN_450_1273</v>
      </c>
      <c r="I851" s="13" t="b">
        <f t="shared" ref="I851:X866" si="165">ISNUMBER(SEARCH(CONCATENATE("_",TEXT(I$2,0)),$B851,1))</f>
        <v>0</v>
      </c>
      <c r="J851" s="13" t="b">
        <f t="shared" si="165"/>
        <v>0</v>
      </c>
      <c r="K851" s="13" t="b">
        <f t="shared" si="165"/>
        <v>0</v>
      </c>
      <c r="L851" s="13" t="b">
        <f t="shared" si="165"/>
        <v>0</v>
      </c>
      <c r="M851" s="13" t="b">
        <f t="shared" si="165"/>
        <v>0</v>
      </c>
      <c r="N851" s="13" t="b">
        <f t="shared" si="165"/>
        <v>0</v>
      </c>
      <c r="O851" s="13" t="b">
        <f t="shared" si="165"/>
        <v>0</v>
      </c>
      <c r="P851" s="13" t="b">
        <f t="shared" si="165"/>
        <v>0</v>
      </c>
      <c r="Q851" s="13" t="b">
        <f t="shared" si="165"/>
        <v>0</v>
      </c>
      <c r="R851" s="13" t="b">
        <f t="shared" si="165"/>
        <v>0</v>
      </c>
      <c r="S851" s="13" t="b">
        <f t="shared" si="165"/>
        <v>0</v>
      </c>
      <c r="T851" s="13" t="b">
        <f t="shared" si="165"/>
        <v>0</v>
      </c>
      <c r="U851" s="13" t="b">
        <f t="shared" si="165"/>
        <v>0</v>
      </c>
      <c r="V851" s="13" t="b">
        <f t="shared" si="165"/>
        <v>0</v>
      </c>
      <c r="W851" s="13" t="b">
        <f t="shared" si="165"/>
        <v>1</v>
      </c>
      <c r="X851" s="13" t="b">
        <f t="shared" si="165"/>
        <v>0</v>
      </c>
    </row>
    <row r="852" spans="1:24" ht="15" customHeight="1" x14ac:dyDescent="0.25">
      <c r="A852" s="9" t="s">
        <v>15</v>
      </c>
      <c r="B852" s="7" t="s">
        <v>866</v>
      </c>
      <c r="C852" s="9" t="s">
        <v>198</v>
      </c>
      <c r="D852" s="9" t="s">
        <v>42</v>
      </c>
      <c r="E852" s="13">
        <f t="shared" si="156"/>
        <v>1273</v>
      </c>
      <c r="F852" s="13" t="str">
        <f t="shared" si="157"/>
        <v>'RTLGCLK::RTLGCLK_XXXGX_TBM_2H_08080803_HFM_MIN_450_1273_GT2S0V0EU24',</v>
      </c>
      <c r="G852" s="13" t="str">
        <f t="shared" si="162"/>
        <v>GT2S0V0EU24</v>
      </c>
      <c r="H852" s="13" t="str">
        <f t="shared" si="163"/>
        <v>TESTTIME_RTLGCLK::RTLGCLK_XXXGX_TBM_2H_08080803_HFM_MIN_450_1273</v>
      </c>
      <c r="I852" s="13" t="b">
        <f t="shared" si="165"/>
        <v>0</v>
      </c>
      <c r="J852" s="13" t="b">
        <f t="shared" si="165"/>
        <v>0</v>
      </c>
      <c r="K852" s="13" t="b">
        <f t="shared" si="165"/>
        <v>0</v>
      </c>
      <c r="L852" s="13" t="b">
        <f t="shared" si="165"/>
        <v>0</v>
      </c>
      <c r="M852" s="13" t="b">
        <f t="shared" si="165"/>
        <v>0</v>
      </c>
      <c r="N852" s="13" t="b">
        <f t="shared" si="165"/>
        <v>0</v>
      </c>
      <c r="O852" s="13" t="b">
        <f t="shared" si="165"/>
        <v>0</v>
      </c>
      <c r="P852" s="13" t="b">
        <f t="shared" si="165"/>
        <v>0</v>
      </c>
      <c r="Q852" s="13" t="b">
        <f t="shared" si="165"/>
        <v>0</v>
      </c>
      <c r="R852" s="13" t="b">
        <f t="shared" si="165"/>
        <v>0</v>
      </c>
      <c r="S852" s="13" t="b">
        <f t="shared" si="165"/>
        <v>0</v>
      </c>
      <c r="T852" s="13" t="b">
        <f t="shared" si="165"/>
        <v>0</v>
      </c>
      <c r="U852" s="13" t="b">
        <f t="shared" si="165"/>
        <v>0</v>
      </c>
      <c r="V852" s="13" t="b">
        <f t="shared" si="165"/>
        <v>0</v>
      </c>
      <c r="W852" s="13" t="b">
        <f t="shared" si="165"/>
        <v>1</v>
      </c>
      <c r="X852" s="13" t="b">
        <f t="shared" si="165"/>
        <v>0</v>
      </c>
    </row>
    <row r="853" spans="1:24" ht="15" customHeight="1" x14ac:dyDescent="0.25">
      <c r="A853" s="9" t="s">
        <v>15</v>
      </c>
      <c r="B853" s="7" t="s">
        <v>867</v>
      </c>
      <c r="C853" s="9" t="s">
        <v>198</v>
      </c>
      <c r="D853" s="9" t="s">
        <v>42</v>
      </c>
      <c r="E853" s="13">
        <f t="shared" si="156"/>
        <v>1262</v>
      </c>
      <c r="F853" s="13" t="str">
        <f t="shared" si="157"/>
        <v>'RTLGCLK::RTLGCLK_XXXGX_TBM_2H_08080803_HFM_SPT_MIN_450_1262',</v>
      </c>
      <c r="G853" s="13" t="str">
        <f t="shared" si="162"/>
        <v>1262</v>
      </c>
      <c r="H853" s="13" t="str">
        <f t="shared" si="163"/>
        <v>TESTTIME_RTLGCLK::RTLGCLK_XXXGX_TBM_2H_08080803_HFM_SPT_MIN_450_1262</v>
      </c>
      <c r="I853" s="13" t="b">
        <f t="shared" si="165"/>
        <v>0</v>
      </c>
      <c r="J853" s="13" t="b">
        <f t="shared" si="165"/>
        <v>0</v>
      </c>
      <c r="K853" s="13" t="b">
        <f t="shared" si="165"/>
        <v>0</v>
      </c>
      <c r="L853" s="13" t="b">
        <f t="shared" si="165"/>
        <v>0</v>
      </c>
      <c r="M853" s="13" t="b">
        <f t="shared" si="165"/>
        <v>0</v>
      </c>
      <c r="N853" s="13" t="b">
        <f t="shared" si="165"/>
        <v>0</v>
      </c>
      <c r="O853" s="13" t="b">
        <f t="shared" si="165"/>
        <v>0</v>
      </c>
      <c r="P853" s="13" t="b">
        <f t="shared" si="165"/>
        <v>0</v>
      </c>
      <c r="Q853" s="13" t="b">
        <f t="shared" si="165"/>
        <v>0</v>
      </c>
      <c r="R853" s="13" t="b">
        <f t="shared" si="165"/>
        <v>1</v>
      </c>
      <c r="S853" s="13" t="b">
        <f t="shared" si="165"/>
        <v>0</v>
      </c>
      <c r="T853" s="13" t="b">
        <f t="shared" si="165"/>
        <v>0</v>
      </c>
      <c r="U853" s="13" t="b">
        <f t="shared" si="165"/>
        <v>0</v>
      </c>
      <c r="V853" s="13" t="b">
        <f t="shared" si="165"/>
        <v>0</v>
      </c>
      <c r="W853" s="13" t="b">
        <f t="shared" si="165"/>
        <v>0</v>
      </c>
      <c r="X853" s="13" t="b">
        <f t="shared" si="165"/>
        <v>0</v>
      </c>
    </row>
    <row r="854" spans="1:24" ht="15" customHeight="1" x14ac:dyDescent="0.25">
      <c r="A854" s="10" t="s">
        <v>15</v>
      </c>
      <c r="B854" t="s">
        <v>868</v>
      </c>
      <c r="C854" s="10" t="s">
        <v>198</v>
      </c>
      <c r="D854" s="10" t="s">
        <v>42</v>
      </c>
      <c r="E854" s="13">
        <f t="shared" si="156"/>
        <v>1262</v>
      </c>
      <c r="F854" s="13" t="str">
        <f t="shared" si="157"/>
        <v>'RTLGCLK::RTLGCLK_XXXGX_TBM_2H_08080803_HFM_SPT_MIN_450_1262_GT2S0V0EU24',</v>
      </c>
      <c r="G854" s="13" t="str">
        <f t="shared" si="162"/>
        <v>GT2S0V0EU24</v>
      </c>
      <c r="H854" s="13" t="str">
        <f t="shared" si="163"/>
        <v>TESTTIME_RTLGCLK::RTLGCLK_XXXGX_TBM_2H_08080803_HFM_SPT_MIN_450_1262</v>
      </c>
      <c r="I854" s="13" t="b">
        <f t="shared" si="165"/>
        <v>0</v>
      </c>
      <c r="J854" s="13" t="b">
        <f t="shared" si="165"/>
        <v>0</v>
      </c>
      <c r="K854" s="13" t="b">
        <f t="shared" si="165"/>
        <v>0</v>
      </c>
      <c r="L854" s="13" t="b">
        <f t="shared" si="165"/>
        <v>0</v>
      </c>
      <c r="M854" s="13" t="b">
        <f t="shared" si="165"/>
        <v>0</v>
      </c>
      <c r="N854" s="13" t="b">
        <f t="shared" si="165"/>
        <v>0</v>
      </c>
      <c r="O854" s="13" t="b">
        <f t="shared" si="165"/>
        <v>0</v>
      </c>
      <c r="P854" s="13" t="b">
        <f t="shared" si="165"/>
        <v>0</v>
      </c>
      <c r="Q854" s="13" t="b">
        <f t="shared" si="165"/>
        <v>0</v>
      </c>
      <c r="R854" s="13" t="b">
        <f t="shared" si="165"/>
        <v>1</v>
      </c>
      <c r="S854" s="13" t="b">
        <f t="shared" si="165"/>
        <v>0</v>
      </c>
      <c r="T854" s="13" t="b">
        <f t="shared" si="165"/>
        <v>0</v>
      </c>
      <c r="U854" s="13" t="b">
        <f t="shared" si="165"/>
        <v>0</v>
      </c>
      <c r="V854" s="13" t="b">
        <f t="shared" si="165"/>
        <v>0</v>
      </c>
      <c r="W854" s="13" t="b">
        <f t="shared" si="165"/>
        <v>0</v>
      </c>
      <c r="X854" s="13" t="b">
        <f t="shared" si="165"/>
        <v>0</v>
      </c>
    </row>
    <row r="855" spans="1:24" ht="15" customHeight="1" x14ac:dyDescent="0.25">
      <c r="A855" s="9" t="s">
        <v>15</v>
      </c>
      <c r="B855" s="7" t="s">
        <v>869</v>
      </c>
      <c r="C855" s="9" t="s">
        <v>198</v>
      </c>
      <c r="D855" s="9" t="s">
        <v>42</v>
      </c>
      <c r="E855" s="13">
        <f t="shared" si="156"/>
        <v>1263</v>
      </c>
      <c r="F855" s="13" t="str">
        <f t="shared" si="157"/>
        <v>'RTLGCLK::RTLGCLK_XXXGX_TBM_2H_08080803_HFM_SPT_MIN_450_1263',</v>
      </c>
      <c r="G855" s="13" t="str">
        <f t="shared" si="162"/>
        <v>1263</v>
      </c>
      <c r="H855" s="13" t="str">
        <f t="shared" si="163"/>
        <v>TESTTIME_RTLGCLK::RTLGCLK_XXXGX_TBM_2H_08080803_HFM_SPT_MIN_450_1263</v>
      </c>
      <c r="I855" s="13" t="b">
        <f t="shared" si="165"/>
        <v>0</v>
      </c>
      <c r="J855" s="13" t="b">
        <f t="shared" si="165"/>
        <v>0</v>
      </c>
      <c r="K855" s="13" t="b">
        <f t="shared" si="165"/>
        <v>0</v>
      </c>
      <c r="L855" s="13" t="b">
        <f t="shared" si="165"/>
        <v>0</v>
      </c>
      <c r="M855" s="13" t="b">
        <f t="shared" si="165"/>
        <v>0</v>
      </c>
      <c r="N855" s="13" t="b">
        <f t="shared" si="165"/>
        <v>0</v>
      </c>
      <c r="O855" s="13" t="b">
        <f t="shared" si="165"/>
        <v>0</v>
      </c>
      <c r="P855" s="13" t="b">
        <f t="shared" si="165"/>
        <v>0</v>
      </c>
      <c r="Q855" s="13" t="b">
        <f t="shared" si="165"/>
        <v>0</v>
      </c>
      <c r="R855" s="13" t="b">
        <f t="shared" si="165"/>
        <v>0</v>
      </c>
      <c r="S855" s="13" t="b">
        <f t="shared" si="165"/>
        <v>1</v>
      </c>
      <c r="T855" s="13" t="b">
        <f t="shared" si="165"/>
        <v>0</v>
      </c>
      <c r="U855" s="13" t="b">
        <f t="shared" si="165"/>
        <v>0</v>
      </c>
      <c r="V855" s="13" t="b">
        <f t="shared" si="165"/>
        <v>0</v>
      </c>
      <c r="W855" s="13" t="b">
        <f t="shared" si="165"/>
        <v>0</v>
      </c>
      <c r="X855" s="13" t="b">
        <f t="shared" si="165"/>
        <v>0</v>
      </c>
    </row>
    <row r="856" spans="1:24" ht="15" customHeight="1" x14ac:dyDescent="0.25">
      <c r="A856" s="10" t="s">
        <v>15</v>
      </c>
      <c r="B856" t="s">
        <v>870</v>
      </c>
      <c r="C856" s="10" t="s">
        <v>198</v>
      </c>
      <c r="D856" s="10" t="s">
        <v>42</v>
      </c>
      <c r="E856" s="13">
        <f t="shared" si="156"/>
        <v>1263</v>
      </c>
      <c r="F856" s="13" t="str">
        <f t="shared" si="157"/>
        <v>'RTLGCLK::RTLGCLK_XXXGX_TBM_2H_08080803_HFM_SPT_MIN_450_1263_GT2S0V0EU24',</v>
      </c>
      <c r="G856" s="13" t="str">
        <f t="shared" si="162"/>
        <v>GT2S0V0EU24</v>
      </c>
      <c r="H856" s="13" t="str">
        <f t="shared" si="163"/>
        <v>TESTTIME_RTLGCLK::RTLGCLK_XXXGX_TBM_2H_08080803_HFM_SPT_MIN_450_1263</v>
      </c>
      <c r="I856" s="13" t="b">
        <f t="shared" si="165"/>
        <v>0</v>
      </c>
      <c r="J856" s="13" t="b">
        <f t="shared" si="165"/>
        <v>0</v>
      </c>
      <c r="K856" s="13" t="b">
        <f t="shared" si="165"/>
        <v>0</v>
      </c>
      <c r="L856" s="13" t="b">
        <f t="shared" si="165"/>
        <v>0</v>
      </c>
      <c r="M856" s="13" t="b">
        <f t="shared" si="165"/>
        <v>0</v>
      </c>
      <c r="N856" s="13" t="b">
        <f t="shared" si="165"/>
        <v>0</v>
      </c>
      <c r="O856" s="13" t="b">
        <f t="shared" si="165"/>
        <v>0</v>
      </c>
      <c r="P856" s="13" t="b">
        <f t="shared" si="165"/>
        <v>0</v>
      </c>
      <c r="Q856" s="13" t="b">
        <f t="shared" si="165"/>
        <v>0</v>
      </c>
      <c r="R856" s="13" t="b">
        <f t="shared" si="165"/>
        <v>0</v>
      </c>
      <c r="S856" s="13" t="b">
        <f t="shared" si="165"/>
        <v>1</v>
      </c>
      <c r="T856" s="13" t="b">
        <f t="shared" si="165"/>
        <v>0</v>
      </c>
      <c r="U856" s="13" t="b">
        <f t="shared" si="165"/>
        <v>0</v>
      </c>
      <c r="V856" s="13" t="b">
        <f t="shared" si="165"/>
        <v>0</v>
      </c>
      <c r="W856" s="13" t="b">
        <f t="shared" si="165"/>
        <v>0</v>
      </c>
      <c r="X856" s="13" t="b">
        <f t="shared" si="165"/>
        <v>0</v>
      </c>
    </row>
    <row r="857" spans="1:24" ht="15" customHeight="1" x14ac:dyDescent="0.25">
      <c r="A857" s="9" t="s">
        <v>15</v>
      </c>
      <c r="B857" s="7" t="s">
        <v>871</v>
      </c>
      <c r="C857" s="9" t="s">
        <v>198</v>
      </c>
      <c r="D857" s="9" t="s">
        <v>42</v>
      </c>
      <c r="E857" s="13">
        <f t="shared" si="156"/>
        <v>1264</v>
      </c>
      <c r="F857" s="13" t="str">
        <f t="shared" si="157"/>
        <v>'RTLGCLK::RTLGCLK_XXXGX_TBM_2H_08080803_HFM_SPT_MIN_450_1264',</v>
      </c>
      <c r="G857" s="13" t="str">
        <f t="shared" si="162"/>
        <v>1264</v>
      </c>
      <c r="H857" s="13" t="str">
        <f t="shared" si="163"/>
        <v>TESTTIME_RTLGCLK::RTLGCLK_XXXGX_TBM_2H_08080803_HFM_SPT_MIN_450_1264</v>
      </c>
      <c r="I857" s="13" t="b">
        <f t="shared" si="165"/>
        <v>0</v>
      </c>
      <c r="J857" s="13" t="b">
        <f t="shared" si="165"/>
        <v>0</v>
      </c>
      <c r="K857" s="13" t="b">
        <f t="shared" si="165"/>
        <v>0</v>
      </c>
      <c r="L857" s="13" t="b">
        <f t="shared" si="165"/>
        <v>0</v>
      </c>
      <c r="M857" s="13" t="b">
        <f t="shared" si="165"/>
        <v>0</v>
      </c>
      <c r="N857" s="13" t="b">
        <f t="shared" si="165"/>
        <v>0</v>
      </c>
      <c r="O857" s="13" t="b">
        <f t="shared" si="165"/>
        <v>0</v>
      </c>
      <c r="P857" s="13" t="b">
        <f t="shared" si="165"/>
        <v>0</v>
      </c>
      <c r="Q857" s="13" t="b">
        <f t="shared" si="165"/>
        <v>0</v>
      </c>
      <c r="R857" s="13" t="b">
        <f t="shared" si="165"/>
        <v>0</v>
      </c>
      <c r="S857" s="13" t="b">
        <f t="shared" si="165"/>
        <v>0</v>
      </c>
      <c r="T857" s="13" t="b">
        <f t="shared" si="165"/>
        <v>0</v>
      </c>
      <c r="U857" s="13" t="b">
        <f t="shared" si="165"/>
        <v>0</v>
      </c>
      <c r="V857" s="13" t="b">
        <f t="shared" si="165"/>
        <v>1</v>
      </c>
      <c r="W857" s="13" t="b">
        <f t="shared" si="165"/>
        <v>0</v>
      </c>
      <c r="X857" s="13" t="b">
        <f t="shared" si="165"/>
        <v>0</v>
      </c>
    </row>
    <row r="858" spans="1:24" ht="15" customHeight="1" x14ac:dyDescent="0.25">
      <c r="A858" s="10" t="s">
        <v>15</v>
      </c>
      <c r="B858" t="s">
        <v>872</v>
      </c>
      <c r="C858" s="10" t="s">
        <v>198</v>
      </c>
      <c r="D858" s="10" t="s">
        <v>42</v>
      </c>
      <c r="E858" s="13">
        <f t="shared" si="156"/>
        <v>1264</v>
      </c>
      <c r="F858" s="13" t="str">
        <f t="shared" si="157"/>
        <v>'RTLGCLK::RTLGCLK_XXXGX_TBM_2H_08080803_HFM_SPT_MIN_450_1264_GT2S0V0EU24',</v>
      </c>
      <c r="G858" s="13" t="str">
        <f t="shared" si="162"/>
        <v>GT2S0V0EU24</v>
      </c>
      <c r="H858" s="13" t="str">
        <f t="shared" si="163"/>
        <v>TESTTIME_RTLGCLK::RTLGCLK_XXXGX_TBM_2H_08080803_HFM_SPT_MIN_450_1264</v>
      </c>
      <c r="I858" s="13" t="b">
        <f t="shared" si="165"/>
        <v>0</v>
      </c>
      <c r="J858" s="13" t="b">
        <f t="shared" si="165"/>
        <v>0</v>
      </c>
      <c r="K858" s="13" t="b">
        <f t="shared" si="165"/>
        <v>0</v>
      </c>
      <c r="L858" s="13" t="b">
        <f t="shared" si="165"/>
        <v>0</v>
      </c>
      <c r="M858" s="13" t="b">
        <f t="shared" si="165"/>
        <v>0</v>
      </c>
      <c r="N858" s="13" t="b">
        <f t="shared" si="165"/>
        <v>0</v>
      </c>
      <c r="O858" s="13" t="b">
        <f t="shared" si="165"/>
        <v>0</v>
      </c>
      <c r="P858" s="13" t="b">
        <f t="shared" si="165"/>
        <v>0</v>
      </c>
      <c r="Q858" s="13" t="b">
        <f t="shared" si="165"/>
        <v>0</v>
      </c>
      <c r="R858" s="13" t="b">
        <f t="shared" si="165"/>
        <v>0</v>
      </c>
      <c r="S858" s="13" t="b">
        <f t="shared" si="165"/>
        <v>0</v>
      </c>
      <c r="T858" s="13" t="b">
        <f t="shared" si="165"/>
        <v>0</v>
      </c>
      <c r="U858" s="13" t="b">
        <f t="shared" si="165"/>
        <v>0</v>
      </c>
      <c r="V858" s="13" t="b">
        <f t="shared" si="165"/>
        <v>1</v>
      </c>
      <c r="W858" s="13" t="b">
        <f t="shared" si="165"/>
        <v>0</v>
      </c>
      <c r="X858" s="13" t="b">
        <f t="shared" si="165"/>
        <v>0</v>
      </c>
    </row>
    <row r="859" spans="1:24" ht="15" customHeight="1" x14ac:dyDescent="0.25">
      <c r="A859" s="10" t="s">
        <v>15</v>
      </c>
      <c r="B859" t="s">
        <v>873</v>
      </c>
      <c r="C859" s="10" t="s">
        <v>198</v>
      </c>
      <c r="D859" s="10" t="s">
        <v>42</v>
      </c>
      <c r="E859" s="13">
        <f t="shared" si="156"/>
        <v>0</v>
      </c>
      <c r="F859" s="13" t="str">
        <f t="shared" si="157"/>
        <v>'RTLGCLK::RTLGCLK_XXXGX_TBM_2H_08080803_HFM_SPT_MIN_450_1265_GT2S0V0EU24',</v>
      </c>
      <c r="G859" s="13" t="str">
        <f t="shared" si="162"/>
        <v>GT2S0V0EU24</v>
      </c>
      <c r="H859" s="13" t="str">
        <f t="shared" si="163"/>
        <v>TESTTIME_RTLGCLK::RTLGCLK_XXXGX_TBM_2H_08080803_HFM_SPT_MIN_450_1265</v>
      </c>
      <c r="I859" s="13" t="b">
        <f t="shared" si="165"/>
        <v>0</v>
      </c>
      <c r="J859" s="13" t="b">
        <f t="shared" si="165"/>
        <v>0</v>
      </c>
      <c r="K859" s="13" t="b">
        <f t="shared" si="165"/>
        <v>0</v>
      </c>
      <c r="L859" s="13" t="b">
        <f t="shared" si="165"/>
        <v>0</v>
      </c>
      <c r="M859" s="13" t="b">
        <f t="shared" si="165"/>
        <v>0</v>
      </c>
      <c r="N859" s="13" t="b">
        <f t="shared" si="165"/>
        <v>0</v>
      </c>
      <c r="O859" s="13" t="b">
        <f t="shared" si="165"/>
        <v>0</v>
      </c>
      <c r="P859" s="13" t="b">
        <f t="shared" si="165"/>
        <v>0</v>
      </c>
      <c r="Q859" s="13" t="b">
        <f t="shared" si="165"/>
        <v>0</v>
      </c>
      <c r="R859" s="13" t="b">
        <f t="shared" si="165"/>
        <v>0</v>
      </c>
      <c r="S859" s="13" t="b">
        <f t="shared" si="165"/>
        <v>0</v>
      </c>
      <c r="T859" s="13" t="b">
        <f t="shared" si="165"/>
        <v>0</v>
      </c>
      <c r="U859" s="13" t="b">
        <f t="shared" si="165"/>
        <v>0</v>
      </c>
      <c r="V859" s="13" t="b">
        <f t="shared" si="165"/>
        <v>0</v>
      </c>
      <c r="W859" s="13" t="b">
        <f t="shared" si="165"/>
        <v>0</v>
      </c>
      <c r="X859" s="13" t="b">
        <f t="shared" si="165"/>
        <v>0</v>
      </c>
    </row>
    <row r="860" spans="1:24" ht="15" customHeight="1" x14ac:dyDescent="0.25">
      <c r="A860" s="10" t="s">
        <v>15</v>
      </c>
      <c r="B860" t="s">
        <v>874</v>
      </c>
      <c r="C860" s="10" t="s">
        <v>198</v>
      </c>
      <c r="D860" s="10" t="s">
        <v>42</v>
      </c>
      <c r="E860" s="13">
        <f t="shared" si="156"/>
        <v>0</v>
      </c>
      <c r="F860" s="13" t="str">
        <f t="shared" si="157"/>
        <v>'RTLGCLK::RTLGCLK_XXXGX_TBM_2H_08080803_HFM_SPT_MIN_450_1266_GT2S0V0EU24',</v>
      </c>
      <c r="G860" s="13" t="str">
        <f t="shared" si="162"/>
        <v>GT2S0V0EU24</v>
      </c>
      <c r="H860" s="13" t="str">
        <f t="shared" si="163"/>
        <v>TESTTIME_RTLGCLK::RTLGCLK_XXXGX_TBM_2H_08080803_HFM_SPT_MIN_450_1266</v>
      </c>
      <c r="I860" s="13" t="b">
        <f t="shared" si="165"/>
        <v>0</v>
      </c>
      <c r="J860" s="13" t="b">
        <f t="shared" si="165"/>
        <v>0</v>
      </c>
      <c r="K860" s="13" t="b">
        <f t="shared" si="165"/>
        <v>0</v>
      </c>
      <c r="L860" s="13" t="b">
        <f t="shared" si="165"/>
        <v>0</v>
      </c>
      <c r="M860" s="13" t="b">
        <f t="shared" si="165"/>
        <v>0</v>
      </c>
      <c r="N860" s="13" t="b">
        <f t="shared" si="165"/>
        <v>0</v>
      </c>
      <c r="O860" s="13" t="b">
        <f t="shared" si="165"/>
        <v>0</v>
      </c>
      <c r="P860" s="13" t="b">
        <f t="shared" si="165"/>
        <v>0</v>
      </c>
      <c r="Q860" s="13" t="b">
        <f t="shared" si="165"/>
        <v>0</v>
      </c>
      <c r="R860" s="13" t="b">
        <f t="shared" si="165"/>
        <v>0</v>
      </c>
      <c r="S860" s="13" t="b">
        <f t="shared" si="165"/>
        <v>0</v>
      </c>
      <c r="T860" s="13" t="b">
        <f t="shared" si="165"/>
        <v>0</v>
      </c>
      <c r="U860" s="13" t="b">
        <f t="shared" si="165"/>
        <v>0</v>
      </c>
      <c r="V860" s="13" t="b">
        <f t="shared" si="165"/>
        <v>0</v>
      </c>
      <c r="W860" s="13" t="b">
        <f t="shared" si="165"/>
        <v>0</v>
      </c>
      <c r="X860" s="13" t="b">
        <f t="shared" si="165"/>
        <v>0</v>
      </c>
    </row>
    <row r="861" spans="1:24" ht="15" customHeight="1" x14ac:dyDescent="0.25">
      <c r="A861" s="9" t="s">
        <v>15</v>
      </c>
      <c r="B861" s="7" t="s">
        <v>875</v>
      </c>
      <c r="C861" s="9" t="s">
        <v>198</v>
      </c>
      <c r="D861" s="9" t="s">
        <v>42</v>
      </c>
      <c r="E861" s="13">
        <f t="shared" si="156"/>
        <v>1267</v>
      </c>
      <c r="F861" s="13" t="str">
        <f t="shared" si="157"/>
        <v>'RTLGCLK::RTLGCLK_XXXGX_TBM_2H_08080803_HFM_SPT_MIN_450_1267',</v>
      </c>
      <c r="G861" s="13" t="str">
        <f t="shared" si="162"/>
        <v>1267</v>
      </c>
      <c r="H861" s="13" t="str">
        <f t="shared" si="163"/>
        <v>TESTTIME_RTLGCLK::RTLGCLK_XXXGX_TBM_2H_08080803_HFM_SPT_MIN_450_1267</v>
      </c>
      <c r="I861" s="13" t="b">
        <f t="shared" si="165"/>
        <v>0</v>
      </c>
      <c r="J861" s="13" t="b">
        <f t="shared" si="165"/>
        <v>0</v>
      </c>
      <c r="K861" s="13" t="b">
        <f t="shared" si="165"/>
        <v>0</v>
      </c>
      <c r="L861" s="13" t="b">
        <f t="shared" si="165"/>
        <v>0</v>
      </c>
      <c r="M861" s="13" t="b">
        <f t="shared" si="165"/>
        <v>0</v>
      </c>
      <c r="N861" s="13" t="b">
        <f t="shared" si="165"/>
        <v>0</v>
      </c>
      <c r="O861" s="13" t="b">
        <f t="shared" si="165"/>
        <v>0</v>
      </c>
      <c r="P861" s="13" t="b">
        <f t="shared" si="165"/>
        <v>0</v>
      </c>
      <c r="Q861" s="13" t="b">
        <f t="shared" si="165"/>
        <v>0</v>
      </c>
      <c r="R861" s="13" t="b">
        <f t="shared" si="165"/>
        <v>0</v>
      </c>
      <c r="S861" s="13" t="b">
        <f t="shared" si="165"/>
        <v>0</v>
      </c>
      <c r="T861" s="13" t="b">
        <f t="shared" si="165"/>
        <v>1</v>
      </c>
      <c r="U861" s="13" t="b">
        <f t="shared" si="165"/>
        <v>0</v>
      </c>
      <c r="V861" s="13" t="b">
        <f t="shared" si="165"/>
        <v>0</v>
      </c>
      <c r="W861" s="13" t="b">
        <f t="shared" si="165"/>
        <v>0</v>
      </c>
      <c r="X861" s="13" t="b">
        <f t="shared" si="165"/>
        <v>0</v>
      </c>
    </row>
    <row r="862" spans="1:24" ht="15" customHeight="1" x14ac:dyDescent="0.25">
      <c r="A862" s="10" t="s">
        <v>15</v>
      </c>
      <c r="B862" t="s">
        <v>876</v>
      </c>
      <c r="C862" s="10" t="s">
        <v>198</v>
      </c>
      <c r="D862" s="10" t="s">
        <v>42</v>
      </c>
      <c r="E862" s="13">
        <f t="shared" si="156"/>
        <v>1267</v>
      </c>
      <c r="F862" s="13" t="str">
        <f t="shared" si="157"/>
        <v>'RTLGCLK::RTLGCLK_XXXGX_TBM_2H_08080803_HFM_SPT_MIN_450_1267_GT2S0V0EU24',</v>
      </c>
      <c r="G862" s="13" t="str">
        <f t="shared" si="162"/>
        <v>GT2S0V0EU24</v>
      </c>
      <c r="H862" s="13" t="str">
        <f t="shared" si="163"/>
        <v>TESTTIME_RTLGCLK::RTLGCLK_XXXGX_TBM_2H_08080803_HFM_SPT_MIN_450_1267</v>
      </c>
      <c r="I862" s="13" t="b">
        <f t="shared" si="165"/>
        <v>0</v>
      </c>
      <c r="J862" s="13" t="b">
        <f t="shared" si="165"/>
        <v>0</v>
      </c>
      <c r="K862" s="13" t="b">
        <f t="shared" si="165"/>
        <v>0</v>
      </c>
      <c r="L862" s="13" t="b">
        <f t="shared" si="165"/>
        <v>0</v>
      </c>
      <c r="M862" s="13" t="b">
        <f t="shared" si="165"/>
        <v>0</v>
      </c>
      <c r="N862" s="13" t="b">
        <f t="shared" si="165"/>
        <v>0</v>
      </c>
      <c r="O862" s="13" t="b">
        <f t="shared" si="165"/>
        <v>0</v>
      </c>
      <c r="P862" s="13" t="b">
        <f t="shared" si="165"/>
        <v>0</v>
      </c>
      <c r="Q862" s="13" t="b">
        <f t="shared" si="165"/>
        <v>0</v>
      </c>
      <c r="R862" s="13" t="b">
        <f t="shared" si="165"/>
        <v>0</v>
      </c>
      <c r="S862" s="13" t="b">
        <f t="shared" si="165"/>
        <v>0</v>
      </c>
      <c r="T862" s="13" t="b">
        <f t="shared" si="165"/>
        <v>1</v>
      </c>
      <c r="U862" s="13" t="b">
        <f t="shared" si="165"/>
        <v>0</v>
      </c>
      <c r="V862" s="13" t="b">
        <f t="shared" si="165"/>
        <v>0</v>
      </c>
      <c r="W862" s="13" t="b">
        <f t="shared" si="165"/>
        <v>0</v>
      </c>
      <c r="X862" s="13" t="b">
        <f t="shared" si="165"/>
        <v>0</v>
      </c>
    </row>
    <row r="863" spans="1:24" ht="15" customHeight="1" x14ac:dyDescent="0.25">
      <c r="A863" s="9" t="s">
        <v>15</v>
      </c>
      <c r="B863" s="7" t="s">
        <v>877</v>
      </c>
      <c r="C863" s="9" t="s">
        <v>198</v>
      </c>
      <c r="D863" s="9" t="s">
        <v>42</v>
      </c>
      <c r="E863" s="13">
        <f t="shared" si="156"/>
        <v>1268</v>
      </c>
      <c r="F863" s="13" t="str">
        <f t="shared" si="157"/>
        <v>'RTLGCLK::RTLGCLK_XXXGX_TBM_2H_08080803_HFM_SPT_MIN_450_1268',</v>
      </c>
      <c r="G863" s="13" t="str">
        <f t="shared" si="162"/>
        <v>1268</v>
      </c>
      <c r="H863" s="13" t="str">
        <f t="shared" si="163"/>
        <v>TESTTIME_RTLGCLK::RTLGCLK_XXXGX_TBM_2H_08080803_HFM_SPT_MIN_450_1268</v>
      </c>
      <c r="I863" s="13" t="b">
        <f t="shared" si="165"/>
        <v>0</v>
      </c>
      <c r="J863" s="13" t="b">
        <f t="shared" si="165"/>
        <v>0</v>
      </c>
      <c r="K863" s="13" t="b">
        <f t="shared" si="165"/>
        <v>0</v>
      </c>
      <c r="L863" s="13" t="b">
        <f t="shared" si="165"/>
        <v>0</v>
      </c>
      <c r="M863" s="13" t="b">
        <f t="shared" si="165"/>
        <v>0</v>
      </c>
      <c r="N863" s="13" t="b">
        <f t="shared" si="165"/>
        <v>0</v>
      </c>
      <c r="O863" s="13" t="b">
        <f t="shared" si="165"/>
        <v>0</v>
      </c>
      <c r="P863" s="13" t="b">
        <f t="shared" si="165"/>
        <v>0</v>
      </c>
      <c r="Q863" s="13" t="b">
        <f t="shared" si="165"/>
        <v>0</v>
      </c>
      <c r="R863" s="13" t="b">
        <f t="shared" si="165"/>
        <v>0</v>
      </c>
      <c r="S863" s="13" t="b">
        <f t="shared" si="165"/>
        <v>0</v>
      </c>
      <c r="T863" s="13" t="b">
        <f t="shared" si="165"/>
        <v>0</v>
      </c>
      <c r="U863" s="13" t="b">
        <f t="shared" si="165"/>
        <v>1</v>
      </c>
      <c r="V863" s="13" t="b">
        <f t="shared" si="165"/>
        <v>0</v>
      </c>
      <c r="W863" s="13" t="b">
        <f t="shared" si="165"/>
        <v>0</v>
      </c>
      <c r="X863" s="13" t="b">
        <f t="shared" si="165"/>
        <v>0</v>
      </c>
    </row>
    <row r="864" spans="1:24" ht="15" customHeight="1" x14ac:dyDescent="0.25">
      <c r="A864" s="10" t="s">
        <v>15</v>
      </c>
      <c r="B864" t="s">
        <v>878</v>
      </c>
      <c r="C864" s="10" t="s">
        <v>198</v>
      </c>
      <c r="D864" s="10" t="s">
        <v>42</v>
      </c>
      <c r="E864" s="13">
        <f t="shared" si="156"/>
        <v>1268</v>
      </c>
      <c r="F864" s="13" t="str">
        <f t="shared" si="157"/>
        <v>'RTLGCLK::RTLGCLK_XXXGX_TBM_2H_08080803_HFM_SPT_MIN_450_1268_GT2S0V0EU24',</v>
      </c>
      <c r="G864" s="13" t="str">
        <f t="shared" si="162"/>
        <v>GT2S0V0EU24</v>
      </c>
      <c r="H864" s="13" t="str">
        <f t="shared" si="163"/>
        <v>TESTTIME_RTLGCLK::RTLGCLK_XXXGX_TBM_2H_08080803_HFM_SPT_MIN_450_1268</v>
      </c>
      <c r="I864" s="13" t="b">
        <f t="shared" si="165"/>
        <v>0</v>
      </c>
      <c r="J864" s="13" t="b">
        <f t="shared" si="165"/>
        <v>0</v>
      </c>
      <c r="K864" s="13" t="b">
        <f t="shared" si="165"/>
        <v>0</v>
      </c>
      <c r="L864" s="13" t="b">
        <f t="shared" si="165"/>
        <v>0</v>
      </c>
      <c r="M864" s="13" t="b">
        <f t="shared" si="165"/>
        <v>0</v>
      </c>
      <c r="N864" s="13" t="b">
        <f t="shared" si="165"/>
        <v>0</v>
      </c>
      <c r="O864" s="13" t="b">
        <f t="shared" si="165"/>
        <v>0</v>
      </c>
      <c r="P864" s="13" t="b">
        <f t="shared" si="165"/>
        <v>0</v>
      </c>
      <c r="Q864" s="13" t="b">
        <f t="shared" si="165"/>
        <v>0</v>
      </c>
      <c r="R864" s="13" t="b">
        <f t="shared" si="165"/>
        <v>0</v>
      </c>
      <c r="S864" s="13" t="b">
        <f t="shared" si="165"/>
        <v>0</v>
      </c>
      <c r="T864" s="13" t="b">
        <f t="shared" si="165"/>
        <v>0</v>
      </c>
      <c r="U864" s="13" t="b">
        <f t="shared" si="165"/>
        <v>1</v>
      </c>
      <c r="V864" s="13" t="b">
        <f t="shared" si="165"/>
        <v>0</v>
      </c>
      <c r="W864" s="13" t="b">
        <f t="shared" si="165"/>
        <v>0</v>
      </c>
      <c r="X864" s="13" t="b">
        <f t="shared" si="165"/>
        <v>0</v>
      </c>
    </row>
    <row r="865" spans="1:24" ht="15" customHeight="1" x14ac:dyDescent="0.25">
      <c r="A865" s="9" t="s">
        <v>15</v>
      </c>
      <c r="B865" s="7" t="s">
        <v>879</v>
      </c>
      <c r="C865" s="9" t="s">
        <v>198</v>
      </c>
      <c r="D865" s="9" t="s">
        <v>42</v>
      </c>
      <c r="E865" s="13">
        <f t="shared" si="156"/>
        <v>1273</v>
      </c>
      <c r="F865" s="13" t="str">
        <f t="shared" si="157"/>
        <v>'RTLGCLK::RTLGCLK_XXXGX_TBM_2H_08080803_HFM_SPT_MIN_450_1273',</v>
      </c>
      <c r="G865" s="13" t="str">
        <f t="shared" si="162"/>
        <v>1273</v>
      </c>
      <c r="H865" s="13" t="str">
        <f t="shared" si="163"/>
        <v>TESTTIME_RTLGCLK::RTLGCLK_XXXGX_TBM_2H_08080803_HFM_SPT_MIN_450_1273</v>
      </c>
      <c r="I865" s="13" t="b">
        <f t="shared" si="165"/>
        <v>0</v>
      </c>
      <c r="J865" s="13" t="b">
        <f t="shared" si="165"/>
        <v>0</v>
      </c>
      <c r="K865" s="13" t="b">
        <f t="shared" si="165"/>
        <v>0</v>
      </c>
      <c r="L865" s="13" t="b">
        <f t="shared" si="165"/>
        <v>0</v>
      </c>
      <c r="M865" s="13" t="b">
        <f t="shared" si="165"/>
        <v>0</v>
      </c>
      <c r="N865" s="13" t="b">
        <f t="shared" si="165"/>
        <v>0</v>
      </c>
      <c r="O865" s="13" t="b">
        <f t="shared" si="165"/>
        <v>0</v>
      </c>
      <c r="P865" s="13" t="b">
        <f t="shared" si="165"/>
        <v>0</v>
      </c>
      <c r="Q865" s="13" t="b">
        <f t="shared" si="165"/>
        <v>0</v>
      </c>
      <c r="R865" s="13" t="b">
        <f t="shared" si="165"/>
        <v>0</v>
      </c>
      <c r="S865" s="13" t="b">
        <f t="shared" si="165"/>
        <v>0</v>
      </c>
      <c r="T865" s="13" t="b">
        <f t="shared" si="165"/>
        <v>0</v>
      </c>
      <c r="U865" s="13" t="b">
        <f t="shared" si="165"/>
        <v>0</v>
      </c>
      <c r="V865" s="13" t="b">
        <f t="shared" si="165"/>
        <v>0</v>
      </c>
      <c r="W865" s="13" t="b">
        <f t="shared" si="165"/>
        <v>1</v>
      </c>
      <c r="X865" s="13" t="b">
        <f t="shared" si="165"/>
        <v>0</v>
      </c>
    </row>
    <row r="866" spans="1:24" ht="15" customHeight="1" x14ac:dyDescent="0.25">
      <c r="A866" s="10" t="s">
        <v>15</v>
      </c>
      <c r="B866" t="s">
        <v>880</v>
      </c>
      <c r="C866" s="10" t="s">
        <v>198</v>
      </c>
      <c r="D866" s="10" t="s">
        <v>61</v>
      </c>
      <c r="E866" s="13">
        <f t="shared" si="156"/>
        <v>0</v>
      </c>
      <c r="F866" s="13" t="str">
        <f t="shared" si="157"/>
        <v>'RTLGCLK::RTLGCLK_XXXGX_TBM_2H_22222203_TFM_MIN_800_1265_GT2S0V0EU24',</v>
      </c>
      <c r="G866" s="13" t="str">
        <f t="shared" si="162"/>
        <v>GT2S0V0EU24</v>
      </c>
      <c r="H866" s="13" t="str">
        <f t="shared" si="163"/>
        <v>TESTTIME_RTLGCLK::RTLGCLK_XXXGX_TBM_2H_22222203_TFM_MIN_800_1265</v>
      </c>
      <c r="I866" s="13" t="b">
        <f t="shared" si="165"/>
        <v>0</v>
      </c>
      <c r="J866" s="13" t="b">
        <f t="shared" si="165"/>
        <v>0</v>
      </c>
      <c r="K866" s="13" t="b">
        <f t="shared" si="165"/>
        <v>0</v>
      </c>
      <c r="L866" s="13" t="b">
        <f t="shared" si="165"/>
        <v>0</v>
      </c>
      <c r="M866" s="13" t="b">
        <f t="shared" si="165"/>
        <v>0</v>
      </c>
      <c r="N866" s="13" t="b">
        <f t="shared" si="165"/>
        <v>0</v>
      </c>
      <c r="O866" s="13" t="b">
        <f t="shared" si="165"/>
        <v>0</v>
      </c>
      <c r="P866" s="13" t="b">
        <f t="shared" si="165"/>
        <v>0</v>
      </c>
      <c r="Q866" s="13" t="b">
        <f t="shared" si="165"/>
        <v>0</v>
      </c>
      <c r="R866" s="13" t="b">
        <f t="shared" si="165"/>
        <v>0</v>
      </c>
      <c r="S866" s="13" t="b">
        <f t="shared" si="165"/>
        <v>0</v>
      </c>
      <c r="T866" s="13" t="b">
        <f t="shared" si="165"/>
        <v>0</v>
      </c>
      <c r="U866" s="13" t="b">
        <f t="shared" si="165"/>
        <v>0</v>
      </c>
      <c r="V866" s="13" t="b">
        <f t="shared" si="165"/>
        <v>0</v>
      </c>
      <c r="W866" s="13" t="b">
        <f t="shared" si="165"/>
        <v>0</v>
      </c>
      <c r="X866" s="13" t="b">
        <f t="shared" ref="X866" si="166">ISNUMBER(SEARCH(CONCATENATE("_",TEXT(X$2,0)),$B866,1))</f>
        <v>0</v>
      </c>
    </row>
    <row r="867" spans="1:24" ht="15" customHeight="1" x14ac:dyDescent="0.25">
      <c r="A867" s="10" t="s">
        <v>15</v>
      </c>
      <c r="B867" t="s">
        <v>881</v>
      </c>
      <c r="C867" s="10" t="s">
        <v>198</v>
      </c>
      <c r="D867" s="10" t="s">
        <v>61</v>
      </c>
      <c r="E867" s="13">
        <f t="shared" si="156"/>
        <v>0</v>
      </c>
      <c r="F867" s="13" t="str">
        <f t="shared" si="157"/>
        <v>'RTLGCLK::RTLGCLK_XXXGX_TBM_2H_22222203_TFM_MIN_800_1266_GT2S0V0EU24',</v>
      </c>
      <c r="G867" s="13" t="str">
        <f t="shared" si="162"/>
        <v>GT2S0V0EU24</v>
      </c>
      <c r="H867" s="13" t="str">
        <f t="shared" si="163"/>
        <v>TESTTIME_RTLGCLK::RTLGCLK_XXXGX_TBM_2H_22222203_TFM_MIN_800_1266</v>
      </c>
      <c r="I867" s="13" t="b">
        <f t="shared" ref="I867:X882" si="167">ISNUMBER(SEARCH(CONCATENATE("_",TEXT(I$2,0)),$B867,1))</f>
        <v>0</v>
      </c>
      <c r="J867" s="13" t="b">
        <f t="shared" si="167"/>
        <v>0</v>
      </c>
      <c r="K867" s="13" t="b">
        <f t="shared" si="167"/>
        <v>0</v>
      </c>
      <c r="L867" s="13" t="b">
        <f t="shared" si="167"/>
        <v>0</v>
      </c>
      <c r="M867" s="13" t="b">
        <f t="shared" si="167"/>
        <v>0</v>
      </c>
      <c r="N867" s="13" t="b">
        <f t="shared" si="167"/>
        <v>0</v>
      </c>
      <c r="O867" s="13" t="b">
        <f t="shared" si="167"/>
        <v>0</v>
      </c>
      <c r="P867" s="13" t="b">
        <f t="shared" si="167"/>
        <v>0</v>
      </c>
      <c r="Q867" s="13" t="b">
        <f t="shared" si="167"/>
        <v>0</v>
      </c>
      <c r="R867" s="13" t="b">
        <f t="shared" si="167"/>
        <v>0</v>
      </c>
      <c r="S867" s="13" t="b">
        <f t="shared" si="167"/>
        <v>0</v>
      </c>
      <c r="T867" s="13" t="b">
        <f t="shared" si="167"/>
        <v>0</v>
      </c>
      <c r="U867" s="13" t="b">
        <f t="shared" si="167"/>
        <v>0</v>
      </c>
      <c r="V867" s="13" t="b">
        <f t="shared" si="167"/>
        <v>0</v>
      </c>
      <c r="W867" s="13" t="b">
        <f t="shared" si="167"/>
        <v>0</v>
      </c>
      <c r="X867" s="13" t="b">
        <f t="shared" si="167"/>
        <v>0</v>
      </c>
    </row>
    <row r="868" spans="1:24" ht="15" customHeight="1" x14ac:dyDescent="0.25">
      <c r="A868" s="9" t="s">
        <v>15</v>
      </c>
      <c r="B868" s="7" t="s">
        <v>882</v>
      </c>
      <c r="C868" s="9" t="s">
        <v>198</v>
      </c>
      <c r="D868" s="9" t="s">
        <v>61</v>
      </c>
      <c r="E868" s="13">
        <f t="shared" si="156"/>
        <v>1273</v>
      </c>
      <c r="F868" s="13" t="str">
        <f t="shared" si="157"/>
        <v>'RTLGCLK::RTLGCLK_XXXGX_TBM_2H_22222203_TFM_MIN_800_1273',</v>
      </c>
      <c r="G868" s="13" t="str">
        <f t="shared" si="162"/>
        <v>1273</v>
      </c>
      <c r="H868" s="13" t="str">
        <f t="shared" si="163"/>
        <v>TESTTIME_RTLGCLK::RTLGCLK_XXXGX_TBM_2H_22222203_TFM_MIN_800_1273</v>
      </c>
      <c r="I868" s="13" t="b">
        <f t="shared" si="167"/>
        <v>0</v>
      </c>
      <c r="J868" s="13" t="b">
        <f t="shared" si="167"/>
        <v>0</v>
      </c>
      <c r="K868" s="13" t="b">
        <f t="shared" si="167"/>
        <v>0</v>
      </c>
      <c r="L868" s="13" t="b">
        <f t="shared" si="167"/>
        <v>0</v>
      </c>
      <c r="M868" s="13" t="b">
        <f t="shared" si="167"/>
        <v>0</v>
      </c>
      <c r="N868" s="13" t="b">
        <f t="shared" si="167"/>
        <v>0</v>
      </c>
      <c r="O868" s="13" t="b">
        <f t="shared" si="167"/>
        <v>0</v>
      </c>
      <c r="P868" s="13" t="b">
        <f t="shared" si="167"/>
        <v>0</v>
      </c>
      <c r="Q868" s="13" t="b">
        <f t="shared" si="167"/>
        <v>0</v>
      </c>
      <c r="R868" s="13" t="b">
        <f t="shared" si="167"/>
        <v>0</v>
      </c>
      <c r="S868" s="13" t="b">
        <f t="shared" si="167"/>
        <v>0</v>
      </c>
      <c r="T868" s="13" t="b">
        <f t="shared" si="167"/>
        <v>0</v>
      </c>
      <c r="U868" s="13" t="b">
        <f t="shared" si="167"/>
        <v>0</v>
      </c>
      <c r="V868" s="13" t="b">
        <f t="shared" si="167"/>
        <v>0</v>
      </c>
      <c r="W868" s="13" t="b">
        <f t="shared" si="167"/>
        <v>1</v>
      </c>
      <c r="X868" s="13" t="b">
        <f t="shared" si="167"/>
        <v>0</v>
      </c>
    </row>
    <row r="869" spans="1:24" ht="15" customHeight="1" x14ac:dyDescent="0.25">
      <c r="A869" s="9" t="s">
        <v>15</v>
      </c>
      <c r="B869" s="7" t="s">
        <v>883</v>
      </c>
      <c r="C869" s="9" t="s">
        <v>198</v>
      </c>
      <c r="D869" s="9" t="s">
        <v>61</v>
      </c>
      <c r="E869" s="13">
        <f t="shared" si="156"/>
        <v>1264</v>
      </c>
      <c r="F869" s="13" t="str">
        <f t="shared" si="157"/>
        <v>'RTLGCLK::RTLGCLK_XXXGX_TBM_2H_22222203_TFM_MIN_850_1264',</v>
      </c>
      <c r="G869" s="13" t="str">
        <f t="shared" si="162"/>
        <v>1264</v>
      </c>
      <c r="H869" s="13" t="str">
        <f t="shared" si="163"/>
        <v>TESTTIME_RTLGCLK::RTLGCLK_XXXGX_TBM_2H_22222203_TFM_MIN_850_1264</v>
      </c>
      <c r="I869" s="13" t="b">
        <f t="shared" si="167"/>
        <v>0</v>
      </c>
      <c r="J869" s="13" t="b">
        <f t="shared" si="167"/>
        <v>0</v>
      </c>
      <c r="K869" s="13" t="b">
        <f t="shared" si="167"/>
        <v>0</v>
      </c>
      <c r="L869" s="13" t="b">
        <f t="shared" si="167"/>
        <v>0</v>
      </c>
      <c r="M869" s="13" t="b">
        <f t="shared" si="167"/>
        <v>0</v>
      </c>
      <c r="N869" s="13" t="b">
        <f t="shared" si="167"/>
        <v>0</v>
      </c>
      <c r="O869" s="13" t="b">
        <f t="shared" si="167"/>
        <v>0</v>
      </c>
      <c r="P869" s="13" t="b">
        <f t="shared" si="167"/>
        <v>0</v>
      </c>
      <c r="Q869" s="13" t="b">
        <f t="shared" si="167"/>
        <v>0</v>
      </c>
      <c r="R869" s="13" t="b">
        <f t="shared" si="167"/>
        <v>0</v>
      </c>
      <c r="S869" s="13" t="b">
        <f t="shared" si="167"/>
        <v>0</v>
      </c>
      <c r="T869" s="13" t="b">
        <f t="shared" si="167"/>
        <v>0</v>
      </c>
      <c r="U869" s="13" t="b">
        <f t="shared" si="167"/>
        <v>0</v>
      </c>
      <c r="V869" s="13" t="b">
        <f t="shared" si="167"/>
        <v>1</v>
      </c>
      <c r="W869" s="13" t="b">
        <f t="shared" si="167"/>
        <v>0</v>
      </c>
      <c r="X869" s="13" t="b">
        <f t="shared" si="167"/>
        <v>0</v>
      </c>
    </row>
    <row r="870" spans="1:24" ht="15" customHeight="1" x14ac:dyDescent="0.25">
      <c r="A870" s="9" t="s">
        <v>15</v>
      </c>
      <c r="B870" s="7" t="s">
        <v>884</v>
      </c>
      <c r="C870" s="9" t="s">
        <v>198</v>
      </c>
      <c r="D870" s="9" t="s">
        <v>61</v>
      </c>
      <c r="E870" s="13">
        <f t="shared" si="156"/>
        <v>1264</v>
      </c>
      <c r="F870" s="13" t="str">
        <f t="shared" si="157"/>
        <v>'RTLGCLK::RTLGCLK_XXXGX_TBM_2H_22222203_TFM_MIN_850_1264_GT2S0V0EU24',</v>
      </c>
      <c r="G870" s="13" t="str">
        <f t="shared" si="162"/>
        <v>GT2S0V0EU24</v>
      </c>
      <c r="H870" s="13" t="str">
        <f t="shared" si="163"/>
        <v>TESTTIME_RTLGCLK::RTLGCLK_XXXGX_TBM_2H_22222203_TFM_MIN_850_1264</v>
      </c>
      <c r="I870" s="13" t="b">
        <f t="shared" si="167"/>
        <v>0</v>
      </c>
      <c r="J870" s="13" t="b">
        <f t="shared" si="167"/>
        <v>0</v>
      </c>
      <c r="K870" s="13" t="b">
        <f t="shared" si="167"/>
        <v>0</v>
      </c>
      <c r="L870" s="13" t="b">
        <f t="shared" si="167"/>
        <v>0</v>
      </c>
      <c r="M870" s="13" t="b">
        <f t="shared" si="167"/>
        <v>0</v>
      </c>
      <c r="N870" s="13" t="b">
        <f t="shared" si="167"/>
        <v>0</v>
      </c>
      <c r="O870" s="13" t="b">
        <f t="shared" si="167"/>
        <v>0</v>
      </c>
      <c r="P870" s="13" t="b">
        <f t="shared" si="167"/>
        <v>0</v>
      </c>
      <c r="Q870" s="13" t="b">
        <f t="shared" si="167"/>
        <v>0</v>
      </c>
      <c r="R870" s="13" t="b">
        <f t="shared" si="167"/>
        <v>0</v>
      </c>
      <c r="S870" s="13" t="b">
        <f t="shared" si="167"/>
        <v>0</v>
      </c>
      <c r="T870" s="13" t="b">
        <f t="shared" si="167"/>
        <v>0</v>
      </c>
      <c r="U870" s="13" t="b">
        <f t="shared" si="167"/>
        <v>0</v>
      </c>
      <c r="V870" s="13" t="b">
        <f t="shared" si="167"/>
        <v>1</v>
      </c>
      <c r="W870" s="13" t="b">
        <f t="shared" si="167"/>
        <v>0</v>
      </c>
      <c r="X870" s="13" t="b">
        <f t="shared" si="167"/>
        <v>0</v>
      </c>
    </row>
    <row r="871" spans="1:24" ht="15" customHeight="1" x14ac:dyDescent="0.25">
      <c r="A871" s="9" t="s">
        <v>15</v>
      </c>
      <c r="B871" s="7" t="s">
        <v>885</v>
      </c>
      <c r="C871" s="9" t="s">
        <v>198</v>
      </c>
      <c r="D871" s="9" t="s">
        <v>61</v>
      </c>
      <c r="E871" s="13">
        <f t="shared" si="156"/>
        <v>1267</v>
      </c>
      <c r="F871" s="13" t="str">
        <f t="shared" si="157"/>
        <v>'RTLGCLK::RTLGCLK_XXXGX_TBM_2H_22222203_TFM_MIN_850_1267',</v>
      </c>
      <c r="G871" s="13" t="str">
        <f t="shared" si="162"/>
        <v>1267</v>
      </c>
      <c r="H871" s="13" t="str">
        <f t="shared" si="163"/>
        <v>TESTTIME_RTLGCLK::RTLGCLK_XXXGX_TBM_2H_22222203_TFM_MIN_850_1267</v>
      </c>
      <c r="I871" s="13" t="b">
        <f t="shared" si="167"/>
        <v>0</v>
      </c>
      <c r="J871" s="13" t="b">
        <f t="shared" si="167"/>
        <v>0</v>
      </c>
      <c r="K871" s="13" t="b">
        <f t="shared" si="167"/>
        <v>0</v>
      </c>
      <c r="L871" s="13" t="b">
        <f t="shared" si="167"/>
        <v>0</v>
      </c>
      <c r="M871" s="13" t="b">
        <f t="shared" si="167"/>
        <v>0</v>
      </c>
      <c r="N871" s="13" t="b">
        <f t="shared" si="167"/>
        <v>0</v>
      </c>
      <c r="O871" s="13" t="b">
        <f t="shared" si="167"/>
        <v>0</v>
      </c>
      <c r="P871" s="13" t="b">
        <f t="shared" si="167"/>
        <v>0</v>
      </c>
      <c r="Q871" s="13" t="b">
        <f t="shared" si="167"/>
        <v>0</v>
      </c>
      <c r="R871" s="13" t="b">
        <f t="shared" si="167"/>
        <v>0</v>
      </c>
      <c r="S871" s="13" t="b">
        <f t="shared" si="167"/>
        <v>0</v>
      </c>
      <c r="T871" s="13" t="b">
        <f t="shared" si="167"/>
        <v>1</v>
      </c>
      <c r="U871" s="13" t="b">
        <f t="shared" si="167"/>
        <v>0</v>
      </c>
      <c r="V871" s="13" t="b">
        <f t="shared" si="167"/>
        <v>0</v>
      </c>
      <c r="W871" s="13" t="b">
        <f t="shared" si="167"/>
        <v>0</v>
      </c>
      <c r="X871" s="13" t="b">
        <f t="shared" si="167"/>
        <v>0</v>
      </c>
    </row>
    <row r="872" spans="1:24" ht="15" customHeight="1" x14ac:dyDescent="0.25">
      <c r="A872" s="9" t="s">
        <v>15</v>
      </c>
      <c r="B872" s="7" t="s">
        <v>886</v>
      </c>
      <c r="C872" s="9" t="s">
        <v>198</v>
      </c>
      <c r="D872" s="9" t="s">
        <v>61</v>
      </c>
      <c r="E872" s="13">
        <f t="shared" si="156"/>
        <v>1267</v>
      </c>
      <c r="F872" s="13" t="str">
        <f t="shared" si="157"/>
        <v>'RTLGCLK::RTLGCLK_XXXGX_TBM_2H_22222203_TFM_MIN_850_1267_GT2S0V0EU24',</v>
      </c>
      <c r="G872" s="13" t="str">
        <f t="shared" si="162"/>
        <v>GT2S0V0EU24</v>
      </c>
      <c r="H872" s="13" t="str">
        <f t="shared" si="163"/>
        <v>TESTTIME_RTLGCLK::RTLGCLK_XXXGX_TBM_2H_22222203_TFM_MIN_850_1267</v>
      </c>
      <c r="I872" s="13" t="b">
        <f t="shared" si="167"/>
        <v>0</v>
      </c>
      <c r="J872" s="13" t="b">
        <f t="shared" si="167"/>
        <v>0</v>
      </c>
      <c r="K872" s="13" t="b">
        <f t="shared" si="167"/>
        <v>0</v>
      </c>
      <c r="L872" s="13" t="b">
        <f t="shared" si="167"/>
        <v>0</v>
      </c>
      <c r="M872" s="13" t="b">
        <f t="shared" si="167"/>
        <v>0</v>
      </c>
      <c r="N872" s="13" t="b">
        <f t="shared" si="167"/>
        <v>0</v>
      </c>
      <c r="O872" s="13" t="b">
        <f t="shared" si="167"/>
        <v>0</v>
      </c>
      <c r="P872" s="13" t="b">
        <f t="shared" si="167"/>
        <v>0</v>
      </c>
      <c r="Q872" s="13" t="b">
        <f t="shared" si="167"/>
        <v>0</v>
      </c>
      <c r="R872" s="13" t="b">
        <f t="shared" si="167"/>
        <v>0</v>
      </c>
      <c r="S872" s="13" t="b">
        <f t="shared" si="167"/>
        <v>0</v>
      </c>
      <c r="T872" s="13" t="b">
        <f t="shared" si="167"/>
        <v>1</v>
      </c>
      <c r="U872" s="13" t="b">
        <f t="shared" si="167"/>
        <v>0</v>
      </c>
      <c r="V872" s="13" t="b">
        <f t="shared" si="167"/>
        <v>0</v>
      </c>
      <c r="W872" s="13" t="b">
        <f t="shared" si="167"/>
        <v>0</v>
      </c>
      <c r="X872" s="13" t="b">
        <f t="shared" si="167"/>
        <v>0</v>
      </c>
    </row>
    <row r="873" spans="1:24" ht="15" customHeight="1" x14ac:dyDescent="0.25">
      <c r="A873" s="9" t="s">
        <v>15</v>
      </c>
      <c r="B873" s="7" t="s">
        <v>887</v>
      </c>
      <c r="C873" s="9" t="s">
        <v>198</v>
      </c>
      <c r="D873" s="9" t="s">
        <v>61</v>
      </c>
      <c r="E873" s="13">
        <f t="shared" si="156"/>
        <v>1268</v>
      </c>
      <c r="F873" s="13" t="str">
        <f t="shared" si="157"/>
        <v>'RTLGCLK::RTLGCLK_XXXGX_TBM_2H_22222203_TFM_MIN_850_1268',</v>
      </c>
      <c r="G873" s="13" t="str">
        <f t="shared" si="162"/>
        <v>1268</v>
      </c>
      <c r="H873" s="13" t="str">
        <f t="shared" si="163"/>
        <v>TESTTIME_RTLGCLK::RTLGCLK_XXXGX_TBM_2H_22222203_TFM_MIN_850_1268</v>
      </c>
      <c r="I873" s="13" t="b">
        <f t="shared" si="167"/>
        <v>0</v>
      </c>
      <c r="J873" s="13" t="b">
        <f t="shared" si="167"/>
        <v>0</v>
      </c>
      <c r="K873" s="13" t="b">
        <f t="shared" si="167"/>
        <v>0</v>
      </c>
      <c r="L873" s="13" t="b">
        <f t="shared" si="167"/>
        <v>0</v>
      </c>
      <c r="M873" s="13" t="b">
        <f t="shared" si="167"/>
        <v>0</v>
      </c>
      <c r="N873" s="13" t="b">
        <f t="shared" si="167"/>
        <v>0</v>
      </c>
      <c r="O873" s="13" t="b">
        <f t="shared" si="167"/>
        <v>0</v>
      </c>
      <c r="P873" s="13" t="b">
        <f t="shared" si="167"/>
        <v>0</v>
      </c>
      <c r="Q873" s="13" t="b">
        <f t="shared" si="167"/>
        <v>0</v>
      </c>
      <c r="R873" s="13" t="b">
        <f t="shared" si="167"/>
        <v>0</v>
      </c>
      <c r="S873" s="13" t="b">
        <f t="shared" si="167"/>
        <v>0</v>
      </c>
      <c r="T873" s="13" t="b">
        <f t="shared" si="167"/>
        <v>0</v>
      </c>
      <c r="U873" s="13" t="b">
        <f t="shared" si="167"/>
        <v>1</v>
      </c>
      <c r="V873" s="13" t="b">
        <f t="shared" si="167"/>
        <v>0</v>
      </c>
      <c r="W873" s="13" t="b">
        <f t="shared" si="167"/>
        <v>0</v>
      </c>
      <c r="X873" s="13" t="b">
        <f t="shared" si="167"/>
        <v>0</v>
      </c>
    </row>
    <row r="874" spans="1:24" ht="15" customHeight="1" x14ac:dyDescent="0.25">
      <c r="A874" s="9" t="s">
        <v>15</v>
      </c>
      <c r="B874" s="7" t="s">
        <v>888</v>
      </c>
      <c r="C874" s="9" t="s">
        <v>198</v>
      </c>
      <c r="D874" s="9" t="s">
        <v>61</v>
      </c>
      <c r="E874" s="13">
        <f t="shared" si="156"/>
        <v>1268</v>
      </c>
      <c r="F874" s="13" t="str">
        <f t="shared" si="157"/>
        <v>'RTLGCLK::RTLGCLK_XXXGX_TBM_2H_22222203_TFM_MIN_850_1268_GT2S0V0EU24',</v>
      </c>
      <c r="G874" s="13" t="str">
        <f t="shared" si="162"/>
        <v>GT2S0V0EU24</v>
      </c>
      <c r="H874" s="13" t="str">
        <f t="shared" si="163"/>
        <v>TESTTIME_RTLGCLK::RTLGCLK_XXXGX_TBM_2H_22222203_TFM_MIN_850_1268</v>
      </c>
      <c r="I874" s="13" t="b">
        <f t="shared" si="167"/>
        <v>0</v>
      </c>
      <c r="J874" s="13" t="b">
        <f t="shared" si="167"/>
        <v>0</v>
      </c>
      <c r="K874" s="13" t="b">
        <f t="shared" si="167"/>
        <v>0</v>
      </c>
      <c r="L874" s="13" t="b">
        <f t="shared" si="167"/>
        <v>0</v>
      </c>
      <c r="M874" s="13" t="b">
        <f t="shared" si="167"/>
        <v>0</v>
      </c>
      <c r="N874" s="13" t="b">
        <f t="shared" si="167"/>
        <v>0</v>
      </c>
      <c r="O874" s="13" t="b">
        <f t="shared" si="167"/>
        <v>0</v>
      </c>
      <c r="P874" s="13" t="b">
        <f t="shared" si="167"/>
        <v>0</v>
      </c>
      <c r="Q874" s="13" t="b">
        <f t="shared" si="167"/>
        <v>0</v>
      </c>
      <c r="R874" s="13" t="b">
        <f t="shared" si="167"/>
        <v>0</v>
      </c>
      <c r="S874" s="13" t="b">
        <f t="shared" si="167"/>
        <v>0</v>
      </c>
      <c r="T874" s="13" t="b">
        <f t="shared" si="167"/>
        <v>0</v>
      </c>
      <c r="U874" s="13" t="b">
        <f t="shared" si="167"/>
        <v>1</v>
      </c>
      <c r="V874" s="13" t="b">
        <f t="shared" si="167"/>
        <v>0</v>
      </c>
      <c r="W874" s="13" t="b">
        <f t="shared" si="167"/>
        <v>0</v>
      </c>
      <c r="X874" s="13" t="b">
        <f t="shared" si="167"/>
        <v>0</v>
      </c>
    </row>
    <row r="875" spans="1:24" ht="15" customHeight="1" x14ac:dyDescent="0.25">
      <c r="A875" s="9" t="s">
        <v>15</v>
      </c>
      <c r="B875" s="7" t="s">
        <v>889</v>
      </c>
      <c r="C875" s="9" t="s">
        <v>198</v>
      </c>
      <c r="D875" s="9" t="s">
        <v>61</v>
      </c>
      <c r="E875" s="13">
        <f t="shared" si="156"/>
        <v>1262</v>
      </c>
      <c r="F875" s="13" t="str">
        <f t="shared" si="157"/>
        <v>'RTLGCLK::RTLGCLK_XXXGX_TBM_2H_22222203_TFM_MIN_900_1262',</v>
      </c>
      <c r="G875" s="13" t="str">
        <f t="shared" si="162"/>
        <v>1262</v>
      </c>
      <c r="H875" s="13" t="str">
        <f t="shared" si="163"/>
        <v>TESTTIME_RTLGCLK::RTLGCLK_XXXGX_TBM_2H_22222203_TFM_MIN_900_1262</v>
      </c>
      <c r="I875" s="13" t="b">
        <f t="shared" si="167"/>
        <v>0</v>
      </c>
      <c r="J875" s="13" t="b">
        <f t="shared" si="167"/>
        <v>0</v>
      </c>
      <c r="K875" s="13" t="b">
        <f t="shared" si="167"/>
        <v>0</v>
      </c>
      <c r="L875" s="13" t="b">
        <f t="shared" si="167"/>
        <v>0</v>
      </c>
      <c r="M875" s="13" t="b">
        <f t="shared" si="167"/>
        <v>0</v>
      </c>
      <c r="N875" s="13" t="b">
        <f t="shared" si="167"/>
        <v>0</v>
      </c>
      <c r="O875" s="13" t="b">
        <f t="shared" si="167"/>
        <v>0</v>
      </c>
      <c r="P875" s="13" t="b">
        <f t="shared" si="167"/>
        <v>0</v>
      </c>
      <c r="Q875" s="13" t="b">
        <f t="shared" si="167"/>
        <v>0</v>
      </c>
      <c r="R875" s="13" t="b">
        <f t="shared" si="167"/>
        <v>1</v>
      </c>
      <c r="S875" s="13" t="b">
        <f t="shared" si="167"/>
        <v>0</v>
      </c>
      <c r="T875" s="13" t="b">
        <f t="shared" si="167"/>
        <v>0</v>
      </c>
      <c r="U875" s="13" t="b">
        <f t="shared" si="167"/>
        <v>0</v>
      </c>
      <c r="V875" s="13" t="b">
        <f t="shared" si="167"/>
        <v>0</v>
      </c>
      <c r="W875" s="13" t="b">
        <f t="shared" si="167"/>
        <v>0</v>
      </c>
      <c r="X875" s="13" t="b">
        <f t="shared" si="167"/>
        <v>0</v>
      </c>
    </row>
    <row r="876" spans="1:24" ht="15" customHeight="1" x14ac:dyDescent="0.25">
      <c r="A876" s="9" t="s">
        <v>15</v>
      </c>
      <c r="B876" s="7" t="s">
        <v>890</v>
      </c>
      <c r="C876" s="9" t="s">
        <v>198</v>
      </c>
      <c r="D876" s="9" t="s">
        <v>61</v>
      </c>
      <c r="E876" s="13">
        <f t="shared" si="156"/>
        <v>1262</v>
      </c>
      <c r="F876" s="13" t="str">
        <f t="shared" si="157"/>
        <v>'RTLGCLK::RTLGCLK_XXXGX_TBM_2H_22222203_TFM_MIN_900_1262_GT2S0V0EU24',</v>
      </c>
      <c r="G876" s="13" t="str">
        <f t="shared" si="162"/>
        <v>GT2S0V0EU24</v>
      </c>
      <c r="H876" s="13" t="str">
        <f t="shared" si="163"/>
        <v>TESTTIME_RTLGCLK::RTLGCLK_XXXGX_TBM_2H_22222203_TFM_MIN_900_1262</v>
      </c>
      <c r="I876" s="13" t="b">
        <f t="shared" si="167"/>
        <v>0</v>
      </c>
      <c r="J876" s="13" t="b">
        <f t="shared" si="167"/>
        <v>0</v>
      </c>
      <c r="K876" s="13" t="b">
        <f t="shared" si="167"/>
        <v>0</v>
      </c>
      <c r="L876" s="13" t="b">
        <f t="shared" si="167"/>
        <v>0</v>
      </c>
      <c r="M876" s="13" t="b">
        <f t="shared" si="167"/>
        <v>0</v>
      </c>
      <c r="N876" s="13" t="b">
        <f t="shared" si="167"/>
        <v>0</v>
      </c>
      <c r="O876" s="13" t="b">
        <f t="shared" si="167"/>
        <v>0</v>
      </c>
      <c r="P876" s="13" t="b">
        <f t="shared" si="167"/>
        <v>0</v>
      </c>
      <c r="Q876" s="13" t="b">
        <f t="shared" si="167"/>
        <v>0</v>
      </c>
      <c r="R876" s="13" t="b">
        <f t="shared" si="167"/>
        <v>1</v>
      </c>
      <c r="S876" s="13" t="b">
        <f t="shared" si="167"/>
        <v>0</v>
      </c>
      <c r="T876" s="13" t="b">
        <f t="shared" si="167"/>
        <v>0</v>
      </c>
      <c r="U876" s="13" t="b">
        <f t="shared" si="167"/>
        <v>0</v>
      </c>
      <c r="V876" s="13" t="b">
        <f t="shared" si="167"/>
        <v>0</v>
      </c>
      <c r="W876" s="13" t="b">
        <f t="shared" si="167"/>
        <v>0</v>
      </c>
      <c r="X876" s="13" t="b">
        <f t="shared" si="167"/>
        <v>0</v>
      </c>
    </row>
    <row r="877" spans="1:24" ht="15" customHeight="1" x14ac:dyDescent="0.25">
      <c r="A877" s="9" t="s">
        <v>15</v>
      </c>
      <c r="B877" s="7" t="s">
        <v>891</v>
      </c>
      <c r="C877" s="9" t="s">
        <v>198</v>
      </c>
      <c r="D877" s="9" t="s">
        <v>61</v>
      </c>
      <c r="E877" s="13">
        <f t="shared" ref="E877:E940" si="168">IF(I877=TRUE,I$2,IF(J877=TRUE,J$2,IF(K877=TRUE,K$2,IF(L877=TRUE,L$2,IF(M877=TRUE,M$2,IF(N877=TRUE,N$2,IF(O877=TRUE,O$2,IF(P877=TRUE,P$2,IF(Q877=TRUE,Q$2,IF(R877=TRUE,R$2,IF(S877=TRUE,S$2,IF(T877=TRUE,T$2,IF(U877=TRUE,U$2,IF(V877=TRUE,V$2,IF(W877=TRUE,W$2,IF(X877=TRUE,X$2,0))))))))))))))))</f>
        <v>1263</v>
      </c>
      <c r="F877" s="13" t="str">
        <f t="shared" ref="F877:F940" si="169">CONCATENATE("'",UPPER(B877),"',")</f>
        <v>'RTLGCLK::RTLGCLK_XXXGX_TBM_2H_22222203_TFM_MIN_900_1263',</v>
      </c>
      <c r="G877" s="13" t="str">
        <f t="shared" si="162"/>
        <v>1263</v>
      </c>
      <c r="H877" s="13" t="str">
        <f t="shared" si="163"/>
        <v>TESTTIME_RTLGCLK::RTLGCLK_XXXGX_TBM_2H_22222203_TFM_MIN_900_1263</v>
      </c>
      <c r="I877" s="13" t="b">
        <f t="shared" si="167"/>
        <v>0</v>
      </c>
      <c r="J877" s="13" t="b">
        <f t="shared" si="167"/>
        <v>0</v>
      </c>
      <c r="K877" s="13" t="b">
        <f t="shared" si="167"/>
        <v>0</v>
      </c>
      <c r="L877" s="13" t="b">
        <f t="shared" si="167"/>
        <v>0</v>
      </c>
      <c r="M877" s="13" t="b">
        <f t="shared" si="167"/>
        <v>0</v>
      </c>
      <c r="N877" s="13" t="b">
        <f t="shared" si="167"/>
        <v>0</v>
      </c>
      <c r="O877" s="13" t="b">
        <f t="shared" si="167"/>
        <v>0</v>
      </c>
      <c r="P877" s="13" t="b">
        <f t="shared" si="167"/>
        <v>0</v>
      </c>
      <c r="Q877" s="13" t="b">
        <f t="shared" si="167"/>
        <v>0</v>
      </c>
      <c r="R877" s="13" t="b">
        <f t="shared" si="167"/>
        <v>0</v>
      </c>
      <c r="S877" s="13" t="b">
        <f t="shared" si="167"/>
        <v>1</v>
      </c>
      <c r="T877" s="13" t="b">
        <f t="shared" si="167"/>
        <v>0</v>
      </c>
      <c r="U877" s="13" t="b">
        <f t="shared" si="167"/>
        <v>0</v>
      </c>
      <c r="V877" s="13" t="b">
        <f t="shared" si="167"/>
        <v>0</v>
      </c>
      <c r="W877" s="13" t="b">
        <f t="shared" si="167"/>
        <v>0</v>
      </c>
      <c r="X877" s="13" t="b">
        <f t="shared" si="167"/>
        <v>0</v>
      </c>
    </row>
    <row r="878" spans="1:24" ht="15" customHeight="1" x14ac:dyDescent="0.25">
      <c r="A878" s="10" t="s">
        <v>15</v>
      </c>
      <c r="B878" t="s">
        <v>892</v>
      </c>
      <c r="C878" s="10" t="s">
        <v>198</v>
      </c>
      <c r="D878" s="10" t="s">
        <v>61</v>
      </c>
      <c r="E878" s="13">
        <f t="shared" si="168"/>
        <v>1263</v>
      </c>
      <c r="F878" s="13" t="str">
        <f t="shared" si="169"/>
        <v>'RTLGCLK::RTLGCLK_XXXGX_TBM_2H_22222203_TFM_MIN_900_1263_GT2S0V0EU24',</v>
      </c>
      <c r="G878" s="13" t="str">
        <f t="shared" si="162"/>
        <v>GT2S0V0EU24</v>
      </c>
      <c r="H878" s="13" t="str">
        <f t="shared" si="163"/>
        <v>TESTTIME_RTLGCLK::RTLGCLK_XXXGX_TBM_2H_22222203_TFM_MIN_900_1263</v>
      </c>
      <c r="I878" s="13" t="b">
        <f t="shared" si="167"/>
        <v>0</v>
      </c>
      <c r="J878" s="13" t="b">
        <f t="shared" si="167"/>
        <v>0</v>
      </c>
      <c r="K878" s="13" t="b">
        <f t="shared" si="167"/>
        <v>0</v>
      </c>
      <c r="L878" s="13" t="b">
        <f t="shared" si="167"/>
        <v>0</v>
      </c>
      <c r="M878" s="13" t="b">
        <f t="shared" si="167"/>
        <v>0</v>
      </c>
      <c r="N878" s="13" t="b">
        <f t="shared" si="167"/>
        <v>0</v>
      </c>
      <c r="O878" s="13" t="b">
        <f t="shared" si="167"/>
        <v>0</v>
      </c>
      <c r="P878" s="13" t="b">
        <f t="shared" si="167"/>
        <v>0</v>
      </c>
      <c r="Q878" s="13" t="b">
        <f t="shared" si="167"/>
        <v>0</v>
      </c>
      <c r="R878" s="13" t="b">
        <f t="shared" si="167"/>
        <v>0</v>
      </c>
      <c r="S878" s="13" t="b">
        <f t="shared" si="167"/>
        <v>1</v>
      </c>
      <c r="T878" s="13" t="b">
        <f t="shared" si="167"/>
        <v>0</v>
      </c>
      <c r="U878" s="13" t="b">
        <f t="shared" si="167"/>
        <v>0</v>
      </c>
      <c r="V878" s="13" t="b">
        <f t="shared" si="167"/>
        <v>0</v>
      </c>
      <c r="W878" s="13" t="b">
        <f t="shared" si="167"/>
        <v>0</v>
      </c>
      <c r="X878" s="13" t="b">
        <f t="shared" si="167"/>
        <v>0</v>
      </c>
    </row>
    <row r="879" spans="1:24" ht="15" customHeight="1" x14ac:dyDescent="0.25">
      <c r="A879" s="10" t="s">
        <v>15</v>
      </c>
      <c r="B879" t="s">
        <v>893</v>
      </c>
      <c r="C879" s="10" t="s">
        <v>198</v>
      </c>
      <c r="D879" s="10" t="s">
        <v>61</v>
      </c>
      <c r="E879" s="13">
        <f t="shared" si="168"/>
        <v>0</v>
      </c>
      <c r="F879" s="13" t="str">
        <f t="shared" si="169"/>
        <v>'RTLGCLK::RTLGCLK_XXXGX_TBM_2H_22222203_TFM_SPT_MIN_800_1265_GT2S0V0EU24',</v>
      </c>
      <c r="G879" s="13" t="str">
        <f t="shared" si="162"/>
        <v>GT2S0V0EU24</v>
      </c>
      <c r="H879" s="13" t="str">
        <f t="shared" si="163"/>
        <v>TESTTIME_RTLGCLK::RTLGCLK_XXXGX_TBM_2H_22222203_TFM_SPT_MIN_800_1265</v>
      </c>
      <c r="I879" s="13" t="b">
        <f t="shared" si="167"/>
        <v>0</v>
      </c>
      <c r="J879" s="13" t="b">
        <f t="shared" si="167"/>
        <v>0</v>
      </c>
      <c r="K879" s="13" t="b">
        <f t="shared" si="167"/>
        <v>0</v>
      </c>
      <c r="L879" s="13" t="b">
        <f t="shared" si="167"/>
        <v>0</v>
      </c>
      <c r="M879" s="13" t="b">
        <f t="shared" si="167"/>
        <v>0</v>
      </c>
      <c r="N879" s="13" t="b">
        <f t="shared" si="167"/>
        <v>0</v>
      </c>
      <c r="O879" s="13" t="b">
        <f t="shared" si="167"/>
        <v>0</v>
      </c>
      <c r="P879" s="13" t="b">
        <f t="shared" si="167"/>
        <v>0</v>
      </c>
      <c r="Q879" s="13" t="b">
        <f t="shared" si="167"/>
        <v>0</v>
      </c>
      <c r="R879" s="13" t="b">
        <f t="shared" si="167"/>
        <v>0</v>
      </c>
      <c r="S879" s="13" t="b">
        <f t="shared" si="167"/>
        <v>0</v>
      </c>
      <c r="T879" s="13" t="b">
        <f t="shared" si="167"/>
        <v>0</v>
      </c>
      <c r="U879" s="13" t="b">
        <f t="shared" si="167"/>
        <v>0</v>
      </c>
      <c r="V879" s="13" t="b">
        <f t="shared" si="167"/>
        <v>0</v>
      </c>
      <c r="W879" s="13" t="b">
        <f t="shared" si="167"/>
        <v>0</v>
      </c>
      <c r="X879" s="13" t="b">
        <f t="shared" si="167"/>
        <v>0</v>
      </c>
    </row>
    <row r="880" spans="1:24" ht="15" customHeight="1" x14ac:dyDescent="0.25">
      <c r="A880" s="10" t="s">
        <v>15</v>
      </c>
      <c r="B880" t="s">
        <v>894</v>
      </c>
      <c r="C880" s="10" t="s">
        <v>198</v>
      </c>
      <c r="D880" s="10" t="s">
        <v>61</v>
      </c>
      <c r="E880" s="13">
        <f t="shared" si="168"/>
        <v>0</v>
      </c>
      <c r="F880" s="13" t="str">
        <f t="shared" si="169"/>
        <v>'RTLGCLK::RTLGCLK_XXXGX_TBM_2H_22222203_TFM_SPT_MIN_800_1266_GT2S0V0EU24',</v>
      </c>
      <c r="G880" s="13" t="str">
        <f t="shared" si="162"/>
        <v>GT2S0V0EU24</v>
      </c>
      <c r="H880" s="13" t="str">
        <f t="shared" si="163"/>
        <v>TESTTIME_RTLGCLK::RTLGCLK_XXXGX_TBM_2H_22222203_TFM_SPT_MIN_800_1266</v>
      </c>
      <c r="I880" s="13" t="b">
        <f t="shared" si="167"/>
        <v>0</v>
      </c>
      <c r="J880" s="13" t="b">
        <f t="shared" si="167"/>
        <v>0</v>
      </c>
      <c r="K880" s="13" t="b">
        <f t="shared" si="167"/>
        <v>0</v>
      </c>
      <c r="L880" s="13" t="b">
        <f t="shared" si="167"/>
        <v>0</v>
      </c>
      <c r="M880" s="13" t="b">
        <f t="shared" si="167"/>
        <v>0</v>
      </c>
      <c r="N880" s="13" t="b">
        <f t="shared" si="167"/>
        <v>0</v>
      </c>
      <c r="O880" s="13" t="b">
        <f t="shared" si="167"/>
        <v>0</v>
      </c>
      <c r="P880" s="13" t="b">
        <f t="shared" si="167"/>
        <v>0</v>
      </c>
      <c r="Q880" s="13" t="b">
        <f t="shared" si="167"/>
        <v>0</v>
      </c>
      <c r="R880" s="13" t="b">
        <f t="shared" si="167"/>
        <v>0</v>
      </c>
      <c r="S880" s="13" t="b">
        <f t="shared" si="167"/>
        <v>0</v>
      </c>
      <c r="T880" s="13" t="b">
        <f t="shared" si="167"/>
        <v>0</v>
      </c>
      <c r="U880" s="13" t="b">
        <f t="shared" si="167"/>
        <v>0</v>
      </c>
      <c r="V880" s="13" t="b">
        <f t="shared" si="167"/>
        <v>0</v>
      </c>
      <c r="W880" s="13" t="b">
        <f t="shared" si="167"/>
        <v>0</v>
      </c>
      <c r="X880" s="13" t="b">
        <f t="shared" si="167"/>
        <v>0</v>
      </c>
    </row>
    <row r="881" spans="1:24" ht="15" customHeight="1" x14ac:dyDescent="0.25">
      <c r="A881" s="9" t="s">
        <v>15</v>
      </c>
      <c r="B881" s="7" t="s">
        <v>895</v>
      </c>
      <c r="C881" s="9" t="s">
        <v>198</v>
      </c>
      <c r="D881" s="9" t="s">
        <v>61</v>
      </c>
      <c r="E881" s="13">
        <f t="shared" si="168"/>
        <v>1273</v>
      </c>
      <c r="F881" s="13" t="str">
        <f t="shared" si="169"/>
        <v>'RTLGCLK::RTLGCLK_XXXGX_TBM_2H_22222203_TFM_SPT_MIN_800_1273',</v>
      </c>
      <c r="G881" s="13" t="str">
        <f t="shared" si="162"/>
        <v>1273</v>
      </c>
      <c r="H881" s="13" t="str">
        <f t="shared" si="163"/>
        <v>TESTTIME_RTLGCLK::RTLGCLK_XXXGX_TBM_2H_22222203_TFM_SPT_MIN_800_1273</v>
      </c>
      <c r="I881" s="13" t="b">
        <f t="shared" si="167"/>
        <v>0</v>
      </c>
      <c r="J881" s="13" t="b">
        <f t="shared" si="167"/>
        <v>0</v>
      </c>
      <c r="K881" s="13" t="b">
        <f t="shared" si="167"/>
        <v>0</v>
      </c>
      <c r="L881" s="13" t="b">
        <f t="shared" si="167"/>
        <v>0</v>
      </c>
      <c r="M881" s="13" t="b">
        <f t="shared" si="167"/>
        <v>0</v>
      </c>
      <c r="N881" s="13" t="b">
        <f t="shared" si="167"/>
        <v>0</v>
      </c>
      <c r="O881" s="13" t="b">
        <f t="shared" si="167"/>
        <v>0</v>
      </c>
      <c r="P881" s="13" t="b">
        <f t="shared" si="167"/>
        <v>0</v>
      </c>
      <c r="Q881" s="13" t="b">
        <f t="shared" si="167"/>
        <v>0</v>
      </c>
      <c r="R881" s="13" t="b">
        <f t="shared" si="167"/>
        <v>0</v>
      </c>
      <c r="S881" s="13" t="b">
        <f t="shared" si="167"/>
        <v>0</v>
      </c>
      <c r="T881" s="13" t="b">
        <f t="shared" si="167"/>
        <v>0</v>
      </c>
      <c r="U881" s="13" t="b">
        <f t="shared" si="167"/>
        <v>0</v>
      </c>
      <c r="V881" s="13" t="b">
        <f t="shared" si="167"/>
        <v>0</v>
      </c>
      <c r="W881" s="13" t="b">
        <f t="shared" si="167"/>
        <v>1</v>
      </c>
      <c r="X881" s="13" t="b">
        <f t="shared" si="167"/>
        <v>0</v>
      </c>
    </row>
    <row r="882" spans="1:24" ht="15" customHeight="1" x14ac:dyDescent="0.25">
      <c r="A882" s="9" t="s">
        <v>15</v>
      </c>
      <c r="B882" s="7" t="s">
        <v>896</v>
      </c>
      <c r="C882" s="9" t="s">
        <v>198</v>
      </c>
      <c r="D882" s="9" t="s">
        <v>61</v>
      </c>
      <c r="E882" s="13">
        <f t="shared" si="168"/>
        <v>1274</v>
      </c>
      <c r="F882" s="13" t="str">
        <f t="shared" si="169"/>
        <v>'RTLGCLK::RTLGCLK_XXXGX_TBM_2H_22222203_TFM_SPT_MIN_800_1274',</v>
      </c>
      <c r="G882" s="13" t="str">
        <f t="shared" si="162"/>
        <v>1274</v>
      </c>
      <c r="H882" s="13" t="str">
        <f t="shared" si="163"/>
        <v>TESTTIME_RTLGCLK::RTLGCLK_XXXGX_TBM_2H_22222203_TFM_SPT_MIN_800_1274</v>
      </c>
      <c r="I882" s="13" t="b">
        <f t="shared" si="167"/>
        <v>0</v>
      </c>
      <c r="J882" s="13" t="b">
        <f t="shared" si="167"/>
        <v>0</v>
      </c>
      <c r="K882" s="13" t="b">
        <f t="shared" si="167"/>
        <v>0</v>
      </c>
      <c r="L882" s="13" t="b">
        <f t="shared" si="167"/>
        <v>0</v>
      </c>
      <c r="M882" s="13" t="b">
        <f t="shared" si="167"/>
        <v>0</v>
      </c>
      <c r="N882" s="13" t="b">
        <f t="shared" si="167"/>
        <v>0</v>
      </c>
      <c r="O882" s="13" t="b">
        <f t="shared" si="167"/>
        <v>0</v>
      </c>
      <c r="P882" s="13" t="b">
        <f t="shared" si="167"/>
        <v>0</v>
      </c>
      <c r="Q882" s="13" t="b">
        <f t="shared" si="167"/>
        <v>0</v>
      </c>
      <c r="R882" s="13" t="b">
        <f t="shared" si="167"/>
        <v>0</v>
      </c>
      <c r="S882" s="13" t="b">
        <f t="shared" si="167"/>
        <v>0</v>
      </c>
      <c r="T882" s="13" t="b">
        <f t="shared" si="167"/>
        <v>0</v>
      </c>
      <c r="U882" s="13" t="b">
        <f t="shared" si="167"/>
        <v>0</v>
      </c>
      <c r="V882" s="13" t="b">
        <f t="shared" si="167"/>
        <v>0</v>
      </c>
      <c r="W882" s="13" t="b">
        <f t="shared" si="167"/>
        <v>0</v>
      </c>
      <c r="X882" s="13" t="b">
        <f t="shared" ref="X882" si="170">ISNUMBER(SEARCH(CONCATENATE("_",TEXT(X$2,0)),$B882,1))</f>
        <v>1</v>
      </c>
    </row>
    <row r="883" spans="1:24" ht="15" customHeight="1" x14ac:dyDescent="0.25">
      <c r="A883" s="9" t="s">
        <v>15</v>
      </c>
      <c r="B883" s="7" t="s">
        <v>897</v>
      </c>
      <c r="C883" s="9" t="s">
        <v>198</v>
      </c>
      <c r="D883" s="9" t="s">
        <v>61</v>
      </c>
      <c r="E883" s="13">
        <f t="shared" si="168"/>
        <v>1264</v>
      </c>
      <c r="F883" s="13" t="str">
        <f t="shared" si="169"/>
        <v>'RTLGCLK::RTLGCLK_XXXGX_TBM_2H_22222203_TFM_SPT_MIN_850_1264',</v>
      </c>
      <c r="G883" s="13" t="str">
        <f t="shared" si="162"/>
        <v>1264</v>
      </c>
      <c r="H883" s="13" t="str">
        <f t="shared" si="163"/>
        <v>TESTTIME_RTLGCLK::RTLGCLK_XXXGX_TBM_2H_22222203_TFM_SPT_MIN_850_1264</v>
      </c>
      <c r="I883" s="13" t="b">
        <f t="shared" ref="I883:X898" si="171">ISNUMBER(SEARCH(CONCATENATE("_",TEXT(I$2,0)),$B883,1))</f>
        <v>0</v>
      </c>
      <c r="J883" s="13" t="b">
        <f t="shared" si="171"/>
        <v>0</v>
      </c>
      <c r="K883" s="13" t="b">
        <f t="shared" si="171"/>
        <v>0</v>
      </c>
      <c r="L883" s="13" t="b">
        <f t="shared" si="171"/>
        <v>0</v>
      </c>
      <c r="M883" s="13" t="b">
        <f t="shared" si="171"/>
        <v>0</v>
      </c>
      <c r="N883" s="13" t="b">
        <f t="shared" si="171"/>
        <v>0</v>
      </c>
      <c r="O883" s="13" t="b">
        <f t="shared" si="171"/>
        <v>0</v>
      </c>
      <c r="P883" s="13" t="b">
        <f t="shared" si="171"/>
        <v>0</v>
      </c>
      <c r="Q883" s="13" t="b">
        <f t="shared" si="171"/>
        <v>0</v>
      </c>
      <c r="R883" s="13" t="b">
        <f t="shared" si="171"/>
        <v>0</v>
      </c>
      <c r="S883" s="13" t="b">
        <f t="shared" si="171"/>
        <v>0</v>
      </c>
      <c r="T883" s="13" t="b">
        <f t="shared" si="171"/>
        <v>0</v>
      </c>
      <c r="U883" s="13" t="b">
        <f t="shared" si="171"/>
        <v>0</v>
      </c>
      <c r="V883" s="13" t="b">
        <f t="shared" si="171"/>
        <v>1</v>
      </c>
      <c r="W883" s="13" t="b">
        <f t="shared" si="171"/>
        <v>0</v>
      </c>
      <c r="X883" s="13" t="b">
        <f t="shared" si="171"/>
        <v>0</v>
      </c>
    </row>
    <row r="884" spans="1:24" ht="15" customHeight="1" x14ac:dyDescent="0.25">
      <c r="A884" s="10" t="s">
        <v>15</v>
      </c>
      <c r="B884" t="s">
        <v>898</v>
      </c>
      <c r="C884" s="10" t="s">
        <v>198</v>
      </c>
      <c r="D884" s="10" t="s">
        <v>61</v>
      </c>
      <c r="E884" s="13">
        <f t="shared" si="168"/>
        <v>1264</v>
      </c>
      <c r="F884" s="13" t="str">
        <f t="shared" si="169"/>
        <v>'RTLGCLK::RTLGCLK_XXXGX_TBM_2H_22222203_TFM_SPT_MIN_850_1264_GT2S0V0EU24',</v>
      </c>
      <c r="G884" s="13" t="str">
        <f t="shared" si="162"/>
        <v>GT2S0V0EU24</v>
      </c>
      <c r="H884" s="13" t="str">
        <f t="shared" si="163"/>
        <v>TESTTIME_RTLGCLK::RTLGCLK_XXXGX_TBM_2H_22222203_TFM_SPT_MIN_850_1264</v>
      </c>
      <c r="I884" s="13" t="b">
        <f t="shared" si="171"/>
        <v>0</v>
      </c>
      <c r="J884" s="13" t="b">
        <f t="shared" si="171"/>
        <v>0</v>
      </c>
      <c r="K884" s="13" t="b">
        <f t="shared" si="171"/>
        <v>0</v>
      </c>
      <c r="L884" s="13" t="b">
        <f t="shared" si="171"/>
        <v>0</v>
      </c>
      <c r="M884" s="13" t="b">
        <f t="shared" si="171"/>
        <v>0</v>
      </c>
      <c r="N884" s="13" t="b">
        <f t="shared" si="171"/>
        <v>0</v>
      </c>
      <c r="O884" s="13" t="b">
        <f t="shared" si="171"/>
        <v>0</v>
      </c>
      <c r="P884" s="13" t="b">
        <f t="shared" si="171"/>
        <v>0</v>
      </c>
      <c r="Q884" s="13" t="b">
        <f t="shared" si="171"/>
        <v>0</v>
      </c>
      <c r="R884" s="13" t="b">
        <f t="shared" si="171"/>
        <v>0</v>
      </c>
      <c r="S884" s="13" t="b">
        <f t="shared" si="171"/>
        <v>0</v>
      </c>
      <c r="T884" s="13" t="b">
        <f t="shared" si="171"/>
        <v>0</v>
      </c>
      <c r="U884" s="13" t="b">
        <f t="shared" si="171"/>
        <v>0</v>
      </c>
      <c r="V884" s="13" t="b">
        <f t="shared" si="171"/>
        <v>1</v>
      </c>
      <c r="W884" s="13" t="b">
        <f t="shared" si="171"/>
        <v>0</v>
      </c>
      <c r="X884" s="13" t="b">
        <f t="shared" si="171"/>
        <v>0</v>
      </c>
    </row>
    <row r="885" spans="1:24" ht="15" customHeight="1" x14ac:dyDescent="0.25">
      <c r="A885" s="9" t="s">
        <v>15</v>
      </c>
      <c r="B885" s="7" t="s">
        <v>899</v>
      </c>
      <c r="C885" s="9" t="s">
        <v>198</v>
      </c>
      <c r="D885" s="9" t="s">
        <v>61</v>
      </c>
      <c r="E885" s="13">
        <f t="shared" si="168"/>
        <v>1267</v>
      </c>
      <c r="F885" s="13" t="str">
        <f t="shared" si="169"/>
        <v>'RTLGCLK::RTLGCLK_XXXGX_TBM_2H_22222203_TFM_SPT_MIN_850_1267',</v>
      </c>
      <c r="G885" s="13" t="str">
        <f t="shared" si="162"/>
        <v>1267</v>
      </c>
      <c r="H885" s="13" t="str">
        <f t="shared" si="163"/>
        <v>TESTTIME_RTLGCLK::RTLGCLK_XXXGX_TBM_2H_22222203_TFM_SPT_MIN_850_1267</v>
      </c>
      <c r="I885" s="13" t="b">
        <f t="shared" si="171"/>
        <v>0</v>
      </c>
      <c r="J885" s="13" t="b">
        <f t="shared" si="171"/>
        <v>0</v>
      </c>
      <c r="K885" s="13" t="b">
        <f t="shared" si="171"/>
        <v>0</v>
      </c>
      <c r="L885" s="13" t="b">
        <f t="shared" si="171"/>
        <v>0</v>
      </c>
      <c r="M885" s="13" t="b">
        <f t="shared" si="171"/>
        <v>0</v>
      </c>
      <c r="N885" s="13" t="b">
        <f t="shared" si="171"/>
        <v>0</v>
      </c>
      <c r="O885" s="13" t="b">
        <f t="shared" si="171"/>
        <v>0</v>
      </c>
      <c r="P885" s="13" t="b">
        <f t="shared" si="171"/>
        <v>0</v>
      </c>
      <c r="Q885" s="13" t="b">
        <f t="shared" si="171"/>
        <v>0</v>
      </c>
      <c r="R885" s="13" t="b">
        <f t="shared" si="171"/>
        <v>0</v>
      </c>
      <c r="S885" s="13" t="b">
        <f t="shared" si="171"/>
        <v>0</v>
      </c>
      <c r="T885" s="13" t="b">
        <f t="shared" si="171"/>
        <v>1</v>
      </c>
      <c r="U885" s="13" t="b">
        <f t="shared" si="171"/>
        <v>0</v>
      </c>
      <c r="V885" s="13" t="b">
        <f t="shared" si="171"/>
        <v>0</v>
      </c>
      <c r="W885" s="13" t="b">
        <f t="shared" si="171"/>
        <v>0</v>
      </c>
      <c r="X885" s="13" t="b">
        <f t="shared" si="171"/>
        <v>0</v>
      </c>
    </row>
    <row r="886" spans="1:24" ht="15" customHeight="1" x14ac:dyDescent="0.25">
      <c r="A886" s="10" t="s">
        <v>15</v>
      </c>
      <c r="B886" t="s">
        <v>900</v>
      </c>
      <c r="C886" s="10" t="s">
        <v>198</v>
      </c>
      <c r="D886" s="10" t="s">
        <v>61</v>
      </c>
      <c r="E886" s="13">
        <f t="shared" si="168"/>
        <v>1267</v>
      </c>
      <c r="F886" s="13" t="str">
        <f t="shared" si="169"/>
        <v>'RTLGCLK::RTLGCLK_XXXGX_TBM_2H_22222203_TFM_SPT_MIN_850_1267_GT2S0V0EU24',</v>
      </c>
      <c r="G886" s="13" t="str">
        <f t="shared" si="162"/>
        <v>GT2S0V0EU24</v>
      </c>
      <c r="H886" s="13" t="str">
        <f t="shared" si="163"/>
        <v>TESTTIME_RTLGCLK::RTLGCLK_XXXGX_TBM_2H_22222203_TFM_SPT_MIN_850_1267</v>
      </c>
      <c r="I886" s="13" t="b">
        <f t="shared" si="171"/>
        <v>0</v>
      </c>
      <c r="J886" s="13" t="b">
        <f t="shared" si="171"/>
        <v>0</v>
      </c>
      <c r="K886" s="13" t="b">
        <f t="shared" si="171"/>
        <v>0</v>
      </c>
      <c r="L886" s="13" t="b">
        <f t="shared" si="171"/>
        <v>0</v>
      </c>
      <c r="M886" s="13" t="b">
        <f t="shared" si="171"/>
        <v>0</v>
      </c>
      <c r="N886" s="13" t="b">
        <f t="shared" si="171"/>
        <v>0</v>
      </c>
      <c r="O886" s="13" t="b">
        <f t="shared" si="171"/>
        <v>0</v>
      </c>
      <c r="P886" s="13" t="b">
        <f t="shared" si="171"/>
        <v>0</v>
      </c>
      <c r="Q886" s="13" t="b">
        <f t="shared" si="171"/>
        <v>0</v>
      </c>
      <c r="R886" s="13" t="b">
        <f t="shared" si="171"/>
        <v>0</v>
      </c>
      <c r="S886" s="13" t="b">
        <f t="shared" si="171"/>
        <v>0</v>
      </c>
      <c r="T886" s="13" t="b">
        <f t="shared" si="171"/>
        <v>1</v>
      </c>
      <c r="U886" s="13" t="b">
        <f t="shared" si="171"/>
        <v>0</v>
      </c>
      <c r="V886" s="13" t="b">
        <f t="shared" si="171"/>
        <v>0</v>
      </c>
      <c r="W886" s="13" t="b">
        <f t="shared" si="171"/>
        <v>0</v>
      </c>
      <c r="X886" s="13" t="b">
        <f t="shared" si="171"/>
        <v>0</v>
      </c>
    </row>
    <row r="887" spans="1:24" ht="15" customHeight="1" x14ac:dyDescent="0.25">
      <c r="A887" s="9" t="s">
        <v>15</v>
      </c>
      <c r="B887" s="7" t="s">
        <v>901</v>
      </c>
      <c r="C887" s="9" t="s">
        <v>198</v>
      </c>
      <c r="D887" s="9" t="s">
        <v>61</v>
      </c>
      <c r="E887" s="13">
        <f t="shared" si="168"/>
        <v>1268</v>
      </c>
      <c r="F887" s="13" t="str">
        <f t="shared" si="169"/>
        <v>'RTLGCLK::RTLGCLK_XXXGX_TBM_2H_22222203_TFM_SPT_MIN_850_1268',</v>
      </c>
      <c r="G887" s="13" t="str">
        <f t="shared" si="162"/>
        <v>1268</v>
      </c>
      <c r="H887" s="13" t="str">
        <f t="shared" si="163"/>
        <v>TESTTIME_RTLGCLK::RTLGCLK_XXXGX_TBM_2H_22222203_TFM_SPT_MIN_850_1268</v>
      </c>
      <c r="I887" s="13" t="b">
        <f t="shared" si="171"/>
        <v>0</v>
      </c>
      <c r="J887" s="13" t="b">
        <f t="shared" si="171"/>
        <v>0</v>
      </c>
      <c r="K887" s="13" t="b">
        <f t="shared" si="171"/>
        <v>0</v>
      </c>
      <c r="L887" s="13" t="b">
        <f t="shared" si="171"/>
        <v>0</v>
      </c>
      <c r="M887" s="13" t="b">
        <f t="shared" si="171"/>
        <v>0</v>
      </c>
      <c r="N887" s="13" t="b">
        <f t="shared" si="171"/>
        <v>0</v>
      </c>
      <c r="O887" s="13" t="b">
        <f t="shared" si="171"/>
        <v>0</v>
      </c>
      <c r="P887" s="13" t="b">
        <f t="shared" si="171"/>
        <v>0</v>
      </c>
      <c r="Q887" s="13" t="b">
        <f t="shared" si="171"/>
        <v>0</v>
      </c>
      <c r="R887" s="13" t="b">
        <f t="shared" si="171"/>
        <v>0</v>
      </c>
      <c r="S887" s="13" t="b">
        <f t="shared" si="171"/>
        <v>0</v>
      </c>
      <c r="T887" s="13" t="b">
        <f t="shared" si="171"/>
        <v>0</v>
      </c>
      <c r="U887" s="13" t="b">
        <f t="shared" si="171"/>
        <v>1</v>
      </c>
      <c r="V887" s="13" t="b">
        <f t="shared" si="171"/>
        <v>0</v>
      </c>
      <c r="W887" s="13" t="b">
        <f t="shared" si="171"/>
        <v>0</v>
      </c>
      <c r="X887" s="13" t="b">
        <f t="shared" si="171"/>
        <v>0</v>
      </c>
    </row>
    <row r="888" spans="1:24" ht="15" customHeight="1" x14ac:dyDescent="0.25">
      <c r="A888" s="10" t="s">
        <v>15</v>
      </c>
      <c r="B888" t="s">
        <v>902</v>
      </c>
      <c r="C888" s="10" t="s">
        <v>198</v>
      </c>
      <c r="D888" s="10" t="s">
        <v>61</v>
      </c>
      <c r="E888" s="13">
        <f t="shared" si="168"/>
        <v>1268</v>
      </c>
      <c r="F888" s="13" t="str">
        <f t="shared" si="169"/>
        <v>'RTLGCLK::RTLGCLK_XXXGX_TBM_2H_22222203_TFM_SPT_MIN_850_1268_GT2S0V0EU24',</v>
      </c>
      <c r="G888" s="13" t="str">
        <f t="shared" si="162"/>
        <v>GT2S0V0EU24</v>
      </c>
      <c r="H888" s="13" t="str">
        <f t="shared" si="163"/>
        <v>TESTTIME_RTLGCLK::RTLGCLK_XXXGX_TBM_2H_22222203_TFM_SPT_MIN_850_1268</v>
      </c>
      <c r="I888" s="13" t="b">
        <f t="shared" si="171"/>
        <v>0</v>
      </c>
      <c r="J888" s="13" t="b">
        <f t="shared" si="171"/>
        <v>0</v>
      </c>
      <c r="K888" s="13" t="b">
        <f t="shared" si="171"/>
        <v>0</v>
      </c>
      <c r="L888" s="13" t="b">
        <f t="shared" si="171"/>
        <v>0</v>
      </c>
      <c r="M888" s="13" t="b">
        <f t="shared" si="171"/>
        <v>0</v>
      </c>
      <c r="N888" s="13" t="b">
        <f t="shared" si="171"/>
        <v>0</v>
      </c>
      <c r="O888" s="13" t="b">
        <f t="shared" si="171"/>
        <v>0</v>
      </c>
      <c r="P888" s="13" t="b">
        <f t="shared" si="171"/>
        <v>0</v>
      </c>
      <c r="Q888" s="13" t="b">
        <f t="shared" si="171"/>
        <v>0</v>
      </c>
      <c r="R888" s="13" t="b">
        <f t="shared" si="171"/>
        <v>0</v>
      </c>
      <c r="S888" s="13" t="b">
        <f t="shared" si="171"/>
        <v>0</v>
      </c>
      <c r="T888" s="13" t="b">
        <f t="shared" si="171"/>
        <v>0</v>
      </c>
      <c r="U888" s="13" t="b">
        <f t="shared" si="171"/>
        <v>1</v>
      </c>
      <c r="V888" s="13" t="b">
        <f t="shared" si="171"/>
        <v>0</v>
      </c>
      <c r="W888" s="13" t="b">
        <f t="shared" si="171"/>
        <v>0</v>
      </c>
      <c r="X888" s="13" t="b">
        <f t="shared" si="171"/>
        <v>0</v>
      </c>
    </row>
    <row r="889" spans="1:24" ht="15" customHeight="1" x14ac:dyDescent="0.25">
      <c r="A889" s="9" t="s">
        <v>15</v>
      </c>
      <c r="B889" s="7" t="s">
        <v>903</v>
      </c>
      <c r="C889" s="9" t="s">
        <v>198</v>
      </c>
      <c r="D889" s="9" t="s">
        <v>61</v>
      </c>
      <c r="E889" s="13">
        <f t="shared" si="168"/>
        <v>1262</v>
      </c>
      <c r="F889" s="13" t="str">
        <f t="shared" si="169"/>
        <v>'RTLGCLK::RTLGCLK_XXXGX_TBM_2H_22222203_TFM_SPT_MIN_900_1262',</v>
      </c>
      <c r="G889" s="13" t="str">
        <f t="shared" si="162"/>
        <v>1262</v>
      </c>
      <c r="H889" s="13" t="str">
        <f t="shared" si="163"/>
        <v>TESTTIME_RTLGCLK::RTLGCLK_XXXGX_TBM_2H_22222203_TFM_SPT_MIN_900_1262</v>
      </c>
      <c r="I889" s="13" t="b">
        <f t="shared" si="171"/>
        <v>0</v>
      </c>
      <c r="J889" s="13" t="b">
        <f t="shared" si="171"/>
        <v>0</v>
      </c>
      <c r="K889" s="13" t="b">
        <f t="shared" si="171"/>
        <v>0</v>
      </c>
      <c r="L889" s="13" t="b">
        <f t="shared" si="171"/>
        <v>0</v>
      </c>
      <c r="M889" s="13" t="b">
        <f t="shared" si="171"/>
        <v>0</v>
      </c>
      <c r="N889" s="13" t="b">
        <f t="shared" si="171"/>
        <v>0</v>
      </c>
      <c r="O889" s="13" t="b">
        <f t="shared" si="171"/>
        <v>0</v>
      </c>
      <c r="P889" s="13" t="b">
        <f t="shared" si="171"/>
        <v>0</v>
      </c>
      <c r="Q889" s="13" t="b">
        <f t="shared" si="171"/>
        <v>0</v>
      </c>
      <c r="R889" s="13" t="b">
        <f t="shared" si="171"/>
        <v>1</v>
      </c>
      <c r="S889" s="13" t="b">
        <f t="shared" si="171"/>
        <v>0</v>
      </c>
      <c r="T889" s="13" t="b">
        <f t="shared" si="171"/>
        <v>0</v>
      </c>
      <c r="U889" s="13" t="b">
        <f t="shared" si="171"/>
        <v>0</v>
      </c>
      <c r="V889" s="13" t="b">
        <f t="shared" si="171"/>
        <v>0</v>
      </c>
      <c r="W889" s="13" t="b">
        <f t="shared" si="171"/>
        <v>0</v>
      </c>
      <c r="X889" s="13" t="b">
        <f t="shared" si="171"/>
        <v>0</v>
      </c>
    </row>
    <row r="890" spans="1:24" ht="15" customHeight="1" x14ac:dyDescent="0.25">
      <c r="A890" s="10" t="s">
        <v>15</v>
      </c>
      <c r="B890" t="s">
        <v>904</v>
      </c>
      <c r="C890" s="10" t="s">
        <v>198</v>
      </c>
      <c r="D890" s="10" t="s">
        <v>61</v>
      </c>
      <c r="E890" s="13">
        <f t="shared" si="168"/>
        <v>1262</v>
      </c>
      <c r="F890" s="13" t="str">
        <f t="shared" si="169"/>
        <v>'RTLGCLK::RTLGCLK_XXXGX_TBM_2H_22222203_TFM_SPT_MIN_900_1262_GT2S0V0EU24',</v>
      </c>
      <c r="G890" s="13" t="str">
        <f t="shared" si="162"/>
        <v>GT2S0V0EU24</v>
      </c>
      <c r="H890" s="13" t="str">
        <f t="shared" si="163"/>
        <v>TESTTIME_RTLGCLK::RTLGCLK_XXXGX_TBM_2H_22222203_TFM_SPT_MIN_900_1262</v>
      </c>
      <c r="I890" s="13" t="b">
        <f t="shared" si="171"/>
        <v>0</v>
      </c>
      <c r="J890" s="13" t="b">
        <f t="shared" si="171"/>
        <v>0</v>
      </c>
      <c r="K890" s="13" t="b">
        <f t="shared" si="171"/>
        <v>0</v>
      </c>
      <c r="L890" s="13" t="b">
        <f t="shared" si="171"/>
        <v>0</v>
      </c>
      <c r="M890" s="13" t="b">
        <f t="shared" si="171"/>
        <v>0</v>
      </c>
      <c r="N890" s="13" t="b">
        <f t="shared" si="171"/>
        <v>0</v>
      </c>
      <c r="O890" s="13" t="b">
        <f t="shared" si="171"/>
        <v>0</v>
      </c>
      <c r="P890" s="13" t="b">
        <f t="shared" si="171"/>
        <v>0</v>
      </c>
      <c r="Q890" s="13" t="b">
        <f t="shared" si="171"/>
        <v>0</v>
      </c>
      <c r="R890" s="13" t="b">
        <f t="shared" si="171"/>
        <v>1</v>
      </c>
      <c r="S890" s="13" t="b">
        <f t="shared" si="171"/>
        <v>0</v>
      </c>
      <c r="T890" s="13" t="b">
        <f t="shared" si="171"/>
        <v>0</v>
      </c>
      <c r="U890" s="13" t="b">
        <f t="shared" si="171"/>
        <v>0</v>
      </c>
      <c r="V890" s="13" t="b">
        <f t="shared" si="171"/>
        <v>0</v>
      </c>
      <c r="W890" s="13" t="b">
        <f t="shared" si="171"/>
        <v>0</v>
      </c>
      <c r="X890" s="13" t="b">
        <f t="shared" si="171"/>
        <v>0</v>
      </c>
    </row>
    <row r="891" spans="1:24" ht="15" customHeight="1" x14ac:dyDescent="0.25">
      <c r="A891" s="9" t="s">
        <v>15</v>
      </c>
      <c r="B891" s="7" t="s">
        <v>905</v>
      </c>
      <c r="C891" s="9" t="s">
        <v>198</v>
      </c>
      <c r="D891" s="9" t="s">
        <v>61</v>
      </c>
      <c r="E891" s="13">
        <f t="shared" si="168"/>
        <v>1263</v>
      </c>
      <c r="F891" s="13" t="str">
        <f t="shared" si="169"/>
        <v>'RTLGCLK::RTLGCLK_XXXGX_TBM_2H_22222203_TFM_SPT_MIN_900_1263',</v>
      </c>
      <c r="G891" s="13" t="str">
        <f t="shared" si="162"/>
        <v>1263</v>
      </c>
      <c r="H891" s="13" t="str">
        <f t="shared" si="163"/>
        <v>TESTTIME_RTLGCLK::RTLGCLK_XXXGX_TBM_2H_22222203_TFM_SPT_MIN_900_1263</v>
      </c>
      <c r="I891" s="13" t="b">
        <f t="shared" si="171"/>
        <v>0</v>
      </c>
      <c r="J891" s="13" t="b">
        <f t="shared" si="171"/>
        <v>0</v>
      </c>
      <c r="K891" s="13" t="b">
        <f t="shared" si="171"/>
        <v>0</v>
      </c>
      <c r="L891" s="13" t="b">
        <f t="shared" si="171"/>
        <v>0</v>
      </c>
      <c r="M891" s="13" t="b">
        <f t="shared" si="171"/>
        <v>0</v>
      </c>
      <c r="N891" s="13" t="b">
        <f t="shared" si="171"/>
        <v>0</v>
      </c>
      <c r="O891" s="13" t="b">
        <f t="shared" si="171"/>
        <v>0</v>
      </c>
      <c r="P891" s="13" t="b">
        <f t="shared" si="171"/>
        <v>0</v>
      </c>
      <c r="Q891" s="13" t="b">
        <f t="shared" si="171"/>
        <v>0</v>
      </c>
      <c r="R891" s="13" t="b">
        <f t="shared" si="171"/>
        <v>0</v>
      </c>
      <c r="S891" s="13" t="b">
        <f t="shared" si="171"/>
        <v>1</v>
      </c>
      <c r="T891" s="13" t="b">
        <f t="shared" si="171"/>
        <v>0</v>
      </c>
      <c r="U891" s="13" t="b">
        <f t="shared" si="171"/>
        <v>0</v>
      </c>
      <c r="V891" s="13" t="b">
        <f t="shared" si="171"/>
        <v>0</v>
      </c>
      <c r="W891" s="13" t="b">
        <f t="shared" si="171"/>
        <v>0</v>
      </c>
      <c r="X891" s="13" t="b">
        <f t="shared" si="171"/>
        <v>0</v>
      </c>
    </row>
    <row r="892" spans="1:24" ht="15" customHeight="1" x14ac:dyDescent="0.25">
      <c r="A892" s="10" t="s">
        <v>15</v>
      </c>
      <c r="B892" t="s">
        <v>906</v>
      </c>
      <c r="C892" s="10" t="s">
        <v>198</v>
      </c>
      <c r="D892" s="10" t="s">
        <v>61</v>
      </c>
      <c r="E892" s="13">
        <f t="shared" si="168"/>
        <v>1263</v>
      </c>
      <c r="F892" s="13" t="str">
        <f t="shared" si="169"/>
        <v>'RTLGCLK::RTLGCLK_XXXGX_TBM_2H_22222203_TFM_SPT_MIN_900_1263_GT2S0V0EU24',</v>
      </c>
      <c r="G892" s="13" t="str">
        <f t="shared" si="162"/>
        <v>GT2S0V0EU24</v>
      </c>
      <c r="H892" s="13" t="str">
        <f t="shared" si="163"/>
        <v>TESTTIME_RTLGCLK::RTLGCLK_XXXGX_TBM_2H_22222203_TFM_SPT_MIN_900_1263</v>
      </c>
      <c r="I892" s="13" t="b">
        <f t="shared" si="171"/>
        <v>0</v>
      </c>
      <c r="J892" s="13" t="b">
        <f t="shared" si="171"/>
        <v>0</v>
      </c>
      <c r="K892" s="13" t="b">
        <f t="shared" si="171"/>
        <v>0</v>
      </c>
      <c r="L892" s="13" t="b">
        <f t="shared" si="171"/>
        <v>0</v>
      </c>
      <c r="M892" s="13" t="b">
        <f t="shared" si="171"/>
        <v>0</v>
      </c>
      <c r="N892" s="13" t="b">
        <f t="shared" si="171"/>
        <v>0</v>
      </c>
      <c r="O892" s="13" t="b">
        <f t="shared" si="171"/>
        <v>0</v>
      </c>
      <c r="P892" s="13" t="b">
        <f t="shared" si="171"/>
        <v>0</v>
      </c>
      <c r="Q892" s="13" t="b">
        <f t="shared" si="171"/>
        <v>0</v>
      </c>
      <c r="R892" s="13" t="b">
        <f t="shared" si="171"/>
        <v>0</v>
      </c>
      <c r="S892" s="13" t="b">
        <f t="shared" si="171"/>
        <v>1</v>
      </c>
      <c r="T892" s="13" t="b">
        <f t="shared" si="171"/>
        <v>0</v>
      </c>
      <c r="U892" s="13" t="b">
        <f t="shared" si="171"/>
        <v>0</v>
      </c>
      <c r="V892" s="13" t="b">
        <f t="shared" si="171"/>
        <v>0</v>
      </c>
      <c r="W892" s="13" t="b">
        <f t="shared" si="171"/>
        <v>0</v>
      </c>
      <c r="X892" s="13" t="b">
        <f t="shared" si="171"/>
        <v>0</v>
      </c>
    </row>
    <row r="893" spans="1:24" ht="15" customHeight="1" x14ac:dyDescent="0.25">
      <c r="A893" s="10" t="s">
        <v>15</v>
      </c>
      <c r="B893" t="s">
        <v>907</v>
      </c>
      <c r="C893" s="10" t="s">
        <v>152</v>
      </c>
      <c r="D893" s="10" t="s">
        <v>42</v>
      </c>
      <c r="E893" s="13">
        <f t="shared" si="168"/>
        <v>0</v>
      </c>
      <c r="F893" s="13" t="str">
        <f t="shared" si="169"/>
        <v>'RTLMCLK::SBFTMCLK_XXXCX_TBM_NC_07070803_HFM_MIN_0800_1265',</v>
      </c>
      <c r="G893" s="13" t="str">
        <f t="shared" si="162"/>
        <v>1265</v>
      </c>
      <c r="H893" s="13" t="str">
        <f t="shared" si="163"/>
        <v>TESTTIME_RTLMCLK::SBFTMCLK_XXXCX_TBM_NC_07070803_HFM_MIN_0800_1265</v>
      </c>
      <c r="I893" s="13" t="b">
        <f t="shared" si="171"/>
        <v>0</v>
      </c>
      <c r="J893" s="13" t="b">
        <f t="shared" si="171"/>
        <v>0</v>
      </c>
      <c r="K893" s="13" t="b">
        <f t="shared" si="171"/>
        <v>0</v>
      </c>
      <c r="L893" s="13" t="b">
        <f t="shared" si="171"/>
        <v>0</v>
      </c>
      <c r="M893" s="13" t="b">
        <f t="shared" si="171"/>
        <v>0</v>
      </c>
      <c r="N893" s="13" t="b">
        <f t="shared" si="171"/>
        <v>0</v>
      </c>
      <c r="O893" s="13" t="b">
        <f t="shared" si="171"/>
        <v>0</v>
      </c>
      <c r="P893" s="13" t="b">
        <f t="shared" si="171"/>
        <v>0</v>
      </c>
      <c r="Q893" s="13" t="b">
        <f t="shared" si="171"/>
        <v>0</v>
      </c>
      <c r="R893" s="13" t="b">
        <f t="shared" si="171"/>
        <v>0</v>
      </c>
      <c r="S893" s="13" t="b">
        <f t="shared" si="171"/>
        <v>0</v>
      </c>
      <c r="T893" s="13" t="b">
        <f t="shared" si="171"/>
        <v>0</v>
      </c>
      <c r="U893" s="13" t="b">
        <f t="shared" si="171"/>
        <v>0</v>
      </c>
      <c r="V893" s="13" t="b">
        <f t="shared" si="171"/>
        <v>0</v>
      </c>
      <c r="W893" s="13" t="b">
        <f t="shared" si="171"/>
        <v>0</v>
      </c>
      <c r="X893" s="13" t="b">
        <f t="shared" si="171"/>
        <v>0</v>
      </c>
    </row>
    <row r="894" spans="1:24" ht="15" customHeight="1" x14ac:dyDescent="0.25">
      <c r="A894" s="10" t="s">
        <v>15</v>
      </c>
      <c r="B894" t="s">
        <v>908</v>
      </c>
      <c r="C894" s="10" t="s">
        <v>152</v>
      </c>
      <c r="D894" s="10" t="s">
        <v>42</v>
      </c>
      <c r="E894" s="13">
        <f t="shared" si="168"/>
        <v>0</v>
      </c>
      <c r="F894" s="13" t="str">
        <f t="shared" si="169"/>
        <v>'RTLMCLK::SBFTMCLK_XXXCX_TBM_NC_07070803_HFM_MIN_0800_1266',</v>
      </c>
      <c r="G894" s="13" t="str">
        <f t="shared" si="162"/>
        <v>1266</v>
      </c>
      <c r="H894" s="13" t="str">
        <f t="shared" si="163"/>
        <v>TESTTIME_RTLMCLK::SBFTMCLK_XXXCX_TBM_NC_07070803_HFM_MIN_0800_1266</v>
      </c>
      <c r="I894" s="13" t="b">
        <f t="shared" si="171"/>
        <v>0</v>
      </c>
      <c r="J894" s="13" t="b">
        <f t="shared" si="171"/>
        <v>0</v>
      </c>
      <c r="K894" s="13" t="b">
        <f t="shared" si="171"/>
        <v>0</v>
      </c>
      <c r="L894" s="13" t="b">
        <f t="shared" si="171"/>
        <v>0</v>
      </c>
      <c r="M894" s="13" t="b">
        <f t="shared" si="171"/>
        <v>0</v>
      </c>
      <c r="N894" s="13" t="b">
        <f t="shared" si="171"/>
        <v>0</v>
      </c>
      <c r="O894" s="13" t="b">
        <f t="shared" si="171"/>
        <v>0</v>
      </c>
      <c r="P894" s="13" t="b">
        <f t="shared" si="171"/>
        <v>0</v>
      </c>
      <c r="Q894" s="13" t="b">
        <f t="shared" si="171"/>
        <v>0</v>
      </c>
      <c r="R894" s="13" t="b">
        <f t="shared" si="171"/>
        <v>0</v>
      </c>
      <c r="S894" s="13" t="b">
        <f t="shared" si="171"/>
        <v>0</v>
      </c>
      <c r="T894" s="13" t="b">
        <f t="shared" si="171"/>
        <v>0</v>
      </c>
      <c r="U894" s="13" t="b">
        <f t="shared" si="171"/>
        <v>0</v>
      </c>
      <c r="V894" s="13" t="b">
        <f t="shared" si="171"/>
        <v>0</v>
      </c>
      <c r="W894" s="13" t="b">
        <f t="shared" si="171"/>
        <v>0</v>
      </c>
      <c r="X894" s="13" t="b">
        <f t="shared" si="171"/>
        <v>0</v>
      </c>
    </row>
    <row r="895" spans="1:24" ht="15" customHeight="1" x14ac:dyDescent="0.25">
      <c r="A895" s="9" t="s">
        <v>15</v>
      </c>
      <c r="B895" s="7" t="s">
        <v>909</v>
      </c>
      <c r="C895" s="9" t="s">
        <v>152</v>
      </c>
      <c r="D895" s="9" t="s">
        <v>42</v>
      </c>
      <c r="E895" s="13">
        <f t="shared" si="168"/>
        <v>1273</v>
      </c>
      <c r="F895" s="13" t="str">
        <f t="shared" si="169"/>
        <v>'RTLMCLK::SBFTMCLK_XXXCX_TBM_NC_07070803_HFM_MIN_0800_1273',</v>
      </c>
      <c r="G895" s="13" t="str">
        <f t="shared" si="162"/>
        <v>1273</v>
      </c>
      <c r="H895" s="13" t="str">
        <f t="shared" si="163"/>
        <v>TESTTIME_RTLMCLK::SBFTMCLK_XXXCX_TBM_NC_07070803_HFM_MIN_0800_1273</v>
      </c>
      <c r="I895" s="13" t="b">
        <f t="shared" si="171"/>
        <v>0</v>
      </c>
      <c r="J895" s="13" t="b">
        <f t="shared" si="171"/>
        <v>0</v>
      </c>
      <c r="K895" s="13" t="b">
        <f t="shared" si="171"/>
        <v>0</v>
      </c>
      <c r="L895" s="13" t="b">
        <f t="shared" si="171"/>
        <v>0</v>
      </c>
      <c r="M895" s="13" t="b">
        <f t="shared" si="171"/>
        <v>0</v>
      </c>
      <c r="N895" s="13" t="b">
        <f t="shared" si="171"/>
        <v>0</v>
      </c>
      <c r="O895" s="13" t="b">
        <f t="shared" si="171"/>
        <v>0</v>
      </c>
      <c r="P895" s="13" t="b">
        <f t="shared" si="171"/>
        <v>0</v>
      </c>
      <c r="Q895" s="13" t="b">
        <f t="shared" si="171"/>
        <v>0</v>
      </c>
      <c r="R895" s="13" t="b">
        <f t="shared" si="171"/>
        <v>0</v>
      </c>
      <c r="S895" s="13" t="b">
        <f t="shared" si="171"/>
        <v>0</v>
      </c>
      <c r="T895" s="13" t="b">
        <f t="shared" si="171"/>
        <v>0</v>
      </c>
      <c r="U895" s="13" t="b">
        <f t="shared" si="171"/>
        <v>0</v>
      </c>
      <c r="V895" s="13" t="b">
        <f t="shared" si="171"/>
        <v>0</v>
      </c>
      <c r="W895" s="13" t="b">
        <f t="shared" si="171"/>
        <v>1</v>
      </c>
      <c r="X895" s="13" t="b">
        <f t="shared" si="171"/>
        <v>0</v>
      </c>
    </row>
    <row r="896" spans="1:24" ht="15" customHeight="1" x14ac:dyDescent="0.25">
      <c r="A896" s="9" t="s">
        <v>15</v>
      </c>
      <c r="B896" s="7" t="s">
        <v>910</v>
      </c>
      <c r="C896" s="9" t="s">
        <v>152</v>
      </c>
      <c r="D896" s="9" t="s">
        <v>42</v>
      </c>
      <c r="E896" s="13">
        <f t="shared" si="168"/>
        <v>1274</v>
      </c>
      <c r="F896" s="13" t="str">
        <f t="shared" si="169"/>
        <v>'RTLMCLK::SBFTMCLK_XXXCX_TBM_NC_07070803_HFM_MIN_0800_1274',</v>
      </c>
      <c r="G896" s="13" t="str">
        <f t="shared" si="162"/>
        <v>1274</v>
      </c>
      <c r="H896" s="13" t="str">
        <f t="shared" si="163"/>
        <v>TESTTIME_RTLMCLK::SBFTMCLK_XXXCX_TBM_NC_07070803_HFM_MIN_0800_1274</v>
      </c>
      <c r="I896" s="13" t="b">
        <f t="shared" si="171"/>
        <v>0</v>
      </c>
      <c r="J896" s="13" t="b">
        <f t="shared" si="171"/>
        <v>0</v>
      </c>
      <c r="K896" s="13" t="b">
        <f t="shared" si="171"/>
        <v>0</v>
      </c>
      <c r="L896" s="13" t="b">
        <f t="shared" si="171"/>
        <v>0</v>
      </c>
      <c r="M896" s="13" t="b">
        <f t="shared" si="171"/>
        <v>0</v>
      </c>
      <c r="N896" s="13" t="b">
        <f t="shared" si="171"/>
        <v>0</v>
      </c>
      <c r="O896" s="13" t="b">
        <f t="shared" si="171"/>
        <v>0</v>
      </c>
      <c r="P896" s="13" t="b">
        <f t="shared" si="171"/>
        <v>0</v>
      </c>
      <c r="Q896" s="13" t="b">
        <f t="shared" si="171"/>
        <v>0</v>
      </c>
      <c r="R896" s="13" t="b">
        <f t="shared" si="171"/>
        <v>0</v>
      </c>
      <c r="S896" s="13" t="b">
        <f t="shared" si="171"/>
        <v>0</v>
      </c>
      <c r="T896" s="13" t="b">
        <f t="shared" si="171"/>
        <v>0</v>
      </c>
      <c r="U896" s="13" t="b">
        <f t="shared" si="171"/>
        <v>0</v>
      </c>
      <c r="V896" s="13" t="b">
        <f t="shared" si="171"/>
        <v>0</v>
      </c>
      <c r="W896" s="13" t="b">
        <f t="shared" si="171"/>
        <v>0</v>
      </c>
      <c r="X896" s="13" t="b">
        <f t="shared" si="171"/>
        <v>1</v>
      </c>
    </row>
    <row r="897" spans="1:24" ht="15" customHeight="1" x14ac:dyDescent="0.25">
      <c r="A897" s="10" t="s">
        <v>15</v>
      </c>
      <c r="B897" t="s">
        <v>911</v>
      </c>
      <c r="C897" s="10" t="s">
        <v>152</v>
      </c>
      <c r="D897" s="10" t="s">
        <v>42</v>
      </c>
      <c r="E897" s="13">
        <f t="shared" si="168"/>
        <v>0</v>
      </c>
      <c r="F897" s="13" t="str">
        <f t="shared" si="169"/>
        <v>'RTLMCLK::SBFTMCLK_XXXCX_TBM_NC_07070803_HFM_SPT_0800_1265',</v>
      </c>
      <c r="G897" s="13" t="str">
        <f t="shared" si="162"/>
        <v>1265</v>
      </c>
      <c r="H897" s="13" t="str">
        <f t="shared" si="163"/>
        <v>TESTTIME_RTLMCLK::SBFTMCLK_XXXCX_TBM_NC_07070803_HFM_SPT_0800_1265</v>
      </c>
      <c r="I897" s="13" t="b">
        <f t="shared" si="171"/>
        <v>0</v>
      </c>
      <c r="J897" s="13" t="b">
        <f t="shared" si="171"/>
        <v>0</v>
      </c>
      <c r="K897" s="13" t="b">
        <f t="shared" si="171"/>
        <v>0</v>
      </c>
      <c r="L897" s="13" t="b">
        <f t="shared" si="171"/>
        <v>0</v>
      </c>
      <c r="M897" s="13" t="b">
        <f t="shared" si="171"/>
        <v>0</v>
      </c>
      <c r="N897" s="13" t="b">
        <f t="shared" si="171"/>
        <v>0</v>
      </c>
      <c r="O897" s="13" t="b">
        <f t="shared" si="171"/>
        <v>0</v>
      </c>
      <c r="P897" s="13" t="b">
        <f t="shared" si="171"/>
        <v>0</v>
      </c>
      <c r="Q897" s="13" t="b">
        <f t="shared" si="171"/>
        <v>0</v>
      </c>
      <c r="R897" s="13" t="b">
        <f t="shared" si="171"/>
        <v>0</v>
      </c>
      <c r="S897" s="13" t="b">
        <f t="shared" si="171"/>
        <v>0</v>
      </c>
      <c r="T897" s="13" t="b">
        <f t="shared" si="171"/>
        <v>0</v>
      </c>
      <c r="U897" s="13" t="b">
        <f t="shared" si="171"/>
        <v>0</v>
      </c>
      <c r="V897" s="13" t="b">
        <f t="shared" si="171"/>
        <v>0</v>
      </c>
      <c r="W897" s="13" t="b">
        <f t="shared" si="171"/>
        <v>0</v>
      </c>
      <c r="X897" s="13" t="b">
        <f t="shared" si="171"/>
        <v>0</v>
      </c>
    </row>
    <row r="898" spans="1:24" ht="15" customHeight="1" x14ac:dyDescent="0.25">
      <c r="A898" s="10" t="s">
        <v>15</v>
      </c>
      <c r="B898" t="s">
        <v>912</v>
      </c>
      <c r="C898" s="10" t="s">
        <v>152</v>
      </c>
      <c r="D898" s="10" t="s">
        <v>42</v>
      </c>
      <c r="E898" s="13">
        <f t="shared" si="168"/>
        <v>0</v>
      </c>
      <c r="F898" s="13" t="str">
        <f t="shared" si="169"/>
        <v>'RTLMCLK::SBFTMCLK_XXXCX_TBM_NC_07070803_HFM_SPT_0800_1266',</v>
      </c>
      <c r="G898" s="13" t="str">
        <f t="shared" si="162"/>
        <v>1266</v>
      </c>
      <c r="H898" s="13" t="str">
        <f t="shared" si="163"/>
        <v>TESTTIME_RTLMCLK::SBFTMCLK_XXXCX_TBM_NC_07070803_HFM_SPT_0800_1266</v>
      </c>
      <c r="I898" s="13" t="b">
        <f t="shared" si="171"/>
        <v>0</v>
      </c>
      <c r="J898" s="13" t="b">
        <f t="shared" si="171"/>
        <v>0</v>
      </c>
      <c r="K898" s="13" t="b">
        <f t="shared" si="171"/>
        <v>0</v>
      </c>
      <c r="L898" s="13" t="b">
        <f t="shared" si="171"/>
        <v>0</v>
      </c>
      <c r="M898" s="13" t="b">
        <f t="shared" si="171"/>
        <v>0</v>
      </c>
      <c r="N898" s="13" t="b">
        <f t="shared" si="171"/>
        <v>0</v>
      </c>
      <c r="O898" s="13" t="b">
        <f t="shared" si="171"/>
        <v>0</v>
      </c>
      <c r="P898" s="13" t="b">
        <f t="shared" si="171"/>
        <v>0</v>
      </c>
      <c r="Q898" s="13" t="b">
        <f t="shared" si="171"/>
        <v>0</v>
      </c>
      <c r="R898" s="13" t="b">
        <f t="shared" si="171"/>
        <v>0</v>
      </c>
      <c r="S898" s="13" t="b">
        <f t="shared" si="171"/>
        <v>0</v>
      </c>
      <c r="T898" s="13" t="b">
        <f t="shared" si="171"/>
        <v>0</v>
      </c>
      <c r="U898" s="13" t="b">
        <f t="shared" si="171"/>
        <v>0</v>
      </c>
      <c r="V898" s="13" t="b">
        <f t="shared" si="171"/>
        <v>0</v>
      </c>
      <c r="W898" s="13" t="b">
        <f t="shared" si="171"/>
        <v>0</v>
      </c>
      <c r="X898" s="13" t="b">
        <f t="shared" ref="X898" si="172">ISNUMBER(SEARCH(CONCATENATE("_",TEXT(X$2,0)),$B898,1))</f>
        <v>0</v>
      </c>
    </row>
    <row r="899" spans="1:24" ht="15" customHeight="1" x14ac:dyDescent="0.25">
      <c r="A899" s="9" t="s">
        <v>15</v>
      </c>
      <c r="B899" s="7" t="s">
        <v>913</v>
      </c>
      <c r="C899" s="9" t="s">
        <v>152</v>
      </c>
      <c r="D899" s="9" t="s">
        <v>42</v>
      </c>
      <c r="E899" s="13">
        <f t="shared" si="168"/>
        <v>1273</v>
      </c>
      <c r="F899" s="13" t="str">
        <f t="shared" si="169"/>
        <v>'RTLMCLK::SBFTMCLK_XXXCX_TBM_NC_07070803_HFM_SPT_0800_1273',</v>
      </c>
      <c r="G899" s="13" t="str">
        <f t="shared" si="162"/>
        <v>1273</v>
      </c>
      <c r="H899" s="13" t="str">
        <f t="shared" si="163"/>
        <v>TESTTIME_RTLMCLK::SBFTMCLK_XXXCX_TBM_NC_07070803_HFM_SPT_0800_1273</v>
      </c>
      <c r="I899" s="13" t="b">
        <f t="shared" ref="I899:X914" si="173">ISNUMBER(SEARCH(CONCATENATE("_",TEXT(I$2,0)),$B899,1))</f>
        <v>0</v>
      </c>
      <c r="J899" s="13" t="b">
        <f t="shared" si="173"/>
        <v>0</v>
      </c>
      <c r="K899" s="13" t="b">
        <f t="shared" si="173"/>
        <v>0</v>
      </c>
      <c r="L899" s="13" t="b">
        <f t="shared" si="173"/>
        <v>0</v>
      </c>
      <c r="M899" s="13" t="b">
        <f t="shared" si="173"/>
        <v>0</v>
      </c>
      <c r="N899" s="13" t="b">
        <f t="shared" si="173"/>
        <v>0</v>
      </c>
      <c r="O899" s="13" t="b">
        <f t="shared" si="173"/>
        <v>0</v>
      </c>
      <c r="P899" s="13" t="b">
        <f t="shared" si="173"/>
        <v>0</v>
      </c>
      <c r="Q899" s="13" t="b">
        <f t="shared" si="173"/>
        <v>0</v>
      </c>
      <c r="R899" s="13" t="b">
        <f t="shared" si="173"/>
        <v>0</v>
      </c>
      <c r="S899" s="13" t="b">
        <f t="shared" si="173"/>
        <v>0</v>
      </c>
      <c r="T899" s="13" t="b">
        <f t="shared" si="173"/>
        <v>0</v>
      </c>
      <c r="U899" s="13" t="b">
        <f t="shared" si="173"/>
        <v>0</v>
      </c>
      <c r="V899" s="13" t="b">
        <f t="shared" si="173"/>
        <v>0</v>
      </c>
      <c r="W899" s="13" t="b">
        <f t="shared" si="173"/>
        <v>1</v>
      </c>
      <c r="X899" s="13" t="b">
        <f t="shared" si="173"/>
        <v>0</v>
      </c>
    </row>
    <row r="900" spans="1:24" ht="15" customHeight="1" x14ac:dyDescent="0.25">
      <c r="A900" s="9" t="s">
        <v>15</v>
      </c>
      <c r="B900" s="7" t="s">
        <v>914</v>
      </c>
      <c r="C900" s="9" t="s">
        <v>152</v>
      </c>
      <c r="D900" s="9" t="s">
        <v>42</v>
      </c>
      <c r="E900" s="13">
        <f t="shared" si="168"/>
        <v>1274</v>
      </c>
      <c r="F900" s="13" t="str">
        <f t="shared" si="169"/>
        <v>'RTLMCLK::SBFTMCLK_XXXCX_TBM_NC_07070803_HFM_SPT_0800_1274',</v>
      </c>
      <c r="G900" s="13" t="str">
        <f t="shared" si="162"/>
        <v>1274</v>
      </c>
      <c r="H900" s="13" t="str">
        <f t="shared" si="163"/>
        <v>TESTTIME_RTLMCLK::SBFTMCLK_XXXCX_TBM_NC_07070803_HFM_SPT_0800_1274</v>
      </c>
      <c r="I900" s="13" t="b">
        <f t="shared" si="173"/>
        <v>0</v>
      </c>
      <c r="J900" s="13" t="b">
        <f t="shared" si="173"/>
        <v>0</v>
      </c>
      <c r="K900" s="13" t="b">
        <f t="shared" si="173"/>
        <v>0</v>
      </c>
      <c r="L900" s="13" t="b">
        <f t="shared" si="173"/>
        <v>0</v>
      </c>
      <c r="M900" s="13" t="b">
        <f t="shared" si="173"/>
        <v>0</v>
      </c>
      <c r="N900" s="13" t="b">
        <f t="shared" si="173"/>
        <v>0</v>
      </c>
      <c r="O900" s="13" t="b">
        <f t="shared" si="173"/>
        <v>0</v>
      </c>
      <c r="P900" s="13" t="b">
        <f t="shared" si="173"/>
        <v>0</v>
      </c>
      <c r="Q900" s="13" t="b">
        <f t="shared" si="173"/>
        <v>0</v>
      </c>
      <c r="R900" s="13" t="b">
        <f t="shared" si="173"/>
        <v>0</v>
      </c>
      <c r="S900" s="13" t="b">
        <f t="shared" si="173"/>
        <v>0</v>
      </c>
      <c r="T900" s="13" t="b">
        <f t="shared" si="173"/>
        <v>0</v>
      </c>
      <c r="U900" s="13" t="b">
        <f t="shared" si="173"/>
        <v>0</v>
      </c>
      <c r="V900" s="13" t="b">
        <f t="shared" si="173"/>
        <v>0</v>
      </c>
      <c r="W900" s="13" t="b">
        <f t="shared" si="173"/>
        <v>0</v>
      </c>
      <c r="X900" s="13" t="b">
        <f t="shared" si="173"/>
        <v>1</v>
      </c>
    </row>
    <row r="901" spans="1:24" ht="15" customHeight="1" x14ac:dyDescent="0.25">
      <c r="A901" s="9" t="s">
        <v>15</v>
      </c>
      <c r="B901" s="7" t="s">
        <v>915</v>
      </c>
      <c r="C901" s="9" t="s">
        <v>152</v>
      </c>
      <c r="D901" s="9" t="s">
        <v>23</v>
      </c>
      <c r="E901" s="13">
        <f t="shared" si="168"/>
        <v>1262</v>
      </c>
      <c r="F901" s="13" t="str">
        <f t="shared" si="169"/>
        <v>'RTLMCLK::SBFTMCLK_XXXCX_TBM_NC_07070803_LFM_MIN_0500_1262',</v>
      </c>
      <c r="G901" s="13" t="str">
        <f t="shared" si="162"/>
        <v>1262</v>
      </c>
      <c r="H901" s="13" t="str">
        <f t="shared" si="163"/>
        <v>TESTTIME_RTLMCLK::SBFTMCLK_XXXCX_TBM_NC_07070803_LFM_MIN_0500_1262</v>
      </c>
      <c r="I901" s="13" t="b">
        <f t="shared" si="173"/>
        <v>0</v>
      </c>
      <c r="J901" s="13" t="b">
        <f t="shared" si="173"/>
        <v>0</v>
      </c>
      <c r="K901" s="13" t="b">
        <f t="shared" si="173"/>
        <v>0</v>
      </c>
      <c r="L901" s="13" t="b">
        <f t="shared" si="173"/>
        <v>0</v>
      </c>
      <c r="M901" s="13" t="b">
        <f t="shared" si="173"/>
        <v>0</v>
      </c>
      <c r="N901" s="13" t="b">
        <f t="shared" si="173"/>
        <v>0</v>
      </c>
      <c r="O901" s="13" t="b">
        <f t="shared" si="173"/>
        <v>0</v>
      </c>
      <c r="P901" s="13" t="b">
        <f t="shared" si="173"/>
        <v>0</v>
      </c>
      <c r="Q901" s="13" t="b">
        <f t="shared" si="173"/>
        <v>0</v>
      </c>
      <c r="R901" s="13" t="b">
        <f t="shared" si="173"/>
        <v>1</v>
      </c>
      <c r="S901" s="13" t="b">
        <f t="shared" si="173"/>
        <v>0</v>
      </c>
      <c r="T901" s="13" t="b">
        <f t="shared" si="173"/>
        <v>0</v>
      </c>
      <c r="U901" s="13" t="b">
        <f t="shared" si="173"/>
        <v>0</v>
      </c>
      <c r="V901" s="13" t="b">
        <f t="shared" si="173"/>
        <v>0</v>
      </c>
      <c r="W901" s="13" t="b">
        <f t="shared" si="173"/>
        <v>0</v>
      </c>
      <c r="X901" s="13" t="b">
        <f t="shared" si="173"/>
        <v>0</v>
      </c>
    </row>
    <row r="902" spans="1:24" ht="15" customHeight="1" x14ac:dyDescent="0.25">
      <c r="A902" s="9" t="s">
        <v>15</v>
      </c>
      <c r="B902" s="7" t="s">
        <v>916</v>
      </c>
      <c r="C902" s="9" t="s">
        <v>152</v>
      </c>
      <c r="D902" s="9" t="s">
        <v>23</v>
      </c>
      <c r="E902" s="13">
        <f t="shared" si="168"/>
        <v>1263</v>
      </c>
      <c r="F902" s="13" t="str">
        <f t="shared" si="169"/>
        <v>'RTLMCLK::SBFTMCLK_XXXCX_TBM_NC_07070803_LFM_MIN_0500_1263',</v>
      </c>
      <c r="G902" s="13" t="str">
        <f t="shared" ref="G902:G965" si="174">IF(
 ISERROR(
  FIND("_",B902)
 ),B902,RIGHT(B902,
  LEN(B902)-FIND("~",
   SUBSTITUTE(B902,"_","~",
    LEN(B902)-LEN(SUBSTITUTE(B902,"_",""))
   )
  )
 )
)</f>
        <v>1263</v>
      </c>
      <c r="H902" s="13" t="str">
        <f t="shared" ref="H902:H965" si="175">IF(LEN(G902)&gt;4,CONCATENATE("TESTTIME_",LEFT(B902,LEN(B902)-LEN(G902)-1)),CONCATENATE("TESTTIME_",B902))</f>
        <v>TESTTIME_RTLMCLK::SBFTMCLK_XXXCX_TBM_NC_07070803_LFM_MIN_0500_1263</v>
      </c>
      <c r="I902" s="13" t="b">
        <f t="shared" si="173"/>
        <v>0</v>
      </c>
      <c r="J902" s="13" t="b">
        <f t="shared" si="173"/>
        <v>0</v>
      </c>
      <c r="K902" s="13" t="b">
        <f t="shared" si="173"/>
        <v>0</v>
      </c>
      <c r="L902" s="13" t="b">
        <f t="shared" si="173"/>
        <v>0</v>
      </c>
      <c r="M902" s="13" t="b">
        <f t="shared" si="173"/>
        <v>0</v>
      </c>
      <c r="N902" s="13" t="b">
        <f t="shared" si="173"/>
        <v>0</v>
      </c>
      <c r="O902" s="13" t="b">
        <f t="shared" si="173"/>
        <v>0</v>
      </c>
      <c r="P902" s="13" t="b">
        <f t="shared" si="173"/>
        <v>0</v>
      </c>
      <c r="Q902" s="13" t="b">
        <f t="shared" si="173"/>
        <v>0</v>
      </c>
      <c r="R902" s="13" t="b">
        <f t="shared" si="173"/>
        <v>0</v>
      </c>
      <c r="S902" s="13" t="b">
        <f t="shared" si="173"/>
        <v>1</v>
      </c>
      <c r="T902" s="13" t="b">
        <f t="shared" si="173"/>
        <v>0</v>
      </c>
      <c r="U902" s="13" t="b">
        <f t="shared" si="173"/>
        <v>0</v>
      </c>
      <c r="V902" s="13" t="b">
        <f t="shared" si="173"/>
        <v>0</v>
      </c>
      <c r="W902" s="13" t="b">
        <f t="shared" si="173"/>
        <v>0</v>
      </c>
      <c r="X902" s="13" t="b">
        <f t="shared" si="173"/>
        <v>0</v>
      </c>
    </row>
    <row r="903" spans="1:24" ht="15" customHeight="1" x14ac:dyDescent="0.25">
      <c r="A903" s="9" t="s">
        <v>15</v>
      </c>
      <c r="B903" s="7" t="s">
        <v>917</v>
      </c>
      <c r="C903" s="9" t="s">
        <v>152</v>
      </c>
      <c r="D903" s="9" t="s">
        <v>23</v>
      </c>
      <c r="E903" s="13">
        <f t="shared" si="168"/>
        <v>1264</v>
      </c>
      <c r="F903" s="13" t="str">
        <f t="shared" si="169"/>
        <v>'RTLMCLK::SBFTMCLK_XXXCX_TBM_NC_07070803_LFM_MIN_0500_1264',</v>
      </c>
      <c r="G903" s="13" t="str">
        <f t="shared" si="174"/>
        <v>1264</v>
      </c>
      <c r="H903" s="13" t="str">
        <f t="shared" si="175"/>
        <v>TESTTIME_RTLMCLK::SBFTMCLK_XXXCX_TBM_NC_07070803_LFM_MIN_0500_1264</v>
      </c>
      <c r="I903" s="13" t="b">
        <f t="shared" si="173"/>
        <v>0</v>
      </c>
      <c r="J903" s="13" t="b">
        <f t="shared" si="173"/>
        <v>0</v>
      </c>
      <c r="K903" s="13" t="b">
        <f t="shared" si="173"/>
        <v>0</v>
      </c>
      <c r="L903" s="13" t="b">
        <f t="shared" si="173"/>
        <v>0</v>
      </c>
      <c r="M903" s="13" t="b">
        <f t="shared" si="173"/>
        <v>0</v>
      </c>
      <c r="N903" s="13" t="b">
        <f t="shared" si="173"/>
        <v>0</v>
      </c>
      <c r="O903" s="13" t="b">
        <f t="shared" si="173"/>
        <v>0</v>
      </c>
      <c r="P903" s="13" t="b">
        <f t="shared" si="173"/>
        <v>0</v>
      </c>
      <c r="Q903" s="13" t="b">
        <f t="shared" si="173"/>
        <v>0</v>
      </c>
      <c r="R903" s="13" t="b">
        <f t="shared" si="173"/>
        <v>0</v>
      </c>
      <c r="S903" s="13" t="b">
        <f t="shared" si="173"/>
        <v>0</v>
      </c>
      <c r="T903" s="13" t="b">
        <f t="shared" si="173"/>
        <v>0</v>
      </c>
      <c r="U903" s="13" t="b">
        <f t="shared" si="173"/>
        <v>0</v>
      </c>
      <c r="V903" s="13" t="b">
        <f t="shared" si="173"/>
        <v>1</v>
      </c>
      <c r="W903" s="13" t="b">
        <f t="shared" si="173"/>
        <v>0</v>
      </c>
      <c r="X903" s="13" t="b">
        <f t="shared" si="173"/>
        <v>0</v>
      </c>
    </row>
    <row r="904" spans="1:24" ht="15" customHeight="1" x14ac:dyDescent="0.25">
      <c r="A904" s="10" t="s">
        <v>15</v>
      </c>
      <c r="B904" t="s">
        <v>918</v>
      </c>
      <c r="C904" s="10" t="s">
        <v>152</v>
      </c>
      <c r="D904" s="10" t="s">
        <v>23</v>
      </c>
      <c r="E904" s="13">
        <f t="shared" si="168"/>
        <v>0</v>
      </c>
      <c r="F904" s="13" t="str">
        <f t="shared" si="169"/>
        <v>'RTLMCLK::SBFTMCLK_XXXCX_TBM_NC_07070803_LFM_MIN_0500_1265',</v>
      </c>
      <c r="G904" s="13" t="str">
        <f t="shared" si="174"/>
        <v>1265</v>
      </c>
      <c r="H904" s="13" t="str">
        <f t="shared" si="175"/>
        <v>TESTTIME_RTLMCLK::SBFTMCLK_XXXCX_TBM_NC_07070803_LFM_MIN_0500_1265</v>
      </c>
      <c r="I904" s="13" t="b">
        <f t="shared" si="173"/>
        <v>0</v>
      </c>
      <c r="J904" s="13" t="b">
        <f t="shared" si="173"/>
        <v>0</v>
      </c>
      <c r="K904" s="13" t="b">
        <f t="shared" si="173"/>
        <v>0</v>
      </c>
      <c r="L904" s="13" t="b">
        <f t="shared" si="173"/>
        <v>0</v>
      </c>
      <c r="M904" s="13" t="b">
        <f t="shared" si="173"/>
        <v>0</v>
      </c>
      <c r="N904" s="13" t="b">
        <f t="shared" si="173"/>
        <v>0</v>
      </c>
      <c r="O904" s="13" t="b">
        <f t="shared" si="173"/>
        <v>0</v>
      </c>
      <c r="P904" s="13" t="b">
        <f t="shared" si="173"/>
        <v>0</v>
      </c>
      <c r="Q904" s="13" t="b">
        <f t="shared" si="173"/>
        <v>0</v>
      </c>
      <c r="R904" s="13" t="b">
        <f t="shared" si="173"/>
        <v>0</v>
      </c>
      <c r="S904" s="13" t="b">
        <f t="shared" si="173"/>
        <v>0</v>
      </c>
      <c r="T904" s="13" t="b">
        <f t="shared" si="173"/>
        <v>0</v>
      </c>
      <c r="U904" s="13" t="b">
        <f t="shared" si="173"/>
        <v>0</v>
      </c>
      <c r="V904" s="13" t="b">
        <f t="shared" si="173"/>
        <v>0</v>
      </c>
      <c r="W904" s="13" t="b">
        <f t="shared" si="173"/>
        <v>0</v>
      </c>
      <c r="X904" s="13" t="b">
        <f t="shared" si="173"/>
        <v>0</v>
      </c>
    </row>
    <row r="905" spans="1:24" ht="15" customHeight="1" x14ac:dyDescent="0.25">
      <c r="A905" s="10" t="s">
        <v>15</v>
      </c>
      <c r="B905" t="s">
        <v>919</v>
      </c>
      <c r="C905" s="10" t="s">
        <v>152</v>
      </c>
      <c r="D905" s="10" t="s">
        <v>23</v>
      </c>
      <c r="E905" s="13">
        <f t="shared" si="168"/>
        <v>0</v>
      </c>
      <c r="F905" s="13" t="str">
        <f t="shared" si="169"/>
        <v>'RTLMCLK::SBFTMCLK_XXXCX_TBM_NC_07070803_LFM_MIN_0500_1266',</v>
      </c>
      <c r="G905" s="13" t="str">
        <f t="shared" si="174"/>
        <v>1266</v>
      </c>
      <c r="H905" s="13" t="str">
        <f t="shared" si="175"/>
        <v>TESTTIME_RTLMCLK::SBFTMCLK_XXXCX_TBM_NC_07070803_LFM_MIN_0500_1266</v>
      </c>
      <c r="I905" s="13" t="b">
        <f t="shared" si="173"/>
        <v>0</v>
      </c>
      <c r="J905" s="13" t="b">
        <f t="shared" si="173"/>
        <v>0</v>
      </c>
      <c r="K905" s="13" t="b">
        <f t="shared" si="173"/>
        <v>0</v>
      </c>
      <c r="L905" s="13" t="b">
        <f t="shared" si="173"/>
        <v>0</v>
      </c>
      <c r="M905" s="13" t="b">
        <f t="shared" si="173"/>
        <v>0</v>
      </c>
      <c r="N905" s="13" t="b">
        <f t="shared" si="173"/>
        <v>0</v>
      </c>
      <c r="O905" s="13" t="b">
        <f t="shared" si="173"/>
        <v>0</v>
      </c>
      <c r="P905" s="13" t="b">
        <f t="shared" si="173"/>
        <v>0</v>
      </c>
      <c r="Q905" s="13" t="b">
        <f t="shared" si="173"/>
        <v>0</v>
      </c>
      <c r="R905" s="13" t="b">
        <f t="shared" si="173"/>
        <v>0</v>
      </c>
      <c r="S905" s="13" t="b">
        <f t="shared" si="173"/>
        <v>0</v>
      </c>
      <c r="T905" s="13" t="b">
        <f t="shared" si="173"/>
        <v>0</v>
      </c>
      <c r="U905" s="13" t="b">
        <f t="shared" si="173"/>
        <v>0</v>
      </c>
      <c r="V905" s="13" t="b">
        <f t="shared" si="173"/>
        <v>0</v>
      </c>
      <c r="W905" s="13" t="b">
        <f t="shared" si="173"/>
        <v>0</v>
      </c>
      <c r="X905" s="13" t="b">
        <f t="shared" si="173"/>
        <v>0</v>
      </c>
    </row>
    <row r="906" spans="1:24" ht="15" customHeight="1" x14ac:dyDescent="0.25">
      <c r="A906" s="9" t="s">
        <v>15</v>
      </c>
      <c r="B906" s="7" t="s">
        <v>920</v>
      </c>
      <c r="C906" s="9" t="s">
        <v>152</v>
      </c>
      <c r="D906" s="9" t="s">
        <v>23</v>
      </c>
      <c r="E906" s="13">
        <f t="shared" si="168"/>
        <v>1267</v>
      </c>
      <c r="F906" s="13" t="str">
        <f t="shared" si="169"/>
        <v>'RTLMCLK::SBFTMCLK_XXXCX_TBM_NC_07070803_LFM_MIN_0500_1267',</v>
      </c>
      <c r="G906" s="13" t="str">
        <f t="shared" si="174"/>
        <v>1267</v>
      </c>
      <c r="H906" s="13" t="str">
        <f t="shared" si="175"/>
        <v>TESTTIME_RTLMCLK::SBFTMCLK_XXXCX_TBM_NC_07070803_LFM_MIN_0500_1267</v>
      </c>
      <c r="I906" s="13" t="b">
        <f t="shared" si="173"/>
        <v>0</v>
      </c>
      <c r="J906" s="13" t="b">
        <f t="shared" si="173"/>
        <v>0</v>
      </c>
      <c r="K906" s="13" t="b">
        <f t="shared" si="173"/>
        <v>0</v>
      </c>
      <c r="L906" s="13" t="b">
        <f t="shared" si="173"/>
        <v>0</v>
      </c>
      <c r="M906" s="13" t="b">
        <f t="shared" si="173"/>
        <v>0</v>
      </c>
      <c r="N906" s="13" t="b">
        <f t="shared" si="173"/>
        <v>0</v>
      </c>
      <c r="O906" s="13" t="b">
        <f t="shared" si="173"/>
        <v>0</v>
      </c>
      <c r="P906" s="13" t="b">
        <f t="shared" si="173"/>
        <v>0</v>
      </c>
      <c r="Q906" s="13" t="b">
        <f t="shared" si="173"/>
        <v>0</v>
      </c>
      <c r="R906" s="13" t="b">
        <f t="shared" si="173"/>
        <v>0</v>
      </c>
      <c r="S906" s="13" t="b">
        <f t="shared" si="173"/>
        <v>0</v>
      </c>
      <c r="T906" s="13" t="b">
        <f t="shared" si="173"/>
        <v>1</v>
      </c>
      <c r="U906" s="13" t="b">
        <f t="shared" si="173"/>
        <v>0</v>
      </c>
      <c r="V906" s="13" t="b">
        <f t="shared" si="173"/>
        <v>0</v>
      </c>
      <c r="W906" s="13" t="b">
        <f t="shared" si="173"/>
        <v>0</v>
      </c>
      <c r="X906" s="13" t="b">
        <f t="shared" si="173"/>
        <v>0</v>
      </c>
    </row>
    <row r="907" spans="1:24" ht="15" customHeight="1" x14ac:dyDescent="0.25">
      <c r="A907" s="9" t="s">
        <v>15</v>
      </c>
      <c r="B907" s="7" t="s">
        <v>921</v>
      </c>
      <c r="C907" s="9" t="s">
        <v>152</v>
      </c>
      <c r="D907" s="9" t="s">
        <v>23</v>
      </c>
      <c r="E907" s="13">
        <f t="shared" si="168"/>
        <v>1268</v>
      </c>
      <c r="F907" s="13" t="str">
        <f t="shared" si="169"/>
        <v>'RTLMCLK::SBFTMCLK_XXXCX_TBM_NC_07070803_LFM_MIN_0500_1268',</v>
      </c>
      <c r="G907" s="13" t="str">
        <f t="shared" si="174"/>
        <v>1268</v>
      </c>
      <c r="H907" s="13" t="str">
        <f t="shared" si="175"/>
        <v>TESTTIME_RTLMCLK::SBFTMCLK_XXXCX_TBM_NC_07070803_LFM_MIN_0500_1268</v>
      </c>
      <c r="I907" s="13" t="b">
        <f t="shared" si="173"/>
        <v>0</v>
      </c>
      <c r="J907" s="13" t="b">
        <f t="shared" si="173"/>
        <v>0</v>
      </c>
      <c r="K907" s="13" t="b">
        <f t="shared" si="173"/>
        <v>0</v>
      </c>
      <c r="L907" s="13" t="b">
        <f t="shared" si="173"/>
        <v>0</v>
      </c>
      <c r="M907" s="13" t="b">
        <f t="shared" si="173"/>
        <v>0</v>
      </c>
      <c r="N907" s="13" t="b">
        <f t="shared" si="173"/>
        <v>0</v>
      </c>
      <c r="O907" s="13" t="b">
        <f t="shared" si="173"/>
        <v>0</v>
      </c>
      <c r="P907" s="13" t="b">
        <f t="shared" si="173"/>
        <v>0</v>
      </c>
      <c r="Q907" s="13" t="b">
        <f t="shared" si="173"/>
        <v>0</v>
      </c>
      <c r="R907" s="13" t="b">
        <f t="shared" si="173"/>
        <v>0</v>
      </c>
      <c r="S907" s="13" t="b">
        <f t="shared" si="173"/>
        <v>0</v>
      </c>
      <c r="T907" s="13" t="b">
        <f t="shared" si="173"/>
        <v>0</v>
      </c>
      <c r="U907" s="13" t="b">
        <f t="shared" si="173"/>
        <v>1</v>
      </c>
      <c r="V907" s="13" t="b">
        <f t="shared" si="173"/>
        <v>0</v>
      </c>
      <c r="W907" s="13" t="b">
        <f t="shared" si="173"/>
        <v>0</v>
      </c>
      <c r="X907" s="13" t="b">
        <f t="shared" si="173"/>
        <v>0</v>
      </c>
    </row>
    <row r="908" spans="1:24" ht="15" customHeight="1" x14ac:dyDescent="0.25">
      <c r="A908" s="9" t="s">
        <v>15</v>
      </c>
      <c r="B908" s="7" t="s">
        <v>922</v>
      </c>
      <c r="C908" s="9" t="s">
        <v>152</v>
      </c>
      <c r="D908" s="9" t="s">
        <v>23</v>
      </c>
      <c r="E908" s="13">
        <f t="shared" si="168"/>
        <v>1273</v>
      </c>
      <c r="F908" s="13" t="str">
        <f t="shared" si="169"/>
        <v>'RTLMCLK::SBFTMCLK_XXXCX_TBM_NC_07070803_LFM_MIN_0500_1273',</v>
      </c>
      <c r="G908" s="13" t="str">
        <f t="shared" si="174"/>
        <v>1273</v>
      </c>
      <c r="H908" s="13" t="str">
        <f t="shared" si="175"/>
        <v>TESTTIME_RTLMCLK::SBFTMCLK_XXXCX_TBM_NC_07070803_LFM_MIN_0500_1273</v>
      </c>
      <c r="I908" s="13" t="b">
        <f t="shared" si="173"/>
        <v>0</v>
      </c>
      <c r="J908" s="13" t="b">
        <f t="shared" si="173"/>
        <v>0</v>
      </c>
      <c r="K908" s="13" t="b">
        <f t="shared" si="173"/>
        <v>0</v>
      </c>
      <c r="L908" s="13" t="b">
        <f t="shared" si="173"/>
        <v>0</v>
      </c>
      <c r="M908" s="13" t="b">
        <f t="shared" si="173"/>
        <v>0</v>
      </c>
      <c r="N908" s="13" t="b">
        <f t="shared" si="173"/>
        <v>0</v>
      </c>
      <c r="O908" s="13" t="b">
        <f t="shared" si="173"/>
        <v>0</v>
      </c>
      <c r="P908" s="13" t="b">
        <f t="shared" si="173"/>
        <v>0</v>
      </c>
      <c r="Q908" s="13" t="b">
        <f t="shared" si="173"/>
        <v>0</v>
      </c>
      <c r="R908" s="13" t="b">
        <f t="shared" si="173"/>
        <v>0</v>
      </c>
      <c r="S908" s="13" t="b">
        <f t="shared" si="173"/>
        <v>0</v>
      </c>
      <c r="T908" s="13" t="b">
        <f t="shared" si="173"/>
        <v>0</v>
      </c>
      <c r="U908" s="13" t="b">
        <f t="shared" si="173"/>
        <v>0</v>
      </c>
      <c r="V908" s="13" t="b">
        <f t="shared" si="173"/>
        <v>0</v>
      </c>
      <c r="W908" s="13" t="b">
        <f t="shared" si="173"/>
        <v>1</v>
      </c>
      <c r="X908" s="13" t="b">
        <f t="shared" si="173"/>
        <v>0</v>
      </c>
    </row>
    <row r="909" spans="1:24" ht="15" customHeight="1" x14ac:dyDescent="0.25">
      <c r="A909" s="9" t="s">
        <v>15</v>
      </c>
      <c r="B909" s="7" t="s">
        <v>923</v>
      </c>
      <c r="C909" s="9" t="s">
        <v>152</v>
      </c>
      <c r="D909" s="9" t="s">
        <v>23</v>
      </c>
      <c r="E909" s="13">
        <f t="shared" si="168"/>
        <v>1274</v>
      </c>
      <c r="F909" s="13" t="str">
        <f t="shared" si="169"/>
        <v>'RTLMCLK::SBFTMCLK_XXXCX_TBM_NC_07070803_LFM_MIN_0500_1274',</v>
      </c>
      <c r="G909" s="13" t="str">
        <f t="shared" si="174"/>
        <v>1274</v>
      </c>
      <c r="H909" s="13" t="str">
        <f t="shared" si="175"/>
        <v>TESTTIME_RTLMCLK::SBFTMCLK_XXXCX_TBM_NC_07070803_LFM_MIN_0500_1274</v>
      </c>
      <c r="I909" s="13" t="b">
        <f t="shared" si="173"/>
        <v>0</v>
      </c>
      <c r="J909" s="13" t="b">
        <f t="shared" si="173"/>
        <v>0</v>
      </c>
      <c r="K909" s="13" t="b">
        <f t="shared" si="173"/>
        <v>0</v>
      </c>
      <c r="L909" s="13" t="b">
        <f t="shared" si="173"/>
        <v>0</v>
      </c>
      <c r="M909" s="13" t="b">
        <f t="shared" si="173"/>
        <v>0</v>
      </c>
      <c r="N909" s="13" t="b">
        <f t="shared" si="173"/>
        <v>0</v>
      </c>
      <c r="O909" s="13" t="b">
        <f t="shared" si="173"/>
        <v>0</v>
      </c>
      <c r="P909" s="13" t="b">
        <f t="shared" si="173"/>
        <v>0</v>
      </c>
      <c r="Q909" s="13" t="b">
        <f t="shared" si="173"/>
        <v>0</v>
      </c>
      <c r="R909" s="13" t="b">
        <f t="shared" si="173"/>
        <v>0</v>
      </c>
      <c r="S909" s="13" t="b">
        <f t="shared" si="173"/>
        <v>0</v>
      </c>
      <c r="T909" s="13" t="b">
        <f t="shared" si="173"/>
        <v>0</v>
      </c>
      <c r="U909" s="13" t="b">
        <f t="shared" si="173"/>
        <v>0</v>
      </c>
      <c r="V909" s="13" t="b">
        <f t="shared" si="173"/>
        <v>0</v>
      </c>
      <c r="W909" s="13" t="b">
        <f t="shared" si="173"/>
        <v>0</v>
      </c>
      <c r="X909" s="13" t="b">
        <f t="shared" si="173"/>
        <v>1</v>
      </c>
    </row>
    <row r="910" spans="1:24" ht="15" customHeight="1" x14ac:dyDescent="0.25">
      <c r="A910" s="9" t="s">
        <v>15</v>
      </c>
      <c r="B910" s="7" t="s">
        <v>924</v>
      </c>
      <c r="C910" s="9" t="s">
        <v>152</v>
      </c>
      <c r="D910" s="9" t="s">
        <v>23</v>
      </c>
      <c r="E910" s="13">
        <f t="shared" si="168"/>
        <v>1262</v>
      </c>
      <c r="F910" s="13" t="str">
        <f t="shared" si="169"/>
        <v>'RTLMCLK::SBFTMCLK_XXXCX_TBM_NC_07070803_LFM_SPT_0500_1262',</v>
      </c>
      <c r="G910" s="13" t="str">
        <f t="shared" si="174"/>
        <v>1262</v>
      </c>
      <c r="H910" s="13" t="str">
        <f t="shared" si="175"/>
        <v>TESTTIME_RTLMCLK::SBFTMCLK_XXXCX_TBM_NC_07070803_LFM_SPT_0500_1262</v>
      </c>
      <c r="I910" s="13" t="b">
        <f t="shared" si="173"/>
        <v>0</v>
      </c>
      <c r="J910" s="13" t="b">
        <f t="shared" si="173"/>
        <v>0</v>
      </c>
      <c r="K910" s="13" t="b">
        <f t="shared" si="173"/>
        <v>0</v>
      </c>
      <c r="L910" s="13" t="b">
        <f t="shared" si="173"/>
        <v>0</v>
      </c>
      <c r="M910" s="13" t="b">
        <f t="shared" si="173"/>
        <v>0</v>
      </c>
      <c r="N910" s="13" t="b">
        <f t="shared" si="173"/>
        <v>0</v>
      </c>
      <c r="O910" s="13" t="b">
        <f t="shared" si="173"/>
        <v>0</v>
      </c>
      <c r="P910" s="13" t="b">
        <f t="shared" si="173"/>
        <v>0</v>
      </c>
      <c r="Q910" s="13" t="b">
        <f t="shared" si="173"/>
        <v>0</v>
      </c>
      <c r="R910" s="13" t="b">
        <f t="shared" si="173"/>
        <v>1</v>
      </c>
      <c r="S910" s="13" t="b">
        <f t="shared" si="173"/>
        <v>0</v>
      </c>
      <c r="T910" s="13" t="b">
        <f t="shared" si="173"/>
        <v>0</v>
      </c>
      <c r="U910" s="13" t="b">
        <f t="shared" si="173"/>
        <v>0</v>
      </c>
      <c r="V910" s="13" t="b">
        <f t="shared" si="173"/>
        <v>0</v>
      </c>
      <c r="W910" s="13" t="b">
        <f t="shared" si="173"/>
        <v>0</v>
      </c>
      <c r="X910" s="13" t="b">
        <f t="shared" si="173"/>
        <v>0</v>
      </c>
    </row>
    <row r="911" spans="1:24" ht="15" customHeight="1" x14ac:dyDescent="0.25">
      <c r="A911" s="9" t="s">
        <v>15</v>
      </c>
      <c r="B911" s="7" t="s">
        <v>925</v>
      </c>
      <c r="C911" s="9" t="s">
        <v>152</v>
      </c>
      <c r="D911" s="9" t="s">
        <v>23</v>
      </c>
      <c r="E911" s="13">
        <f t="shared" si="168"/>
        <v>1263</v>
      </c>
      <c r="F911" s="13" t="str">
        <f t="shared" si="169"/>
        <v>'RTLMCLK::SBFTMCLK_XXXCX_TBM_NC_07070803_LFM_SPT_0500_1263',</v>
      </c>
      <c r="G911" s="13" t="str">
        <f t="shared" si="174"/>
        <v>1263</v>
      </c>
      <c r="H911" s="13" t="str">
        <f t="shared" si="175"/>
        <v>TESTTIME_RTLMCLK::SBFTMCLK_XXXCX_TBM_NC_07070803_LFM_SPT_0500_1263</v>
      </c>
      <c r="I911" s="13" t="b">
        <f t="shared" si="173"/>
        <v>0</v>
      </c>
      <c r="J911" s="13" t="b">
        <f t="shared" si="173"/>
        <v>0</v>
      </c>
      <c r="K911" s="13" t="b">
        <f t="shared" si="173"/>
        <v>0</v>
      </c>
      <c r="L911" s="13" t="b">
        <f t="shared" si="173"/>
        <v>0</v>
      </c>
      <c r="M911" s="13" t="b">
        <f t="shared" si="173"/>
        <v>0</v>
      </c>
      <c r="N911" s="13" t="b">
        <f t="shared" si="173"/>
        <v>0</v>
      </c>
      <c r="O911" s="13" t="b">
        <f t="shared" si="173"/>
        <v>0</v>
      </c>
      <c r="P911" s="13" t="b">
        <f t="shared" si="173"/>
        <v>0</v>
      </c>
      <c r="Q911" s="13" t="b">
        <f t="shared" si="173"/>
        <v>0</v>
      </c>
      <c r="R911" s="13" t="b">
        <f t="shared" si="173"/>
        <v>0</v>
      </c>
      <c r="S911" s="13" t="b">
        <f t="shared" si="173"/>
        <v>1</v>
      </c>
      <c r="T911" s="13" t="b">
        <f t="shared" si="173"/>
        <v>0</v>
      </c>
      <c r="U911" s="13" t="b">
        <f t="shared" si="173"/>
        <v>0</v>
      </c>
      <c r="V911" s="13" t="b">
        <f t="shared" si="173"/>
        <v>0</v>
      </c>
      <c r="W911" s="13" t="b">
        <f t="shared" si="173"/>
        <v>0</v>
      </c>
      <c r="X911" s="13" t="b">
        <f t="shared" si="173"/>
        <v>0</v>
      </c>
    </row>
    <row r="912" spans="1:24" ht="15" customHeight="1" x14ac:dyDescent="0.25">
      <c r="A912" s="9" t="s">
        <v>15</v>
      </c>
      <c r="B912" s="7" t="s">
        <v>926</v>
      </c>
      <c r="C912" s="9" t="s">
        <v>152</v>
      </c>
      <c r="D912" s="9" t="s">
        <v>23</v>
      </c>
      <c r="E912" s="13">
        <f t="shared" si="168"/>
        <v>1264</v>
      </c>
      <c r="F912" s="13" t="str">
        <f t="shared" si="169"/>
        <v>'RTLMCLK::SBFTMCLK_XXXCX_TBM_NC_07070803_LFM_SPT_0500_1264',</v>
      </c>
      <c r="G912" s="13" t="str">
        <f t="shared" si="174"/>
        <v>1264</v>
      </c>
      <c r="H912" s="13" t="str">
        <f t="shared" si="175"/>
        <v>TESTTIME_RTLMCLK::SBFTMCLK_XXXCX_TBM_NC_07070803_LFM_SPT_0500_1264</v>
      </c>
      <c r="I912" s="13" t="b">
        <f t="shared" si="173"/>
        <v>0</v>
      </c>
      <c r="J912" s="13" t="b">
        <f t="shared" si="173"/>
        <v>0</v>
      </c>
      <c r="K912" s="13" t="b">
        <f t="shared" si="173"/>
        <v>0</v>
      </c>
      <c r="L912" s="13" t="b">
        <f t="shared" si="173"/>
        <v>0</v>
      </c>
      <c r="M912" s="13" t="b">
        <f t="shared" si="173"/>
        <v>0</v>
      </c>
      <c r="N912" s="13" t="b">
        <f t="shared" si="173"/>
        <v>0</v>
      </c>
      <c r="O912" s="13" t="b">
        <f t="shared" si="173"/>
        <v>0</v>
      </c>
      <c r="P912" s="13" t="b">
        <f t="shared" si="173"/>
        <v>0</v>
      </c>
      <c r="Q912" s="13" t="b">
        <f t="shared" si="173"/>
        <v>0</v>
      </c>
      <c r="R912" s="13" t="b">
        <f t="shared" si="173"/>
        <v>0</v>
      </c>
      <c r="S912" s="13" t="b">
        <f t="shared" si="173"/>
        <v>0</v>
      </c>
      <c r="T912" s="13" t="b">
        <f t="shared" si="173"/>
        <v>0</v>
      </c>
      <c r="U912" s="13" t="b">
        <f t="shared" si="173"/>
        <v>0</v>
      </c>
      <c r="V912" s="13" t="b">
        <f t="shared" si="173"/>
        <v>1</v>
      </c>
      <c r="W912" s="13" t="b">
        <f t="shared" si="173"/>
        <v>0</v>
      </c>
      <c r="X912" s="13" t="b">
        <f t="shared" si="173"/>
        <v>0</v>
      </c>
    </row>
    <row r="913" spans="1:24" ht="15" customHeight="1" x14ac:dyDescent="0.25">
      <c r="A913" s="10" t="s">
        <v>15</v>
      </c>
      <c r="B913" t="s">
        <v>927</v>
      </c>
      <c r="C913" s="10" t="s">
        <v>152</v>
      </c>
      <c r="D913" s="10" t="s">
        <v>23</v>
      </c>
      <c r="E913" s="13">
        <f t="shared" si="168"/>
        <v>0</v>
      </c>
      <c r="F913" s="13" t="str">
        <f t="shared" si="169"/>
        <v>'RTLMCLK::SBFTMCLK_XXXCX_TBM_NC_07070803_LFM_SPT_0500_1265',</v>
      </c>
      <c r="G913" s="13" t="str">
        <f t="shared" si="174"/>
        <v>1265</v>
      </c>
      <c r="H913" s="13" t="str">
        <f t="shared" si="175"/>
        <v>TESTTIME_RTLMCLK::SBFTMCLK_XXXCX_TBM_NC_07070803_LFM_SPT_0500_1265</v>
      </c>
      <c r="I913" s="13" t="b">
        <f t="shared" si="173"/>
        <v>0</v>
      </c>
      <c r="J913" s="13" t="b">
        <f t="shared" si="173"/>
        <v>0</v>
      </c>
      <c r="K913" s="13" t="b">
        <f t="shared" si="173"/>
        <v>0</v>
      </c>
      <c r="L913" s="13" t="b">
        <f t="shared" si="173"/>
        <v>0</v>
      </c>
      <c r="M913" s="13" t="b">
        <f t="shared" si="173"/>
        <v>0</v>
      </c>
      <c r="N913" s="13" t="b">
        <f t="shared" si="173"/>
        <v>0</v>
      </c>
      <c r="O913" s="13" t="b">
        <f t="shared" si="173"/>
        <v>0</v>
      </c>
      <c r="P913" s="13" t="b">
        <f t="shared" si="173"/>
        <v>0</v>
      </c>
      <c r="Q913" s="13" t="b">
        <f t="shared" si="173"/>
        <v>0</v>
      </c>
      <c r="R913" s="13" t="b">
        <f t="shared" si="173"/>
        <v>0</v>
      </c>
      <c r="S913" s="13" t="b">
        <f t="shared" si="173"/>
        <v>0</v>
      </c>
      <c r="T913" s="13" t="b">
        <f t="shared" si="173"/>
        <v>0</v>
      </c>
      <c r="U913" s="13" t="b">
        <f t="shared" si="173"/>
        <v>0</v>
      </c>
      <c r="V913" s="13" t="b">
        <f t="shared" si="173"/>
        <v>0</v>
      </c>
      <c r="W913" s="13" t="b">
        <f t="shared" si="173"/>
        <v>0</v>
      </c>
      <c r="X913" s="13" t="b">
        <f t="shared" si="173"/>
        <v>0</v>
      </c>
    </row>
    <row r="914" spans="1:24" ht="15" customHeight="1" x14ac:dyDescent="0.25">
      <c r="A914" s="10" t="s">
        <v>15</v>
      </c>
      <c r="B914" t="s">
        <v>928</v>
      </c>
      <c r="C914" s="10" t="s">
        <v>152</v>
      </c>
      <c r="D914" s="10" t="s">
        <v>23</v>
      </c>
      <c r="E914" s="13">
        <f t="shared" si="168"/>
        <v>0</v>
      </c>
      <c r="F914" s="13" t="str">
        <f t="shared" si="169"/>
        <v>'RTLMCLK::SBFTMCLK_XXXCX_TBM_NC_07070803_LFM_SPT_0500_1266',</v>
      </c>
      <c r="G914" s="13" t="str">
        <f t="shared" si="174"/>
        <v>1266</v>
      </c>
      <c r="H914" s="13" t="str">
        <f t="shared" si="175"/>
        <v>TESTTIME_RTLMCLK::SBFTMCLK_XXXCX_TBM_NC_07070803_LFM_SPT_0500_1266</v>
      </c>
      <c r="I914" s="13" t="b">
        <f t="shared" si="173"/>
        <v>0</v>
      </c>
      <c r="J914" s="13" t="b">
        <f t="shared" si="173"/>
        <v>0</v>
      </c>
      <c r="K914" s="13" t="b">
        <f t="shared" si="173"/>
        <v>0</v>
      </c>
      <c r="L914" s="13" t="b">
        <f t="shared" si="173"/>
        <v>0</v>
      </c>
      <c r="M914" s="13" t="b">
        <f t="shared" si="173"/>
        <v>0</v>
      </c>
      <c r="N914" s="13" t="b">
        <f t="shared" si="173"/>
        <v>0</v>
      </c>
      <c r="O914" s="13" t="b">
        <f t="shared" si="173"/>
        <v>0</v>
      </c>
      <c r="P914" s="13" t="b">
        <f t="shared" si="173"/>
        <v>0</v>
      </c>
      <c r="Q914" s="13" t="b">
        <f t="shared" si="173"/>
        <v>0</v>
      </c>
      <c r="R914" s="13" t="b">
        <f t="shared" si="173"/>
        <v>0</v>
      </c>
      <c r="S914" s="13" t="b">
        <f t="shared" si="173"/>
        <v>0</v>
      </c>
      <c r="T914" s="13" t="b">
        <f t="shared" si="173"/>
        <v>0</v>
      </c>
      <c r="U914" s="13" t="b">
        <f t="shared" si="173"/>
        <v>0</v>
      </c>
      <c r="V914" s="13" t="b">
        <f t="shared" si="173"/>
        <v>0</v>
      </c>
      <c r="W914" s="13" t="b">
        <f t="shared" si="173"/>
        <v>0</v>
      </c>
      <c r="X914" s="13" t="b">
        <f t="shared" ref="X914" si="176">ISNUMBER(SEARCH(CONCATENATE("_",TEXT(X$2,0)),$B914,1))</f>
        <v>0</v>
      </c>
    </row>
    <row r="915" spans="1:24" ht="15" customHeight="1" x14ac:dyDescent="0.25">
      <c r="A915" s="9" t="s">
        <v>15</v>
      </c>
      <c r="B915" s="7" t="s">
        <v>929</v>
      </c>
      <c r="C915" s="9" t="s">
        <v>152</v>
      </c>
      <c r="D915" s="9" t="s">
        <v>23</v>
      </c>
      <c r="E915" s="13">
        <f t="shared" si="168"/>
        <v>1267</v>
      </c>
      <c r="F915" s="13" t="str">
        <f t="shared" si="169"/>
        <v>'RTLMCLK::SBFTMCLK_XXXCX_TBM_NC_07070803_LFM_SPT_0500_1267',</v>
      </c>
      <c r="G915" s="13" t="str">
        <f t="shared" si="174"/>
        <v>1267</v>
      </c>
      <c r="H915" s="13" t="str">
        <f t="shared" si="175"/>
        <v>TESTTIME_RTLMCLK::SBFTMCLK_XXXCX_TBM_NC_07070803_LFM_SPT_0500_1267</v>
      </c>
      <c r="I915" s="13" t="b">
        <f t="shared" ref="I915:X930" si="177">ISNUMBER(SEARCH(CONCATENATE("_",TEXT(I$2,0)),$B915,1))</f>
        <v>0</v>
      </c>
      <c r="J915" s="13" t="b">
        <f t="shared" si="177"/>
        <v>0</v>
      </c>
      <c r="K915" s="13" t="b">
        <f t="shared" si="177"/>
        <v>0</v>
      </c>
      <c r="L915" s="13" t="b">
        <f t="shared" si="177"/>
        <v>0</v>
      </c>
      <c r="M915" s="13" t="b">
        <f t="shared" si="177"/>
        <v>0</v>
      </c>
      <c r="N915" s="13" t="b">
        <f t="shared" si="177"/>
        <v>0</v>
      </c>
      <c r="O915" s="13" t="b">
        <f t="shared" si="177"/>
        <v>0</v>
      </c>
      <c r="P915" s="13" t="b">
        <f t="shared" si="177"/>
        <v>0</v>
      </c>
      <c r="Q915" s="13" t="b">
        <f t="shared" si="177"/>
        <v>0</v>
      </c>
      <c r="R915" s="13" t="b">
        <f t="shared" si="177"/>
        <v>0</v>
      </c>
      <c r="S915" s="13" t="b">
        <f t="shared" si="177"/>
        <v>0</v>
      </c>
      <c r="T915" s="13" t="b">
        <f t="shared" si="177"/>
        <v>1</v>
      </c>
      <c r="U915" s="13" t="b">
        <f t="shared" si="177"/>
        <v>0</v>
      </c>
      <c r="V915" s="13" t="b">
        <f t="shared" si="177"/>
        <v>0</v>
      </c>
      <c r="W915" s="13" t="b">
        <f t="shared" si="177"/>
        <v>0</v>
      </c>
      <c r="X915" s="13" t="b">
        <f t="shared" si="177"/>
        <v>0</v>
      </c>
    </row>
    <row r="916" spans="1:24" ht="15" customHeight="1" x14ac:dyDescent="0.25">
      <c r="A916" s="9" t="s">
        <v>15</v>
      </c>
      <c r="B916" s="7" t="s">
        <v>930</v>
      </c>
      <c r="C916" s="9" t="s">
        <v>152</v>
      </c>
      <c r="D916" s="9" t="s">
        <v>23</v>
      </c>
      <c r="E916" s="13">
        <f t="shared" si="168"/>
        <v>1268</v>
      </c>
      <c r="F916" s="13" t="str">
        <f t="shared" si="169"/>
        <v>'RTLMCLK::SBFTMCLK_XXXCX_TBM_NC_07070803_LFM_SPT_0500_1268',</v>
      </c>
      <c r="G916" s="13" t="str">
        <f t="shared" si="174"/>
        <v>1268</v>
      </c>
      <c r="H916" s="13" t="str">
        <f t="shared" si="175"/>
        <v>TESTTIME_RTLMCLK::SBFTMCLK_XXXCX_TBM_NC_07070803_LFM_SPT_0500_1268</v>
      </c>
      <c r="I916" s="13" t="b">
        <f t="shared" si="177"/>
        <v>0</v>
      </c>
      <c r="J916" s="13" t="b">
        <f t="shared" si="177"/>
        <v>0</v>
      </c>
      <c r="K916" s="13" t="b">
        <f t="shared" si="177"/>
        <v>0</v>
      </c>
      <c r="L916" s="13" t="b">
        <f t="shared" si="177"/>
        <v>0</v>
      </c>
      <c r="M916" s="13" t="b">
        <f t="shared" si="177"/>
        <v>0</v>
      </c>
      <c r="N916" s="13" t="b">
        <f t="shared" si="177"/>
        <v>0</v>
      </c>
      <c r="O916" s="13" t="b">
        <f t="shared" si="177"/>
        <v>0</v>
      </c>
      <c r="P916" s="13" t="b">
        <f t="shared" si="177"/>
        <v>0</v>
      </c>
      <c r="Q916" s="13" t="b">
        <f t="shared" si="177"/>
        <v>0</v>
      </c>
      <c r="R916" s="13" t="b">
        <f t="shared" si="177"/>
        <v>0</v>
      </c>
      <c r="S916" s="13" t="b">
        <f t="shared" si="177"/>
        <v>0</v>
      </c>
      <c r="T916" s="13" t="b">
        <f t="shared" si="177"/>
        <v>0</v>
      </c>
      <c r="U916" s="13" t="b">
        <f t="shared" si="177"/>
        <v>1</v>
      </c>
      <c r="V916" s="13" t="b">
        <f t="shared" si="177"/>
        <v>0</v>
      </c>
      <c r="W916" s="13" t="b">
        <f t="shared" si="177"/>
        <v>0</v>
      </c>
      <c r="X916" s="13" t="b">
        <f t="shared" si="177"/>
        <v>0</v>
      </c>
    </row>
    <row r="917" spans="1:24" ht="15" customHeight="1" x14ac:dyDescent="0.25">
      <c r="A917" s="9" t="s">
        <v>15</v>
      </c>
      <c r="B917" s="7" t="s">
        <v>931</v>
      </c>
      <c r="C917" s="9" t="s">
        <v>152</v>
      </c>
      <c r="D917" s="9" t="s">
        <v>23</v>
      </c>
      <c r="E917" s="13">
        <f t="shared" si="168"/>
        <v>1273</v>
      </c>
      <c r="F917" s="13" t="str">
        <f t="shared" si="169"/>
        <v>'RTLMCLK::SBFTMCLK_XXXCX_TBM_NC_07070803_LFM_SPT_0500_1273',</v>
      </c>
      <c r="G917" s="13" t="str">
        <f t="shared" si="174"/>
        <v>1273</v>
      </c>
      <c r="H917" s="13" t="str">
        <f t="shared" si="175"/>
        <v>TESTTIME_RTLMCLK::SBFTMCLK_XXXCX_TBM_NC_07070803_LFM_SPT_0500_1273</v>
      </c>
      <c r="I917" s="13" t="b">
        <f t="shared" si="177"/>
        <v>0</v>
      </c>
      <c r="J917" s="13" t="b">
        <f t="shared" si="177"/>
        <v>0</v>
      </c>
      <c r="K917" s="13" t="b">
        <f t="shared" si="177"/>
        <v>0</v>
      </c>
      <c r="L917" s="13" t="b">
        <f t="shared" si="177"/>
        <v>0</v>
      </c>
      <c r="M917" s="13" t="b">
        <f t="shared" si="177"/>
        <v>0</v>
      </c>
      <c r="N917" s="13" t="b">
        <f t="shared" si="177"/>
        <v>0</v>
      </c>
      <c r="O917" s="13" t="b">
        <f t="shared" si="177"/>
        <v>0</v>
      </c>
      <c r="P917" s="13" t="b">
        <f t="shared" si="177"/>
        <v>0</v>
      </c>
      <c r="Q917" s="13" t="b">
        <f t="shared" si="177"/>
        <v>0</v>
      </c>
      <c r="R917" s="13" t="b">
        <f t="shared" si="177"/>
        <v>0</v>
      </c>
      <c r="S917" s="13" t="b">
        <f t="shared" si="177"/>
        <v>0</v>
      </c>
      <c r="T917" s="13" t="b">
        <f t="shared" si="177"/>
        <v>0</v>
      </c>
      <c r="U917" s="13" t="b">
        <f t="shared" si="177"/>
        <v>0</v>
      </c>
      <c r="V917" s="13" t="b">
        <f t="shared" si="177"/>
        <v>0</v>
      </c>
      <c r="W917" s="13" t="b">
        <f t="shared" si="177"/>
        <v>1</v>
      </c>
      <c r="X917" s="13" t="b">
        <f t="shared" si="177"/>
        <v>0</v>
      </c>
    </row>
    <row r="918" spans="1:24" ht="15" customHeight="1" x14ac:dyDescent="0.25">
      <c r="A918" s="9" t="s">
        <v>15</v>
      </c>
      <c r="B918" s="7" t="s">
        <v>932</v>
      </c>
      <c r="C918" s="9" t="s">
        <v>152</v>
      </c>
      <c r="D918" s="9" t="s">
        <v>23</v>
      </c>
      <c r="E918" s="13">
        <f t="shared" si="168"/>
        <v>1274</v>
      </c>
      <c r="F918" s="13" t="str">
        <f t="shared" si="169"/>
        <v>'RTLMCLK::SBFTMCLK_XXXCX_TBM_NC_07070803_LFM_SPT_0500_1274',</v>
      </c>
      <c r="G918" s="13" t="str">
        <f t="shared" si="174"/>
        <v>1274</v>
      </c>
      <c r="H918" s="13" t="str">
        <f t="shared" si="175"/>
        <v>TESTTIME_RTLMCLK::SBFTMCLK_XXXCX_TBM_NC_07070803_LFM_SPT_0500_1274</v>
      </c>
      <c r="I918" s="13" t="b">
        <f t="shared" si="177"/>
        <v>0</v>
      </c>
      <c r="J918" s="13" t="b">
        <f t="shared" si="177"/>
        <v>0</v>
      </c>
      <c r="K918" s="13" t="b">
        <f t="shared" si="177"/>
        <v>0</v>
      </c>
      <c r="L918" s="13" t="b">
        <f t="shared" si="177"/>
        <v>0</v>
      </c>
      <c r="M918" s="13" t="b">
        <f t="shared" si="177"/>
        <v>0</v>
      </c>
      <c r="N918" s="13" t="b">
        <f t="shared" si="177"/>
        <v>0</v>
      </c>
      <c r="O918" s="13" t="b">
        <f t="shared" si="177"/>
        <v>0</v>
      </c>
      <c r="P918" s="13" t="b">
        <f t="shared" si="177"/>
        <v>0</v>
      </c>
      <c r="Q918" s="13" t="b">
        <f t="shared" si="177"/>
        <v>0</v>
      </c>
      <c r="R918" s="13" t="b">
        <f t="shared" si="177"/>
        <v>0</v>
      </c>
      <c r="S918" s="13" t="b">
        <f t="shared" si="177"/>
        <v>0</v>
      </c>
      <c r="T918" s="13" t="b">
        <f t="shared" si="177"/>
        <v>0</v>
      </c>
      <c r="U918" s="13" t="b">
        <f t="shared" si="177"/>
        <v>0</v>
      </c>
      <c r="V918" s="13" t="b">
        <f t="shared" si="177"/>
        <v>0</v>
      </c>
      <c r="W918" s="13" t="b">
        <f t="shared" si="177"/>
        <v>0</v>
      </c>
      <c r="X918" s="13" t="b">
        <f t="shared" si="177"/>
        <v>1</v>
      </c>
    </row>
    <row r="919" spans="1:24" ht="15" customHeight="1" x14ac:dyDescent="0.25">
      <c r="A919" s="9" t="s">
        <v>15</v>
      </c>
      <c r="B919" s="7" t="s">
        <v>933</v>
      </c>
      <c r="C919" s="9" t="s">
        <v>152</v>
      </c>
      <c r="D919" s="9" t="s">
        <v>42</v>
      </c>
      <c r="E919" s="13">
        <f t="shared" si="168"/>
        <v>1264</v>
      </c>
      <c r="F919" s="13" t="str">
        <f t="shared" si="169"/>
        <v>'RTLMCLK::SBFTMCLK_XXXCX_TBM_NC_12120803_HFM_MIN_0900_1264',</v>
      </c>
      <c r="G919" s="13" t="str">
        <f t="shared" si="174"/>
        <v>1264</v>
      </c>
      <c r="H919" s="13" t="str">
        <f t="shared" si="175"/>
        <v>TESTTIME_RTLMCLK::SBFTMCLK_XXXCX_TBM_NC_12120803_HFM_MIN_0900_1264</v>
      </c>
      <c r="I919" s="13" t="b">
        <f t="shared" si="177"/>
        <v>0</v>
      </c>
      <c r="J919" s="13" t="b">
        <f t="shared" si="177"/>
        <v>0</v>
      </c>
      <c r="K919" s="13" t="b">
        <f t="shared" si="177"/>
        <v>0</v>
      </c>
      <c r="L919" s="13" t="b">
        <f t="shared" si="177"/>
        <v>0</v>
      </c>
      <c r="M919" s="13" t="b">
        <f t="shared" si="177"/>
        <v>0</v>
      </c>
      <c r="N919" s="13" t="b">
        <f t="shared" si="177"/>
        <v>0</v>
      </c>
      <c r="O919" s="13" t="b">
        <f t="shared" si="177"/>
        <v>0</v>
      </c>
      <c r="P919" s="13" t="b">
        <f t="shared" si="177"/>
        <v>0</v>
      </c>
      <c r="Q919" s="13" t="b">
        <f t="shared" si="177"/>
        <v>0</v>
      </c>
      <c r="R919" s="13" t="b">
        <f t="shared" si="177"/>
        <v>0</v>
      </c>
      <c r="S919" s="13" t="b">
        <f t="shared" si="177"/>
        <v>0</v>
      </c>
      <c r="T919" s="13" t="b">
        <f t="shared" si="177"/>
        <v>0</v>
      </c>
      <c r="U919" s="13" t="b">
        <f t="shared" si="177"/>
        <v>0</v>
      </c>
      <c r="V919" s="13" t="b">
        <f t="shared" si="177"/>
        <v>1</v>
      </c>
      <c r="W919" s="13" t="b">
        <f t="shared" si="177"/>
        <v>0</v>
      </c>
      <c r="X919" s="13" t="b">
        <f t="shared" si="177"/>
        <v>0</v>
      </c>
    </row>
    <row r="920" spans="1:24" ht="15" customHeight="1" x14ac:dyDescent="0.25">
      <c r="A920" s="9" t="s">
        <v>15</v>
      </c>
      <c r="B920" s="7" t="s">
        <v>934</v>
      </c>
      <c r="C920" s="9" t="s">
        <v>152</v>
      </c>
      <c r="D920" s="9" t="s">
        <v>42</v>
      </c>
      <c r="E920" s="13">
        <f t="shared" si="168"/>
        <v>1268</v>
      </c>
      <c r="F920" s="13" t="str">
        <f t="shared" si="169"/>
        <v>'RTLMCLK::SBFTMCLK_XXXCX_TBM_NC_12120803_HFM_MIN_1000_1268',</v>
      </c>
      <c r="G920" s="13" t="str">
        <f t="shared" si="174"/>
        <v>1268</v>
      </c>
      <c r="H920" s="13" t="str">
        <f t="shared" si="175"/>
        <v>TESTTIME_RTLMCLK::SBFTMCLK_XXXCX_TBM_NC_12120803_HFM_MIN_1000_1268</v>
      </c>
      <c r="I920" s="13" t="b">
        <f t="shared" si="177"/>
        <v>0</v>
      </c>
      <c r="J920" s="13" t="b">
        <f t="shared" si="177"/>
        <v>0</v>
      </c>
      <c r="K920" s="13" t="b">
        <f t="shared" si="177"/>
        <v>0</v>
      </c>
      <c r="L920" s="13" t="b">
        <f t="shared" si="177"/>
        <v>0</v>
      </c>
      <c r="M920" s="13" t="b">
        <f t="shared" si="177"/>
        <v>0</v>
      </c>
      <c r="N920" s="13" t="b">
        <f t="shared" si="177"/>
        <v>0</v>
      </c>
      <c r="O920" s="13" t="b">
        <f t="shared" si="177"/>
        <v>0</v>
      </c>
      <c r="P920" s="13" t="b">
        <f t="shared" si="177"/>
        <v>0</v>
      </c>
      <c r="Q920" s="13" t="b">
        <f t="shared" si="177"/>
        <v>0</v>
      </c>
      <c r="R920" s="13" t="b">
        <f t="shared" si="177"/>
        <v>0</v>
      </c>
      <c r="S920" s="13" t="b">
        <f t="shared" si="177"/>
        <v>0</v>
      </c>
      <c r="T920" s="13" t="b">
        <f t="shared" si="177"/>
        <v>0</v>
      </c>
      <c r="U920" s="13" t="b">
        <f t="shared" si="177"/>
        <v>1</v>
      </c>
      <c r="V920" s="13" t="b">
        <f t="shared" si="177"/>
        <v>0</v>
      </c>
      <c r="W920" s="13" t="b">
        <f t="shared" si="177"/>
        <v>0</v>
      </c>
      <c r="X920" s="13" t="b">
        <f t="shared" si="177"/>
        <v>0</v>
      </c>
    </row>
    <row r="921" spans="1:24" ht="15" customHeight="1" x14ac:dyDescent="0.25">
      <c r="A921" s="9" t="s">
        <v>15</v>
      </c>
      <c r="B921" s="7" t="s">
        <v>935</v>
      </c>
      <c r="C921" s="9" t="s">
        <v>152</v>
      </c>
      <c r="D921" s="9" t="s">
        <v>42</v>
      </c>
      <c r="E921" s="13">
        <f t="shared" si="168"/>
        <v>1263</v>
      </c>
      <c r="F921" s="13" t="str">
        <f t="shared" si="169"/>
        <v>'RTLMCLK::SBFTMCLK_XXXCX_TBM_NC_12120803_HFM_MIN_1100_1263',</v>
      </c>
      <c r="G921" s="13" t="str">
        <f t="shared" si="174"/>
        <v>1263</v>
      </c>
      <c r="H921" s="13" t="str">
        <f t="shared" si="175"/>
        <v>TESTTIME_RTLMCLK::SBFTMCLK_XXXCX_TBM_NC_12120803_HFM_MIN_1100_1263</v>
      </c>
      <c r="I921" s="13" t="b">
        <f t="shared" si="177"/>
        <v>0</v>
      </c>
      <c r="J921" s="13" t="b">
        <f t="shared" si="177"/>
        <v>0</v>
      </c>
      <c r="K921" s="13" t="b">
        <f t="shared" si="177"/>
        <v>0</v>
      </c>
      <c r="L921" s="13" t="b">
        <f t="shared" si="177"/>
        <v>0</v>
      </c>
      <c r="M921" s="13" t="b">
        <f t="shared" si="177"/>
        <v>0</v>
      </c>
      <c r="N921" s="13" t="b">
        <f t="shared" si="177"/>
        <v>0</v>
      </c>
      <c r="O921" s="13" t="b">
        <f t="shared" si="177"/>
        <v>0</v>
      </c>
      <c r="P921" s="13" t="b">
        <f t="shared" si="177"/>
        <v>0</v>
      </c>
      <c r="Q921" s="13" t="b">
        <f t="shared" si="177"/>
        <v>0</v>
      </c>
      <c r="R921" s="13" t="b">
        <f t="shared" si="177"/>
        <v>0</v>
      </c>
      <c r="S921" s="13" t="b">
        <f t="shared" si="177"/>
        <v>1</v>
      </c>
      <c r="T921" s="13" t="b">
        <f t="shared" si="177"/>
        <v>0</v>
      </c>
      <c r="U921" s="13" t="b">
        <f t="shared" si="177"/>
        <v>0</v>
      </c>
      <c r="V921" s="13" t="b">
        <f t="shared" si="177"/>
        <v>0</v>
      </c>
      <c r="W921" s="13" t="b">
        <f t="shared" si="177"/>
        <v>0</v>
      </c>
      <c r="X921" s="13" t="b">
        <f t="shared" si="177"/>
        <v>0</v>
      </c>
    </row>
    <row r="922" spans="1:24" ht="15" customHeight="1" x14ac:dyDescent="0.25">
      <c r="A922" s="9" t="s">
        <v>15</v>
      </c>
      <c r="B922" s="7" t="s">
        <v>936</v>
      </c>
      <c r="C922" s="9" t="s">
        <v>152</v>
      </c>
      <c r="D922" s="9" t="s">
        <v>42</v>
      </c>
      <c r="E922" s="13">
        <f t="shared" si="168"/>
        <v>1267</v>
      </c>
      <c r="F922" s="13" t="str">
        <f t="shared" si="169"/>
        <v>'RTLMCLK::SBFTMCLK_XXXCX_TBM_NC_12120803_HFM_MIN_1100_1267',</v>
      </c>
      <c r="G922" s="13" t="str">
        <f t="shared" si="174"/>
        <v>1267</v>
      </c>
      <c r="H922" s="13" t="str">
        <f t="shared" si="175"/>
        <v>TESTTIME_RTLMCLK::SBFTMCLK_XXXCX_TBM_NC_12120803_HFM_MIN_1100_1267</v>
      </c>
      <c r="I922" s="13" t="b">
        <f t="shared" si="177"/>
        <v>0</v>
      </c>
      <c r="J922" s="13" t="b">
        <f t="shared" si="177"/>
        <v>0</v>
      </c>
      <c r="K922" s="13" t="b">
        <f t="shared" si="177"/>
        <v>0</v>
      </c>
      <c r="L922" s="13" t="b">
        <f t="shared" si="177"/>
        <v>0</v>
      </c>
      <c r="M922" s="13" t="b">
        <f t="shared" si="177"/>
        <v>0</v>
      </c>
      <c r="N922" s="13" t="b">
        <f t="shared" si="177"/>
        <v>0</v>
      </c>
      <c r="O922" s="13" t="b">
        <f t="shared" si="177"/>
        <v>0</v>
      </c>
      <c r="P922" s="13" t="b">
        <f t="shared" si="177"/>
        <v>0</v>
      </c>
      <c r="Q922" s="13" t="b">
        <f t="shared" si="177"/>
        <v>0</v>
      </c>
      <c r="R922" s="13" t="b">
        <f t="shared" si="177"/>
        <v>0</v>
      </c>
      <c r="S922" s="13" t="b">
        <f t="shared" si="177"/>
        <v>0</v>
      </c>
      <c r="T922" s="13" t="b">
        <f t="shared" si="177"/>
        <v>1</v>
      </c>
      <c r="U922" s="13" t="b">
        <f t="shared" si="177"/>
        <v>0</v>
      </c>
      <c r="V922" s="13" t="b">
        <f t="shared" si="177"/>
        <v>0</v>
      </c>
      <c r="W922" s="13" t="b">
        <f t="shared" si="177"/>
        <v>0</v>
      </c>
      <c r="X922" s="13" t="b">
        <f t="shared" si="177"/>
        <v>0</v>
      </c>
    </row>
    <row r="923" spans="1:24" ht="15" customHeight="1" x14ac:dyDescent="0.25">
      <c r="A923" s="9" t="s">
        <v>15</v>
      </c>
      <c r="B923" s="7" t="s">
        <v>937</v>
      </c>
      <c r="C923" s="9" t="s">
        <v>152</v>
      </c>
      <c r="D923" s="9" t="s">
        <v>42</v>
      </c>
      <c r="E923" s="13">
        <f t="shared" si="168"/>
        <v>1262</v>
      </c>
      <c r="F923" s="13" t="str">
        <f t="shared" si="169"/>
        <v>'RTLMCLK::SBFTMCLK_XXXCX_TBM_NC_12120803_HFM_MIN_1200_1262',</v>
      </c>
      <c r="G923" s="13" t="str">
        <f t="shared" si="174"/>
        <v>1262</v>
      </c>
      <c r="H923" s="13" t="str">
        <f t="shared" si="175"/>
        <v>TESTTIME_RTLMCLK::SBFTMCLK_XXXCX_TBM_NC_12120803_HFM_MIN_1200_1262</v>
      </c>
      <c r="I923" s="13" t="b">
        <f t="shared" si="177"/>
        <v>0</v>
      </c>
      <c r="J923" s="13" t="b">
        <f t="shared" si="177"/>
        <v>0</v>
      </c>
      <c r="K923" s="13" t="b">
        <f t="shared" si="177"/>
        <v>0</v>
      </c>
      <c r="L923" s="13" t="b">
        <f t="shared" si="177"/>
        <v>0</v>
      </c>
      <c r="M923" s="13" t="b">
        <f t="shared" si="177"/>
        <v>0</v>
      </c>
      <c r="N923" s="13" t="b">
        <f t="shared" si="177"/>
        <v>0</v>
      </c>
      <c r="O923" s="13" t="b">
        <f t="shared" si="177"/>
        <v>0</v>
      </c>
      <c r="P923" s="13" t="b">
        <f t="shared" si="177"/>
        <v>0</v>
      </c>
      <c r="Q923" s="13" t="b">
        <f t="shared" si="177"/>
        <v>0</v>
      </c>
      <c r="R923" s="13" t="b">
        <f t="shared" si="177"/>
        <v>1</v>
      </c>
      <c r="S923" s="13" t="b">
        <f t="shared" si="177"/>
        <v>0</v>
      </c>
      <c r="T923" s="13" t="b">
        <f t="shared" si="177"/>
        <v>0</v>
      </c>
      <c r="U923" s="13" t="b">
        <f t="shared" si="177"/>
        <v>0</v>
      </c>
      <c r="V923" s="13" t="b">
        <f t="shared" si="177"/>
        <v>0</v>
      </c>
      <c r="W923" s="13" t="b">
        <f t="shared" si="177"/>
        <v>0</v>
      </c>
      <c r="X923" s="13" t="b">
        <f t="shared" si="177"/>
        <v>0</v>
      </c>
    </row>
    <row r="924" spans="1:24" ht="15" customHeight="1" x14ac:dyDescent="0.25">
      <c r="A924" s="9" t="s">
        <v>15</v>
      </c>
      <c r="B924" s="7" t="s">
        <v>938</v>
      </c>
      <c r="C924" s="9" t="s">
        <v>152</v>
      </c>
      <c r="D924" s="9" t="s">
        <v>42</v>
      </c>
      <c r="E924" s="13">
        <f t="shared" si="168"/>
        <v>1264</v>
      </c>
      <c r="F924" s="13" t="str">
        <f t="shared" si="169"/>
        <v>'RTLMCLK::SBFTMCLK_XXXCX_TBM_NC_12120803_HFM_SPT_0900_1264',</v>
      </c>
      <c r="G924" s="13" t="str">
        <f t="shared" si="174"/>
        <v>1264</v>
      </c>
      <c r="H924" s="13" t="str">
        <f t="shared" si="175"/>
        <v>TESTTIME_RTLMCLK::SBFTMCLK_XXXCX_TBM_NC_12120803_HFM_SPT_0900_1264</v>
      </c>
      <c r="I924" s="13" t="b">
        <f t="shared" si="177"/>
        <v>0</v>
      </c>
      <c r="J924" s="13" t="b">
        <f t="shared" si="177"/>
        <v>0</v>
      </c>
      <c r="K924" s="13" t="b">
        <f t="shared" si="177"/>
        <v>0</v>
      </c>
      <c r="L924" s="13" t="b">
        <f t="shared" si="177"/>
        <v>0</v>
      </c>
      <c r="M924" s="13" t="b">
        <f t="shared" si="177"/>
        <v>0</v>
      </c>
      <c r="N924" s="13" t="b">
        <f t="shared" si="177"/>
        <v>0</v>
      </c>
      <c r="O924" s="13" t="b">
        <f t="shared" si="177"/>
        <v>0</v>
      </c>
      <c r="P924" s="13" t="b">
        <f t="shared" si="177"/>
        <v>0</v>
      </c>
      <c r="Q924" s="13" t="b">
        <f t="shared" si="177"/>
        <v>0</v>
      </c>
      <c r="R924" s="13" t="b">
        <f t="shared" si="177"/>
        <v>0</v>
      </c>
      <c r="S924" s="13" t="b">
        <f t="shared" si="177"/>
        <v>0</v>
      </c>
      <c r="T924" s="13" t="b">
        <f t="shared" si="177"/>
        <v>0</v>
      </c>
      <c r="U924" s="13" t="b">
        <f t="shared" si="177"/>
        <v>0</v>
      </c>
      <c r="V924" s="13" t="b">
        <f t="shared" si="177"/>
        <v>1</v>
      </c>
      <c r="W924" s="13" t="b">
        <f t="shared" si="177"/>
        <v>0</v>
      </c>
      <c r="X924" s="13" t="b">
        <f t="shared" si="177"/>
        <v>0</v>
      </c>
    </row>
    <row r="925" spans="1:24" ht="15" customHeight="1" x14ac:dyDescent="0.25">
      <c r="A925" s="9" t="s">
        <v>15</v>
      </c>
      <c r="B925" s="7" t="s">
        <v>939</v>
      </c>
      <c r="C925" s="9" t="s">
        <v>152</v>
      </c>
      <c r="D925" s="9" t="s">
        <v>42</v>
      </c>
      <c r="E925" s="13">
        <f t="shared" si="168"/>
        <v>1268</v>
      </c>
      <c r="F925" s="13" t="str">
        <f t="shared" si="169"/>
        <v>'RTLMCLK::SBFTMCLK_XXXCX_TBM_NC_12120803_HFM_SPT_1000_1268',</v>
      </c>
      <c r="G925" s="13" t="str">
        <f t="shared" si="174"/>
        <v>1268</v>
      </c>
      <c r="H925" s="13" t="str">
        <f t="shared" si="175"/>
        <v>TESTTIME_RTLMCLK::SBFTMCLK_XXXCX_TBM_NC_12120803_HFM_SPT_1000_1268</v>
      </c>
      <c r="I925" s="13" t="b">
        <f t="shared" si="177"/>
        <v>0</v>
      </c>
      <c r="J925" s="13" t="b">
        <f t="shared" si="177"/>
        <v>0</v>
      </c>
      <c r="K925" s="13" t="b">
        <f t="shared" si="177"/>
        <v>0</v>
      </c>
      <c r="L925" s="13" t="b">
        <f t="shared" si="177"/>
        <v>0</v>
      </c>
      <c r="M925" s="13" t="b">
        <f t="shared" si="177"/>
        <v>0</v>
      </c>
      <c r="N925" s="13" t="b">
        <f t="shared" si="177"/>
        <v>0</v>
      </c>
      <c r="O925" s="13" t="b">
        <f t="shared" si="177"/>
        <v>0</v>
      </c>
      <c r="P925" s="13" t="b">
        <f t="shared" si="177"/>
        <v>0</v>
      </c>
      <c r="Q925" s="13" t="b">
        <f t="shared" si="177"/>
        <v>0</v>
      </c>
      <c r="R925" s="13" t="b">
        <f t="shared" si="177"/>
        <v>0</v>
      </c>
      <c r="S925" s="13" t="b">
        <f t="shared" si="177"/>
        <v>0</v>
      </c>
      <c r="T925" s="13" t="b">
        <f t="shared" si="177"/>
        <v>0</v>
      </c>
      <c r="U925" s="13" t="b">
        <f t="shared" si="177"/>
        <v>1</v>
      </c>
      <c r="V925" s="13" t="b">
        <f t="shared" si="177"/>
        <v>0</v>
      </c>
      <c r="W925" s="13" t="b">
        <f t="shared" si="177"/>
        <v>0</v>
      </c>
      <c r="X925" s="13" t="b">
        <f t="shared" si="177"/>
        <v>0</v>
      </c>
    </row>
    <row r="926" spans="1:24" ht="15" customHeight="1" x14ac:dyDescent="0.25">
      <c r="A926" s="9" t="s">
        <v>15</v>
      </c>
      <c r="B926" s="7" t="s">
        <v>940</v>
      </c>
      <c r="C926" s="9" t="s">
        <v>152</v>
      </c>
      <c r="D926" s="9" t="s">
        <v>42</v>
      </c>
      <c r="E926" s="13">
        <f t="shared" si="168"/>
        <v>1263</v>
      </c>
      <c r="F926" s="13" t="str">
        <f t="shared" si="169"/>
        <v>'RTLMCLK::SBFTMCLK_XXXCX_TBM_NC_12120803_HFM_SPT_1100_1263',</v>
      </c>
      <c r="G926" s="13" t="str">
        <f t="shared" si="174"/>
        <v>1263</v>
      </c>
      <c r="H926" s="13" t="str">
        <f t="shared" si="175"/>
        <v>TESTTIME_RTLMCLK::SBFTMCLK_XXXCX_TBM_NC_12120803_HFM_SPT_1100_1263</v>
      </c>
      <c r="I926" s="13" t="b">
        <f t="shared" si="177"/>
        <v>0</v>
      </c>
      <c r="J926" s="13" t="b">
        <f t="shared" si="177"/>
        <v>0</v>
      </c>
      <c r="K926" s="13" t="b">
        <f t="shared" si="177"/>
        <v>0</v>
      </c>
      <c r="L926" s="13" t="b">
        <f t="shared" si="177"/>
        <v>0</v>
      </c>
      <c r="M926" s="13" t="b">
        <f t="shared" si="177"/>
        <v>0</v>
      </c>
      <c r="N926" s="13" t="b">
        <f t="shared" si="177"/>
        <v>0</v>
      </c>
      <c r="O926" s="13" t="b">
        <f t="shared" si="177"/>
        <v>0</v>
      </c>
      <c r="P926" s="13" t="b">
        <f t="shared" si="177"/>
        <v>0</v>
      </c>
      <c r="Q926" s="13" t="b">
        <f t="shared" si="177"/>
        <v>0</v>
      </c>
      <c r="R926" s="13" t="b">
        <f t="shared" si="177"/>
        <v>0</v>
      </c>
      <c r="S926" s="13" t="b">
        <f t="shared" si="177"/>
        <v>1</v>
      </c>
      <c r="T926" s="13" t="b">
        <f t="shared" si="177"/>
        <v>0</v>
      </c>
      <c r="U926" s="13" t="b">
        <f t="shared" si="177"/>
        <v>0</v>
      </c>
      <c r="V926" s="13" t="b">
        <f t="shared" si="177"/>
        <v>0</v>
      </c>
      <c r="W926" s="13" t="b">
        <f t="shared" si="177"/>
        <v>0</v>
      </c>
      <c r="X926" s="13" t="b">
        <f t="shared" si="177"/>
        <v>0</v>
      </c>
    </row>
    <row r="927" spans="1:24" ht="15" customHeight="1" x14ac:dyDescent="0.25">
      <c r="A927" s="9" t="s">
        <v>15</v>
      </c>
      <c r="B927" s="7" t="s">
        <v>941</v>
      </c>
      <c r="C927" s="9" t="s">
        <v>152</v>
      </c>
      <c r="D927" s="9" t="s">
        <v>42</v>
      </c>
      <c r="E927" s="13">
        <f t="shared" si="168"/>
        <v>1267</v>
      </c>
      <c r="F927" s="13" t="str">
        <f t="shared" si="169"/>
        <v>'RTLMCLK::SBFTMCLK_XXXCX_TBM_NC_12120803_HFM_SPT_1100_1267',</v>
      </c>
      <c r="G927" s="13" t="str">
        <f t="shared" si="174"/>
        <v>1267</v>
      </c>
      <c r="H927" s="13" t="str">
        <f t="shared" si="175"/>
        <v>TESTTIME_RTLMCLK::SBFTMCLK_XXXCX_TBM_NC_12120803_HFM_SPT_1100_1267</v>
      </c>
      <c r="I927" s="13" t="b">
        <f t="shared" si="177"/>
        <v>0</v>
      </c>
      <c r="J927" s="13" t="b">
        <f t="shared" si="177"/>
        <v>0</v>
      </c>
      <c r="K927" s="13" t="b">
        <f t="shared" si="177"/>
        <v>0</v>
      </c>
      <c r="L927" s="13" t="b">
        <f t="shared" si="177"/>
        <v>0</v>
      </c>
      <c r="M927" s="13" t="b">
        <f t="shared" si="177"/>
        <v>0</v>
      </c>
      <c r="N927" s="13" t="b">
        <f t="shared" si="177"/>
        <v>0</v>
      </c>
      <c r="O927" s="13" t="b">
        <f t="shared" si="177"/>
        <v>0</v>
      </c>
      <c r="P927" s="13" t="b">
        <f t="shared" si="177"/>
        <v>0</v>
      </c>
      <c r="Q927" s="13" t="b">
        <f t="shared" si="177"/>
        <v>0</v>
      </c>
      <c r="R927" s="13" t="b">
        <f t="shared" si="177"/>
        <v>0</v>
      </c>
      <c r="S927" s="13" t="b">
        <f t="shared" si="177"/>
        <v>0</v>
      </c>
      <c r="T927" s="13" t="b">
        <f t="shared" si="177"/>
        <v>1</v>
      </c>
      <c r="U927" s="13" t="b">
        <f t="shared" si="177"/>
        <v>0</v>
      </c>
      <c r="V927" s="13" t="b">
        <f t="shared" si="177"/>
        <v>0</v>
      </c>
      <c r="W927" s="13" t="b">
        <f t="shared" si="177"/>
        <v>0</v>
      </c>
      <c r="X927" s="13" t="b">
        <f t="shared" si="177"/>
        <v>0</v>
      </c>
    </row>
    <row r="928" spans="1:24" ht="15" customHeight="1" x14ac:dyDescent="0.25">
      <c r="A928" s="9" t="s">
        <v>15</v>
      </c>
      <c r="B928" s="7" t="s">
        <v>942</v>
      </c>
      <c r="C928" s="9" t="s">
        <v>152</v>
      </c>
      <c r="D928" s="9" t="s">
        <v>42</v>
      </c>
      <c r="E928" s="13">
        <f t="shared" si="168"/>
        <v>1262</v>
      </c>
      <c r="F928" s="13" t="str">
        <f t="shared" si="169"/>
        <v>'RTLMCLK::SBFTMCLK_XXXCX_TBM_NC_12120803_HFM_SPT_1200_1262',</v>
      </c>
      <c r="G928" s="13" t="str">
        <f t="shared" si="174"/>
        <v>1262</v>
      </c>
      <c r="H928" s="13" t="str">
        <f t="shared" si="175"/>
        <v>TESTTIME_RTLMCLK::SBFTMCLK_XXXCX_TBM_NC_12120803_HFM_SPT_1200_1262</v>
      </c>
      <c r="I928" s="13" t="b">
        <f t="shared" si="177"/>
        <v>0</v>
      </c>
      <c r="J928" s="13" t="b">
        <f t="shared" si="177"/>
        <v>0</v>
      </c>
      <c r="K928" s="13" t="b">
        <f t="shared" si="177"/>
        <v>0</v>
      </c>
      <c r="L928" s="13" t="b">
        <f t="shared" si="177"/>
        <v>0</v>
      </c>
      <c r="M928" s="13" t="b">
        <f t="shared" si="177"/>
        <v>0</v>
      </c>
      <c r="N928" s="13" t="b">
        <f t="shared" si="177"/>
        <v>0</v>
      </c>
      <c r="O928" s="13" t="b">
        <f t="shared" si="177"/>
        <v>0</v>
      </c>
      <c r="P928" s="13" t="b">
        <f t="shared" si="177"/>
        <v>0</v>
      </c>
      <c r="Q928" s="13" t="b">
        <f t="shared" si="177"/>
        <v>0</v>
      </c>
      <c r="R928" s="13" t="b">
        <f t="shared" si="177"/>
        <v>1</v>
      </c>
      <c r="S928" s="13" t="b">
        <f t="shared" si="177"/>
        <v>0</v>
      </c>
      <c r="T928" s="13" t="b">
        <f t="shared" si="177"/>
        <v>0</v>
      </c>
      <c r="U928" s="13" t="b">
        <f t="shared" si="177"/>
        <v>0</v>
      </c>
      <c r="V928" s="13" t="b">
        <f t="shared" si="177"/>
        <v>0</v>
      </c>
      <c r="W928" s="13" t="b">
        <f t="shared" si="177"/>
        <v>0</v>
      </c>
      <c r="X928" s="13" t="b">
        <f t="shared" si="177"/>
        <v>0</v>
      </c>
    </row>
    <row r="929" spans="1:24" ht="15" customHeight="1" x14ac:dyDescent="0.25">
      <c r="A929" s="9" t="s">
        <v>15</v>
      </c>
      <c r="B929" s="7" t="s">
        <v>943</v>
      </c>
      <c r="C929" s="9" t="s">
        <v>152</v>
      </c>
      <c r="D929" s="9" t="s">
        <v>61</v>
      </c>
      <c r="E929" s="13">
        <f t="shared" si="168"/>
        <v>1273</v>
      </c>
      <c r="F929" s="13" t="str">
        <f t="shared" si="169"/>
        <v>'RTLMCLK::SBFTMCLK_XXXCX_TBM_NC_20200803_TFM_MIN_2400_1273',</v>
      </c>
      <c r="G929" s="13" t="str">
        <f t="shared" si="174"/>
        <v>1273</v>
      </c>
      <c r="H929" s="13" t="str">
        <f t="shared" si="175"/>
        <v>TESTTIME_RTLMCLK::SBFTMCLK_XXXCX_TBM_NC_20200803_TFM_MIN_2400_1273</v>
      </c>
      <c r="I929" s="13" t="b">
        <f t="shared" si="177"/>
        <v>0</v>
      </c>
      <c r="J929" s="13" t="b">
        <f t="shared" si="177"/>
        <v>0</v>
      </c>
      <c r="K929" s="13" t="b">
        <f t="shared" si="177"/>
        <v>0</v>
      </c>
      <c r="L929" s="13" t="b">
        <f t="shared" si="177"/>
        <v>0</v>
      </c>
      <c r="M929" s="13" t="b">
        <f t="shared" si="177"/>
        <v>0</v>
      </c>
      <c r="N929" s="13" t="b">
        <f t="shared" si="177"/>
        <v>0</v>
      </c>
      <c r="O929" s="13" t="b">
        <f t="shared" si="177"/>
        <v>0</v>
      </c>
      <c r="P929" s="13" t="b">
        <f t="shared" si="177"/>
        <v>0</v>
      </c>
      <c r="Q929" s="13" t="b">
        <f t="shared" si="177"/>
        <v>0</v>
      </c>
      <c r="R929" s="13" t="b">
        <f t="shared" si="177"/>
        <v>0</v>
      </c>
      <c r="S929" s="13" t="b">
        <f t="shared" si="177"/>
        <v>0</v>
      </c>
      <c r="T929" s="13" t="b">
        <f t="shared" si="177"/>
        <v>0</v>
      </c>
      <c r="U929" s="13" t="b">
        <f t="shared" si="177"/>
        <v>0</v>
      </c>
      <c r="V929" s="13" t="b">
        <f t="shared" si="177"/>
        <v>0</v>
      </c>
      <c r="W929" s="13" t="b">
        <f t="shared" si="177"/>
        <v>1</v>
      </c>
      <c r="X929" s="13" t="b">
        <f t="shared" si="177"/>
        <v>0</v>
      </c>
    </row>
    <row r="930" spans="1:24" ht="15" customHeight="1" x14ac:dyDescent="0.25">
      <c r="A930" s="9" t="s">
        <v>15</v>
      </c>
      <c r="B930" s="7" t="s">
        <v>944</v>
      </c>
      <c r="C930" s="9" t="s">
        <v>152</v>
      </c>
      <c r="D930" s="9" t="s">
        <v>61</v>
      </c>
      <c r="E930" s="13">
        <f t="shared" si="168"/>
        <v>1274</v>
      </c>
      <c r="F930" s="13" t="str">
        <f t="shared" si="169"/>
        <v>'RTLMCLK::SBFTMCLK_XXXCX_TBM_NC_20200803_TFM_MIN_2400_1274',</v>
      </c>
      <c r="G930" s="13" t="str">
        <f t="shared" si="174"/>
        <v>1274</v>
      </c>
      <c r="H930" s="13" t="str">
        <f t="shared" si="175"/>
        <v>TESTTIME_RTLMCLK::SBFTMCLK_XXXCX_TBM_NC_20200803_TFM_MIN_2400_1274</v>
      </c>
      <c r="I930" s="13" t="b">
        <f t="shared" si="177"/>
        <v>0</v>
      </c>
      <c r="J930" s="13" t="b">
        <f t="shared" si="177"/>
        <v>0</v>
      </c>
      <c r="K930" s="13" t="b">
        <f t="shared" si="177"/>
        <v>0</v>
      </c>
      <c r="L930" s="13" t="b">
        <f t="shared" si="177"/>
        <v>0</v>
      </c>
      <c r="M930" s="13" t="b">
        <f t="shared" si="177"/>
        <v>0</v>
      </c>
      <c r="N930" s="13" t="b">
        <f t="shared" si="177"/>
        <v>0</v>
      </c>
      <c r="O930" s="13" t="b">
        <f t="shared" si="177"/>
        <v>0</v>
      </c>
      <c r="P930" s="13" t="b">
        <f t="shared" si="177"/>
        <v>0</v>
      </c>
      <c r="Q930" s="13" t="b">
        <f t="shared" si="177"/>
        <v>0</v>
      </c>
      <c r="R930" s="13" t="b">
        <f t="shared" si="177"/>
        <v>0</v>
      </c>
      <c r="S930" s="13" t="b">
        <f t="shared" si="177"/>
        <v>0</v>
      </c>
      <c r="T930" s="13" t="b">
        <f t="shared" si="177"/>
        <v>0</v>
      </c>
      <c r="U930" s="13" t="b">
        <f t="shared" si="177"/>
        <v>0</v>
      </c>
      <c r="V930" s="13" t="b">
        <f t="shared" si="177"/>
        <v>0</v>
      </c>
      <c r="W930" s="13" t="b">
        <f t="shared" si="177"/>
        <v>0</v>
      </c>
      <c r="X930" s="13" t="b">
        <f t="shared" ref="X930:X931" si="178">ISNUMBER(SEARCH(CONCATENATE("_",TEXT(X$2,0)),$B930,1))</f>
        <v>1</v>
      </c>
    </row>
    <row r="931" spans="1:24" ht="15" customHeight="1" x14ac:dyDescent="0.25">
      <c r="A931" s="9" t="s">
        <v>15</v>
      </c>
      <c r="B931" s="7" t="s">
        <v>945</v>
      </c>
      <c r="C931" s="9" t="s">
        <v>152</v>
      </c>
      <c r="D931" s="9" t="s">
        <v>61</v>
      </c>
      <c r="E931" s="13">
        <f t="shared" si="168"/>
        <v>1273</v>
      </c>
      <c r="F931" s="13" t="str">
        <f t="shared" si="169"/>
        <v>'RTLMCLK::SBFTMCLK_XXXCX_TBM_NC_20200803_TFM_SPT_2400_1273',</v>
      </c>
      <c r="G931" s="13" t="str">
        <f t="shared" si="174"/>
        <v>1273</v>
      </c>
      <c r="H931" s="13" t="str">
        <f t="shared" si="175"/>
        <v>TESTTIME_RTLMCLK::SBFTMCLK_XXXCX_TBM_NC_20200803_TFM_SPT_2400_1273</v>
      </c>
      <c r="I931" s="13" t="b">
        <f t="shared" ref="I931:X946" si="179">ISNUMBER(SEARCH(CONCATENATE("_",TEXT(I$2,0)),$B931,1))</f>
        <v>0</v>
      </c>
      <c r="J931" s="13" t="b">
        <f t="shared" si="179"/>
        <v>0</v>
      </c>
      <c r="K931" s="13" t="b">
        <f t="shared" si="179"/>
        <v>0</v>
      </c>
      <c r="L931" s="13" t="b">
        <f t="shared" si="179"/>
        <v>0</v>
      </c>
      <c r="M931" s="13" t="b">
        <f t="shared" si="179"/>
        <v>0</v>
      </c>
      <c r="N931" s="13" t="b">
        <f t="shared" si="179"/>
        <v>0</v>
      </c>
      <c r="O931" s="13" t="b">
        <f t="shared" si="179"/>
        <v>0</v>
      </c>
      <c r="P931" s="13" t="b">
        <f t="shared" si="179"/>
        <v>0</v>
      </c>
      <c r="Q931" s="13" t="b">
        <f t="shared" si="179"/>
        <v>0</v>
      </c>
      <c r="R931" s="13" t="b">
        <f t="shared" si="179"/>
        <v>0</v>
      </c>
      <c r="S931" s="13" t="b">
        <f t="shared" si="179"/>
        <v>0</v>
      </c>
      <c r="T931" s="13" t="b">
        <f t="shared" si="179"/>
        <v>0</v>
      </c>
      <c r="U931" s="13" t="b">
        <f t="shared" si="179"/>
        <v>0</v>
      </c>
      <c r="V931" s="13" t="b">
        <f t="shared" si="179"/>
        <v>0</v>
      </c>
      <c r="W931" s="13" t="b">
        <f t="shared" si="179"/>
        <v>1</v>
      </c>
      <c r="X931" s="13" t="b">
        <f t="shared" si="178"/>
        <v>0</v>
      </c>
    </row>
    <row r="932" spans="1:24" ht="15" customHeight="1" x14ac:dyDescent="0.25">
      <c r="A932" s="9" t="s">
        <v>15</v>
      </c>
      <c r="B932" s="7" t="s">
        <v>946</v>
      </c>
      <c r="C932" s="9" t="s">
        <v>152</v>
      </c>
      <c r="D932" s="9" t="s">
        <v>61</v>
      </c>
      <c r="E932" s="13">
        <f t="shared" si="168"/>
        <v>1274</v>
      </c>
      <c r="F932" s="13" t="str">
        <f t="shared" si="169"/>
        <v>'RTLMCLK::SBFTMCLK_XXXCX_TBM_NC_20200803_TFM_SPT_2400_1274',</v>
      </c>
      <c r="G932" s="13" t="str">
        <f t="shared" si="174"/>
        <v>1274</v>
      </c>
      <c r="H932" s="13" t="str">
        <f t="shared" si="175"/>
        <v>TESTTIME_RTLMCLK::SBFTMCLK_XXXCX_TBM_NC_20200803_TFM_SPT_2400_1274</v>
      </c>
      <c r="I932" s="13" t="b">
        <f t="shared" si="179"/>
        <v>0</v>
      </c>
      <c r="J932" s="13" t="b">
        <f t="shared" si="179"/>
        <v>0</v>
      </c>
      <c r="K932" s="13" t="b">
        <f t="shared" si="179"/>
        <v>0</v>
      </c>
      <c r="L932" s="13" t="b">
        <f t="shared" si="179"/>
        <v>0</v>
      </c>
      <c r="M932" s="13" t="b">
        <f t="shared" si="179"/>
        <v>0</v>
      </c>
      <c r="N932" s="13" t="b">
        <f t="shared" si="179"/>
        <v>0</v>
      </c>
      <c r="O932" s="13" t="b">
        <f t="shared" si="179"/>
        <v>0</v>
      </c>
      <c r="P932" s="13" t="b">
        <f t="shared" si="179"/>
        <v>0</v>
      </c>
      <c r="Q932" s="13" t="b">
        <f t="shared" si="179"/>
        <v>0</v>
      </c>
      <c r="R932" s="13" t="b">
        <f t="shared" si="179"/>
        <v>0</v>
      </c>
      <c r="S932" s="13" t="b">
        <f t="shared" si="179"/>
        <v>0</v>
      </c>
      <c r="T932" s="13" t="b">
        <f t="shared" si="179"/>
        <v>0</v>
      </c>
      <c r="U932" s="13" t="b">
        <f t="shared" si="179"/>
        <v>0</v>
      </c>
      <c r="V932" s="13" t="b">
        <f t="shared" si="179"/>
        <v>0</v>
      </c>
      <c r="W932" s="13" t="b">
        <f t="shared" si="179"/>
        <v>0</v>
      </c>
      <c r="X932" s="13" t="b">
        <f t="shared" si="179"/>
        <v>1</v>
      </c>
    </row>
    <row r="933" spans="1:24" ht="15" customHeight="1" x14ac:dyDescent="0.25">
      <c r="A933" s="10" t="s">
        <v>15</v>
      </c>
      <c r="B933" t="s">
        <v>947</v>
      </c>
      <c r="C933" s="10" t="s">
        <v>152</v>
      </c>
      <c r="D933" s="10" t="s">
        <v>61</v>
      </c>
      <c r="E933" s="13">
        <f t="shared" si="168"/>
        <v>0</v>
      </c>
      <c r="F933" s="13" t="str">
        <f t="shared" si="169"/>
        <v>'RTLMCLK::SBFTMCLK_XXXCX_TBM_NC_30300803_TFM_MIN_2500_1265',</v>
      </c>
      <c r="G933" s="13" t="str">
        <f t="shared" si="174"/>
        <v>1265</v>
      </c>
      <c r="H933" s="13" t="str">
        <f t="shared" si="175"/>
        <v>TESTTIME_RTLMCLK::SBFTMCLK_XXXCX_TBM_NC_30300803_TFM_MIN_2500_1265</v>
      </c>
      <c r="I933" s="13" t="b">
        <f t="shared" si="179"/>
        <v>0</v>
      </c>
      <c r="J933" s="13" t="b">
        <f t="shared" si="179"/>
        <v>0</v>
      </c>
      <c r="K933" s="13" t="b">
        <f t="shared" si="179"/>
        <v>0</v>
      </c>
      <c r="L933" s="13" t="b">
        <f t="shared" si="179"/>
        <v>0</v>
      </c>
      <c r="M933" s="13" t="b">
        <f t="shared" si="179"/>
        <v>0</v>
      </c>
      <c r="N933" s="13" t="b">
        <f t="shared" si="179"/>
        <v>0</v>
      </c>
      <c r="O933" s="13" t="b">
        <f t="shared" si="179"/>
        <v>0</v>
      </c>
      <c r="P933" s="13" t="b">
        <f t="shared" si="179"/>
        <v>0</v>
      </c>
      <c r="Q933" s="13" t="b">
        <f t="shared" si="179"/>
        <v>0</v>
      </c>
      <c r="R933" s="13" t="b">
        <f t="shared" si="179"/>
        <v>0</v>
      </c>
      <c r="S933" s="13" t="b">
        <f t="shared" si="179"/>
        <v>0</v>
      </c>
      <c r="T933" s="13" t="b">
        <f t="shared" si="179"/>
        <v>0</v>
      </c>
      <c r="U933" s="13" t="b">
        <f t="shared" si="179"/>
        <v>0</v>
      </c>
      <c r="V933" s="13" t="b">
        <f t="shared" si="179"/>
        <v>0</v>
      </c>
      <c r="W933" s="13" t="b">
        <f t="shared" si="179"/>
        <v>0</v>
      </c>
      <c r="X933" s="13" t="b">
        <f t="shared" si="179"/>
        <v>0</v>
      </c>
    </row>
    <row r="934" spans="1:24" ht="15" customHeight="1" x14ac:dyDescent="0.25">
      <c r="A934" s="10" t="s">
        <v>15</v>
      </c>
      <c r="B934" t="s">
        <v>948</v>
      </c>
      <c r="C934" s="10" t="s">
        <v>152</v>
      </c>
      <c r="D934" s="10" t="s">
        <v>61</v>
      </c>
      <c r="E934" s="13">
        <f t="shared" si="168"/>
        <v>0</v>
      </c>
      <c r="F934" s="13" t="str">
        <f t="shared" si="169"/>
        <v>'RTLMCLK::SBFTMCLK_XXXCX_TBM_NC_30300803_TFM_MIN_2500_1266',</v>
      </c>
      <c r="G934" s="13" t="str">
        <f t="shared" si="174"/>
        <v>1266</v>
      </c>
      <c r="H934" s="13" t="str">
        <f t="shared" si="175"/>
        <v>TESTTIME_RTLMCLK::SBFTMCLK_XXXCX_TBM_NC_30300803_TFM_MIN_2500_1266</v>
      </c>
      <c r="I934" s="13" t="b">
        <f t="shared" si="179"/>
        <v>0</v>
      </c>
      <c r="J934" s="13" t="b">
        <f t="shared" si="179"/>
        <v>0</v>
      </c>
      <c r="K934" s="13" t="b">
        <f t="shared" si="179"/>
        <v>0</v>
      </c>
      <c r="L934" s="13" t="b">
        <f t="shared" si="179"/>
        <v>0</v>
      </c>
      <c r="M934" s="13" t="b">
        <f t="shared" si="179"/>
        <v>0</v>
      </c>
      <c r="N934" s="13" t="b">
        <f t="shared" si="179"/>
        <v>0</v>
      </c>
      <c r="O934" s="13" t="b">
        <f t="shared" si="179"/>
        <v>0</v>
      </c>
      <c r="P934" s="13" t="b">
        <f t="shared" si="179"/>
        <v>0</v>
      </c>
      <c r="Q934" s="13" t="b">
        <f t="shared" si="179"/>
        <v>0</v>
      </c>
      <c r="R934" s="13" t="b">
        <f t="shared" si="179"/>
        <v>0</v>
      </c>
      <c r="S934" s="13" t="b">
        <f t="shared" si="179"/>
        <v>0</v>
      </c>
      <c r="T934" s="13" t="b">
        <f t="shared" si="179"/>
        <v>0</v>
      </c>
      <c r="U934" s="13" t="b">
        <f t="shared" si="179"/>
        <v>0</v>
      </c>
      <c r="V934" s="13" t="b">
        <f t="shared" si="179"/>
        <v>0</v>
      </c>
      <c r="W934" s="13" t="b">
        <f t="shared" si="179"/>
        <v>0</v>
      </c>
      <c r="X934" s="13" t="b">
        <f t="shared" si="179"/>
        <v>0</v>
      </c>
    </row>
    <row r="935" spans="1:24" ht="15" customHeight="1" x14ac:dyDescent="0.25">
      <c r="A935" s="9" t="s">
        <v>15</v>
      </c>
      <c r="B935" s="7" t="s">
        <v>949</v>
      </c>
      <c r="C935" s="9" t="s">
        <v>152</v>
      </c>
      <c r="D935" s="9" t="s">
        <v>61</v>
      </c>
      <c r="E935" s="13">
        <f t="shared" si="168"/>
        <v>1264</v>
      </c>
      <c r="F935" s="13" t="str">
        <f t="shared" si="169"/>
        <v>'RTLMCLK::SBFTMCLK_XXXCX_TBM_NC_30300803_TFM_MIN_2600_1264',</v>
      </c>
      <c r="G935" s="13" t="str">
        <f t="shared" si="174"/>
        <v>1264</v>
      </c>
      <c r="H935" s="13" t="str">
        <f t="shared" si="175"/>
        <v>TESTTIME_RTLMCLK::SBFTMCLK_XXXCX_TBM_NC_30300803_TFM_MIN_2600_1264</v>
      </c>
      <c r="I935" s="13" t="b">
        <f t="shared" si="179"/>
        <v>0</v>
      </c>
      <c r="J935" s="13" t="b">
        <f t="shared" si="179"/>
        <v>0</v>
      </c>
      <c r="K935" s="13" t="b">
        <f t="shared" si="179"/>
        <v>0</v>
      </c>
      <c r="L935" s="13" t="b">
        <f t="shared" si="179"/>
        <v>0</v>
      </c>
      <c r="M935" s="13" t="b">
        <f t="shared" si="179"/>
        <v>0</v>
      </c>
      <c r="N935" s="13" t="b">
        <f t="shared" si="179"/>
        <v>0</v>
      </c>
      <c r="O935" s="13" t="b">
        <f t="shared" si="179"/>
        <v>0</v>
      </c>
      <c r="P935" s="13" t="b">
        <f t="shared" si="179"/>
        <v>0</v>
      </c>
      <c r="Q935" s="13" t="b">
        <f t="shared" si="179"/>
        <v>0</v>
      </c>
      <c r="R935" s="13" t="b">
        <f t="shared" si="179"/>
        <v>0</v>
      </c>
      <c r="S935" s="13" t="b">
        <f t="shared" si="179"/>
        <v>0</v>
      </c>
      <c r="T935" s="13" t="b">
        <f t="shared" si="179"/>
        <v>0</v>
      </c>
      <c r="U935" s="13" t="b">
        <f t="shared" si="179"/>
        <v>0</v>
      </c>
      <c r="V935" s="13" t="b">
        <f t="shared" si="179"/>
        <v>1</v>
      </c>
      <c r="W935" s="13" t="b">
        <f t="shared" si="179"/>
        <v>0</v>
      </c>
      <c r="X935" s="13" t="b">
        <f t="shared" si="179"/>
        <v>0</v>
      </c>
    </row>
    <row r="936" spans="1:24" ht="15" customHeight="1" x14ac:dyDescent="0.25">
      <c r="A936" s="9" t="s">
        <v>15</v>
      </c>
      <c r="B936" s="7" t="s">
        <v>950</v>
      </c>
      <c r="C936" s="9" t="s">
        <v>152</v>
      </c>
      <c r="D936" s="9" t="s">
        <v>61</v>
      </c>
      <c r="E936" s="13">
        <f t="shared" si="168"/>
        <v>1267</v>
      </c>
      <c r="F936" s="13" t="str">
        <f t="shared" si="169"/>
        <v>'RTLMCLK::SBFTMCLK_XXXCX_TBM_NC_30300803_TFM_MIN_2600_1267',</v>
      </c>
      <c r="G936" s="13" t="str">
        <f t="shared" si="174"/>
        <v>1267</v>
      </c>
      <c r="H936" s="13" t="str">
        <f t="shared" si="175"/>
        <v>TESTTIME_RTLMCLK::SBFTMCLK_XXXCX_TBM_NC_30300803_TFM_MIN_2600_1267</v>
      </c>
      <c r="I936" s="13" t="b">
        <f t="shared" si="179"/>
        <v>0</v>
      </c>
      <c r="J936" s="13" t="b">
        <f t="shared" si="179"/>
        <v>0</v>
      </c>
      <c r="K936" s="13" t="b">
        <f t="shared" si="179"/>
        <v>0</v>
      </c>
      <c r="L936" s="13" t="b">
        <f t="shared" si="179"/>
        <v>0</v>
      </c>
      <c r="M936" s="13" t="b">
        <f t="shared" si="179"/>
        <v>0</v>
      </c>
      <c r="N936" s="13" t="b">
        <f t="shared" si="179"/>
        <v>0</v>
      </c>
      <c r="O936" s="13" t="b">
        <f t="shared" si="179"/>
        <v>0</v>
      </c>
      <c r="P936" s="13" t="b">
        <f t="shared" si="179"/>
        <v>0</v>
      </c>
      <c r="Q936" s="13" t="b">
        <f t="shared" si="179"/>
        <v>0</v>
      </c>
      <c r="R936" s="13" t="b">
        <f t="shared" si="179"/>
        <v>0</v>
      </c>
      <c r="S936" s="13" t="b">
        <f t="shared" si="179"/>
        <v>0</v>
      </c>
      <c r="T936" s="13" t="b">
        <f t="shared" si="179"/>
        <v>1</v>
      </c>
      <c r="U936" s="13" t="b">
        <f t="shared" si="179"/>
        <v>0</v>
      </c>
      <c r="V936" s="13" t="b">
        <f t="shared" si="179"/>
        <v>0</v>
      </c>
      <c r="W936" s="13" t="b">
        <f t="shared" si="179"/>
        <v>0</v>
      </c>
      <c r="X936" s="13" t="b">
        <f t="shared" si="179"/>
        <v>0</v>
      </c>
    </row>
    <row r="937" spans="1:24" ht="15" customHeight="1" x14ac:dyDescent="0.25">
      <c r="A937" s="9" t="s">
        <v>15</v>
      </c>
      <c r="B937" s="7" t="s">
        <v>951</v>
      </c>
      <c r="C937" s="9" t="s">
        <v>152</v>
      </c>
      <c r="D937" s="9" t="s">
        <v>61</v>
      </c>
      <c r="E937" s="13">
        <f t="shared" si="168"/>
        <v>1268</v>
      </c>
      <c r="F937" s="13" t="str">
        <f t="shared" si="169"/>
        <v>'RTLMCLK::SBFTMCLK_XXXCX_TBM_NC_30300803_TFM_MIN_2600_1268',</v>
      </c>
      <c r="G937" s="13" t="str">
        <f t="shared" si="174"/>
        <v>1268</v>
      </c>
      <c r="H937" s="13" t="str">
        <f t="shared" si="175"/>
        <v>TESTTIME_RTLMCLK::SBFTMCLK_XXXCX_TBM_NC_30300803_TFM_MIN_2600_1268</v>
      </c>
      <c r="I937" s="13" t="b">
        <f t="shared" si="179"/>
        <v>0</v>
      </c>
      <c r="J937" s="13" t="b">
        <f t="shared" si="179"/>
        <v>0</v>
      </c>
      <c r="K937" s="13" t="b">
        <f t="shared" si="179"/>
        <v>0</v>
      </c>
      <c r="L937" s="13" t="b">
        <f t="shared" si="179"/>
        <v>0</v>
      </c>
      <c r="M937" s="13" t="b">
        <f t="shared" si="179"/>
        <v>0</v>
      </c>
      <c r="N937" s="13" t="b">
        <f t="shared" si="179"/>
        <v>0</v>
      </c>
      <c r="O937" s="13" t="b">
        <f t="shared" si="179"/>
        <v>0</v>
      </c>
      <c r="P937" s="13" t="b">
        <f t="shared" si="179"/>
        <v>0</v>
      </c>
      <c r="Q937" s="13" t="b">
        <f t="shared" si="179"/>
        <v>0</v>
      </c>
      <c r="R937" s="13" t="b">
        <f t="shared" si="179"/>
        <v>0</v>
      </c>
      <c r="S937" s="13" t="b">
        <f t="shared" si="179"/>
        <v>0</v>
      </c>
      <c r="T937" s="13" t="b">
        <f t="shared" si="179"/>
        <v>0</v>
      </c>
      <c r="U937" s="13" t="b">
        <f t="shared" si="179"/>
        <v>1</v>
      </c>
      <c r="V937" s="13" t="b">
        <f t="shared" si="179"/>
        <v>0</v>
      </c>
      <c r="W937" s="13" t="b">
        <f t="shared" si="179"/>
        <v>0</v>
      </c>
      <c r="X937" s="13" t="b">
        <f t="shared" si="179"/>
        <v>0</v>
      </c>
    </row>
    <row r="938" spans="1:24" ht="15" customHeight="1" x14ac:dyDescent="0.25">
      <c r="A938" s="9" t="s">
        <v>15</v>
      </c>
      <c r="B938" s="7" t="s">
        <v>952</v>
      </c>
      <c r="C938" s="9" t="s">
        <v>152</v>
      </c>
      <c r="D938" s="9" t="s">
        <v>61</v>
      </c>
      <c r="E938" s="13">
        <f t="shared" si="168"/>
        <v>1263</v>
      </c>
      <c r="F938" s="13" t="str">
        <f t="shared" si="169"/>
        <v>'RTLMCLK::SBFTMCLK_XXXCX_TBM_NC_30300803_TFM_MIN_2700_1263',</v>
      </c>
      <c r="G938" s="13" t="str">
        <f t="shared" si="174"/>
        <v>1263</v>
      </c>
      <c r="H938" s="13" t="str">
        <f t="shared" si="175"/>
        <v>TESTTIME_RTLMCLK::SBFTMCLK_XXXCX_TBM_NC_30300803_TFM_MIN_2700_1263</v>
      </c>
      <c r="I938" s="13" t="b">
        <f t="shared" si="179"/>
        <v>0</v>
      </c>
      <c r="J938" s="13" t="b">
        <f t="shared" si="179"/>
        <v>0</v>
      </c>
      <c r="K938" s="13" t="b">
        <f t="shared" si="179"/>
        <v>0</v>
      </c>
      <c r="L938" s="13" t="b">
        <f t="shared" si="179"/>
        <v>0</v>
      </c>
      <c r="M938" s="13" t="b">
        <f t="shared" si="179"/>
        <v>0</v>
      </c>
      <c r="N938" s="13" t="b">
        <f t="shared" si="179"/>
        <v>0</v>
      </c>
      <c r="O938" s="13" t="b">
        <f t="shared" si="179"/>
        <v>0</v>
      </c>
      <c r="P938" s="13" t="b">
        <f t="shared" si="179"/>
        <v>0</v>
      </c>
      <c r="Q938" s="13" t="b">
        <f t="shared" si="179"/>
        <v>0</v>
      </c>
      <c r="R938" s="13" t="b">
        <f t="shared" si="179"/>
        <v>0</v>
      </c>
      <c r="S938" s="13" t="b">
        <f t="shared" si="179"/>
        <v>1</v>
      </c>
      <c r="T938" s="13" t="b">
        <f t="shared" si="179"/>
        <v>0</v>
      </c>
      <c r="U938" s="13" t="b">
        <f t="shared" si="179"/>
        <v>0</v>
      </c>
      <c r="V938" s="13" t="b">
        <f t="shared" si="179"/>
        <v>0</v>
      </c>
      <c r="W938" s="13" t="b">
        <f t="shared" si="179"/>
        <v>0</v>
      </c>
      <c r="X938" s="13" t="b">
        <f t="shared" si="179"/>
        <v>0</v>
      </c>
    </row>
    <row r="939" spans="1:24" ht="15" customHeight="1" x14ac:dyDescent="0.25">
      <c r="A939" s="9" t="s">
        <v>15</v>
      </c>
      <c r="B939" s="7" t="s">
        <v>953</v>
      </c>
      <c r="C939" s="9" t="s">
        <v>152</v>
      </c>
      <c r="D939" s="9" t="s">
        <v>61</v>
      </c>
      <c r="E939" s="13">
        <f t="shared" si="168"/>
        <v>1262</v>
      </c>
      <c r="F939" s="13" t="str">
        <f t="shared" si="169"/>
        <v>'RTLMCLK::SBFTMCLK_XXXCX_TBM_NC_30300803_TFM_MIN_2900_1262',</v>
      </c>
      <c r="G939" s="13" t="str">
        <f t="shared" si="174"/>
        <v>1262</v>
      </c>
      <c r="H939" s="13" t="str">
        <f t="shared" si="175"/>
        <v>TESTTIME_RTLMCLK::SBFTMCLK_XXXCX_TBM_NC_30300803_TFM_MIN_2900_1262</v>
      </c>
      <c r="I939" s="13" t="b">
        <f t="shared" si="179"/>
        <v>0</v>
      </c>
      <c r="J939" s="13" t="b">
        <f t="shared" si="179"/>
        <v>0</v>
      </c>
      <c r="K939" s="13" t="b">
        <f t="shared" si="179"/>
        <v>0</v>
      </c>
      <c r="L939" s="13" t="b">
        <f t="shared" si="179"/>
        <v>0</v>
      </c>
      <c r="M939" s="13" t="b">
        <f t="shared" si="179"/>
        <v>0</v>
      </c>
      <c r="N939" s="13" t="b">
        <f t="shared" si="179"/>
        <v>0</v>
      </c>
      <c r="O939" s="13" t="b">
        <f t="shared" si="179"/>
        <v>0</v>
      </c>
      <c r="P939" s="13" t="b">
        <f t="shared" si="179"/>
        <v>0</v>
      </c>
      <c r="Q939" s="13" t="b">
        <f t="shared" si="179"/>
        <v>0</v>
      </c>
      <c r="R939" s="13" t="b">
        <f t="shared" si="179"/>
        <v>1</v>
      </c>
      <c r="S939" s="13" t="b">
        <f t="shared" si="179"/>
        <v>0</v>
      </c>
      <c r="T939" s="13" t="b">
        <f t="shared" si="179"/>
        <v>0</v>
      </c>
      <c r="U939" s="13" t="b">
        <f t="shared" si="179"/>
        <v>0</v>
      </c>
      <c r="V939" s="13" t="b">
        <f t="shared" si="179"/>
        <v>0</v>
      </c>
      <c r="W939" s="13" t="b">
        <f t="shared" si="179"/>
        <v>0</v>
      </c>
      <c r="X939" s="13" t="b">
        <f t="shared" si="179"/>
        <v>0</v>
      </c>
    </row>
    <row r="940" spans="1:24" ht="15" customHeight="1" x14ac:dyDescent="0.25">
      <c r="A940" s="10" t="s">
        <v>15</v>
      </c>
      <c r="B940" t="s">
        <v>954</v>
      </c>
      <c r="C940" s="10" t="s">
        <v>152</v>
      </c>
      <c r="D940" s="10" t="s">
        <v>61</v>
      </c>
      <c r="E940" s="13">
        <f t="shared" si="168"/>
        <v>0</v>
      </c>
      <c r="F940" s="13" t="str">
        <f t="shared" si="169"/>
        <v>'RTLMCLK::SBFTMCLK_XXXCX_TBM_NC_30300803_TFM_SPT_2500_1265',</v>
      </c>
      <c r="G940" s="13" t="str">
        <f t="shared" si="174"/>
        <v>1265</v>
      </c>
      <c r="H940" s="13" t="str">
        <f t="shared" si="175"/>
        <v>TESTTIME_RTLMCLK::SBFTMCLK_XXXCX_TBM_NC_30300803_TFM_SPT_2500_1265</v>
      </c>
      <c r="I940" s="13" t="b">
        <f t="shared" si="179"/>
        <v>0</v>
      </c>
      <c r="J940" s="13" t="b">
        <f t="shared" si="179"/>
        <v>0</v>
      </c>
      <c r="K940" s="13" t="b">
        <f t="shared" si="179"/>
        <v>0</v>
      </c>
      <c r="L940" s="13" t="b">
        <f t="shared" si="179"/>
        <v>0</v>
      </c>
      <c r="M940" s="13" t="b">
        <f t="shared" si="179"/>
        <v>0</v>
      </c>
      <c r="N940" s="13" t="b">
        <f t="shared" si="179"/>
        <v>0</v>
      </c>
      <c r="O940" s="13" t="b">
        <f t="shared" si="179"/>
        <v>0</v>
      </c>
      <c r="P940" s="13" t="b">
        <f t="shared" si="179"/>
        <v>0</v>
      </c>
      <c r="Q940" s="13" t="b">
        <f t="shared" si="179"/>
        <v>0</v>
      </c>
      <c r="R940" s="13" t="b">
        <f t="shared" si="179"/>
        <v>0</v>
      </c>
      <c r="S940" s="13" t="b">
        <f t="shared" si="179"/>
        <v>0</v>
      </c>
      <c r="T940" s="13" t="b">
        <f t="shared" si="179"/>
        <v>0</v>
      </c>
      <c r="U940" s="13" t="b">
        <f t="shared" si="179"/>
        <v>0</v>
      </c>
      <c r="V940" s="13" t="b">
        <f t="shared" si="179"/>
        <v>0</v>
      </c>
      <c r="W940" s="13" t="b">
        <f t="shared" si="179"/>
        <v>0</v>
      </c>
      <c r="X940" s="13" t="b">
        <f t="shared" si="179"/>
        <v>0</v>
      </c>
    </row>
    <row r="941" spans="1:24" ht="15" customHeight="1" x14ac:dyDescent="0.25">
      <c r="A941" s="10" t="s">
        <v>15</v>
      </c>
      <c r="B941" t="s">
        <v>955</v>
      </c>
      <c r="C941" s="10" t="s">
        <v>152</v>
      </c>
      <c r="D941" s="10" t="s">
        <v>61</v>
      </c>
      <c r="E941" s="13">
        <f t="shared" ref="E941:E1004" si="180">IF(I941=TRUE,I$2,IF(J941=TRUE,J$2,IF(K941=TRUE,K$2,IF(L941=TRUE,L$2,IF(M941=TRUE,M$2,IF(N941=TRUE,N$2,IF(O941=TRUE,O$2,IF(P941=TRUE,P$2,IF(Q941=TRUE,Q$2,IF(R941=TRUE,R$2,IF(S941=TRUE,S$2,IF(T941=TRUE,T$2,IF(U941=TRUE,U$2,IF(V941=TRUE,V$2,IF(W941=TRUE,W$2,IF(X941=TRUE,X$2,0))))))))))))))))</f>
        <v>0</v>
      </c>
      <c r="F941" s="13" t="str">
        <f t="shared" ref="F941:F1004" si="181">CONCATENATE("'",UPPER(B941),"',")</f>
        <v>'RTLMCLK::SBFTMCLK_XXXCX_TBM_NC_30300803_TFM_SPT_2500_1266',</v>
      </c>
      <c r="G941" s="13" t="str">
        <f t="shared" si="174"/>
        <v>1266</v>
      </c>
      <c r="H941" s="13" t="str">
        <f t="shared" si="175"/>
        <v>TESTTIME_RTLMCLK::SBFTMCLK_XXXCX_TBM_NC_30300803_TFM_SPT_2500_1266</v>
      </c>
      <c r="I941" s="13" t="b">
        <f t="shared" si="179"/>
        <v>0</v>
      </c>
      <c r="J941" s="13" t="b">
        <f t="shared" si="179"/>
        <v>0</v>
      </c>
      <c r="K941" s="13" t="b">
        <f t="shared" si="179"/>
        <v>0</v>
      </c>
      <c r="L941" s="13" t="b">
        <f t="shared" si="179"/>
        <v>0</v>
      </c>
      <c r="M941" s="13" t="b">
        <f t="shared" si="179"/>
        <v>0</v>
      </c>
      <c r="N941" s="13" t="b">
        <f t="shared" si="179"/>
        <v>0</v>
      </c>
      <c r="O941" s="13" t="b">
        <f t="shared" si="179"/>
        <v>0</v>
      </c>
      <c r="P941" s="13" t="b">
        <f t="shared" si="179"/>
        <v>0</v>
      </c>
      <c r="Q941" s="13" t="b">
        <f t="shared" si="179"/>
        <v>0</v>
      </c>
      <c r="R941" s="13" t="b">
        <f t="shared" si="179"/>
        <v>0</v>
      </c>
      <c r="S941" s="13" t="b">
        <f t="shared" si="179"/>
        <v>0</v>
      </c>
      <c r="T941" s="13" t="b">
        <f t="shared" si="179"/>
        <v>0</v>
      </c>
      <c r="U941" s="13" t="b">
        <f t="shared" si="179"/>
        <v>0</v>
      </c>
      <c r="V941" s="13" t="b">
        <f t="shared" si="179"/>
        <v>0</v>
      </c>
      <c r="W941" s="13" t="b">
        <f t="shared" si="179"/>
        <v>0</v>
      </c>
      <c r="X941" s="13" t="b">
        <f t="shared" si="179"/>
        <v>0</v>
      </c>
    </row>
    <row r="942" spans="1:24" ht="15" customHeight="1" x14ac:dyDescent="0.25">
      <c r="A942" s="9" t="s">
        <v>15</v>
      </c>
      <c r="B942" s="7" t="s">
        <v>956</v>
      </c>
      <c r="C942" s="9" t="s">
        <v>152</v>
      </c>
      <c r="D942" s="9" t="s">
        <v>61</v>
      </c>
      <c r="E942" s="13">
        <f t="shared" si="180"/>
        <v>1264</v>
      </c>
      <c r="F942" s="13" t="str">
        <f t="shared" si="181"/>
        <v>'RTLMCLK::SBFTMCLK_XXXCX_TBM_NC_30300803_TFM_SPT_2600_1264',</v>
      </c>
      <c r="G942" s="13" t="str">
        <f t="shared" si="174"/>
        <v>1264</v>
      </c>
      <c r="H942" s="13" t="str">
        <f t="shared" si="175"/>
        <v>TESTTIME_RTLMCLK::SBFTMCLK_XXXCX_TBM_NC_30300803_TFM_SPT_2600_1264</v>
      </c>
      <c r="I942" s="13" t="b">
        <f t="shared" si="179"/>
        <v>0</v>
      </c>
      <c r="J942" s="13" t="b">
        <f t="shared" si="179"/>
        <v>0</v>
      </c>
      <c r="K942" s="13" t="b">
        <f t="shared" si="179"/>
        <v>0</v>
      </c>
      <c r="L942" s="13" t="b">
        <f t="shared" si="179"/>
        <v>0</v>
      </c>
      <c r="M942" s="13" t="b">
        <f t="shared" si="179"/>
        <v>0</v>
      </c>
      <c r="N942" s="13" t="b">
        <f t="shared" si="179"/>
        <v>0</v>
      </c>
      <c r="O942" s="13" t="b">
        <f t="shared" si="179"/>
        <v>0</v>
      </c>
      <c r="P942" s="13" t="b">
        <f t="shared" si="179"/>
        <v>0</v>
      </c>
      <c r="Q942" s="13" t="b">
        <f t="shared" si="179"/>
        <v>0</v>
      </c>
      <c r="R942" s="13" t="b">
        <f t="shared" si="179"/>
        <v>0</v>
      </c>
      <c r="S942" s="13" t="b">
        <f t="shared" si="179"/>
        <v>0</v>
      </c>
      <c r="T942" s="13" t="b">
        <f t="shared" si="179"/>
        <v>0</v>
      </c>
      <c r="U942" s="13" t="b">
        <f t="shared" si="179"/>
        <v>0</v>
      </c>
      <c r="V942" s="13" t="b">
        <f t="shared" si="179"/>
        <v>1</v>
      </c>
      <c r="W942" s="13" t="b">
        <f t="shared" si="179"/>
        <v>0</v>
      </c>
      <c r="X942" s="13" t="b">
        <f t="shared" si="179"/>
        <v>0</v>
      </c>
    </row>
    <row r="943" spans="1:24" ht="15" customHeight="1" x14ac:dyDescent="0.25">
      <c r="A943" s="9" t="s">
        <v>15</v>
      </c>
      <c r="B943" s="7" t="s">
        <v>957</v>
      </c>
      <c r="C943" s="9" t="s">
        <v>152</v>
      </c>
      <c r="D943" s="9" t="s">
        <v>61</v>
      </c>
      <c r="E943" s="13">
        <f t="shared" si="180"/>
        <v>1267</v>
      </c>
      <c r="F943" s="13" t="str">
        <f t="shared" si="181"/>
        <v>'RTLMCLK::SBFTMCLK_XXXCX_TBM_NC_30300803_TFM_SPT_2600_1267',</v>
      </c>
      <c r="G943" s="13" t="str">
        <f t="shared" si="174"/>
        <v>1267</v>
      </c>
      <c r="H943" s="13" t="str">
        <f t="shared" si="175"/>
        <v>TESTTIME_RTLMCLK::SBFTMCLK_XXXCX_TBM_NC_30300803_TFM_SPT_2600_1267</v>
      </c>
      <c r="I943" s="13" t="b">
        <f t="shared" si="179"/>
        <v>0</v>
      </c>
      <c r="J943" s="13" t="b">
        <f t="shared" si="179"/>
        <v>0</v>
      </c>
      <c r="K943" s="13" t="b">
        <f t="shared" si="179"/>
        <v>0</v>
      </c>
      <c r="L943" s="13" t="b">
        <f t="shared" si="179"/>
        <v>0</v>
      </c>
      <c r="M943" s="13" t="b">
        <f t="shared" si="179"/>
        <v>0</v>
      </c>
      <c r="N943" s="13" t="b">
        <f t="shared" si="179"/>
        <v>0</v>
      </c>
      <c r="O943" s="13" t="b">
        <f t="shared" si="179"/>
        <v>0</v>
      </c>
      <c r="P943" s="13" t="b">
        <f t="shared" si="179"/>
        <v>0</v>
      </c>
      <c r="Q943" s="13" t="b">
        <f t="shared" si="179"/>
        <v>0</v>
      </c>
      <c r="R943" s="13" t="b">
        <f t="shared" si="179"/>
        <v>0</v>
      </c>
      <c r="S943" s="13" t="b">
        <f t="shared" si="179"/>
        <v>0</v>
      </c>
      <c r="T943" s="13" t="b">
        <f t="shared" si="179"/>
        <v>1</v>
      </c>
      <c r="U943" s="13" t="b">
        <f t="shared" si="179"/>
        <v>0</v>
      </c>
      <c r="V943" s="13" t="b">
        <f t="shared" si="179"/>
        <v>0</v>
      </c>
      <c r="W943" s="13" t="b">
        <f t="shared" si="179"/>
        <v>0</v>
      </c>
      <c r="X943" s="13" t="b">
        <f t="shared" si="179"/>
        <v>0</v>
      </c>
    </row>
    <row r="944" spans="1:24" ht="15" customHeight="1" x14ac:dyDescent="0.25">
      <c r="A944" s="9" t="s">
        <v>15</v>
      </c>
      <c r="B944" s="7" t="s">
        <v>958</v>
      </c>
      <c r="C944" s="9" t="s">
        <v>152</v>
      </c>
      <c r="D944" s="9" t="s">
        <v>61</v>
      </c>
      <c r="E944" s="13">
        <f t="shared" si="180"/>
        <v>1268</v>
      </c>
      <c r="F944" s="13" t="str">
        <f t="shared" si="181"/>
        <v>'RTLMCLK::SBFTMCLK_XXXCX_TBM_NC_30300803_TFM_SPT_2600_1268',</v>
      </c>
      <c r="G944" s="13" t="str">
        <f t="shared" si="174"/>
        <v>1268</v>
      </c>
      <c r="H944" s="13" t="str">
        <f t="shared" si="175"/>
        <v>TESTTIME_RTLMCLK::SBFTMCLK_XXXCX_TBM_NC_30300803_TFM_SPT_2600_1268</v>
      </c>
      <c r="I944" s="13" t="b">
        <f t="shared" si="179"/>
        <v>0</v>
      </c>
      <c r="J944" s="13" t="b">
        <f t="shared" si="179"/>
        <v>0</v>
      </c>
      <c r="K944" s="13" t="b">
        <f t="shared" si="179"/>
        <v>0</v>
      </c>
      <c r="L944" s="13" t="b">
        <f t="shared" si="179"/>
        <v>0</v>
      </c>
      <c r="M944" s="13" t="b">
        <f t="shared" si="179"/>
        <v>0</v>
      </c>
      <c r="N944" s="13" t="b">
        <f t="shared" si="179"/>
        <v>0</v>
      </c>
      <c r="O944" s="13" t="b">
        <f t="shared" si="179"/>
        <v>0</v>
      </c>
      <c r="P944" s="13" t="b">
        <f t="shared" si="179"/>
        <v>0</v>
      </c>
      <c r="Q944" s="13" t="b">
        <f t="shared" si="179"/>
        <v>0</v>
      </c>
      <c r="R944" s="13" t="b">
        <f t="shared" si="179"/>
        <v>0</v>
      </c>
      <c r="S944" s="13" t="b">
        <f t="shared" si="179"/>
        <v>0</v>
      </c>
      <c r="T944" s="13" t="b">
        <f t="shared" si="179"/>
        <v>0</v>
      </c>
      <c r="U944" s="13" t="b">
        <f t="shared" si="179"/>
        <v>1</v>
      </c>
      <c r="V944" s="13" t="b">
        <f t="shared" si="179"/>
        <v>0</v>
      </c>
      <c r="W944" s="13" t="b">
        <f t="shared" si="179"/>
        <v>0</v>
      </c>
      <c r="X944" s="13" t="b">
        <f t="shared" si="179"/>
        <v>0</v>
      </c>
    </row>
    <row r="945" spans="1:24" ht="15" customHeight="1" x14ac:dyDescent="0.25">
      <c r="A945" s="9" t="s">
        <v>15</v>
      </c>
      <c r="B945" s="7" t="s">
        <v>959</v>
      </c>
      <c r="C945" s="9" t="s">
        <v>152</v>
      </c>
      <c r="D945" s="9" t="s">
        <v>61</v>
      </c>
      <c r="E945" s="13">
        <f t="shared" si="180"/>
        <v>1263</v>
      </c>
      <c r="F945" s="13" t="str">
        <f t="shared" si="181"/>
        <v>'RTLMCLK::SBFTMCLK_XXXCX_TBM_NC_30300803_TFM_SPT_2700_1263',</v>
      </c>
      <c r="G945" s="13" t="str">
        <f t="shared" si="174"/>
        <v>1263</v>
      </c>
      <c r="H945" s="13" t="str">
        <f t="shared" si="175"/>
        <v>TESTTIME_RTLMCLK::SBFTMCLK_XXXCX_TBM_NC_30300803_TFM_SPT_2700_1263</v>
      </c>
      <c r="I945" s="13" t="b">
        <f t="shared" si="179"/>
        <v>0</v>
      </c>
      <c r="J945" s="13" t="b">
        <f t="shared" si="179"/>
        <v>0</v>
      </c>
      <c r="K945" s="13" t="b">
        <f t="shared" si="179"/>
        <v>0</v>
      </c>
      <c r="L945" s="13" t="b">
        <f t="shared" si="179"/>
        <v>0</v>
      </c>
      <c r="M945" s="13" t="b">
        <f t="shared" si="179"/>
        <v>0</v>
      </c>
      <c r="N945" s="13" t="b">
        <f t="shared" si="179"/>
        <v>0</v>
      </c>
      <c r="O945" s="13" t="b">
        <f t="shared" si="179"/>
        <v>0</v>
      </c>
      <c r="P945" s="13" t="b">
        <f t="shared" si="179"/>
        <v>0</v>
      </c>
      <c r="Q945" s="13" t="b">
        <f t="shared" si="179"/>
        <v>0</v>
      </c>
      <c r="R945" s="13" t="b">
        <f t="shared" si="179"/>
        <v>0</v>
      </c>
      <c r="S945" s="13" t="b">
        <f t="shared" si="179"/>
        <v>1</v>
      </c>
      <c r="T945" s="13" t="b">
        <f t="shared" si="179"/>
        <v>0</v>
      </c>
      <c r="U945" s="13" t="b">
        <f t="shared" si="179"/>
        <v>0</v>
      </c>
      <c r="V945" s="13" t="b">
        <f t="shared" si="179"/>
        <v>0</v>
      </c>
      <c r="W945" s="13" t="b">
        <f t="shared" si="179"/>
        <v>0</v>
      </c>
      <c r="X945" s="13" t="b">
        <f t="shared" si="179"/>
        <v>0</v>
      </c>
    </row>
    <row r="946" spans="1:24" ht="15" customHeight="1" x14ac:dyDescent="0.25">
      <c r="A946" s="9" t="s">
        <v>15</v>
      </c>
      <c r="B946" s="7" t="s">
        <v>960</v>
      </c>
      <c r="C946" s="9" t="s">
        <v>152</v>
      </c>
      <c r="D946" s="9" t="s">
        <v>61</v>
      </c>
      <c r="E946" s="13">
        <f t="shared" si="180"/>
        <v>1262</v>
      </c>
      <c r="F946" s="13" t="str">
        <f t="shared" si="181"/>
        <v>'RTLMCLK::SBFTMCLK_XXXCX_TBM_NC_30300803_TFM_SPT_2900_1262',</v>
      </c>
      <c r="G946" s="13" t="str">
        <f t="shared" si="174"/>
        <v>1262</v>
      </c>
      <c r="H946" s="13" t="str">
        <f t="shared" si="175"/>
        <v>TESTTIME_RTLMCLK::SBFTMCLK_XXXCX_TBM_NC_30300803_TFM_SPT_2900_1262</v>
      </c>
      <c r="I946" s="13" t="b">
        <f t="shared" si="179"/>
        <v>0</v>
      </c>
      <c r="J946" s="13" t="b">
        <f t="shared" si="179"/>
        <v>0</v>
      </c>
      <c r="K946" s="13" t="b">
        <f t="shared" si="179"/>
        <v>0</v>
      </c>
      <c r="L946" s="13" t="b">
        <f t="shared" si="179"/>
        <v>0</v>
      </c>
      <c r="M946" s="13" t="b">
        <f t="shared" si="179"/>
        <v>0</v>
      </c>
      <c r="N946" s="13" t="b">
        <f t="shared" si="179"/>
        <v>0</v>
      </c>
      <c r="O946" s="13" t="b">
        <f t="shared" si="179"/>
        <v>0</v>
      </c>
      <c r="P946" s="13" t="b">
        <f t="shared" si="179"/>
        <v>0</v>
      </c>
      <c r="Q946" s="13" t="b">
        <f t="shared" si="179"/>
        <v>0</v>
      </c>
      <c r="R946" s="13" t="b">
        <f t="shared" si="179"/>
        <v>1</v>
      </c>
      <c r="S946" s="13" t="b">
        <f t="shared" si="179"/>
        <v>0</v>
      </c>
      <c r="T946" s="13" t="b">
        <f t="shared" si="179"/>
        <v>0</v>
      </c>
      <c r="U946" s="13" t="b">
        <f t="shared" si="179"/>
        <v>0</v>
      </c>
      <c r="V946" s="13" t="b">
        <f t="shared" si="179"/>
        <v>0</v>
      </c>
      <c r="W946" s="13" t="b">
        <f t="shared" si="179"/>
        <v>0</v>
      </c>
      <c r="X946" s="13" t="b">
        <f t="shared" si="179"/>
        <v>0</v>
      </c>
    </row>
    <row r="947" spans="1:24" ht="15" customHeight="1" x14ac:dyDescent="0.25">
      <c r="A947" s="10" t="s">
        <v>15</v>
      </c>
      <c r="B947" t="s">
        <v>458</v>
      </c>
      <c r="C947" s="10" t="s">
        <v>152</v>
      </c>
      <c r="D947" s="10" t="s">
        <v>23</v>
      </c>
      <c r="E947" s="13">
        <f t="shared" si="180"/>
        <v>0</v>
      </c>
      <c r="F947" s="13" t="str">
        <f t="shared" si="181"/>
        <v>'RTLMCLK::SBFTMEDC_ZZZZZ_TBM_EDC_12120803_LFM_MIN_1200',</v>
      </c>
      <c r="G947" s="13" t="str">
        <f t="shared" si="174"/>
        <v>1200</v>
      </c>
      <c r="H947" s="13" t="str">
        <f t="shared" si="175"/>
        <v>TESTTIME_RTLMCLK::SBFTMEDC_ZZZZZ_TBM_EDC_12120803_LFM_MIN_1200</v>
      </c>
      <c r="I947" s="13" t="b">
        <f t="shared" ref="I947:X962" si="182">ISNUMBER(SEARCH(CONCATENATE("_",TEXT(I$2,0)),$B947,1))</f>
        <v>0</v>
      </c>
      <c r="J947" s="13" t="b">
        <f t="shared" si="182"/>
        <v>0</v>
      </c>
      <c r="K947" s="13" t="b">
        <f t="shared" si="182"/>
        <v>0</v>
      </c>
      <c r="L947" s="13" t="b">
        <f t="shared" si="182"/>
        <v>0</v>
      </c>
      <c r="M947" s="13" t="b">
        <f t="shared" si="182"/>
        <v>0</v>
      </c>
      <c r="N947" s="13" t="b">
        <f t="shared" si="182"/>
        <v>0</v>
      </c>
      <c r="O947" s="13" t="b">
        <f t="shared" si="182"/>
        <v>0</v>
      </c>
      <c r="P947" s="13" t="b">
        <f t="shared" si="182"/>
        <v>0</v>
      </c>
      <c r="Q947" s="13" t="b">
        <f t="shared" si="182"/>
        <v>0</v>
      </c>
      <c r="R947" s="13" t="b">
        <f t="shared" si="182"/>
        <v>0</v>
      </c>
      <c r="S947" s="13" t="b">
        <f t="shared" si="182"/>
        <v>0</v>
      </c>
      <c r="T947" s="13" t="b">
        <f t="shared" si="182"/>
        <v>0</v>
      </c>
      <c r="U947" s="13" t="b">
        <f t="shared" si="182"/>
        <v>0</v>
      </c>
      <c r="V947" s="13" t="b">
        <f t="shared" si="182"/>
        <v>0</v>
      </c>
      <c r="W947" s="13" t="b">
        <f t="shared" si="182"/>
        <v>0</v>
      </c>
      <c r="X947" s="13" t="b">
        <f t="shared" si="182"/>
        <v>0</v>
      </c>
    </row>
    <row r="948" spans="1:24" ht="15" customHeight="1" x14ac:dyDescent="0.25">
      <c r="A948" s="10" t="s">
        <v>15</v>
      </c>
      <c r="B948" t="s">
        <v>459</v>
      </c>
      <c r="C948" s="10" t="s">
        <v>152</v>
      </c>
      <c r="D948" s="10" t="s">
        <v>42</v>
      </c>
      <c r="E948" s="13">
        <f t="shared" si="180"/>
        <v>0</v>
      </c>
      <c r="F948" s="13" t="str">
        <f t="shared" si="181"/>
        <v>'RTLMCLK::SBFTMEDC_ZZZZZ_TBM_EDC_20200803_HFM_MIN_2000',</v>
      </c>
      <c r="G948" s="13" t="str">
        <f t="shared" si="174"/>
        <v>2000</v>
      </c>
      <c r="H948" s="13" t="str">
        <f t="shared" si="175"/>
        <v>TESTTIME_RTLMCLK::SBFTMEDC_ZZZZZ_TBM_EDC_20200803_HFM_MIN_2000</v>
      </c>
      <c r="I948" s="13" t="b">
        <f t="shared" si="182"/>
        <v>0</v>
      </c>
      <c r="J948" s="13" t="b">
        <f t="shared" si="182"/>
        <v>0</v>
      </c>
      <c r="K948" s="13" t="b">
        <f t="shared" si="182"/>
        <v>0</v>
      </c>
      <c r="L948" s="13" t="b">
        <f t="shared" si="182"/>
        <v>0</v>
      </c>
      <c r="M948" s="13" t="b">
        <f t="shared" si="182"/>
        <v>0</v>
      </c>
      <c r="N948" s="13" t="b">
        <f t="shared" si="182"/>
        <v>0</v>
      </c>
      <c r="O948" s="13" t="b">
        <f t="shared" si="182"/>
        <v>0</v>
      </c>
      <c r="P948" s="13" t="b">
        <f t="shared" si="182"/>
        <v>0</v>
      </c>
      <c r="Q948" s="13" t="b">
        <f t="shared" si="182"/>
        <v>0</v>
      </c>
      <c r="R948" s="13" t="b">
        <f t="shared" si="182"/>
        <v>0</v>
      </c>
      <c r="S948" s="13" t="b">
        <f t="shared" si="182"/>
        <v>0</v>
      </c>
      <c r="T948" s="13" t="b">
        <f t="shared" si="182"/>
        <v>0</v>
      </c>
      <c r="U948" s="13" t="b">
        <f t="shared" si="182"/>
        <v>0</v>
      </c>
      <c r="V948" s="13" t="b">
        <f t="shared" si="182"/>
        <v>0</v>
      </c>
      <c r="W948" s="13" t="b">
        <f t="shared" si="182"/>
        <v>0</v>
      </c>
      <c r="X948" s="13" t="b">
        <f t="shared" si="182"/>
        <v>0</v>
      </c>
    </row>
    <row r="949" spans="1:24" ht="15" customHeight="1" x14ac:dyDescent="0.25">
      <c r="A949" s="10" t="s">
        <v>15</v>
      </c>
      <c r="B949" t="s">
        <v>460</v>
      </c>
      <c r="C949" s="10" t="s">
        <v>152</v>
      </c>
      <c r="D949" s="10" t="s">
        <v>61</v>
      </c>
      <c r="E949" s="13">
        <f t="shared" si="180"/>
        <v>0</v>
      </c>
      <c r="F949" s="13" t="str">
        <f t="shared" si="181"/>
        <v>'RTLMCLK::SBFTMEDC_ZZZZZ_TBM_EDC_30300803_TFM_MIN_2600',</v>
      </c>
      <c r="G949" s="13" t="str">
        <f t="shared" si="174"/>
        <v>2600</v>
      </c>
      <c r="H949" s="13" t="str">
        <f t="shared" si="175"/>
        <v>TESTTIME_RTLMCLK::SBFTMEDC_ZZZZZ_TBM_EDC_30300803_TFM_MIN_2600</v>
      </c>
      <c r="I949" s="13" t="b">
        <f t="shared" si="182"/>
        <v>0</v>
      </c>
      <c r="J949" s="13" t="b">
        <f t="shared" si="182"/>
        <v>0</v>
      </c>
      <c r="K949" s="13" t="b">
        <f t="shared" si="182"/>
        <v>0</v>
      </c>
      <c r="L949" s="13" t="b">
        <f t="shared" si="182"/>
        <v>0</v>
      </c>
      <c r="M949" s="13" t="b">
        <f t="shared" si="182"/>
        <v>0</v>
      </c>
      <c r="N949" s="13" t="b">
        <f t="shared" si="182"/>
        <v>0</v>
      </c>
      <c r="O949" s="13" t="b">
        <f t="shared" si="182"/>
        <v>0</v>
      </c>
      <c r="P949" s="13" t="b">
        <f t="shared" si="182"/>
        <v>0</v>
      </c>
      <c r="Q949" s="13" t="b">
        <f t="shared" si="182"/>
        <v>0</v>
      </c>
      <c r="R949" s="13" t="b">
        <f t="shared" si="182"/>
        <v>0</v>
      </c>
      <c r="S949" s="13" t="b">
        <f t="shared" si="182"/>
        <v>0</v>
      </c>
      <c r="T949" s="13" t="b">
        <f t="shared" si="182"/>
        <v>0</v>
      </c>
      <c r="U949" s="13" t="b">
        <f t="shared" si="182"/>
        <v>0</v>
      </c>
      <c r="V949" s="13" t="b">
        <f t="shared" si="182"/>
        <v>0</v>
      </c>
      <c r="W949" s="13" t="b">
        <f t="shared" si="182"/>
        <v>0</v>
      </c>
      <c r="X949" s="13" t="b">
        <f t="shared" si="182"/>
        <v>0</v>
      </c>
    </row>
    <row r="950" spans="1:24" ht="15" customHeight="1" x14ac:dyDescent="0.25">
      <c r="A950" s="9" t="s">
        <v>15</v>
      </c>
      <c r="B950" s="7" t="s">
        <v>961</v>
      </c>
      <c r="C950" s="9" t="s">
        <v>181</v>
      </c>
      <c r="D950" s="9" t="s">
        <v>42</v>
      </c>
      <c r="E950" s="13">
        <f t="shared" si="180"/>
        <v>1262</v>
      </c>
      <c r="F950" s="13" t="str">
        <f t="shared" si="181"/>
        <v>'RTLSA::SBFTSA_XXXCX_TBM_NC_08080806_UFM_MIN_0500_1262',</v>
      </c>
      <c r="G950" s="13" t="str">
        <f t="shared" si="174"/>
        <v>1262</v>
      </c>
      <c r="H950" s="13" t="str">
        <f t="shared" si="175"/>
        <v>TESTTIME_RTLSA::SBFTSA_XXXCX_TBM_NC_08080806_UFM_MIN_0500_1262</v>
      </c>
      <c r="I950" s="13" t="b">
        <f t="shared" si="182"/>
        <v>0</v>
      </c>
      <c r="J950" s="13" t="b">
        <f t="shared" si="182"/>
        <v>0</v>
      </c>
      <c r="K950" s="13" t="b">
        <f t="shared" si="182"/>
        <v>0</v>
      </c>
      <c r="L950" s="13" t="b">
        <f t="shared" si="182"/>
        <v>0</v>
      </c>
      <c r="M950" s="13" t="b">
        <f t="shared" si="182"/>
        <v>0</v>
      </c>
      <c r="N950" s="13" t="b">
        <f t="shared" si="182"/>
        <v>0</v>
      </c>
      <c r="O950" s="13" t="b">
        <f t="shared" si="182"/>
        <v>0</v>
      </c>
      <c r="P950" s="13" t="b">
        <f t="shared" si="182"/>
        <v>0</v>
      </c>
      <c r="Q950" s="13" t="b">
        <f t="shared" si="182"/>
        <v>0</v>
      </c>
      <c r="R950" s="13" t="b">
        <f t="shared" si="182"/>
        <v>1</v>
      </c>
      <c r="S950" s="13" t="b">
        <f t="shared" si="182"/>
        <v>0</v>
      </c>
      <c r="T950" s="13" t="b">
        <f t="shared" si="182"/>
        <v>0</v>
      </c>
      <c r="U950" s="13" t="b">
        <f t="shared" si="182"/>
        <v>0</v>
      </c>
      <c r="V950" s="13" t="b">
        <f t="shared" si="182"/>
        <v>0</v>
      </c>
      <c r="W950" s="13" t="b">
        <f t="shared" si="182"/>
        <v>0</v>
      </c>
      <c r="X950" s="13" t="b">
        <f t="shared" si="182"/>
        <v>0</v>
      </c>
    </row>
    <row r="951" spans="1:24" ht="15" customHeight="1" x14ac:dyDescent="0.25">
      <c r="A951" s="10" t="s">
        <v>15</v>
      </c>
      <c r="B951" t="s">
        <v>962</v>
      </c>
      <c r="C951" s="10" t="s">
        <v>181</v>
      </c>
      <c r="D951" s="10" t="s">
        <v>42</v>
      </c>
      <c r="E951" s="13">
        <f t="shared" si="180"/>
        <v>1263</v>
      </c>
      <c r="F951" s="13" t="str">
        <f t="shared" si="181"/>
        <v>'RTLSA::SBFTSA_XXXCX_TBM_NC_08080806_UFM_MIN_0500_1263',</v>
      </c>
      <c r="G951" s="13" t="str">
        <f t="shared" si="174"/>
        <v>1263</v>
      </c>
      <c r="H951" s="13" t="str">
        <f t="shared" si="175"/>
        <v>TESTTIME_RTLSA::SBFTSA_XXXCX_TBM_NC_08080806_UFM_MIN_0500_1263</v>
      </c>
      <c r="I951" s="13" t="b">
        <f t="shared" si="182"/>
        <v>0</v>
      </c>
      <c r="J951" s="13" t="b">
        <f t="shared" si="182"/>
        <v>0</v>
      </c>
      <c r="K951" s="13" t="b">
        <f t="shared" si="182"/>
        <v>0</v>
      </c>
      <c r="L951" s="13" t="b">
        <f t="shared" si="182"/>
        <v>0</v>
      </c>
      <c r="M951" s="13" t="b">
        <f t="shared" si="182"/>
        <v>0</v>
      </c>
      <c r="N951" s="13" t="b">
        <f t="shared" si="182"/>
        <v>0</v>
      </c>
      <c r="O951" s="13" t="b">
        <f t="shared" si="182"/>
        <v>0</v>
      </c>
      <c r="P951" s="13" t="b">
        <f t="shared" si="182"/>
        <v>0</v>
      </c>
      <c r="Q951" s="13" t="b">
        <f t="shared" si="182"/>
        <v>0</v>
      </c>
      <c r="R951" s="13" t="b">
        <f t="shared" si="182"/>
        <v>0</v>
      </c>
      <c r="S951" s="13" t="b">
        <f t="shared" si="182"/>
        <v>1</v>
      </c>
      <c r="T951" s="13" t="b">
        <f t="shared" si="182"/>
        <v>0</v>
      </c>
      <c r="U951" s="13" t="b">
        <f t="shared" si="182"/>
        <v>0</v>
      </c>
      <c r="V951" s="13" t="b">
        <f t="shared" si="182"/>
        <v>0</v>
      </c>
      <c r="W951" s="13" t="b">
        <f t="shared" si="182"/>
        <v>0</v>
      </c>
      <c r="X951" s="13" t="b">
        <f t="shared" si="182"/>
        <v>0</v>
      </c>
    </row>
    <row r="952" spans="1:24" ht="15" customHeight="1" x14ac:dyDescent="0.25">
      <c r="A952" s="10" t="s">
        <v>15</v>
      </c>
      <c r="B952" t="s">
        <v>963</v>
      </c>
      <c r="C952" s="10" t="s">
        <v>181</v>
      </c>
      <c r="D952" s="10" t="s">
        <v>42</v>
      </c>
      <c r="E952" s="13">
        <f t="shared" si="180"/>
        <v>1264</v>
      </c>
      <c r="F952" s="13" t="str">
        <f t="shared" si="181"/>
        <v>'RTLSA::SBFTSA_XXXCX_TBM_NC_08080806_UFM_MIN_0500_1264',</v>
      </c>
      <c r="G952" s="13" t="str">
        <f t="shared" si="174"/>
        <v>1264</v>
      </c>
      <c r="H952" s="13" t="str">
        <f t="shared" si="175"/>
        <v>TESTTIME_RTLSA::SBFTSA_XXXCX_TBM_NC_08080806_UFM_MIN_0500_1264</v>
      </c>
      <c r="I952" s="13" t="b">
        <f t="shared" si="182"/>
        <v>0</v>
      </c>
      <c r="J952" s="13" t="b">
        <f t="shared" si="182"/>
        <v>0</v>
      </c>
      <c r="K952" s="13" t="b">
        <f t="shared" si="182"/>
        <v>0</v>
      </c>
      <c r="L952" s="13" t="b">
        <f t="shared" si="182"/>
        <v>0</v>
      </c>
      <c r="M952" s="13" t="b">
        <f t="shared" si="182"/>
        <v>0</v>
      </c>
      <c r="N952" s="13" t="b">
        <f t="shared" si="182"/>
        <v>0</v>
      </c>
      <c r="O952" s="13" t="b">
        <f t="shared" si="182"/>
        <v>0</v>
      </c>
      <c r="P952" s="13" t="b">
        <f t="shared" si="182"/>
        <v>0</v>
      </c>
      <c r="Q952" s="13" t="b">
        <f t="shared" si="182"/>
        <v>0</v>
      </c>
      <c r="R952" s="13" t="b">
        <f t="shared" si="182"/>
        <v>0</v>
      </c>
      <c r="S952" s="13" t="b">
        <f t="shared" si="182"/>
        <v>0</v>
      </c>
      <c r="T952" s="13" t="b">
        <f t="shared" si="182"/>
        <v>0</v>
      </c>
      <c r="U952" s="13" t="b">
        <f t="shared" si="182"/>
        <v>0</v>
      </c>
      <c r="V952" s="13" t="b">
        <f t="shared" si="182"/>
        <v>1</v>
      </c>
      <c r="W952" s="13" t="b">
        <f t="shared" si="182"/>
        <v>0</v>
      </c>
      <c r="X952" s="13" t="b">
        <f t="shared" si="182"/>
        <v>0</v>
      </c>
    </row>
    <row r="953" spans="1:24" ht="15" customHeight="1" x14ac:dyDescent="0.25">
      <c r="A953" s="10" t="s">
        <v>15</v>
      </c>
      <c r="B953" t="s">
        <v>964</v>
      </c>
      <c r="C953" s="10" t="s">
        <v>181</v>
      </c>
      <c r="D953" s="10" t="s">
        <v>42</v>
      </c>
      <c r="E953" s="13">
        <f t="shared" si="180"/>
        <v>0</v>
      </c>
      <c r="F953" s="13" t="str">
        <f t="shared" si="181"/>
        <v>'RTLSA::SBFTSA_XXXCX_TBM_NC_08080806_UFM_MIN_0500_1265',</v>
      </c>
      <c r="G953" s="13" t="str">
        <f t="shared" si="174"/>
        <v>1265</v>
      </c>
      <c r="H953" s="13" t="str">
        <f t="shared" si="175"/>
        <v>TESTTIME_RTLSA::SBFTSA_XXXCX_TBM_NC_08080806_UFM_MIN_0500_1265</v>
      </c>
      <c r="I953" s="13" t="b">
        <f t="shared" si="182"/>
        <v>0</v>
      </c>
      <c r="J953" s="13" t="b">
        <f t="shared" si="182"/>
        <v>0</v>
      </c>
      <c r="K953" s="13" t="b">
        <f t="shared" si="182"/>
        <v>0</v>
      </c>
      <c r="L953" s="13" t="b">
        <f t="shared" si="182"/>
        <v>0</v>
      </c>
      <c r="M953" s="13" t="b">
        <f t="shared" si="182"/>
        <v>0</v>
      </c>
      <c r="N953" s="13" t="b">
        <f t="shared" si="182"/>
        <v>0</v>
      </c>
      <c r="O953" s="13" t="b">
        <f t="shared" si="182"/>
        <v>0</v>
      </c>
      <c r="P953" s="13" t="b">
        <f t="shared" si="182"/>
        <v>0</v>
      </c>
      <c r="Q953" s="13" t="b">
        <f t="shared" si="182"/>
        <v>0</v>
      </c>
      <c r="R953" s="13" t="b">
        <f t="shared" si="182"/>
        <v>0</v>
      </c>
      <c r="S953" s="13" t="b">
        <f t="shared" si="182"/>
        <v>0</v>
      </c>
      <c r="T953" s="13" t="b">
        <f t="shared" si="182"/>
        <v>0</v>
      </c>
      <c r="U953" s="13" t="b">
        <f t="shared" si="182"/>
        <v>0</v>
      </c>
      <c r="V953" s="13" t="b">
        <f t="shared" si="182"/>
        <v>0</v>
      </c>
      <c r="W953" s="13" t="b">
        <f t="shared" si="182"/>
        <v>0</v>
      </c>
      <c r="X953" s="13" t="b">
        <f t="shared" si="182"/>
        <v>0</v>
      </c>
    </row>
    <row r="954" spans="1:24" ht="15" customHeight="1" x14ac:dyDescent="0.25">
      <c r="A954" s="10" t="s">
        <v>15</v>
      </c>
      <c r="B954" t="s">
        <v>965</v>
      </c>
      <c r="C954" s="10" t="s">
        <v>181</v>
      </c>
      <c r="D954" s="10" t="s">
        <v>42</v>
      </c>
      <c r="E954" s="13">
        <f t="shared" si="180"/>
        <v>0</v>
      </c>
      <c r="F954" s="13" t="str">
        <f t="shared" si="181"/>
        <v>'RTLSA::SBFTSA_XXXCX_TBM_NC_08080806_UFM_MIN_0500_1266',</v>
      </c>
      <c r="G954" s="13" t="str">
        <f t="shared" si="174"/>
        <v>1266</v>
      </c>
      <c r="H954" s="13" t="str">
        <f t="shared" si="175"/>
        <v>TESTTIME_RTLSA::SBFTSA_XXXCX_TBM_NC_08080806_UFM_MIN_0500_1266</v>
      </c>
      <c r="I954" s="13" t="b">
        <f t="shared" si="182"/>
        <v>0</v>
      </c>
      <c r="J954" s="13" t="b">
        <f t="shared" si="182"/>
        <v>0</v>
      </c>
      <c r="K954" s="13" t="b">
        <f t="shared" si="182"/>
        <v>0</v>
      </c>
      <c r="L954" s="13" t="b">
        <f t="shared" si="182"/>
        <v>0</v>
      </c>
      <c r="M954" s="13" t="b">
        <f t="shared" si="182"/>
        <v>0</v>
      </c>
      <c r="N954" s="13" t="b">
        <f t="shared" si="182"/>
        <v>0</v>
      </c>
      <c r="O954" s="13" t="b">
        <f t="shared" si="182"/>
        <v>0</v>
      </c>
      <c r="P954" s="13" t="b">
        <f t="shared" si="182"/>
        <v>0</v>
      </c>
      <c r="Q954" s="13" t="b">
        <f t="shared" si="182"/>
        <v>0</v>
      </c>
      <c r="R954" s="13" t="b">
        <f t="shared" si="182"/>
        <v>0</v>
      </c>
      <c r="S954" s="13" t="b">
        <f t="shared" si="182"/>
        <v>0</v>
      </c>
      <c r="T954" s="13" t="b">
        <f t="shared" si="182"/>
        <v>0</v>
      </c>
      <c r="U954" s="13" t="b">
        <f t="shared" si="182"/>
        <v>0</v>
      </c>
      <c r="V954" s="13" t="b">
        <f t="shared" si="182"/>
        <v>0</v>
      </c>
      <c r="W954" s="13" t="b">
        <f t="shared" si="182"/>
        <v>0</v>
      </c>
      <c r="X954" s="13" t="b">
        <f t="shared" si="182"/>
        <v>0</v>
      </c>
    </row>
    <row r="955" spans="1:24" ht="15" customHeight="1" x14ac:dyDescent="0.25">
      <c r="A955" s="10" t="s">
        <v>15</v>
      </c>
      <c r="B955" t="s">
        <v>966</v>
      </c>
      <c r="C955" s="10" t="s">
        <v>181</v>
      </c>
      <c r="D955" s="10" t="s">
        <v>42</v>
      </c>
      <c r="E955" s="13">
        <f t="shared" si="180"/>
        <v>1267</v>
      </c>
      <c r="F955" s="13" t="str">
        <f t="shared" si="181"/>
        <v>'RTLSA::SBFTSA_XXXCX_TBM_NC_08080806_UFM_MIN_0500_1267',</v>
      </c>
      <c r="G955" s="13" t="str">
        <f t="shared" si="174"/>
        <v>1267</v>
      </c>
      <c r="H955" s="13" t="str">
        <f t="shared" si="175"/>
        <v>TESTTIME_RTLSA::SBFTSA_XXXCX_TBM_NC_08080806_UFM_MIN_0500_1267</v>
      </c>
      <c r="I955" s="13" t="b">
        <f t="shared" si="182"/>
        <v>0</v>
      </c>
      <c r="J955" s="13" t="b">
        <f t="shared" si="182"/>
        <v>0</v>
      </c>
      <c r="K955" s="13" t="b">
        <f t="shared" si="182"/>
        <v>0</v>
      </c>
      <c r="L955" s="13" t="b">
        <f t="shared" si="182"/>
        <v>0</v>
      </c>
      <c r="M955" s="13" t="b">
        <f t="shared" si="182"/>
        <v>0</v>
      </c>
      <c r="N955" s="13" t="b">
        <f t="shared" si="182"/>
        <v>0</v>
      </c>
      <c r="O955" s="13" t="b">
        <f t="shared" si="182"/>
        <v>0</v>
      </c>
      <c r="P955" s="13" t="b">
        <f t="shared" si="182"/>
        <v>0</v>
      </c>
      <c r="Q955" s="13" t="b">
        <f t="shared" si="182"/>
        <v>0</v>
      </c>
      <c r="R955" s="13" t="b">
        <f t="shared" si="182"/>
        <v>0</v>
      </c>
      <c r="S955" s="13" t="b">
        <f t="shared" si="182"/>
        <v>0</v>
      </c>
      <c r="T955" s="13" t="b">
        <f t="shared" si="182"/>
        <v>1</v>
      </c>
      <c r="U955" s="13" t="b">
        <f t="shared" si="182"/>
        <v>0</v>
      </c>
      <c r="V955" s="13" t="b">
        <f t="shared" si="182"/>
        <v>0</v>
      </c>
      <c r="W955" s="13" t="b">
        <f t="shared" si="182"/>
        <v>0</v>
      </c>
      <c r="X955" s="13" t="b">
        <f t="shared" si="182"/>
        <v>0</v>
      </c>
    </row>
    <row r="956" spans="1:24" ht="15" customHeight="1" x14ac:dyDescent="0.25">
      <c r="A956" s="10" t="s">
        <v>15</v>
      </c>
      <c r="B956" t="s">
        <v>967</v>
      </c>
      <c r="C956" s="10" t="s">
        <v>181</v>
      </c>
      <c r="D956" s="10" t="s">
        <v>42</v>
      </c>
      <c r="E956" s="13">
        <f t="shared" si="180"/>
        <v>1268</v>
      </c>
      <c r="F956" s="13" t="str">
        <f t="shared" si="181"/>
        <v>'RTLSA::SBFTSA_XXXCX_TBM_NC_08080806_UFM_MIN_0500_1268',</v>
      </c>
      <c r="G956" s="13" t="str">
        <f t="shared" si="174"/>
        <v>1268</v>
      </c>
      <c r="H956" s="13" t="str">
        <f t="shared" si="175"/>
        <v>TESTTIME_RTLSA::SBFTSA_XXXCX_TBM_NC_08080806_UFM_MIN_0500_1268</v>
      </c>
      <c r="I956" s="13" t="b">
        <f t="shared" si="182"/>
        <v>0</v>
      </c>
      <c r="J956" s="13" t="b">
        <f t="shared" si="182"/>
        <v>0</v>
      </c>
      <c r="K956" s="13" t="b">
        <f t="shared" si="182"/>
        <v>0</v>
      </c>
      <c r="L956" s="13" t="b">
        <f t="shared" si="182"/>
        <v>0</v>
      </c>
      <c r="M956" s="13" t="b">
        <f t="shared" si="182"/>
        <v>0</v>
      </c>
      <c r="N956" s="13" t="b">
        <f t="shared" si="182"/>
        <v>0</v>
      </c>
      <c r="O956" s="13" t="b">
        <f t="shared" si="182"/>
        <v>0</v>
      </c>
      <c r="P956" s="13" t="b">
        <f t="shared" si="182"/>
        <v>0</v>
      </c>
      <c r="Q956" s="13" t="b">
        <f t="shared" si="182"/>
        <v>0</v>
      </c>
      <c r="R956" s="13" t="b">
        <f t="shared" si="182"/>
        <v>0</v>
      </c>
      <c r="S956" s="13" t="b">
        <f t="shared" si="182"/>
        <v>0</v>
      </c>
      <c r="T956" s="13" t="b">
        <f t="shared" si="182"/>
        <v>0</v>
      </c>
      <c r="U956" s="13" t="b">
        <f t="shared" si="182"/>
        <v>1</v>
      </c>
      <c r="V956" s="13" t="b">
        <f t="shared" si="182"/>
        <v>0</v>
      </c>
      <c r="W956" s="13" t="b">
        <f t="shared" si="182"/>
        <v>0</v>
      </c>
      <c r="X956" s="13" t="b">
        <f t="shared" si="182"/>
        <v>0</v>
      </c>
    </row>
    <row r="957" spans="1:24" ht="15" customHeight="1" x14ac:dyDescent="0.25">
      <c r="A957" s="11" t="s">
        <v>15</v>
      </c>
      <c r="B957" s="7" t="s">
        <v>968</v>
      </c>
      <c r="C957" s="9" t="s">
        <v>181</v>
      </c>
      <c r="D957" s="9" t="s">
        <v>42</v>
      </c>
      <c r="E957" s="13">
        <f t="shared" si="180"/>
        <v>1262</v>
      </c>
      <c r="F957" s="13" t="str">
        <f t="shared" si="181"/>
        <v>'RTLSA::SBFTSA_XXXCX_TBM_NC_08080806_UFM_SPT_0500_1262',</v>
      </c>
      <c r="G957" s="13" t="str">
        <f t="shared" si="174"/>
        <v>1262</v>
      </c>
      <c r="H957" s="13" t="str">
        <f t="shared" si="175"/>
        <v>TESTTIME_RTLSA::SBFTSA_XXXCX_TBM_NC_08080806_UFM_SPT_0500_1262</v>
      </c>
      <c r="I957" s="13" t="b">
        <f t="shared" si="182"/>
        <v>0</v>
      </c>
      <c r="J957" s="13" t="b">
        <f t="shared" si="182"/>
        <v>0</v>
      </c>
      <c r="K957" s="13" t="b">
        <f t="shared" si="182"/>
        <v>0</v>
      </c>
      <c r="L957" s="13" t="b">
        <f t="shared" si="182"/>
        <v>0</v>
      </c>
      <c r="M957" s="13" t="b">
        <f t="shared" si="182"/>
        <v>0</v>
      </c>
      <c r="N957" s="13" t="b">
        <f t="shared" si="182"/>
        <v>0</v>
      </c>
      <c r="O957" s="13" t="b">
        <f t="shared" si="182"/>
        <v>0</v>
      </c>
      <c r="P957" s="13" t="b">
        <f t="shared" si="182"/>
        <v>0</v>
      </c>
      <c r="Q957" s="13" t="b">
        <f t="shared" si="182"/>
        <v>0</v>
      </c>
      <c r="R957" s="13" t="b">
        <f t="shared" si="182"/>
        <v>1</v>
      </c>
      <c r="S957" s="13" t="b">
        <f t="shared" si="182"/>
        <v>0</v>
      </c>
      <c r="T957" s="13" t="b">
        <f t="shared" si="182"/>
        <v>0</v>
      </c>
      <c r="U957" s="13" t="b">
        <f t="shared" si="182"/>
        <v>0</v>
      </c>
      <c r="V957" s="13" t="b">
        <f t="shared" si="182"/>
        <v>0</v>
      </c>
      <c r="W957" s="13" t="b">
        <f t="shared" si="182"/>
        <v>0</v>
      </c>
      <c r="X957" s="13" t="b">
        <f t="shared" si="182"/>
        <v>0</v>
      </c>
    </row>
    <row r="958" spans="1:24" ht="15" customHeight="1" x14ac:dyDescent="0.25">
      <c r="A958" s="10" t="s">
        <v>15</v>
      </c>
      <c r="B958" t="s">
        <v>969</v>
      </c>
      <c r="C958" s="10" t="s">
        <v>181</v>
      </c>
      <c r="D958" s="10" t="s">
        <v>42</v>
      </c>
      <c r="E958" s="13">
        <f t="shared" si="180"/>
        <v>1263</v>
      </c>
      <c r="F958" s="13" t="str">
        <f t="shared" si="181"/>
        <v>'RTLSA::SBFTSA_XXXCX_TBM_NC_08080806_UFM_SPT_0500_1263',</v>
      </c>
      <c r="G958" s="13" t="str">
        <f t="shared" si="174"/>
        <v>1263</v>
      </c>
      <c r="H958" s="13" t="str">
        <f t="shared" si="175"/>
        <v>TESTTIME_RTLSA::SBFTSA_XXXCX_TBM_NC_08080806_UFM_SPT_0500_1263</v>
      </c>
      <c r="I958" s="13" t="b">
        <f t="shared" si="182"/>
        <v>0</v>
      </c>
      <c r="J958" s="13" t="b">
        <f t="shared" si="182"/>
        <v>0</v>
      </c>
      <c r="K958" s="13" t="b">
        <f t="shared" si="182"/>
        <v>0</v>
      </c>
      <c r="L958" s="13" t="b">
        <f t="shared" si="182"/>
        <v>0</v>
      </c>
      <c r="M958" s="13" t="b">
        <f t="shared" si="182"/>
        <v>0</v>
      </c>
      <c r="N958" s="13" t="b">
        <f t="shared" si="182"/>
        <v>0</v>
      </c>
      <c r="O958" s="13" t="b">
        <f t="shared" si="182"/>
        <v>0</v>
      </c>
      <c r="P958" s="13" t="b">
        <f t="shared" si="182"/>
        <v>0</v>
      </c>
      <c r="Q958" s="13" t="b">
        <f t="shared" si="182"/>
        <v>0</v>
      </c>
      <c r="R958" s="13" t="b">
        <f t="shared" si="182"/>
        <v>0</v>
      </c>
      <c r="S958" s="13" t="b">
        <f t="shared" si="182"/>
        <v>1</v>
      </c>
      <c r="T958" s="13" t="b">
        <f t="shared" si="182"/>
        <v>0</v>
      </c>
      <c r="U958" s="13" t="b">
        <f t="shared" si="182"/>
        <v>0</v>
      </c>
      <c r="V958" s="13" t="b">
        <f t="shared" si="182"/>
        <v>0</v>
      </c>
      <c r="W958" s="13" t="b">
        <f t="shared" si="182"/>
        <v>0</v>
      </c>
      <c r="X958" s="13" t="b">
        <f t="shared" si="182"/>
        <v>0</v>
      </c>
    </row>
    <row r="959" spans="1:24" ht="15" customHeight="1" x14ac:dyDescent="0.25">
      <c r="A959" s="10" t="s">
        <v>15</v>
      </c>
      <c r="B959" t="s">
        <v>970</v>
      </c>
      <c r="C959" s="10" t="s">
        <v>181</v>
      </c>
      <c r="D959" s="10" t="s">
        <v>42</v>
      </c>
      <c r="E959" s="13">
        <f t="shared" si="180"/>
        <v>1264</v>
      </c>
      <c r="F959" s="13" t="str">
        <f t="shared" si="181"/>
        <v>'RTLSA::SBFTSA_XXXCX_TBM_NC_08080806_UFM_SPT_0500_1264',</v>
      </c>
      <c r="G959" s="13" t="str">
        <f t="shared" si="174"/>
        <v>1264</v>
      </c>
      <c r="H959" s="13" t="str">
        <f t="shared" si="175"/>
        <v>TESTTIME_RTLSA::SBFTSA_XXXCX_TBM_NC_08080806_UFM_SPT_0500_1264</v>
      </c>
      <c r="I959" s="13" t="b">
        <f t="shared" si="182"/>
        <v>0</v>
      </c>
      <c r="J959" s="13" t="b">
        <f t="shared" si="182"/>
        <v>0</v>
      </c>
      <c r="K959" s="13" t="b">
        <f t="shared" si="182"/>
        <v>0</v>
      </c>
      <c r="L959" s="13" t="b">
        <f t="shared" si="182"/>
        <v>0</v>
      </c>
      <c r="M959" s="13" t="b">
        <f t="shared" si="182"/>
        <v>0</v>
      </c>
      <c r="N959" s="13" t="b">
        <f t="shared" si="182"/>
        <v>0</v>
      </c>
      <c r="O959" s="13" t="b">
        <f t="shared" si="182"/>
        <v>0</v>
      </c>
      <c r="P959" s="13" t="b">
        <f t="shared" si="182"/>
        <v>0</v>
      </c>
      <c r="Q959" s="13" t="b">
        <f t="shared" si="182"/>
        <v>0</v>
      </c>
      <c r="R959" s="13" t="b">
        <f t="shared" si="182"/>
        <v>0</v>
      </c>
      <c r="S959" s="13" t="b">
        <f t="shared" si="182"/>
        <v>0</v>
      </c>
      <c r="T959" s="13" t="b">
        <f t="shared" si="182"/>
        <v>0</v>
      </c>
      <c r="U959" s="13" t="b">
        <f t="shared" si="182"/>
        <v>0</v>
      </c>
      <c r="V959" s="13" t="b">
        <f t="shared" si="182"/>
        <v>1</v>
      </c>
      <c r="W959" s="13" t="b">
        <f t="shared" si="182"/>
        <v>0</v>
      </c>
      <c r="X959" s="13" t="b">
        <f t="shared" si="182"/>
        <v>0</v>
      </c>
    </row>
    <row r="960" spans="1:24" ht="15" customHeight="1" x14ac:dyDescent="0.25">
      <c r="A960" s="10" t="s">
        <v>15</v>
      </c>
      <c r="B960" t="s">
        <v>971</v>
      </c>
      <c r="C960" s="10" t="s">
        <v>181</v>
      </c>
      <c r="D960" s="10" t="s">
        <v>42</v>
      </c>
      <c r="E960" s="13">
        <f t="shared" si="180"/>
        <v>0</v>
      </c>
      <c r="F960" s="13" t="str">
        <f t="shared" si="181"/>
        <v>'RTLSA::SBFTSA_XXXCX_TBM_NC_08080806_UFM_SPT_0500_1265',</v>
      </c>
      <c r="G960" s="13" t="str">
        <f t="shared" si="174"/>
        <v>1265</v>
      </c>
      <c r="H960" s="13" t="str">
        <f t="shared" si="175"/>
        <v>TESTTIME_RTLSA::SBFTSA_XXXCX_TBM_NC_08080806_UFM_SPT_0500_1265</v>
      </c>
      <c r="I960" s="13" t="b">
        <f t="shared" si="182"/>
        <v>0</v>
      </c>
      <c r="J960" s="13" t="b">
        <f t="shared" si="182"/>
        <v>0</v>
      </c>
      <c r="K960" s="13" t="b">
        <f t="shared" si="182"/>
        <v>0</v>
      </c>
      <c r="L960" s="13" t="b">
        <f t="shared" si="182"/>
        <v>0</v>
      </c>
      <c r="M960" s="13" t="b">
        <f t="shared" si="182"/>
        <v>0</v>
      </c>
      <c r="N960" s="13" t="b">
        <f t="shared" si="182"/>
        <v>0</v>
      </c>
      <c r="O960" s="13" t="b">
        <f t="shared" si="182"/>
        <v>0</v>
      </c>
      <c r="P960" s="13" t="b">
        <f t="shared" si="182"/>
        <v>0</v>
      </c>
      <c r="Q960" s="13" t="b">
        <f t="shared" si="182"/>
        <v>0</v>
      </c>
      <c r="R960" s="13" t="b">
        <f t="shared" si="182"/>
        <v>0</v>
      </c>
      <c r="S960" s="13" t="b">
        <f t="shared" si="182"/>
        <v>0</v>
      </c>
      <c r="T960" s="13" t="b">
        <f t="shared" si="182"/>
        <v>0</v>
      </c>
      <c r="U960" s="13" t="b">
        <f t="shared" si="182"/>
        <v>0</v>
      </c>
      <c r="V960" s="13" t="b">
        <f t="shared" si="182"/>
        <v>0</v>
      </c>
      <c r="W960" s="13" t="b">
        <f t="shared" si="182"/>
        <v>0</v>
      </c>
      <c r="X960" s="13" t="b">
        <f t="shared" si="182"/>
        <v>0</v>
      </c>
    </row>
    <row r="961" spans="1:24" ht="15" customHeight="1" x14ac:dyDescent="0.25">
      <c r="A961" s="10" t="s">
        <v>15</v>
      </c>
      <c r="B961" t="s">
        <v>972</v>
      </c>
      <c r="C961" s="10" t="s">
        <v>181</v>
      </c>
      <c r="D961" s="10" t="s">
        <v>42</v>
      </c>
      <c r="E961" s="13">
        <f t="shared" si="180"/>
        <v>0</v>
      </c>
      <c r="F961" s="13" t="str">
        <f t="shared" si="181"/>
        <v>'RTLSA::SBFTSA_XXXCX_TBM_NC_08080806_UFM_SPT_0500_1266',</v>
      </c>
      <c r="G961" s="13" t="str">
        <f t="shared" si="174"/>
        <v>1266</v>
      </c>
      <c r="H961" s="13" t="str">
        <f t="shared" si="175"/>
        <v>TESTTIME_RTLSA::SBFTSA_XXXCX_TBM_NC_08080806_UFM_SPT_0500_1266</v>
      </c>
      <c r="I961" s="13" t="b">
        <f t="shared" si="182"/>
        <v>0</v>
      </c>
      <c r="J961" s="13" t="b">
        <f t="shared" si="182"/>
        <v>0</v>
      </c>
      <c r="K961" s="13" t="b">
        <f t="shared" si="182"/>
        <v>0</v>
      </c>
      <c r="L961" s="13" t="b">
        <f t="shared" si="182"/>
        <v>0</v>
      </c>
      <c r="M961" s="13" t="b">
        <f t="shared" si="182"/>
        <v>0</v>
      </c>
      <c r="N961" s="13" t="b">
        <f t="shared" si="182"/>
        <v>0</v>
      </c>
      <c r="O961" s="13" t="b">
        <f t="shared" si="182"/>
        <v>0</v>
      </c>
      <c r="P961" s="13" t="b">
        <f t="shared" si="182"/>
        <v>0</v>
      </c>
      <c r="Q961" s="13" t="b">
        <f t="shared" si="182"/>
        <v>0</v>
      </c>
      <c r="R961" s="13" t="b">
        <f t="shared" si="182"/>
        <v>0</v>
      </c>
      <c r="S961" s="13" t="b">
        <f t="shared" si="182"/>
        <v>0</v>
      </c>
      <c r="T961" s="13" t="b">
        <f t="shared" si="182"/>
        <v>0</v>
      </c>
      <c r="U961" s="13" t="b">
        <f t="shared" si="182"/>
        <v>0</v>
      </c>
      <c r="V961" s="13" t="b">
        <f t="shared" si="182"/>
        <v>0</v>
      </c>
      <c r="W961" s="13" t="b">
        <f t="shared" si="182"/>
        <v>0</v>
      </c>
      <c r="X961" s="13" t="b">
        <f t="shared" si="182"/>
        <v>0</v>
      </c>
    </row>
    <row r="962" spans="1:24" ht="15" customHeight="1" x14ac:dyDescent="0.25">
      <c r="A962" s="10" t="s">
        <v>15</v>
      </c>
      <c r="B962" t="s">
        <v>973</v>
      </c>
      <c r="C962" s="10" t="s">
        <v>181</v>
      </c>
      <c r="D962" s="10" t="s">
        <v>42</v>
      </c>
      <c r="E962" s="13">
        <f t="shared" si="180"/>
        <v>1267</v>
      </c>
      <c r="F962" s="13" t="str">
        <f t="shared" si="181"/>
        <v>'RTLSA::SBFTSA_XXXCX_TBM_NC_08080806_UFM_SPT_0500_1267',</v>
      </c>
      <c r="G962" s="13" t="str">
        <f t="shared" si="174"/>
        <v>1267</v>
      </c>
      <c r="H962" s="13" t="str">
        <f t="shared" si="175"/>
        <v>TESTTIME_RTLSA::SBFTSA_XXXCX_TBM_NC_08080806_UFM_SPT_0500_1267</v>
      </c>
      <c r="I962" s="13" t="b">
        <f t="shared" si="182"/>
        <v>0</v>
      </c>
      <c r="J962" s="13" t="b">
        <f t="shared" si="182"/>
        <v>0</v>
      </c>
      <c r="K962" s="13" t="b">
        <f t="shared" si="182"/>
        <v>0</v>
      </c>
      <c r="L962" s="13" t="b">
        <f t="shared" si="182"/>
        <v>0</v>
      </c>
      <c r="M962" s="13" t="b">
        <f t="shared" si="182"/>
        <v>0</v>
      </c>
      <c r="N962" s="13" t="b">
        <f t="shared" si="182"/>
        <v>0</v>
      </c>
      <c r="O962" s="13" t="b">
        <f t="shared" si="182"/>
        <v>0</v>
      </c>
      <c r="P962" s="13" t="b">
        <f t="shared" si="182"/>
        <v>0</v>
      </c>
      <c r="Q962" s="13" t="b">
        <f t="shared" si="182"/>
        <v>0</v>
      </c>
      <c r="R962" s="13" t="b">
        <f t="shared" si="182"/>
        <v>0</v>
      </c>
      <c r="S962" s="13" t="b">
        <f t="shared" si="182"/>
        <v>0</v>
      </c>
      <c r="T962" s="13" t="b">
        <f t="shared" si="182"/>
        <v>1</v>
      </c>
      <c r="U962" s="13" t="b">
        <f t="shared" si="182"/>
        <v>0</v>
      </c>
      <c r="V962" s="13" t="b">
        <f t="shared" si="182"/>
        <v>0</v>
      </c>
      <c r="W962" s="13" t="b">
        <f t="shared" si="182"/>
        <v>0</v>
      </c>
      <c r="X962" s="13" t="b">
        <f t="shared" ref="X962" si="183">ISNUMBER(SEARCH(CONCATENATE("_",TEXT(X$2,0)),$B962,1))</f>
        <v>0</v>
      </c>
    </row>
    <row r="963" spans="1:24" ht="15" customHeight="1" x14ac:dyDescent="0.25">
      <c r="A963" s="10" t="s">
        <v>15</v>
      </c>
      <c r="B963" t="s">
        <v>974</v>
      </c>
      <c r="C963" s="10" t="s">
        <v>181</v>
      </c>
      <c r="D963" s="10" t="s">
        <v>42</v>
      </c>
      <c r="E963" s="13">
        <f t="shared" si="180"/>
        <v>1268</v>
      </c>
      <c r="F963" s="13" t="str">
        <f t="shared" si="181"/>
        <v>'RTLSA::SBFTSA_XXXCX_TBM_NC_08080806_UFM_SPT_0500_1268',</v>
      </c>
      <c r="G963" s="13" t="str">
        <f t="shared" si="174"/>
        <v>1268</v>
      </c>
      <c r="H963" s="13" t="str">
        <f t="shared" si="175"/>
        <v>TESTTIME_RTLSA::SBFTSA_XXXCX_TBM_NC_08080806_UFM_SPT_0500_1268</v>
      </c>
      <c r="I963" s="13" t="b">
        <f t="shared" ref="I963:X978" si="184">ISNUMBER(SEARCH(CONCATENATE("_",TEXT(I$2,0)),$B963,1))</f>
        <v>0</v>
      </c>
      <c r="J963" s="13" t="b">
        <f t="shared" si="184"/>
        <v>0</v>
      </c>
      <c r="K963" s="13" t="b">
        <f t="shared" si="184"/>
        <v>0</v>
      </c>
      <c r="L963" s="13" t="b">
        <f t="shared" si="184"/>
        <v>0</v>
      </c>
      <c r="M963" s="13" t="b">
        <f t="shared" si="184"/>
        <v>0</v>
      </c>
      <c r="N963" s="13" t="b">
        <f t="shared" si="184"/>
        <v>0</v>
      </c>
      <c r="O963" s="13" t="b">
        <f t="shared" si="184"/>
        <v>0</v>
      </c>
      <c r="P963" s="13" t="b">
        <f t="shared" si="184"/>
        <v>0</v>
      </c>
      <c r="Q963" s="13" t="b">
        <f t="shared" si="184"/>
        <v>0</v>
      </c>
      <c r="R963" s="13" t="b">
        <f t="shared" si="184"/>
        <v>0</v>
      </c>
      <c r="S963" s="13" t="b">
        <f t="shared" si="184"/>
        <v>0</v>
      </c>
      <c r="T963" s="13" t="b">
        <f t="shared" si="184"/>
        <v>0</v>
      </c>
      <c r="U963" s="13" t="b">
        <f t="shared" si="184"/>
        <v>1</v>
      </c>
      <c r="V963" s="13" t="b">
        <f t="shared" si="184"/>
        <v>0</v>
      </c>
      <c r="W963" s="13" t="b">
        <f t="shared" si="184"/>
        <v>0</v>
      </c>
      <c r="X963" s="13" t="b">
        <f t="shared" si="184"/>
        <v>0</v>
      </c>
    </row>
    <row r="964" spans="1:24" ht="15" customHeight="1" x14ac:dyDescent="0.25">
      <c r="A964" s="10" t="s">
        <v>15</v>
      </c>
      <c r="B964" t="s">
        <v>975</v>
      </c>
      <c r="C964" s="10" t="s">
        <v>22</v>
      </c>
      <c r="D964" s="10" t="s">
        <v>42</v>
      </c>
      <c r="E964" s="13">
        <f t="shared" si="180"/>
        <v>0</v>
      </c>
      <c r="F964" s="13" t="str">
        <f t="shared" si="181"/>
        <v>'RTLUCLK::SBFTUCLK_XXXCX_TBM_GX_08080803_HFM_MIN_0800_1265',</v>
      </c>
      <c r="G964" s="13" t="str">
        <f t="shared" si="174"/>
        <v>1265</v>
      </c>
      <c r="H964" s="13" t="str">
        <f t="shared" si="175"/>
        <v>TESTTIME_RTLUCLK::SBFTUCLK_XXXCX_TBM_GX_08080803_HFM_MIN_0800_1265</v>
      </c>
      <c r="I964" s="13" t="b">
        <f t="shared" si="184"/>
        <v>0</v>
      </c>
      <c r="J964" s="13" t="b">
        <f t="shared" si="184"/>
        <v>0</v>
      </c>
      <c r="K964" s="13" t="b">
        <f t="shared" si="184"/>
        <v>0</v>
      </c>
      <c r="L964" s="13" t="b">
        <f t="shared" si="184"/>
        <v>0</v>
      </c>
      <c r="M964" s="13" t="b">
        <f t="shared" si="184"/>
        <v>0</v>
      </c>
      <c r="N964" s="13" t="b">
        <f t="shared" si="184"/>
        <v>0</v>
      </c>
      <c r="O964" s="13" t="b">
        <f t="shared" si="184"/>
        <v>0</v>
      </c>
      <c r="P964" s="13" t="b">
        <f t="shared" si="184"/>
        <v>0</v>
      </c>
      <c r="Q964" s="13" t="b">
        <f t="shared" si="184"/>
        <v>0</v>
      </c>
      <c r="R964" s="13" t="b">
        <f t="shared" si="184"/>
        <v>0</v>
      </c>
      <c r="S964" s="13" t="b">
        <f t="shared" si="184"/>
        <v>0</v>
      </c>
      <c r="T964" s="13" t="b">
        <f t="shared" si="184"/>
        <v>0</v>
      </c>
      <c r="U964" s="13" t="b">
        <f t="shared" si="184"/>
        <v>0</v>
      </c>
      <c r="V964" s="13" t="b">
        <f t="shared" si="184"/>
        <v>0</v>
      </c>
      <c r="W964" s="13" t="b">
        <f t="shared" si="184"/>
        <v>0</v>
      </c>
      <c r="X964" s="13" t="b">
        <f t="shared" si="184"/>
        <v>0</v>
      </c>
    </row>
    <row r="965" spans="1:24" ht="15" customHeight="1" x14ac:dyDescent="0.25">
      <c r="A965" s="10" t="s">
        <v>15</v>
      </c>
      <c r="B965" t="s">
        <v>976</v>
      </c>
      <c r="C965" s="10" t="s">
        <v>22</v>
      </c>
      <c r="D965" s="10" t="s">
        <v>42</v>
      </c>
      <c r="E965" s="13">
        <f t="shared" si="180"/>
        <v>0</v>
      </c>
      <c r="F965" s="13" t="str">
        <f t="shared" si="181"/>
        <v>'RTLUCLK::SBFTUCLK_XXXCX_TBM_GX_08080803_HFM_MIN_0800_1266',</v>
      </c>
      <c r="G965" s="13" t="str">
        <f t="shared" si="174"/>
        <v>1266</v>
      </c>
      <c r="H965" s="13" t="str">
        <f t="shared" si="175"/>
        <v>TESTTIME_RTLUCLK::SBFTUCLK_XXXCX_TBM_GX_08080803_HFM_MIN_0800_1266</v>
      </c>
      <c r="I965" s="13" t="b">
        <f t="shared" si="184"/>
        <v>0</v>
      </c>
      <c r="J965" s="13" t="b">
        <f t="shared" si="184"/>
        <v>0</v>
      </c>
      <c r="K965" s="13" t="b">
        <f t="shared" si="184"/>
        <v>0</v>
      </c>
      <c r="L965" s="13" t="b">
        <f t="shared" si="184"/>
        <v>0</v>
      </c>
      <c r="M965" s="13" t="b">
        <f t="shared" si="184"/>
        <v>0</v>
      </c>
      <c r="N965" s="13" t="b">
        <f t="shared" si="184"/>
        <v>0</v>
      </c>
      <c r="O965" s="13" t="b">
        <f t="shared" si="184"/>
        <v>0</v>
      </c>
      <c r="P965" s="13" t="b">
        <f t="shared" si="184"/>
        <v>0</v>
      </c>
      <c r="Q965" s="13" t="b">
        <f t="shared" si="184"/>
        <v>0</v>
      </c>
      <c r="R965" s="13" t="b">
        <f t="shared" si="184"/>
        <v>0</v>
      </c>
      <c r="S965" s="13" t="b">
        <f t="shared" si="184"/>
        <v>0</v>
      </c>
      <c r="T965" s="13" t="b">
        <f t="shared" si="184"/>
        <v>0</v>
      </c>
      <c r="U965" s="13" t="b">
        <f t="shared" si="184"/>
        <v>0</v>
      </c>
      <c r="V965" s="13" t="b">
        <f t="shared" si="184"/>
        <v>0</v>
      </c>
      <c r="W965" s="13" t="b">
        <f t="shared" si="184"/>
        <v>0</v>
      </c>
      <c r="X965" s="13" t="b">
        <f t="shared" si="184"/>
        <v>0</v>
      </c>
    </row>
    <row r="966" spans="1:24" ht="15" customHeight="1" x14ac:dyDescent="0.25">
      <c r="A966" s="9" t="s">
        <v>15</v>
      </c>
      <c r="B966" s="7" t="s">
        <v>977</v>
      </c>
      <c r="C966" s="9" t="s">
        <v>22</v>
      </c>
      <c r="D966" s="9" t="s">
        <v>42</v>
      </c>
      <c r="E966" s="13">
        <f t="shared" si="180"/>
        <v>1273</v>
      </c>
      <c r="F966" s="13" t="str">
        <f t="shared" si="181"/>
        <v>'RTLUCLK::SBFTUCLK_XXXCX_TBM_GX_08080803_HFM_MIN_0800_1273',</v>
      </c>
      <c r="G966" s="13" t="str">
        <f t="shared" ref="G966:G1029" si="185">IF(
 ISERROR(
  FIND("_",B966)
 ),B966,RIGHT(B966,
  LEN(B966)-FIND("~",
   SUBSTITUTE(B966,"_","~",
    LEN(B966)-LEN(SUBSTITUTE(B966,"_",""))
   )
  )
 )
)</f>
        <v>1273</v>
      </c>
      <c r="H966" s="13" t="str">
        <f t="shared" ref="H966:H1029" si="186">IF(LEN(G966)&gt;4,CONCATENATE("TESTTIME_",LEFT(B966,LEN(B966)-LEN(G966)-1)),CONCATENATE("TESTTIME_",B966))</f>
        <v>TESTTIME_RTLUCLK::SBFTUCLK_XXXCX_TBM_GX_08080803_HFM_MIN_0800_1273</v>
      </c>
      <c r="I966" s="13" t="b">
        <f t="shared" si="184"/>
        <v>0</v>
      </c>
      <c r="J966" s="13" t="b">
        <f t="shared" si="184"/>
        <v>0</v>
      </c>
      <c r="K966" s="13" t="b">
        <f t="shared" si="184"/>
        <v>0</v>
      </c>
      <c r="L966" s="13" t="b">
        <f t="shared" si="184"/>
        <v>0</v>
      </c>
      <c r="M966" s="13" t="b">
        <f t="shared" si="184"/>
        <v>0</v>
      </c>
      <c r="N966" s="13" t="b">
        <f t="shared" si="184"/>
        <v>0</v>
      </c>
      <c r="O966" s="13" t="b">
        <f t="shared" si="184"/>
        <v>0</v>
      </c>
      <c r="P966" s="13" t="b">
        <f t="shared" si="184"/>
        <v>0</v>
      </c>
      <c r="Q966" s="13" t="b">
        <f t="shared" si="184"/>
        <v>0</v>
      </c>
      <c r="R966" s="13" t="b">
        <f t="shared" si="184"/>
        <v>0</v>
      </c>
      <c r="S966" s="13" t="b">
        <f t="shared" si="184"/>
        <v>0</v>
      </c>
      <c r="T966" s="13" t="b">
        <f t="shared" si="184"/>
        <v>0</v>
      </c>
      <c r="U966" s="13" t="b">
        <f t="shared" si="184"/>
        <v>0</v>
      </c>
      <c r="V966" s="13" t="b">
        <f t="shared" si="184"/>
        <v>0</v>
      </c>
      <c r="W966" s="13" t="b">
        <f t="shared" si="184"/>
        <v>1</v>
      </c>
      <c r="X966" s="13" t="b">
        <f t="shared" si="184"/>
        <v>0</v>
      </c>
    </row>
    <row r="967" spans="1:24" ht="15" customHeight="1" x14ac:dyDescent="0.25">
      <c r="A967" s="9" t="s">
        <v>15</v>
      </c>
      <c r="B967" s="7" t="s">
        <v>978</v>
      </c>
      <c r="C967" s="9" t="s">
        <v>22</v>
      </c>
      <c r="D967" s="9" t="s">
        <v>42</v>
      </c>
      <c r="E967" s="13">
        <f t="shared" si="180"/>
        <v>1264</v>
      </c>
      <c r="F967" s="13" t="str">
        <f t="shared" si="181"/>
        <v>'RTLUCLK::SBFTUCLK_XXXCX_TBM_GX_08080803_HFM_MIN_0900_1264',</v>
      </c>
      <c r="G967" s="13" t="str">
        <f t="shared" si="185"/>
        <v>1264</v>
      </c>
      <c r="H967" s="13" t="str">
        <f t="shared" si="186"/>
        <v>TESTTIME_RTLUCLK::SBFTUCLK_XXXCX_TBM_GX_08080803_HFM_MIN_0900_1264</v>
      </c>
      <c r="I967" s="13" t="b">
        <f t="shared" si="184"/>
        <v>0</v>
      </c>
      <c r="J967" s="13" t="b">
        <f t="shared" si="184"/>
        <v>0</v>
      </c>
      <c r="K967" s="13" t="b">
        <f t="shared" si="184"/>
        <v>0</v>
      </c>
      <c r="L967" s="13" t="b">
        <f t="shared" si="184"/>
        <v>0</v>
      </c>
      <c r="M967" s="13" t="b">
        <f t="shared" si="184"/>
        <v>0</v>
      </c>
      <c r="N967" s="13" t="b">
        <f t="shared" si="184"/>
        <v>0</v>
      </c>
      <c r="O967" s="13" t="b">
        <f t="shared" si="184"/>
        <v>0</v>
      </c>
      <c r="P967" s="13" t="b">
        <f t="shared" si="184"/>
        <v>0</v>
      </c>
      <c r="Q967" s="13" t="b">
        <f t="shared" si="184"/>
        <v>0</v>
      </c>
      <c r="R967" s="13" t="b">
        <f t="shared" si="184"/>
        <v>0</v>
      </c>
      <c r="S967" s="13" t="b">
        <f t="shared" si="184"/>
        <v>0</v>
      </c>
      <c r="T967" s="13" t="b">
        <f t="shared" si="184"/>
        <v>0</v>
      </c>
      <c r="U967" s="13" t="b">
        <f t="shared" si="184"/>
        <v>0</v>
      </c>
      <c r="V967" s="13" t="b">
        <f t="shared" si="184"/>
        <v>1</v>
      </c>
      <c r="W967" s="13" t="b">
        <f t="shared" si="184"/>
        <v>0</v>
      </c>
      <c r="X967" s="13" t="b">
        <f t="shared" si="184"/>
        <v>0</v>
      </c>
    </row>
    <row r="968" spans="1:24" ht="15" customHeight="1" x14ac:dyDescent="0.25">
      <c r="A968" s="9" t="s">
        <v>15</v>
      </c>
      <c r="B968" s="7" t="s">
        <v>979</v>
      </c>
      <c r="C968" s="9" t="s">
        <v>22</v>
      </c>
      <c r="D968" s="9" t="s">
        <v>23</v>
      </c>
      <c r="E968" s="13">
        <f t="shared" si="180"/>
        <v>1262</v>
      </c>
      <c r="F968" s="13" t="str">
        <f t="shared" si="181"/>
        <v>'RTLUCLK::SBFTUCLK_XXXCX_TBM_GX_08080803_LFM_MIN_0600_1262',</v>
      </c>
      <c r="G968" s="13" t="str">
        <f t="shared" si="185"/>
        <v>1262</v>
      </c>
      <c r="H968" s="13" t="str">
        <f t="shared" si="186"/>
        <v>TESTTIME_RTLUCLK::SBFTUCLK_XXXCX_TBM_GX_08080803_LFM_MIN_0600_1262</v>
      </c>
      <c r="I968" s="13" t="b">
        <f t="shared" si="184"/>
        <v>0</v>
      </c>
      <c r="J968" s="13" t="b">
        <f t="shared" si="184"/>
        <v>0</v>
      </c>
      <c r="K968" s="13" t="b">
        <f t="shared" si="184"/>
        <v>0</v>
      </c>
      <c r="L968" s="13" t="b">
        <f t="shared" si="184"/>
        <v>0</v>
      </c>
      <c r="M968" s="13" t="b">
        <f t="shared" si="184"/>
        <v>0</v>
      </c>
      <c r="N968" s="13" t="b">
        <f t="shared" si="184"/>
        <v>0</v>
      </c>
      <c r="O968" s="13" t="b">
        <f t="shared" si="184"/>
        <v>0</v>
      </c>
      <c r="P968" s="13" t="b">
        <f t="shared" si="184"/>
        <v>0</v>
      </c>
      <c r="Q968" s="13" t="b">
        <f t="shared" si="184"/>
        <v>0</v>
      </c>
      <c r="R968" s="13" t="b">
        <f t="shared" si="184"/>
        <v>1</v>
      </c>
      <c r="S968" s="13" t="b">
        <f t="shared" si="184"/>
        <v>0</v>
      </c>
      <c r="T968" s="13" t="b">
        <f t="shared" si="184"/>
        <v>0</v>
      </c>
      <c r="U968" s="13" t="b">
        <f t="shared" si="184"/>
        <v>0</v>
      </c>
      <c r="V968" s="13" t="b">
        <f t="shared" si="184"/>
        <v>0</v>
      </c>
      <c r="W968" s="13" t="b">
        <f t="shared" si="184"/>
        <v>0</v>
      </c>
      <c r="X968" s="13" t="b">
        <f t="shared" si="184"/>
        <v>0</v>
      </c>
    </row>
    <row r="969" spans="1:24" ht="15" customHeight="1" x14ac:dyDescent="0.25">
      <c r="A969" s="9" t="s">
        <v>15</v>
      </c>
      <c r="B969" s="7" t="s">
        <v>980</v>
      </c>
      <c r="C969" s="9" t="s">
        <v>22</v>
      </c>
      <c r="D969" s="9" t="s">
        <v>23</v>
      </c>
      <c r="E969" s="13">
        <f t="shared" si="180"/>
        <v>1263</v>
      </c>
      <c r="F969" s="13" t="str">
        <f t="shared" si="181"/>
        <v>'RTLUCLK::SBFTUCLK_XXXCX_TBM_GX_08080803_LFM_MIN_0600_1263',</v>
      </c>
      <c r="G969" s="13" t="str">
        <f t="shared" si="185"/>
        <v>1263</v>
      </c>
      <c r="H969" s="13" t="str">
        <f t="shared" si="186"/>
        <v>TESTTIME_RTLUCLK::SBFTUCLK_XXXCX_TBM_GX_08080803_LFM_MIN_0600_1263</v>
      </c>
      <c r="I969" s="13" t="b">
        <f t="shared" si="184"/>
        <v>0</v>
      </c>
      <c r="J969" s="13" t="b">
        <f t="shared" si="184"/>
        <v>0</v>
      </c>
      <c r="K969" s="13" t="b">
        <f t="shared" si="184"/>
        <v>0</v>
      </c>
      <c r="L969" s="13" t="b">
        <f t="shared" si="184"/>
        <v>0</v>
      </c>
      <c r="M969" s="13" t="b">
        <f t="shared" si="184"/>
        <v>0</v>
      </c>
      <c r="N969" s="13" t="b">
        <f t="shared" si="184"/>
        <v>0</v>
      </c>
      <c r="O969" s="13" t="b">
        <f t="shared" si="184"/>
        <v>0</v>
      </c>
      <c r="P969" s="13" t="b">
        <f t="shared" si="184"/>
        <v>0</v>
      </c>
      <c r="Q969" s="13" t="b">
        <f t="shared" si="184"/>
        <v>0</v>
      </c>
      <c r="R969" s="13" t="b">
        <f t="shared" si="184"/>
        <v>0</v>
      </c>
      <c r="S969" s="13" t="b">
        <f t="shared" si="184"/>
        <v>1</v>
      </c>
      <c r="T969" s="13" t="b">
        <f t="shared" si="184"/>
        <v>0</v>
      </c>
      <c r="U969" s="13" t="b">
        <f t="shared" si="184"/>
        <v>0</v>
      </c>
      <c r="V969" s="13" t="b">
        <f t="shared" si="184"/>
        <v>0</v>
      </c>
      <c r="W969" s="13" t="b">
        <f t="shared" si="184"/>
        <v>0</v>
      </c>
      <c r="X969" s="13" t="b">
        <f t="shared" si="184"/>
        <v>0</v>
      </c>
    </row>
    <row r="970" spans="1:24" ht="15" customHeight="1" x14ac:dyDescent="0.25">
      <c r="A970" s="9" t="s">
        <v>15</v>
      </c>
      <c r="B970" s="7" t="s">
        <v>981</v>
      </c>
      <c r="C970" s="9" t="s">
        <v>22</v>
      </c>
      <c r="D970" s="9" t="s">
        <v>23</v>
      </c>
      <c r="E970" s="13">
        <f t="shared" si="180"/>
        <v>1264</v>
      </c>
      <c r="F970" s="13" t="str">
        <f t="shared" si="181"/>
        <v>'RTLUCLK::SBFTUCLK_XXXCX_TBM_GX_08080803_LFM_MIN_0600_1264',</v>
      </c>
      <c r="G970" s="13" t="str">
        <f t="shared" si="185"/>
        <v>1264</v>
      </c>
      <c r="H970" s="13" t="str">
        <f t="shared" si="186"/>
        <v>TESTTIME_RTLUCLK::SBFTUCLK_XXXCX_TBM_GX_08080803_LFM_MIN_0600_1264</v>
      </c>
      <c r="I970" s="13" t="b">
        <f t="shared" si="184"/>
        <v>0</v>
      </c>
      <c r="J970" s="13" t="b">
        <f t="shared" si="184"/>
        <v>0</v>
      </c>
      <c r="K970" s="13" t="b">
        <f t="shared" si="184"/>
        <v>0</v>
      </c>
      <c r="L970" s="13" t="b">
        <f t="shared" si="184"/>
        <v>0</v>
      </c>
      <c r="M970" s="13" t="b">
        <f t="shared" si="184"/>
        <v>0</v>
      </c>
      <c r="N970" s="13" t="b">
        <f t="shared" si="184"/>
        <v>0</v>
      </c>
      <c r="O970" s="13" t="b">
        <f t="shared" si="184"/>
        <v>0</v>
      </c>
      <c r="P970" s="13" t="b">
        <f t="shared" si="184"/>
        <v>0</v>
      </c>
      <c r="Q970" s="13" t="b">
        <f t="shared" si="184"/>
        <v>0</v>
      </c>
      <c r="R970" s="13" t="b">
        <f t="shared" si="184"/>
        <v>0</v>
      </c>
      <c r="S970" s="13" t="b">
        <f t="shared" si="184"/>
        <v>0</v>
      </c>
      <c r="T970" s="13" t="b">
        <f t="shared" si="184"/>
        <v>0</v>
      </c>
      <c r="U970" s="13" t="b">
        <f t="shared" si="184"/>
        <v>0</v>
      </c>
      <c r="V970" s="13" t="b">
        <f t="shared" si="184"/>
        <v>1</v>
      </c>
      <c r="W970" s="13" t="b">
        <f t="shared" si="184"/>
        <v>0</v>
      </c>
      <c r="X970" s="13" t="b">
        <f t="shared" si="184"/>
        <v>0</v>
      </c>
    </row>
    <row r="971" spans="1:24" ht="15" customHeight="1" x14ac:dyDescent="0.25">
      <c r="A971" s="10" t="s">
        <v>15</v>
      </c>
      <c r="B971" t="s">
        <v>982</v>
      </c>
      <c r="C971" s="10" t="s">
        <v>22</v>
      </c>
      <c r="D971" s="10" t="s">
        <v>23</v>
      </c>
      <c r="E971" s="13">
        <f t="shared" si="180"/>
        <v>0</v>
      </c>
      <c r="F971" s="13" t="str">
        <f t="shared" si="181"/>
        <v>'RTLUCLK::SBFTUCLK_XXXCX_TBM_GX_08080803_LFM_MIN_0600_1265',</v>
      </c>
      <c r="G971" s="13" t="str">
        <f t="shared" si="185"/>
        <v>1265</v>
      </c>
      <c r="H971" s="13" t="str">
        <f t="shared" si="186"/>
        <v>TESTTIME_RTLUCLK::SBFTUCLK_XXXCX_TBM_GX_08080803_LFM_MIN_0600_1265</v>
      </c>
      <c r="I971" s="13" t="b">
        <f t="shared" si="184"/>
        <v>0</v>
      </c>
      <c r="J971" s="13" t="b">
        <f t="shared" si="184"/>
        <v>0</v>
      </c>
      <c r="K971" s="13" t="b">
        <f t="shared" si="184"/>
        <v>0</v>
      </c>
      <c r="L971" s="13" t="b">
        <f t="shared" si="184"/>
        <v>0</v>
      </c>
      <c r="M971" s="13" t="b">
        <f t="shared" si="184"/>
        <v>0</v>
      </c>
      <c r="N971" s="13" t="b">
        <f t="shared" si="184"/>
        <v>0</v>
      </c>
      <c r="O971" s="13" t="b">
        <f t="shared" si="184"/>
        <v>0</v>
      </c>
      <c r="P971" s="13" t="b">
        <f t="shared" si="184"/>
        <v>0</v>
      </c>
      <c r="Q971" s="13" t="b">
        <f t="shared" si="184"/>
        <v>0</v>
      </c>
      <c r="R971" s="13" t="b">
        <f t="shared" si="184"/>
        <v>0</v>
      </c>
      <c r="S971" s="13" t="b">
        <f t="shared" si="184"/>
        <v>0</v>
      </c>
      <c r="T971" s="13" t="b">
        <f t="shared" si="184"/>
        <v>0</v>
      </c>
      <c r="U971" s="13" t="b">
        <f t="shared" si="184"/>
        <v>0</v>
      </c>
      <c r="V971" s="13" t="b">
        <f t="shared" si="184"/>
        <v>0</v>
      </c>
      <c r="W971" s="13" t="b">
        <f t="shared" si="184"/>
        <v>0</v>
      </c>
      <c r="X971" s="13" t="b">
        <f t="shared" si="184"/>
        <v>0</v>
      </c>
    </row>
    <row r="972" spans="1:24" ht="15" customHeight="1" x14ac:dyDescent="0.25">
      <c r="A972" s="10" t="s">
        <v>15</v>
      </c>
      <c r="B972" t="s">
        <v>983</v>
      </c>
      <c r="C972" s="10" t="s">
        <v>22</v>
      </c>
      <c r="D972" s="10" t="s">
        <v>23</v>
      </c>
      <c r="E972" s="13">
        <f t="shared" si="180"/>
        <v>0</v>
      </c>
      <c r="F972" s="13" t="str">
        <f t="shared" si="181"/>
        <v>'RTLUCLK::SBFTUCLK_XXXCX_TBM_GX_08080803_LFM_MIN_0600_1266',</v>
      </c>
      <c r="G972" s="13" t="str">
        <f t="shared" si="185"/>
        <v>1266</v>
      </c>
      <c r="H972" s="13" t="str">
        <f t="shared" si="186"/>
        <v>TESTTIME_RTLUCLK::SBFTUCLK_XXXCX_TBM_GX_08080803_LFM_MIN_0600_1266</v>
      </c>
      <c r="I972" s="13" t="b">
        <f t="shared" si="184"/>
        <v>0</v>
      </c>
      <c r="J972" s="13" t="b">
        <f t="shared" si="184"/>
        <v>0</v>
      </c>
      <c r="K972" s="13" t="b">
        <f t="shared" si="184"/>
        <v>0</v>
      </c>
      <c r="L972" s="13" t="b">
        <f t="shared" si="184"/>
        <v>0</v>
      </c>
      <c r="M972" s="13" t="b">
        <f t="shared" si="184"/>
        <v>0</v>
      </c>
      <c r="N972" s="13" t="b">
        <f t="shared" si="184"/>
        <v>0</v>
      </c>
      <c r="O972" s="13" t="b">
        <f t="shared" si="184"/>
        <v>0</v>
      </c>
      <c r="P972" s="13" t="b">
        <f t="shared" si="184"/>
        <v>0</v>
      </c>
      <c r="Q972" s="13" t="b">
        <f t="shared" si="184"/>
        <v>0</v>
      </c>
      <c r="R972" s="13" t="b">
        <f t="shared" si="184"/>
        <v>0</v>
      </c>
      <c r="S972" s="13" t="b">
        <f t="shared" si="184"/>
        <v>0</v>
      </c>
      <c r="T972" s="13" t="b">
        <f t="shared" si="184"/>
        <v>0</v>
      </c>
      <c r="U972" s="13" t="b">
        <f t="shared" si="184"/>
        <v>0</v>
      </c>
      <c r="V972" s="13" t="b">
        <f t="shared" si="184"/>
        <v>0</v>
      </c>
      <c r="W972" s="13" t="b">
        <f t="shared" si="184"/>
        <v>0</v>
      </c>
      <c r="X972" s="13" t="b">
        <f t="shared" si="184"/>
        <v>0</v>
      </c>
    </row>
    <row r="973" spans="1:24" ht="15" customHeight="1" x14ac:dyDescent="0.25">
      <c r="A973" s="9" t="s">
        <v>15</v>
      </c>
      <c r="B973" s="7" t="s">
        <v>984</v>
      </c>
      <c r="C973" s="9" t="s">
        <v>22</v>
      </c>
      <c r="D973" s="9" t="s">
        <v>23</v>
      </c>
      <c r="E973" s="13">
        <f t="shared" si="180"/>
        <v>1267</v>
      </c>
      <c r="F973" s="13" t="str">
        <f t="shared" si="181"/>
        <v>'RTLUCLK::SBFTUCLK_XXXCX_TBM_GX_08080803_LFM_MIN_0600_1267',</v>
      </c>
      <c r="G973" s="13" t="str">
        <f t="shared" si="185"/>
        <v>1267</v>
      </c>
      <c r="H973" s="13" t="str">
        <f t="shared" si="186"/>
        <v>TESTTIME_RTLUCLK::SBFTUCLK_XXXCX_TBM_GX_08080803_LFM_MIN_0600_1267</v>
      </c>
      <c r="I973" s="13" t="b">
        <f t="shared" si="184"/>
        <v>0</v>
      </c>
      <c r="J973" s="13" t="b">
        <f t="shared" si="184"/>
        <v>0</v>
      </c>
      <c r="K973" s="13" t="b">
        <f t="shared" si="184"/>
        <v>0</v>
      </c>
      <c r="L973" s="13" t="b">
        <f t="shared" si="184"/>
        <v>0</v>
      </c>
      <c r="M973" s="13" t="b">
        <f t="shared" si="184"/>
        <v>0</v>
      </c>
      <c r="N973" s="13" t="b">
        <f t="shared" si="184"/>
        <v>0</v>
      </c>
      <c r="O973" s="13" t="b">
        <f t="shared" si="184"/>
        <v>0</v>
      </c>
      <c r="P973" s="13" t="b">
        <f t="shared" si="184"/>
        <v>0</v>
      </c>
      <c r="Q973" s="13" t="b">
        <f t="shared" si="184"/>
        <v>0</v>
      </c>
      <c r="R973" s="13" t="b">
        <f t="shared" si="184"/>
        <v>0</v>
      </c>
      <c r="S973" s="13" t="b">
        <f t="shared" si="184"/>
        <v>0</v>
      </c>
      <c r="T973" s="13" t="b">
        <f t="shared" si="184"/>
        <v>1</v>
      </c>
      <c r="U973" s="13" t="b">
        <f t="shared" si="184"/>
        <v>0</v>
      </c>
      <c r="V973" s="13" t="b">
        <f t="shared" si="184"/>
        <v>0</v>
      </c>
      <c r="W973" s="13" t="b">
        <f t="shared" si="184"/>
        <v>0</v>
      </c>
      <c r="X973" s="13" t="b">
        <f t="shared" si="184"/>
        <v>0</v>
      </c>
    </row>
    <row r="974" spans="1:24" ht="15" customHeight="1" x14ac:dyDescent="0.25">
      <c r="A974" s="9" t="s">
        <v>15</v>
      </c>
      <c r="B974" s="7" t="s">
        <v>985</v>
      </c>
      <c r="C974" s="9" t="s">
        <v>22</v>
      </c>
      <c r="D974" s="9" t="s">
        <v>23</v>
      </c>
      <c r="E974" s="13">
        <f t="shared" si="180"/>
        <v>1268</v>
      </c>
      <c r="F974" s="13" t="str">
        <f t="shared" si="181"/>
        <v>'RTLUCLK::SBFTUCLK_XXXCX_TBM_GX_08080803_LFM_MIN_0600_1268',</v>
      </c>
      <c r="G974" s="13" t="str">
        <f t="shared" si="185"/>
        <v>1268</v>
      </c>
      <c r="H974" s="13" t="str">
        <f t="shared" si="186"/>
        <v>TESTTIME_RTLUCLK::SBFTUCLK_XXXCX_TBM_GX_08080803_LFM_MIN_0600_1268</v>
      </c>
      <c r="I974" s="13" t="b">
        <f t="shared" si="184"/>
        <v>0</v>
      </c>
      <c r="J974" s="13" t="b">
        <f t="shared" si="184"/>
        <v>0</v>
      </c>
      <c r="K974" s="13" t="b">
        <f t="shared" si="184"/>
        <v>0</v>
      </c>
      <c r="L974" s="13" t="b">
        <f t="shared" si="184"/>
        <v>0</v>
      </c>
      <c r="M974" s="13" t="b">
        <f t="shared" si="184"/>
        <v>0</v>
      </c>
      <c r="N974" s="13" t="b">
        <f t="shared" si="184"/>
        <v>0</v>
      </c>
      <c r="O974" s="13" t="b">
        <f t="shared" si="184"/>
        <v>0</v>
      </c>
      <c r="P974" s="13" t="b">
        <f t="shared" si="184"/>
        <v>0</v>
      </c>
      <c r="Q974" s="13" t="b">
        <f t="shared" si="184"/>
        <v>0</v>
      </c>
      <c r="R974" s="13" t="b">
        <f t="shared" si="184"/>
        <v>0</v>
      </c>
      <c r="S974" s="13" t="b">
        <f t="shared" si="184"/>
        <v>0</v>
      </c>
      <c r="T974" s="13" t="b">
        <f t="shared" si="184"/>
        <v>0</v>
      </c>
      <c r="U974" s="13" t="b">
        <f t="shared" si="184"/>
        <v>1</v>
      </c>
      <c r="V974" s="13" t="b">
        <f t="shared" si="184"/>
        <v>0</v>
      </c>
      <c r="W974" s="13" t="b">
        <f t="shared" si="184"/>
        <v>0</v>
      </c>
      <c r="X974" s="13" t="b">
        <f t="shared" si="184"/>
        <v>0</v>
      </c>
    </row>
    <row r="975" spans="1:24" ht="15" customHeight="1" x14ac:dyDescent="0.25">
      <c r="A975" s="9" t="s">
        <v>15</v>
      </c>
      <c r="B975" s="7" t="s">
        <v>986</v>
      </c>
      <c r="C975" s="9" t="s">
        <v>22</v>
      </c>
      <c r="D975" s="9" t="s">
        <v>23</v>
      </c>
      <c r="E975" s="13">
        <f t="shared" si="180"/>
        <v>1273</v>
      </c>
      <c r="F975" s="13" t="str">
        <f t="shared" si="181"/>
        <v>'RTLUCLK::SBFTUCLK_XXXCX_TBM_GX_08080803_LFM_MIN_0600_1273',</v>
      </c>
      <c r="G975" s="13" t="str">
        <f t="shared" si="185"/>
        <v>1273</v>
      </c>
      <c r="H975" s="13" t="str">
        <f t="shared" si="186"/>
        <v>TESTTIME_RTLUCLK::SBFTUCLK_XXXCX_TBM_GX_08080803_LFM_MIN_0600_1273</v>
      </c>
      <c r="I975" s="13" t="b">
        <f t="shared" si="184"/>
        <v>0</v>
      </c>
      <c r="J975" s="13" t="b">
        <f t="shared" si="184"/>
        <v>0</v>
      </c>
      <c r="K975" s="13" t="b">
        <f t="shared" si="184"/>
        <v>0</v>
      </c>
      <c r="L975" s="13" t="b">
        <f t="shared" si="184"/>
        <v>0</v>
      </c>
      <c r="M975" s="13" t="b">
        <f t="shared" si="184"/>
        <v>0</v>
      </c>
      <c r="N975" s="13" t="b">
        <f t="shared" si="184"/>
        <v>0</v>
      </c>
      <c r="O975" s="13" t="b">
        <f t="shared" si="184"/>
        <v>0</v>
      </c>
      <c r="P975" s="13" t="b">
        <f t="shared" si="184"/>
        <v>0</v>
      </c>
      <c r="Q975" s="13" t="b">
        <f t="shared" si="184"/>
        <v>0</v>
      </c>
      <c r="R975" s="13" t="b">
        <f t="shared" si="184"/>
        <v>0</v>
      </c>
      <c r="S975" s="13" t="b">
        <f t="shared" si="184"/>
        <v>0</v>
      </c>
      <c r="T975" s="13" t="b">
        <f t="shared" si="184"/>
        <v>0</v>
      </c>
      <c r="U975" s="13" t="b">
        <f t="shared" si="184"/>
        <v>0</v>
      </c>
      <c r="V975" s="13" t="b">
        <f t="shared" si="184"/>
        <v>0</v>
      </c>
      <c r="W975" s="13" t="b">
        <f t="shared" si="184"/>
        <v>1</v>
      </c>
      <c r="X975" s="13" t="b">
        <f t="shared" si="184"/>
        <v>0</v>
      </c>
    </row>
    <row r="976" spans="1:24" ht="15" customHeight="1" x14ac:dyDescent="0.25">
      <c r="A976" s="9" t="s">
        <v>15</v>
      </c>
      <c r="B976" s="7" t="s">
        <v>987</v>
      </c>
      <c r="C976" s="9" t="s">
        <v>22</v>
      </c>
      <c r="D976" s="9" t="s">
        <v>42</v>
      </c>
      <c r="E976" s="13">
        <f t="shared" si="180"/>
        <v>1268</v>
      </c>
      <c r="F976" s="13" t="str">
        <f t="shared" si="181"/>
        <v>'RTLUCLK::SBFTUCLK_XXXCX_TBM_GX_14140803_HFM_MIN_1000_1268',</v>
      </c>
      <c r="G976" s="13" t="str">
        <f t="shared" si="185"/>
        <v>1268</v>
      </c>
      <c r="H976" s="13" t="str">
        <f t="shared" si="186"/>
        <v>TESTTIME_RTLUCLK::SBFTUCLK_XXXCX_TBM_GX_14140803_HFM_MIN_1000_1268</v>
      </c>
      <c r="I976" s="13" t="b">
        <f t="shared" si="184"/>
        <v>0</v>
      </c>
      <c r="J976" s="13" t="b">
        <f t="shared" si="184"/>
        <v>0</v>
      </c>
      <c r="K976" s="13" t="b">
        <f t="shared" si="184"/>
        <v>0</v>
      </c>
      <c r="L976" s="13" t="b">
        <f t="shared" si="184"/>
        <v>0</v>
      </c>
      <c r="M976" s="13" t="b">
        <f t="shared" si="184"/>
        <v>0</v>
      </c>
      <c r="N976" s="13" t="b">
        <f t="shared" si="184"/>
        <v>0</v>
      </c>
      <c r="O976" s="13" t="b">
        <f t="shared" si="184"/>
        <v>0</v>
      </c>
      <c r="P976" s="13" t="b">
        <f t="shared" si="184"/>
        <v>0</v>
      </c>
      <c r="Q976" s="13" t="b">
        <f t="shared" si="184"/>
        <v>0</v>
      </c>
      <c r="R976" s="13" t="b">
        <f t="shared" si="184"/>
        <v>0</v>
      </c>
      <c r="S976" s="13" t="b">
        <f t="shared" si="184"/>
        <v>0</v>
      </c>
      <c r="T976" s="13" t="b">
        <f t="shared" si="184"/>
        <v>0</v>
      </c>
      <c r="U976" s="13" t="b">
        <f t="shared" si="184"/>
        <v>1</v>
      </c>
      <c r="V976" s="13" t="b">
        <f t="shared" si="184"/>
        <v>0</v>
      </c>
      <c r="W976" s="13" t="b">
        <f t="shared" si="184"/>
        <v>0</v>
      </c>
      <c r="X976" s="13" t="b">
        <f t="shared" si="184"/>
        <v>0</v>
      </c>
    </row>
    <row r="977" spans="1:24" ht="15" customHeight="1" x14ac:dyDescent="0.25">
      <c r="A977" s="9" t="s">
        <v>15</v>
      </c>
      <c r="B977" s="7" t="s">
        <v>988</v>
      </c>
      <c r="C977" s="9" t="s">
        <v>22</v>
      </c>
      <c r="D977" s="9" t="s">
        <v>42</v>
      </c>
      <c r="E977" s="13">
        <f t="shared" si="180"/>
        <v>1263</v>
      </c>
      <c r="F977" s="13" t="str">
        <f t="shared" si="181"/>
        <v>'RTLUCLK::SBFTUCLK_XXXCX_TBM_GX_14140803_HFM_MIN_1100_1263',</v>
      </c>
      <c r="G977" s="13" t="str">
        <f t="shared" si="185"/>
        <v>1263</v>
      </c>
      <c r="H977" s="13" t="str">
        <f t="shared" si="186"/>
        <v>TESTTIME_RTLUCLK::SBFTUCLK_XXXCX_TBM_GX_14140803_HFM_MIN_1100_1263</v>
      </c>
      <c r="I977" s="13" t="b">
        <f t="shared" si="184"/>
        <v>0</v>
      </c>
      <c r="J977" s="13" t="b">
        <f t="shared" si="184"/>
        <v>0</v>
      </c>
      <c r="K977" s="13" t="b">
        <f t="shared" si="184"/>
        <v>0</v>
      </c>
      <c r="L977" s="13" t="b">
        <f t="shared" si="184"/>
        <v>0</v>
      </c>
      <c r="M977" s="13" t="b">
        <f t="shared" si="184"/>
        <v>0</v>
      </c>
      <c r="N977" s="13" t="b">
        <f t="shared" si="184"/>
        <v>0</v>
      </c>
      <c r="O977" s="13" t="b">
        <f t="shared" si="184"/>
        <v>0</v>
      </c>
      <c r="P977" s="13" t="b">
        <f t="shared" si="184"/>
        <v>0</v>
      </c>
      <c r="Q977" s="13" t="b">
        <f t="shared" si="184"/>
        <v>0</v>
      </c>
      <c r="R977" s="13" t="b">
        <f t="shared" si="184"/>
        <v>0</v>
      </c>
      <c r="S977" s="13" t="b">
        <f t="shared" si="184"/>
        <v>1</v>
      </c>
      <c r="T977" s="13" t="b">
        <f t="shared" si="184"/>
        <v>0</v>
      </c>
      <c r="U977" s="13" t="b">
        <f t="shared" si="184"/>
        <v>0</v>
      </c>
      <c r="V977" s="13" t="b">
        <f t="shared" si="184"/>
        <v>0</v>
      </c>
      <c r="W977" s="13" t="b">
        <f t="shared" si="184"/>
        <v>0</v>
      </c>
      <c r="X977" s="13" t="b">
        <f t="shared" si="184"/>
        <v>0</v>
      </c>
    </row>
    <row r="978" spans="1:24" ht="15" customHeight="1" x14ac:dyDescent="0.25">
      <c r="A978" s="9" t="s">
        <v>15</v>
      </c>
      <c r="B978" s="7" t="s">
        <v>989</v>
      </c>
      <c r="C978" s="9" t="s">
        <v>22</v>
      </c>
      <c r="D978" s="9" t="s">
        <v>42</v>
      </c>
      <c r="E978" s="13">
        <f t="shared" si="180"/>
        <v>1267</v>
      </c>
      <c r="F978" s="13" t="str">
        <f t="shared" si="181"/>
        <v>'RTLUCLK::SBFTUCLK_XXXCX_TBM_GX_14140803_HFM_MIN_1100_1267',</v>
      </c>
      <c r="G978" s="13" t="str">
        <f t="shared" si="185"/>
        <v>1267</v>
      </c>
      <c r="H978" s="13" t="str">
        <f t="shared" si="186"/>
        <v>TESTTIME_RTLUCLK::SBFTUCLK_XXXCX_TBM_GX_14140803_HFM_MIN_1100_1267</v>
      </c>
      <c r="I978" s="13" t="b">
        <f t="shared" si="184"/>
        <v>0</v>
      </c>
      <c r="J978" s="13" t="b">
        <f t="shared" si="184"/>
        <v>0</v>
      </c>
      <c r="K978" s="13" t="b">
        <f t="shared" si="184"/>
        <v>0</v>
      </c>
      <c r="L978" s="13" t="b">
        <f t="shared" si="184"/>
        <v>0</v>
      </c>
      <c r="M978" s="13" t="b">
        <f t="shared" si="184"/>
        <v>0</v>
      </c>
      <c r="N978" s="13" t="b">
        <f t="shared" si="184"/>
        <v>0</v>
      </c>
      <c r="O978" s="13" t="b">
        <f t="shared" si="184"/>
        <v>0</v>
      </c>
      <c r="P978" s="13" t="b">
        <f t="shared" si="184"/>
        <v>0</v>
      </c>
      <c r="Q978" s="13" t="b">
        <f t="shared" si="184"/>
        <v>0</v>
      </c>
      <c r="R978" s="13" t="b">
        <f t="shared" si="184"/>
        <v>0</v>
      </c>
      <c r="S978" s="13" t="b">
        <f t="shared" si="184"/>
        <v>0</v>
      </c>
      <c r="T978" s="13" t="b">
        <f t="shared" si="184"/>
        <v>1</v>
      </c>
      <c r="U978" s="13" t="b">
        <f t="shared" si="184"/>
        <v>0</v>
      </c>
      <c r="V978" s="13" t="b">
        <f t="shared" si="184"/>
        <v>0</v>
      </c>
      <c r="W978" s="13" t="b">
        <f t="shared" si="184"/>
        <v>0</v>
      </c>
      <c r="X978" s="13" t="b">
        <f t="shared" ref="X978" si="187">ISNUMBER(SEARCH(CONCATENATE("_",TEXT(X$2,0)),$B978,1))</f>
        <v>0</v>
      </c>
    </row>
    <row r="979" spans="1:24" ht="15" customHeight="1" x14ac:dyDescent="0.25">
      <c r="A979" s="9" t="s">
        <v>15</v>
      </c>
      <c r="B979" s="7" t="s">
        <v>990</v>
      </c>
      <c r="C979" s="9" t="s">
        <v>22</v>
      </c>
      <c r="D979" s="9" t="s">
        <v>42</v>
      </c>
      <c r="E979" s="13">
        <f t="shared" si="180"/>
        <v>1262</v>
      </c>
      <c r="F979" s="13" t="str">
        <f t="shared" si="181"/>
        <v>'RTLUCLK::SBFTUCLK_XXXCX_TBM_GX_14140803_HFM_MIN_1200_1262',</v>
      </c>
      <c r="G979" s="13" t="str">
        <f t="shared" si="185"/>
        <v>1262</v>
      </c>
      <c r="H979" s="13" t="str">
        <f t="shared" si="186"/>
        <v>TESTTIME_RTLUCLK::SBFTUCLK_XXXCX_TBM_GX_14140803_HFM_MIN_1200_1262</v>
      </c>
      <c r="I979" s="13" t="b">
        <f t="shared" ref="I979:X994" si="188">ISNUMBER(SEARCH(CONCATENATE("_",TEXT(I$2,0)),$B979,1))</f>
        <v>0</v>
      </c>
      <c r="J979" s="13" t="b">
        <f t="shared" si="188"/>
        <v>0</v>
      </c>
      <c r="K979" s="13" t="b">
        <f t="shared" si="188"/>
        <v>0</v>
      </c>
      <c r="L979" s="13" t="b">
        <f t="shared" si="188"/>
        <v>0</v>
      </c>
      <c r="M979" s="13" t="b">
        <f t="shared" si="188"/>
        <v>0</v>
      </c>
      <c r="N979" s="13" t="b">
        <f t="shared" si="188"/>
        <v>0</v>
      </c>
      <c r="O979" s="13" t="b">
        <f t="shared" si="188"/>
        <v>0</v>
      </c>
      <c r="P979" s="13" t="b">
        <f t="shared" si="188"/>
        <v>0</v>
      </c>
      <c r="Q979" s="13" t="b">
        <f t="shared" si="188"/>
        <v>0</v>
      </c>
      <c r="R979" s="13" t="b">
        <f t="shared" si="188"/>
        <v>1</v>
      </c>
      <c r="S979" s="13" t="b">
        <f t="shared" si="188"/>
        <v>0</v>
      </c>
      <c r="T979" s="13" t="b">
        <f t="shared" si="188"/>
        <v>0</v>
      </c>
      <c r="U979" s="13" t="b">
        <f t="shared" si="188"/>
        <v>0</v>
      </c>
      <c r="V979" s="13" t="b">
        <f t="shared" si="188"/>
        <v>0</v>
      </c>
      <c r="W979" s="13" t="b">
        <f t="shared" si="188"/>
        <v>0</v>
      </c>
      <c r="X979" s="13" t="b">
        <f t="shared" si="188"/>
        <v>0</v>
      </c>
    </row>
    <row r="980" spans="1:24" ht="15" customHeight="1" x14ac:dyDescent="0.25">
      <c r="A980" s="9" t="s">
        <v>15</v>
      </c>
      <c r="B980" s="7" t="s">
        <v>991</v>
      </c>
      <c r="C980" s="9" t="s">
        <v>22</v>
      </c>
      <c r="D980" s="9" t="s">
        <v>61</v>
      </c>
      <c r="E980" s="13">
        <f t="shared" si="180"/>
        <v>1273</v>
      </c>
      <c r="F980" s="13" t="str">
        <f t="shared" si="181"/>
        <v>'RTLUCLK::SBFTUCLK_XXXCX_TBM_GX_24240803_TFM_MIN_2400_1273',</v>
      </c>
      <c r="G980" s="13" t="str">
        <f t="shared" si="185"/>
        <v>1273</v>
      </c>
      <c r="H980" s="13" t="str">
        <f t="shared" si="186"/>
        <v>TESTTIME_RTLUCLK::SBFTUCLK_XXXCX_TBM_GX_24240803_TFM_MIN_2400_1273</v>
      </c>
      <c r="I980" s="13" t="b">
        <f t="shared" si="188"/>
        <v>0</v>
      </c>
      <c r="J980" s="13" t="b">
        <f t="shared" si="188"/>
        <v>0</v>
      </c>
      <c r="K980" s="13" t="b">
        <f t="shared" si="188"/>
        <v>0</v>
      </c>
      <c r="L980" s="13" t="b">
        <f t="shared" si="188"/>
        <v>0</v>
      </c>
      <c r="M980" s="13" t="b">
        <f t="shared" si="188"/>
        <v>0</v>
      </c>
      <c r="N980" s="13" t="b">
        <f t="shared" si="188"/>
        <v>0</v>
      </c>
      <c r="O980" s="13" t="b">
        <f t="shared" si="188"/>
        <v>0</v>
      </c>
      <c r="P980" s="13" t="b">
        <f t="shared" si="188"/>
        <v>0</v>
      </c>
      <c r="Q980" s="13" t="b">
        <f t="shared" si="188"/>
        <v>0</v>
      </c>
      <c r="R980" s="13" t="b">
        <f t="shared" si="188"/>
        <v>0</v>
      </c>
      <c r="S980" s="13" t="b">
        <f t="shared" si="188"/>
        <v>0</v>
      </c>
      <c r="T980" s="13" t="b">
        <f t="shared" si="188"/>
        <v>0</v>
      </c>
      <c r="U980" s="13" t="b">
        <f t="shared" si="188"/>
        <v>0</v>
      </c>
      <c r="V980" s="13" t="b">
        <f t="shared" si="188"/>
        <v>0</v>
      </c>
      <c r="W980" s="13" t="b">
        <f t="shared" si="188"/>
        <v>1</v>
      </c>
      <c r="X980" s="13" t="b">
        <f t="shared" si="188"/>
        <v>0</v>
      </c>
    </row>
    <row r="981" spans="1:24" ht="15" customHeight="1" x14ac:dyDescent="0.25">
      <c r="A981" s="10" t="s">
        <v>15</v>
      </c>
      <c r="B981" t="s">
        <v>992</v>
      </c>
      <c r="C981" s="10" t="s">
        <v>22</v>
      </c>
      <c r="D981" s="10" t="s">
        <v>61</v>
      </c>
      <c r="E981" s="13">
        <f t="shared" si="180"/>
        <v>0</v>
      </c>
      <c r="F981" s="13" t="str">
        <f t="shared" si="181"/>
        <v>'RTLUCLK::SBFTUCLK_XXXCX_TBM_GX_24240803_TFM_MIN_2500_1265',</v>
      </c>
      <c r="G981" s="13" t="str">
        <f t="shared" si="185"/>
        <v>1265</v>
      </c>
      <c r="H981" s="13" t="str">
        <f t="shared" si="186"/>
        <v>TESTTIME_RTLUCLK::SBFTUCLK_XXXCX_TBM_GX_24240803_TFM_MIN_2500_1265</v>
      </c>
      <c r="I981" s="13" t="b">
        <f t="shared" si="188"/>
        <v>0</v>
      </c>
      <c r="J981" s="13" t="b">
        <f t="shared" si="188"/>
        <v>0</v>
      </c>
      <c r="K981" s="13" t="b">
        <f t="shared" si="188"/>
        <v>0</v>
      </c>
      <c r="L981" s="13" t="b">
        <f t="shared" si="188"/>
        <v>0</v>
      </c>
      <c r="M981" s="13" t="b">
        <f t="shared" si="188"/>
        <v>0</v>
      </c>
      <c r="N981" s="13" t="b">
        <f t="shared" si="188"/>
        <v>0</v>
      </c>
      <c r="O981" s="13" t="b">
        <f t="shared" si="188"/>
        <v>0</v>
      </c>
      <c r="P981" s="13" t="b">
        <f t="shared" si="188"/>
        <v>0</v>
      </c>
      <c r="Q981" s="13" t="b">
        <f t="shared" si="188"/>
        <v>0</v>
      </c>
      <c r="R981" s="13" t="b">
        <f t="shared" si="188"/>
        <v>0</v>
      </c>
      <c r="S981" s="13" t="b">
        <f t="shared" si="188"/>
        <v>0</v>
      </c>
      <c r="T981" s="13" t="b">
        <f t="shared" si="188"/>
        <v>0</v>
      </c>
      <c r="U981" s="13" t="b">
        <f t="shared" si="188"/>
        <v>0</v>
      </c>
      <c r="V981" s="13" t="b">
        <f t="shared" si="188"/>
        <v>0</v>
      </c>
      <c r="W981" s="13" t="b">
        <f t="shared" si="188"/>
        <v>0</v>
      </c>
      <c r="X981" s="13" t="b">
        <f t="shared" si="188"/>
        <v>0</v>
      </c>
    </row>
    <row r="982" spans="1:24" ht="15" customHeight="1" x14ac:dyDescent="0.25">
      <c r="A982" s="10" t="s">
        <v>15</v>
      </c>
      <c r="B982" t="s">
        <v>993</v>
      </c>
      <c r="C982" s="10" t="s">
        <v>22</v>
      </c>
      <c r="D982" s="10" t="s">
        <v>61</v>
      </c>
      <c r="E982" s="13">
        <f t="shared" si="180"/>
        <v>0</v>
      </c>
      <c r="F982" s="13" t="str">
        <f t="shared" si="181"/>
        <v>'RTLUCLK::SBFTUCLK_XXXCX_TBM_GX_24240803_TFM_MIN_2500_1266',</v>
      </c>
      <c r="G982" s="13" t="str">
        <f t="shared" si="185"/>
        <v>1266</v>
      </c>
      <c r="H982" s="13" t="str">
        <f t="shared" si="186"/>
        <v>TESTTIME_RTLUCLK::SBFTUCLK_XXXCX_TBM_GX_24240803_TFM_MIN_2500_1266</v>
      </c>
      <c r="I982" s="13" t="b">
        <f t="shared" si="188"/>
        <v>0</v>
      </c>
      <c r="J982" s="13" t="b">
        <f t="shared" si="188"/>
        <v>0</v>
      </c>
      <c r="K982" s="13" t="b">
        <f t="shared" si="188"/>
        <v>0</v>
      </c>
      <c r="L982" s="13" t="b">
        <f t="shared" si="188"/>
        <v>0</v>
      </c>
      <c r="M982" s="13" t="b">
        <f t="shared" si="188"/>
        <v>0</v>
      </c>
      <c r="N982" s="13" t="b">
        <f t="shared" si="188"/>
        <v>0</v>
      </c>
      <c r="O982" s="13" t="b">
        <f t="shared" si="188"/>
        <v>0</v>
      </c>
      <c r="P982" s="13" t="b">
        <f t="shared" si="188"/>
        <v>0</v>
      </c>
      <c r="Q982" s="13" t="b">
        <f t="shared" si="188"/>
        <v>0</v>
      </c>
      <c r="R982" s="13" t="b">
        <f t="shared" si="188"/>
        <v>0</v>
      </c>
      <c r="S982" s="13" t="b">
        <f t="shared" si="188"/>
        <v>0</v>
      </c>
      <c r="T982" s="13" t="b">
        <f t="shared" si="188"/>
        <v>0</v>
      </c>
      <c r="U982" s="13" t="b">
        <f t="shared" si="188"/>
        <v>0</v>
      </c>
      <c r="V982" s="13" t="b">
        <f t="shared" si="188"/>
        <v>0</v>
      </c>
      <c r="W982" s="13" t="b">
        <f t="shared" si="188"/>
        <v>0</v>
      </c>
      <c r="X982" s="13" t="b">
        <f t="shared" si="188"/>
        <v>0</v>
      </c>
    </row>
    <row r="983" spans="1:24" ht="15" customHeight="1" x14ac:dyDescent="0.25">
      <c r="A983" s="9" t="s">
        <v>15</v>
      </c>
      <c r="B983" s="7" t="s">
        <v>994</v>
      </c>
      <c r="C983" s="9" t="s">
        <v>22</v>
      </c>
      <c r="D983" s="9" t="s">
        <v>61</v>
      </c>
      <c r="E983" s="13">
        <f t="shared" si="180"/>
        <v>1264</v>
      </c>
      <c r="F983" s="13" t="str">
        <f t="shared" si="181"/>
        <v>'RTLUCLK::SBFTUCLK_XXXCX_TBM_GX_24240803_TFM_MIN_2600_1264',</v>
      </c>
      <c r="G983" s="13" t="str">
        <f t="shared" si="185"/>
        <v>1264</v>
      </c>
      <c r="H983" s="13" t="str">
        <f t="shared" si="186"/>
        <v>TESTTIME_RTLUCLK::SBFTUCLK_XXXCX_TBM_GX_24240803_TFM_MIN_2600_1264</v>
      </c>
      <c r="I983" s="13" t="b">
        <f t="shared" si="188"/>
        <v>0</v>
      </c>
      <c r="J983" s="13" t="b">
        <f t="shared" si="188"/>
        <v>0</v>
      </c>
      <c r="K983" s="13" t="b">
        <f t="shared" si="188"/>
        <v>0</v>
      </c>
      <c r="L983" s="13" t="b">
        <f t="shared" si="188"/>
        <v>0</v>
      </c>
      <c r="M983" s="13" t="b">
        <f t="shared" si="188"/>
        <v>0</v>
      </c>
      <c r="N983" s="13" t="b">
        <f t="shared" si="188"/>
        <v>0</v>
      </c>
      <c r="O983" s="13" t="b">
        <f t="shared" si="188"/>
        <v>0</v>
      </c>
      <c r="P983" s="13" t="b">
        <f t="shared" si="188"/>
        <v>0</v>
      </c>
      <c r="Q983" s="13" t="b">
        <f t="shared" si="188"/>
        <v>0</v>
      </c>
      <c r="R983" s="13" t="b">
        <f t="shared" si="188"/>
        <v>0</v>
      </c>
      <c r="S983" s="13" t="b">
        <f t="shared" si="188"/>
        <v>0</v>
      </c>
      <c r="T983" s="13" t="b">
        <f t="shared" si="188"/>
        <v>0</v>
      </c>
      <c r="U983" s="13" t="b">
        <f t="shared" si="188"/>
        <v>0</v>
      </c>
      <c r="V983" s="13" t="b">
        <f t="shared" si="188"/>
        <v>1</v>
      </c>
      <c r="W983" s="13" t="b">
        <f t="shared" si="188"/>
        <v>0</v>
      </c>
      <c r="X983" s="13" t="b">
        <f t="shared" si="188"/>
        <v>0</v>
      </c>
    </row>
    <row r="984" spans="1:24" ht="15" customHeight="1" x14ac:dyDescent="0.25">
      <c r="A984" s="9" t="s">
        <v>15</v>
      </c>
      <c r="B984" s="7" t="s">
        <v>995</v>
      </c>
      <c r="C984" s="9" t="s">
        <v>22</v>
      </c>
      <c r="D984" s="9" t="s">
        <v>61</v>
      </c>
      <c r="E984" s="13">
        <f t="shared" si="180"/>
        <v>1267</v>
      </c>
      <c r="F984" s="13" t="str">
        <f t="shared" si="181"/>
        <v>'RTLUCLK::SBFTUCLK_XXXCX_TBM_GX_24240803_TFM_MIN_2600_1267',</v>
      </c>
      <c r="G984" s="13" t="str">
        <f t="shared" si="185"/>
        <v>1267</v>
      </c>
      <c r="H984" s="13" t="str">
        <f t="shared" si="186"/>
        <v>TESTTIME_RTLUCLK::SBFTUCLK_XXXCX_TBM_GX_24240803_TFM_MIN_2600_1267</v>
      </c>
      <c r="I984" s="13" t="b">
        <f t="shared" si="188"/>
        <v>0</v>
      </c>
      <c r="J984" s="13" t="b">
        <f t="shared" si="188"/>
        <v>0</v>
      </c>
      <c r="K984" s="13" t="b">
        <f t="shared" si="188"/>
        <v>0</v>
      </c>
      <c r="L984" s="13" t="b">
        <f t="shared" si="188"/>
        <v>0</v>
      </c>
      <c r="M984" s="13" t="b">
        <f t="shared" si="188"/>
        <v>0</v>
      </c>
      <c r="N984" s="13" t="b">
        <f t="shared" si="188"/>
        <v>0</v>
      </c>
      <c r="O984" s="13" t="b">
        <f t="shared" si="188"/>
        <v>0</v>
      </c>
      <c r="P984" s="13" t="b">
        <f t="shared" si="188"/>
        <v>0</v>
      </c>
      <c r="Q984" s="13" t="b">
        <f t="shared" si="188"/>
        <v>0</v>
      </c>
      <c r="R984" s="13" t="b">
        <f t="shared" si="188"/>
        <v>0</v>
      </c>
      <c r="S984" s="13" t="b">
        <f t="shared" si="188"/>
        <v>0</v>
      </c>
      <c r="T984" s="13" t="b">
        <f t="shared" si="188"/>
        <v>1</v>
      </c>
      <c r="U984" s="13" t="b">
        <f t="shared" si="188"/>
        <v>0</v>
      </c>
      <c r="V984" s="13" t="b">
        <f t="shared" si="188"/>
        <v>0</v>
      </c>
      <c r="W984" s="13" t="b">
        <f t="shared" si="188"/>
        <v>0</v>
      </c>
      <c r="X984" s="13" t="b">
        <f t="shared" si="188"/>
        <v>0</v>
      </c>
    </row>
    <row r="985" spans="1:24" ht="15" customHeight="1" x14ac:dyDescent="0.25">
      <c r="A985" s="9" t="s">
        <v>15</v>
      </c>
      <c r="B985" s="7" t="s">
        <v>996</v>
      </c>
      <c r="C985" s="9" t="s">
        <v>22</v>
      </c>
      <c r="D985" s="9" t="s">
        <v>61</v>
      </c>
      <c r="E985" s="13">
        <f t="shared" si="180"/>
        <v>1268</v>
      </c>
      <c r="F985" s="13" t="str">
        <f t="shared" si="181"/>
        <v>'RTLUCLK::SBFTUCLK_XXXCX_TBM_GX_24240803_TFM_MIN_2600_1268',</v>
      </c>
      <c r="G985" s="13" t="str">
        <f t="shared" si="185"/>
        <v>1268</v>
      </c>
      <c r="H985" s="13" t="str">
        <f t="shared" si="186"/>
        <v>TESTTIME_RTLUCLK::SBFTUCLK_XXXCX_TBM_GX_24240803_TFM_MIN_2600_1268</v>
      </c>
      <c r="I985" s="13" t="b">
        <f t="shared" si="188"/>
        <v>0</v>
      </c>
      <c r="J985" s="13" t="b">
        <f t="shared" si="188"/>
        <v>0</v>
      </c>
      <c r="K985" s="13" t="b">
        <f t="shared" si="188"/>
        <v>0</v>
      </c>
      <c r="L985" s="13" t="b">
        <f t="shared" si="188"/>
        <v>0</v>
      </c>
      <c r="M985" s="13" t="b">
        <f t="shared" si="188"/>
        <v>0</v>
      </c>
      <c r="N985" s="13" t="b">
        <f t="shared" si="188"/>
        <v>0</v>
      </c>
      <c r="O985" s="13" t="b">
        <f t="shared" si="188"/>
        <v>0</v>
      </c>
      <c r="P985" s="13" t="b">
        <f t="shared" si="188"/>
        <v>0</v>
      </c>
      <c r="Q985" s="13" t="b">
        <f t="shared" si="188"/>
        <v>0</v>
      </c>
      <c r="R985" s="13" t="b">
        <f t="shared" si="188"/>
        <v>0</v>
      </c>
      <c r="S985" s="13" t="b">
        <f t="shared" si="188"/>
        <v>0</v>
      </c>
      <c r="T985" s="13" t="b">
        <f t="shared" si="188"/>
        <v>0</v>
      </c>
      <c r="U985" s="13" t="b">
        <f t="shared" si="188"/>
        <v>1</v>
      </c>
      <c r="V985" s="13" t="b">
        <f t="shared" si="188"/>
        <v>0</v>
      </c>
      <c r="W985" s="13" t="b">
        <f t="shared" si="188"/>
        <v>0</v>
      </c>
      <c r="X985" s="13" t="b">
        <f t="shared" si="188"/>
        <v>0</v>
      </c>
    </row>
    <row r="986" spans="1:24" ht="15" customHeight="1" x14ac:dyDescent="0.25">
      <c r="A986" s="9" t="s">
        <v>15</v>
      </c>
      <c r="B986" s="7" t="s">
        <v>997</v>
      </c>
      <c r="C986" s="9" t="s">
        <v>22</v>
      </c>
      <c r="D986" s="9" t="s">
        <v>61</v>
      </c>
      <c r="E986" s="13">
        <f t="shared" si="180"/>
        <v>1262</v>
      </c>
      <c r="F986" s="13" t="str">
        <f t="shared" si="181"/>
        <v>'RTLUCLK::SBFTUCLK_XXXCX_TBM_GX_24240803_TFM_MIN_2700_1262',</v>
      </c>
      <c r="G986" s="13" t="str">
        <f t="shared" si="185"/>
        <v>1262</v>
      </c>
      <c r="H986" s="13" t="str">
        <f t="shared" si="186"/>
        <v>TESTTIME_RTLUCLK::SBFTUCLK_XXXCX_TBM_GX_24240803_TFM_MIN_2700_1262</v>
      </c>
      <c r="I986" s="13" t="b">
        <f t="shared" si="188"/>
        <v>0</v>
      </c>
      <c r="J986" s="13" t="b">
        <f t="shared" si="188"/>
        <v>0</v>
      </c>
      <c r="K986" s="13" t="b">
        <f t="shared" si="188"/>
        <v>0</v>
      </c>
      <c r="L986" s="13" t="b">
        <f t="shared" si="188"/>
        <v>0</v>
      </c>
      <c r="M986" s="13" t="b">
        <f t="shared" si="188"/>
        <v>0</v>
      </c>
      <c r="N986" s="13" t="b">
        <f t="shared" si="188"/>
        <v>0</v>
      </c>
      <c r="O986" s="13" t="b">
        <f t="shared" si="188"/>
        <v>0</v>
      </c>
      <c r="P986" s="13" t="b">
        <f t="shared" si="188"/>
        <v>0</v>
      </c>
      <c r="Q986" s="13" t="b">
        <f t="shared" si="188"/>
        <v>0</v>
      </c>
      <c r="R986" s="13" t="b">
        <f t="shared" si="188"/>
        <v>1</v>
      </c>
      <c r="S986" s="13" t="b">
        <f t="shared" si="188"/>
        <v>0</v>
      </c>
      <c r="T986" s="13" t="b">
        <f t="shared" si="188"/>
        <v>0</v>
      </c>
      <c r="U986" s="13" t="b">
        <f t="shared" si="188"/>
        <v>0</v>
      </c>
      <c r="V986" s="13" t="b">
        <f t="shared" si="188"/>
        <v>0</v>
      </c>
      <c r="W986" s="13" t="b">
        <f t="shared" si="188"/>
        <v>0</v>
      </c>
      <c r="X986" s="13" t="b">
        <f t="shared" si="188"/>
        <v>0</v>
      </c>
    </row>
    <row r="987" spans="1:24" ht="15" customHeight="1" x14ac:dyDescent="0.25">
      <c r="A987" s="9" t="s">
        <v>15</v>
      </c>
      <c r="B987" s="7" t="s">
        <v>998</v>
      </c>
      <c r="C987" s="9" t="s">
        <v>22</v>
      </c>
      <c r="D987" s="9" t="s">
        <v>61</v>
      </c>
      <c r="E987" s="13">
        <f t="shared" si="180"/>
        <v>1263</v>
      </c>
      <c r="F987" s="13" t="str">
        <f t="shared" si="181"/>
        <v>'RTLUCLK::SBFTUCLK_XXXCX_TBM_GX_24240803_TFM_MIN_2700_1263',</v>
      </c>
      <c r="G987" s="13" t="str">
        <f t="shared" si="185"/>
        <v>1263</v>
      </c>
      <c r="H987" s="13" t="str">
        <f t="shared" si="186"/>
        <v>TESTTIME_RTLUCLK::SBFTUCLK_XXXCX_TBM_GX_24240803_TFM_MIN_2700_1263</v>
      </c>
      <c r="I987" s="13" t="b">
        <f t="shared" si="188"/>
        <v>0</v>
      </c>
      <c r="J987" s="13" t="b">
        <f t="shared" si="188"/>
        <v>0</v>
      </c>
      <c r="K987" s="13" t="b">
        <f t="shared" si="188"/>
        <v>0</v>
      </c>
      <c r="L987" s="13" t="b">
        <f t="shared" si="188"/>
        <v>0</v>
      </c>
      <c r="M987" s="13" t="b">
        <f t="shared" si="188"/>
        <v>0</v>
      </c>
      <c r="N987" s="13" t="b">
        <f t="shared" si="188"/>
        <v>0</v>
      </c>
      <c r="O987" s="13" t="b">
        <f t="shared" si="188"/>
        <v>0</v>
      </c>
      <c r="P987" s="13" t="b">
        <f t="shared" si="188"/>
        <v>0</v>
      </c>
      <c r="Q987" s="13" t="b">
        <f t="shared" si="188"/>
        <v>0</v>
      </c>
      <c r="R987" s="13" t="b">
        <f t="shared" si="188"/>
        <v>0</v>
      </c>
      <c r="S987" s="13" t="b">
        <f t="shared" si="188"/>
        <v>1</v>
      </c>
      <c r="T987" s="13" t="b">
        <f t="shared" si="188"/>
        <v>0</v>
      </c>
      <c r="U987" s="13" t="b">
        <f t="shared" si="188"/>
        <v>0</v>
      </c>
      <c r="V987" s="13" t="b">
        <f t="shared" si="188"/>
        <v>0</v>
      </c>
      <c r="W987" s="13" t="b">
        <f t="shared" si="188"/>
        <v>0</v>
      </c>
      <c r="X987" s="13" t="b">
        <f t="shared" si="188"/>
        <v>0</v>
      </c>
    </row>
    <row r="988" spans="1:24" ht="15" customHeight="1" x14ac:dyDescent="0.25">
      <c r="A988" s="10" t="s">
        <v>15</v>
      </c>
      <c r="B988" t="s">
        <v>999</v>
      </c>
      <c r="C988" s="10" t="s">
        <v>22</v>
      </c>
      <c r="D988" s="10" t="s">
        <v>42</v>
      </c>
      <c r="E988" s="13">
        <f t="shared" si="180"/>
        <v>0</v>
      </c>
      <c r="F988" s="13" t="str">
        <f t="shared" si="181"/>
        <v>'RTLUCLK::SBFTUCLK_XXXCX_TBM_NC_08080803_HFM_MIN_0800_1265',</v>
      </c>
      <c r="G988" s="13" t="str">
        <f t="shared" si="185"/>
        <v>1265</v>
      </c>
      <c r="H988" s="13" t="str">
        <f t="shared" si="186"/>
        <v>TESTTIME_RTLUCLK::SBFTUCLK_XXXCX_TBM_NC_08080803_HFM_MIN_0800_1265</v>
      </c>
      <c r="I988" s="13" t="b">
        <f t="shared" si="188"/>
        <v>0</v>
      </c>
      <c r="J988" s="13" t="b">
        <f t="shared" si="188"/>
        <v>0</v>
      </c>
      <c r="K988" s="13" t="b">
        <f t="shared" si="188"/>
        <v>0</v>
      </c>
      <c r="L988" s="13" t="b">
        <f t="shared" si="188"/>
        <v>0</v>
      </c>
      <c r="M988" s="13" t="b">
        <f t="shared" si="188"/>
        <v>0</v>
      </c>
      <c r="N988" s="13" t="b">
        <f t="shared" si="188"/>
        <v>0</v>
      </c>
      <c r="O988" s="13" t="b">
        <f t="shared" si="188"/>
        <v>0</v>
      </c>
      <c r="P988" s="13" t="b">
        <f t="shared" si="188"/>
        <v>0</v>
      </c>
      <c r="Q988" s="13" t="b">
        <f t="shared" si="188"/>
        <v>0</v>
      </c>
      <c r="R988" s="13" t="b">
        <f t="shared" si="188"/>
        <v>0</v>
      </c>
      <c r="S988" s="13" t="b">
        <f t="shared" si="188"/>
        <v>0</v>
      </c>
      <c r="T988" s="13" t="b">
        <f t="shared" si="188"/>
        <v>0</v>
      </c>
      <c r="U988" s="13" t="b">
        <f t="shared" si="188"/>
        <v>0</v>
      </c>
      <c r="V988" s="13" t="b">
        <f t="shared" si="188"/>
        <v>0</v>
      </c>
      <c r="W988" s="13" t="b">
        <f t="shared" si="188"/>
        <v>0</v>
      </c>
      <c r="X988" s="13" t="b">
        <f t="shared" si="188"/>
        <v>0</v>
      </c>
    </row>
    <row r="989" spans="1:24" ht="15" customHeight="1" x14ac:dyDescent="0.25">
      <c r="A989" s="10" t="s">
        <v>15</v>
      </c>
      <c r="B989" t="s">
        <v>1000</v>
      </c>
      <c r="C989" s="10" t="s">
        <v>22</v>
      </c>
      <c r="D989" s="10" t="s">
        <v>42</v>
      </c>
      <c r="E989" s="13">
        <f t="shared" si="180"/>
        <v>0</v>
      </c>
      <c r="F989" s="13" t="str">
        <f t="shared" si="181"/>
        <v>'RTLUCLK::SBFTUCLK_XXXCX_TBM_NC_08080803_HFM_MIN_0800_1266',</v>
      </c>
      <c r="G989" s="13" t="str">
        <f t="shared" si="185"/>
        <v>1266</v>
      </c>
      <c r="H989" s="13" t="str">
        <f t="shared" si="186"/>
        <v>TESTTIME_RTLUCLK::SBFTUCLK_XXXCX_TBM_NC_08080803_HFM_MIN_0800_1266</v>
      </c>
      <c r="I989" s="13" t="b">
        <f t="shared" si="188"/>
        <v>0</v>
      </c>
      <c r="J989" s="13" t="b">
        <f t="shared" si="188"/>
        <v>0</v>
      </c>
      <c r="K989" s="13" t="b">
        <f t="shared" si="188"/>
        <v>0</v>
      </c>
      <c r="L989" s="13" t="b">
        <f t="shared" si="188"/>
        <v>0</v>
      </c>
      <c r="M989" s="13" t="b">
        <f t="shared" si="188"/>
        <v>0</v>
      </c>
      <c r="N989" s="13" t="b">
        <f t="shared" si="188"/>
        <v>0</v>
      </c>
      <c r="O989" s="13" t="b">
        <f t="shared" si="188"/>
        <v>0</v>
      </c>
      <c r="P989" s="13" t="b">
        <f t="shared" si="188"/>
        <v>0</v>
      </c>
      <c r="Q989" s="13" t="b">
        <f t="shared" si="188"/>
        <v>0</v>
      </c>
      <c r="R989" s="13" t="b">
        <f t="shared" si="188"/>
        <v>0</v>
      </c>
      <c r="S989" s="13" t="b">
        <f t="shared" si="188"/>
        <v>0</v>
      </c>
      <c r="T989" s="13" t="b">
        <f t="shared" si="188"/>
        <v>0</v>
      </c>
      <c r="U989" s="13" t="b">
        <f t="shared" si="188"/>
        <v>0</v>
      </c>
      <c r="V989" s="13" t="b">
        <f t="shared" si="188"/>
        <v>0</v>
      </c>
      <c r="W989" s="13" t="b">
        <f t="shared" si="188"/>
        <v>0</v>
      </c>
      <c r="X989" s="13" t="b">
        <f t="shared" si="188"/>
        <v>0</v>
      </c>
    </row>
    <row r="990" spans="1:24" ht="15" customHeight="1" x14ac:dyDescent="0.25">
      <c r="A990" s="9" t="s">
        <v>15</v>
      </c>
      <c r="B990" s="7" t="s">
        <v>1001</v>
      </c>
      <c r="C990" s="9" t="s">
        <v>22</v>
      </c>
      <c r="D990" s="9" t="s">
        <v>42</v>
      </c>
      <c r="E990" s="13">
        <f t="shared" si="180"/>
        <v>1273</v>
      </c>
      <c r="F990" s="13" t="str">
        <f t="shared" si="181"/>
        <v>'RTLUCLK::SBFTUCLK_XXXCX_TBM_NC_08080803_HFM_MIN_0800_1273',</v>
      </c>
      <c r="G990" s="13" t="str">
        <f t="shared" si="185"/>
        <v>1273</v>
      </c>
      <c r="H990" s="13" t="str">
        <f t="shared" si="186"/>
        <v>TESTTIME_RTLUCLK::SBFTUCLK_XXXCX_TBM_NC_08080803_HFM_MIN_0800_1273</v>
      </c>
      <c r="I990" s="13" t="b">
        <f t="shared" si="188"/>
        <v>0</v>
      </c>
      <c r="J990" s="13" t="b">
        <f t="shared" si="188"/>
        <v>0</v>
      </c>
      <c r="K990" s="13" t="b">
        <f t="shared" si="188"/>
        <v>0</v>
      </c>
      <c r="L990" s="13" t="b">
        <f t="shared" si="188"/>
        <v>0</v>
      </c>
      <c r="M990" s="13" t="b">
        <f t="shared" si="188"/>
        <v>0</v>
      </c>
      <c r="N990" s="13" t="b">
        <f t="shared" si="188"/>
        <v>0</v>
      </c>
      <c r="O990" s="13" t="b">
        <f t="shared" si="188"/>
        <v>0</v>
      </c>
      <c r="P990" s="13" t="b">
        <f t="shared" si="188"/>
        <v>0</v>
      </c>
      <c r="Q990" s="13" t="b">
        <f t="shared" si="188"/>
        <v>0</v>
      </c>
      <c r="R990" s="13" t="b">
        <f t="shared" si="188"/>
        <v>0</v>
      </c>
      <c r="S990" s="13" t="b">
        <f t="shared" si="188"/>
        <v>0</v>
      </c>
      <c r="T990" s="13" t="b">
        <f t="shared" si="188"/>
        <v>0</v>
      </c>
      <c r="U990" s="13" t="b">
        <f t="shared" si="188"/>
        <v>0</v>
      </c>
      <c r="V990" s="13" t="b">
        <f t="shared" si="188"/>
        <v>0</v>
      </c>
      <c r="W990" s="13" t="b">
        <f t="shared" si="188"/>
        <v>1</v>
      </c>
      <c r="X990" s="13" t="b">
        <f t="shared" si="188"/>
        <v>0</v>
      </c>
    </row>
    <row r="991" spans="1:24" ht="15" customHeight="1" x14ac:dyDescent="0.25">
      <c r="A991" s="10" t="s">
        <v>15</v>
      </c>
      <c r="B991" t="s">
        <v>1002</v>
      </c>
      <c r="C991" s="10" t="s">
        <v>22</v>
      </c>
      <c r="D991" s="10" t="s">
        <v>42</v>
      </c>
      <c r="E991" s="13">
        <f t="shared" si="180"/>
        <v>1264</v>
      </c>
      <c r="F991" s="13" t="str">
        <f t="shared" si="181"/>
        <v>'RTLUCLK::SBFTUCLK_XXXCX_TBM_NC_08080803_HFM_MIN_0900_1264',</v>
      </c>
      <c r="G991" s="13" t="str">
        <f t="shared" si="185"/>
        <v>1264</v>
      </c>
      <c r="H991" s="13" t="str">
        <f t="shared" si="186"/>
        <v>TESTTIME_RTLUCLK::SBFTUCLK_XXXCX_TBM_NC_08080803_HFM_MIN_0900_1264</v>
      </c>
      <c r="I991" s="13" t="b">
        <f t="shared" si="188"/>
        <v>0</v>
      </c>
      <c r="J991" s="13" t="b">
        <f t="shared" si="188"/>
        <v>0</v>
      </c>
      <c r="K991" s="13" t="b">
        <f t="shared" si="188"/>
        <v>0</v>
      </c>
      <c r="L991" s="13" t="b">
        <f t="shared" si="188"/>
        <v>0</v>
      </c>
      <c r="M991" s="13" t="b">
        <f t="shared" si="188"/>
        <v>0</v>
      </c>
      <c r="N991" s="13" t="b">
        <f t="shared" si="188"/>
        <v>0</v>
      </c>
      <c r="O991" s="13" t="b">
        <f t="shared" si="188"/>
        <v>0</v>
      </c>
      <c r="P991" s="13" t="b">
        <f t="shared" si="188"/>
        <v>0</v>
      </c>
      <c r="Q991" s="13" t="b">
        <f t="shared" si="188"/>
        <v>0</v>
      </c>
      <c r="R991" s="13" t="b">
        <f t="shared" si="188"/>
        <v>0</v>
      </c>
      <c r="S991" s="13" t="b">
        <f t="shared" si="188"/>
        <v>0</v>
      </c>
      <c r="T991" s="13" t="b">
        <f t="shared" si="188"/>
        <v>0</v>
      </c>
      <c r="U991" s="13" t="b">
        <f t="shared" si="188"/>
        <v>0</v>
      </c>
      <c r="V991" s="13" t="b">
        <f t="shared" si="188"/>
        <v>1</v>
      </c>
      <c r="W991" s="13" t="b">
        <f t="shared" si="188"/>
        <v>0</v>
      </c>
      <c r="X991" s="13" t="b">
        <f t="shared" si="188"/>
        <v>0</v>
      </c>
    </row>
    <row r="992" spans="1:24" ht="15" customHeight="1" x14ac:dyDescent="0.25">
      <c r="A992" s="10" t="s">
        <v>15</v>
      </c>
      <c r="B992" t="s">
        <v>1003</v>
      </c>
      <c r="C992" s="10" t="s">
        <v>22</v>
      </c>
      <c r="D992" s="10" t="s">
        <v>42</v>
      </c>
      <c r="E992" s="13">
        <f t="shared" si="180"/>
        <v>0</v>
      </c>
      <c r="F992" s="13" t="str">
        <f t="shared" si="181"/>
        <v>'RTLUCLK::SBFTUCLK_XXXCX_TBM_NC_08080803_HFM_SPT_0800_1265',</v>
      </c>
      <c r="G992" s="13" t="str">
        <f t="shared" si="185"/>
        <v>1265</v>
      </c>
      <c r="H992" s="13" t="str">
        <f t="shared" si="186"/>
        <v>TESTTIME_RTLUCLK::SBFTUCLK_XXXCX_TBM_NC_08080803_HFM_SPT_0800_1265</v>
      </c>
      <c r="I992" s="13" t="b">
        <f t="shared" si="188"/>
        <v>0</v>
      </c>
      <c r="J992" s="13" t="b">
        <f t="shared" si="188"/>
        <v>0</v>
      </c>
      <c r="K992" s="13" t="b">
        <f t="shared" si="188"/>
        <v>0</v>
      </c>
      <c r="L992" s="13" t="b">
        <f t="shared" si="188"/>
        <v>0</v>
      </c>
      <c r="M992" s="13" t="b">
        <f t="shared" si="188"/>
        <v>0</v>
      </c>
      <c r="N992" s="13" t="b">
        <f t="shared" si="188"/>
        <v>0</v>
      </c>
      <c r="O992" s="13" t="b">
        <f t="shared" si="188"/>
        <v>0</v>
      </c>
      <c r="P992" s="13" t="b">
        <f t="shared" si="188"/>
        <v>0</v>
      </c>
      <c r="Q992" s="13" t="b">
        <f t="shared" si="188"/>
        <v>0</v>
      </c>
      <c r="R992" s="13" t="b">
        <f t="shared" si="188"/>
        <v>0</v>
      </c>
      <c r="S992" s="13" t="b">
        <f t="shared" si="188"/>
        <v>0</v>
      </c>
      <c r="T992" s="13" t="b">
        <f t="shared" si="188"/>
        <v>0</v>
      </c>
      <c r="U992" s="13" t="b">
        <f t="shared" si="188"/>
        <v>0</v>
      </c>
      <c r="V992" s="13" t="b">
        <f t="shared" si="188"/>
        <v>0</v>
      </c>
      <c r="W992" s="13" t="b">
        <f t="shared" si="188"/>
        <v>0</v>
      </c>
      <c r="X992" s="13" t="b">
        <f t="shared" si="188"/>
        <v>0</v>
      </c>
    </row>
    <row r="993" spans="1:24" ht="15" customHeight="1" x14ac:dyDescent="0.25">
      <c r="A993" s="10" t="s">
        <v>15</v>
      </c>
      <c r="B993" t="s">
        <v>1004</v>
      </c>
      <c r="C993" s="10" t="s">
        <v>22</v>
      </c>
      <c r="D993" s="10" t="s">
        <v>42</v>
      </c>
      <c r="E993" s="13">
        <f t="shared" si="180"/>
        <v>0</v>
      </c>
      <c r="F993" s="13" t="str">
        <f t="shared" si="181"/>
        <v>'RTLUCLK::SBFTUCLK_XXXCX_TBM_NC_08080803_HFM_SPT_0800_1266',</v>
      </c>
      <c r="G993" s="13" t="str">
        <f t="shared" si="185"/>
        <v>1266</v>
      </c>
      <c r="H993" s="13" t="str">
        <f t="shared" si="186"/>
        <v>TESTTIME_RTLUCLK::SBFTUCLK_XXXCX_TBM_NC_08080803_HFM_SPT_0800_1266</v>
      </c>
      <c r="I993" s="13" t="b">
        <f t="shared" si="188"/>
        <v>0</v>
      </c>
      <c r="J993" s="13" t="b">
        <f t="shared" si="188"/>
        <v>0</v>
      </c>
      <c r="K993" s="13" t="b">
        <f t="shared" si="188"/>
        <v>0</v>
      </c>
      <c r="L993" s="13" t="b">
        <f t="shared" si="188"/>
        <v>0</v>
      </c>
      <c r="M993" s="13" t="b">
        <f t="shared" si="188"/>
        <v>0</v>
      </c>
      <c r="N993" s="13" t="b">
        <f t="shared" si="188"/>
        <v>0</v>
      </c>
      <c r="O993" s="13" t="b">
        <f t="shared" si="188"/>
        <v>0</v>
      </c>
      <c r="P993" s="13" t="b">
        <f t="shared" si="188"/>
        <v>0</v>
      </c>
      <c r="Q993" s="13" t="b">
        <f t="shared" si="188"/>
        <v>0</v>
      </c>
      <c r="R993" s="13" t="b">
        <f t="shared" si="188"/>
        <v>0</v>
      </c>
      <c r="S993" s="13" t="b">
        <f t="shared" si="188"/>
        <v>0</v>
      </c>
      <c r="T993" s="13" t="b">
        <f t="shared" si="188"/>
        <v>0</v>
      </c>
      <c r="U993" s="13" t="b">
        <f t="shared" si="188"/>
        <v>0</v>
      </c>
      <c r="V993" s="13" t="b">
        <f t="shared" si="188"/>
        <v>0</v>
      </c>
      <c r="W993" s="13" t="b">
        <f t="shared" si="188"/>
        <v>0</v>
      </c>
      <c r="X993" s="13" t="b">
        <f t="shared" si="188"/>
        <v>0</v>
      </c>
    </row>
    <row r="994" spans="1:24" ht="15" customHeight="1" x14ac:dyDescent="0.25">
      <c r="A994" s="9" t="s">
        <v>15</v>
      </c>
      <c r="B994" s="7" t="s">
        <v>1005</v>
      </c>
      <c r="C994" s="9" t="s">
        <v>22</v>
      </c>
      <c r="D994" s="9" t="s">
        <v>42</v>
      </c>
      <c r="E994" s="13">
        <f t="shared" si="180"/>
        <v>1273</v>
      </c>
      <c r="F994" s="13" t="str">
        <f t="shared" si="181"/>
        <v>'RTLUCLK::SBFTUCLK_XXXCX_TBM_NC_08080803_HFM_SPT_0800_1273',</v>
      </c>
      <c r="G994" s="13" t="str">
        <f t="shared" si="185"/>
        <v>1273</v>
      </c>
      <c r="H994" s="13" t="str">
        <f t="shared" si="186"/>
        <v>TESTTIME_RTLUCLK::SBFTUCLK_XXXCX_TBM_NC_08080803_HFM_SPT_0800_1273</v>
      </c>
      <c r="I994" s="13" t="b">
        <f t="shared" si="188"/>
        <v>0</v>
      </c>
      <c r="J994" s="13" t="b">
        <f t="shared" si="188"/>
        <v>0</v>
      </c>
      <c r="K994" s="13" t="b">
        <f t="shared" si="188"/>
        <v>0</v>
      </c>
      <c r="L994" s="13" t="b">
        <f t="shared" si="188"/>
        <v>0</v>
      </c>
      <c r="M994" s="13" t="b">
        <f t="shared" si="188"/>
        <v>0</v>
      </c>
      <c r="N994" s="13" t="b">
        <f t="shared" si="188"/>
        <v>0</v>
      </c>
      <c r="O994" s="13" t="b">
        <f t="shared" si="188"/>
        <v>0</v>
      </c>
      <c r="P994" s="13" t="b">
        <f t="shared" si="188"/>
        <v>0</v>
      </c>
      <c r="Q994" s="13" t="b">
        <f t="shared" si="188"/>
        <v>0</v>
      </c>
      <c r="R994" s="13" t="b">
        <f t="shared" si="188"/>
        <v>0</v>
      </c>
      <c r="S994" s="13" t="b">
        <f t="shared" si="188"/>
        <v>0</v>
      </c>
      <c r="T994" s="13" t="b">
        <f t="shared" si="188"/>
        <v>0</v>
      </c>
      <c r="U994" s="13" t="b">
        <f t="shared" si="188"/>
        <v>0</v>
      </c>
      <c r="V994" s="13" t="b">
        <f t="shared" si="188"/>
        <v>0</v>
      </c>
      <c r="W994" s="13" t="b">
        <f t="shared" si="188"/>
        <v>1</v>
      </c>
      <c r="X994" s="13" t="b">
        <f t="shared" ref="X994" si="189">ISNUMBER(SEARCH(CONCATENATE("_",TEXT(X$2,0)),$B994,1))</f>
        <v>0</v>
      </c>
    </row>
    <row r="995" spans="1:24" ht="15" customHeight="1" x14ac:dyDescent="0.25">
      <c r="A995" s="10" t="s">
        <v>15</v>
      </c>
      <c r="B995" t="s">
        <v>1006</v>
      </c>
      <c r="C995" s="10" t="s">
        <v>22</v>
      </c>
      <c r="D995" s="10" t="s">
        <v>42</v>
      </c>
      <c r="E995" s="13">
        <f t="shared" si="180"/>
        <v>1264</v>
      </c>
      <c r="F995" s="13" t="str">
        <f t="shared" si="181"/>
        <v>'RTLUCLK::SBFTUCLK_XXXCX_TBM_NC_08080803_HFM_SPT_0900_1264',</v>
      </c>
      <c r="G995" s="13" t="str">
        <f t="shared" si="185"/>
        <v>1264</v>
      </c>
      <c r="H995" s="13" t="str">
        <f t="shared" si="186"/>
        <v>TESTTIME_RTLUCLK::SBFTUCLK_XXXCX_TBM_NC_08080803_HFM_SPT_0900_1264</v>
      </c>
      <c r="I995" s="13" t="b">
        <f t="shared" ref="I995:X1010" si="190">ISNUMBER(SEARCH(CONCATENATE("_",TEXT(I$2,0)),$B995,1))</f>
        <v>0</v>
      </c>
      <c r="J995" s="13" t="b">
        <f t="shared" si="190"/>
        <v>0</v>
      </c>
      <c r="K995" s="13" t="b">
        <f t="shared" si="190"/>
        <v>0</v>
      </c>
      <c r="L995" s="13" t="b">
        <f t="shared" si="190"/>
        <v>0</v>
      </c>
      <c r="M995" s="13" t="b">
        <f t="shared" si="190"/>
        <v>0</v>
      </c>
      <c r="N995" s="13" t="b">
        <f t="shared" si="190"/>
        <v>0</v>
      </c>
      <c r="O995" s="13" t="b">
        <f t="shared" si="190"/>
        <v>0</v>
      </c>
      <c r="P995" s="13" t="b">
        <f t="shared" si="190"/>
        <v>0</v>
      </c>
      <c r="Q995" s="13" t="b">
        <f t="shared" si="190"/>
        <v>0</v>
      </c>
      <c r="R995" s="13" t="b">
        <f t="shared" si="190"/>
        <v>0</v>
      </c>
      <c r="S995" s="13" t="b">
        <f t="shared" si="190"/>
        <v>0</v>
      </c>
      <c r="T995" s="13" t="b">
        <f t="shared" si="190"/>
        <v>0</v>
      </c>
      <c r="U995" s="13" t="b">
        <f t="shared" si="190"/>
        <v>0</v>
      </c>
      <c r="V995" s="13" t="b">
        <f t="shared" si="190"/>
        <v>1</v>
      </c>
      <c r="W995" s="13" t="b">
        <f t="shared" si="190"/>
        <v>0</v>
      </c>
      <c r="X995" s="13" t="b">
        <f t="shared" si="190"/>
        <v>0</v>
      </c>
    </row>
    <row r="996" spans="1:24" ht="15" customHeight="1" x14ac:dyDescent="0.25">
      <c r="A996" s="9" t="s">
        <v>15</v>
      </c>
      <c r="B996" s="7" t="s">
        <v>1007</v>
      </c>
      <c r="C996" s="9" t="s">
        <v>22</v>
      </c>
      <c r="D996" s="9" t="s">
        <v>23</v>
      </c>
      <c r="E996" s="13">
        <f t="shared" si="180"/>
        <v>1262</v>
      </c>
      <c r="F996" s="13" t="str">
        <f t="shared" si="181"/>
        <v>'RTLUCLK::SBFTUCLK_XXXCX_TBM_NC_08080803_LFM_MIN_0600_1262',</v>
      </c>
      <c r="G996" s="13" t="str">
        <f t="shared" si="185"/>
        <v>1262</v>
      </c>
      <c r="H996" s="13" t="str">
        <f t="shared" si="186"/>
        <v>TESTTIME_RTLUCLK::SBFTUCLK_XXXCX_TBM_NC_08080803_LFM_MIN_0600_1262</v>
      </c>
      <c r="I996" s="13" t="b">
        <f t="shared" si="190"/>
        <v>0</v>
      </c>
      <c r="J996" s="13" t="b">
        <f t="shared" si="190"/>
        <v>0</v>
      </c>
      <c r="K996" s="13" t="b">
        <f t="shared" si="190"/>
        <v>0</v>
      </c>
      <c r="L996" s="13" t="b">
        <f t="shared" si="190"/>
        <v>0</v>
      </c>
      <c r="M996" s="13" t="b">
        <f t="shared" si="190"/>
        <v>0</v>
      </c>
      <c r="N996" s="13" t="b">
        <f t="shared" si="190"/>
        <v>0</v>
      </c>
      <c r="O996" s="13" t="b">
        <f t="shared" si="190"/>
        <v>0</v>
      </c>
      <c r="P996" s="13" t="b">
        <f t="shared" si="190"/>
        <v>0</v>
      </c>
      <c r="Q996" s="13" t="b">
        <f t="shared" si="190"/>
        <v>0</v>
      </c>
      <c r="R996" s="13" t="b">
        <f t="shared" si="190"/>
        <v>1</v>
      </c>
      <c r="S996" s="13" t="b">
        <f t="shared" si="190"/>
        <v>0</v>
      </c>
      <c r="T996" s="13" t="b">
        <f t="shared" si="190"/>
        <v>0</v>
      </c>
      <c r="U996" s="13" t="b">
        <f t="shared" si="190"/>
        <v>0</v>
      </c>
      <c r="V996" s="13" t="b">
        <f t="shared" si="190"/>
        <v>0</v>
      </c>
      <c r="W996" s="13" t="b">
        <f t="shared" si="190"/>
        <v>0</v>
      </c>
      <c r="X996" s="13" t="b">
        <f t="shared" si="190"/>
        <v>0</v>
      </c>
    </row>
    <row r="997" spans="1:24" ht="15" customHeight="1" x14ac:dyDescent="0.25">
      <c r="A997" s="9" t="s">
        <v>15</v>
      </c>
      <c r="B997" s="7" t="s">
        <v>1008</v>
      </c>
      <c r="C997" s="9" t="s">
        <v>22</v>
      </c>
      <c r="D997" s="9" t="s">
        <v>23</v>
      </c>
      <c r="E997" s="13">
        <f t="shared" si="180"/>
        <v>1263</v>
      </c>
      <c r="F997" s="13" t="str">
        <f t="shared" si="181"/>
        <v>'RTLUCLK::SBFTUCLK_XXXCX_TBM_NC_08080803_LFM_MIN_0600_1263',</v>
      </c>
      <c r="G997" s="13" t="str">
        <f t="shared" si="185"/>
        <v>1263</v>
      </c>
      <c r="H997" s="13" t="str">
        <f t="shared" si="186"/>
        <v>TESTTIME_RTLUCLK::SBFTUCLK_XXXCX_TBM_NC_08080803_LFM_MIN_0600_1263</v>
      </c>
      <c r="I997" s="13" t="b">
        <f t="shared" si="190"/>
        <v>0</v>
      </c>
      <c r="J997" s="13" t="b">
        <f t="shared" si="190"/>
        <v>0</v>
      </c>
      <c r="K997" s="13" t="b">
        <f t="shared" si="190"/>
        <v>0</v>
      </c>
      <c r="L997" s="13" t="b">
        <f t="shared" si="190"/>
        <v>0</v>
      </c>
      <c r="M997" s="13" t="b">
        <f t="shared" si="190"/>
        <v>0</v>
      </c>
      <c r="N997" s="13" t="b">
        <f t="shared" si="190"/>
        <v>0</v>
      </c>
      <c r="O997" s="13" t="b">
        <f t="shared" si="190"/>
        <v>0</v>
      </c>
      <c r="P997" s="13" t="b">
        <f t="shared" si="190"/>
        <v>0</v>
      </c>
      <c r="Q997" s="13" t="b">
        <f t="shared" si="190"/>
        <v>0</v>
      </c>
      <c r="R997" s="13" t="b">
        <f t="shared" si="190"/>
        <v>0</v>
      </c>
      <c r="S997" s="13" t="b">
        <f t="shared" si="190"/>
        <v>1</v>
      </c>
      <c r="T997" s="13" t="b">
        <f t="shared" si="190"/>
        <v>0</v>
      </c>
      <c r="U997" s="13" t="b">
        <f t="shared" si="190"/>
        <v>0</v>
      </c>
      <c r="V997" s="13" t="b">
        <f t="shared" si="190"/>
        <v>0</v>
      </c>
      <c r="W997" s="13" t="b">
        <f t="shared" si="190"/>
        <v>0</v>
      </c>
      <c r="X997" s="13" t="b">
        <f t="shared" si="190"/>
        <v>0</v>
      </c>
    </row>
    <row r="998" spans="1:24" ht="15" customHeight="1" x14ac:dyDescent="0.25">
      <c r="A998" s="10" t="s">
        <v>15</v>
      </c>
      <c r="B998" t="s">
        <v>1009</v>
      </c>
      <c r="C998" s="10" t="s">
        <v>22</v>
      </c>
      <c r="D998" s="10" t="s">
        <v>23</v>
      </c>
      <c r="E998" s="13">
        <f t="shared" si="180"/>
        <v>1264</v>
      </c>
      <c r="F998" s="13" t="str">
        <f t="shared" si="181"/>
        <v>'RTLUCLK::SBFTUCLK_XXXCX_TBM_NC_08080803_LFM_MIN_0600_1264',</v>
      </c>
      <c r="G998" s="13" t="str">
        <f t="shared" si="185"/>
        <v>1264</v>
      </c>
      <c r="H998" s="13" t="str">
        <f t="shared" si="186"/>
        <v>TESTTIME_RTLUCLK::SBFTUCLK_XXXCX_TBM_NC_08080803_LFM_MIN_0600_1264</v>
      </c>
      <c r="I998" s="13" t="b">
        <f t="shared" si="190"/>
        <v>0</v>
      </c>
      <c r="J998" s="13" t="b">
        <f t="shared" si="190"/>
        <v>0</v>
      </c>
      <c r="K998" s="13" t="b">
        <f t="shared" si="190"/>
        <v>0</v>
      </c>
      <c r="L998" s="13" t="b">
        <f t="shared" si="190"/>
        <v>0</v>
      </c>
      <c r="M998" s="13" t="b">
        <f t="shared" si="190"/>
        <v>0</v>
      </c>
      <c r="N998" s="13" t="b">
        <f t="shared" si="190"/>
        <v>0</v>
      </c>
      <c r="O998" s="13" t="b">
        <f t="shared" si="190"/>
        <v>0</v>
      </c>
      <c r="P998" s="13" t="b">
        <f t="shared" si="190"/>
        <v>0</v>
      </c>
      <c r="Q998" s="13" t="b">
        <f t="shared" si="190"/>
        <v>0</v>
      </c>
      <c r="R998" s="13" t="b">
        <f t="shared" si="190"/>
        <v>0</v>
      </c>
      <c r="S998" s="13" t="b">
        <f t="shared" si="190"/>
        <v>0</v>
      </c>
      <c r="T998" s="13" t="b">
        <f t="shared" si="190"/>
        <v>0</v>
      </c>
      <c r="U998" s="13" t="b">
        <f t="shared" si="190"/>
        <v>0</v>
      </c>
      <c r="V998" s="13" t="b">
        <f t="shared" si="190"/>
        <v>1</v>
      </c>
      <c r="W998" s="13" t="b">
        <f t="shared" si="190"/>
        <v>0</v>
      </c>
      <c r="X998" s="13" t="b">
        <f t="shared" si="190"/>
        <v>0</v>
      </c>
    </row>
    <row r="999" spans="1:24" ht="15" customHeight="1" x14ac:dyDescent="0.25">
      <c r="A999" s="10" t="s">
        <v>15</v>
      </c>
      <c r="B999" t="s">
        <v>1010</v>
      </c>
      <c r="C999" s="10" t="s">
        <v>22</v>
      </c>
      <c r="D999" s="10" t="s">
        <v>23</v>
      </c>
      <c r="E999" s="13">
        <f t="shared" si="180"/>
        <v>0</v>
      </c>
      <c r="F999" s="13" t="str">
        <f t="shared" si="181"/>
        <v>'RTLUCLK::SBFTUCLK_XXXCX_TBM_NC_08080803_LFM_MIN_0600_1265',</v>
      </c>
      <c r="G999" s="13" t="str">
        <f t="shared" si="185"/>
        <v>1265</v>
      </c>
      <c r="H999" s="13" t="str">
        <f t="shared" si="186"/>
        <v>TESTTIME_RTLUCLK::SBFTUCLK_XXXCX_TBM_NC_08080803_LFM_MIN_0600_1265</v>
      </c>
      <c r="I999" s="13" t="b">
        <f t="shared" si="190"/>
        <v>0</v>
      </c>
      <c r="J999" s="13" t="b">
        <f t="shared" si="190"/>
        <v>0</v>
      </c>
      <c r="K999" s="13" t="b">
        <f t="shared" si="190"/>
        <v>0</v>
      </c>
      <c r="L999" s="13" t="b">
        <f t="shared" si="190"/>
        <v>0</v>
      </c>
      <c r="M999" s="13" t="b">
        <f t="shared" si="190"/>
        <v>0</v>
      </c>
      <c r="N999" s="13" t="b">
        <f t="shared" si="190"/>
        <v>0</v>
      </c>
      <c r="O999" s="13" t="b">
        <f t="shared" si="190"/>
        <v>0</v>
      </c>
      <c r="P999" s="13" t="b">
        <f t="shared" si="190"/>
        <v>0</v>
      </c>
      <c r="Q999" s="13" t="b">
        <f t="shared" si="190"/>
        <v>0</v>
      </c>
      <c r="R999" s="13" t="b">
        <f t="shared" si="190"/>
        <v>0</v>
      </c>
      <c r="S999" s="13" t="b">
        <f t="shared" si="190"/>
        <v>0</v>
      </c>
      <c r="T999" s="13" t="b">
        <f t="shared" si="190"/>
        <v>0</v>
      </c>
      <c r="U999" s="13" t="b">
        <f t="shared" si="190"/>
        <v>0</v>
      </c>
      <c r="V999" s="13" t="b">
        <f t="shared" si="190"/>
        <v>0</v>
      </c>
      <c r="W999" s="13" t="b">
        <f t="shared" si="190"/>
        <v>0</v>
      </c>
      <c r="X999" s="13" t="b">
        <f t="shared" si="190"/>
        <v>0</v>
      </c>
    </row>
    <row r="1000" spans="1:24" ht="15" customHeight="1" x14ac:dyDescent="0.25">
      <c r="A1000" s="10" t="s">
        <v>15</v>
      </c>
      <c r="B1000" t="s">
        <v>1011</v>
      </c>
      <c r="C1000" s="10" t="s">
        <v>22</v>
      </c>
      <c r="D1000" s="10" t="s">
        <v>23</v>
      </c>
      <c r="E1000" s="13">
        <f t="shared" si="180"/>
        <v>0</v>
      </c>
      <c r="F1000" s="13" t="str">
        <f t="shared" si="181"/>
        <v>'RTLUCLK::SBFTUCLK_XXXCX_TBM_NC_08080803_LFM_MIN_0600_1266',</v>
      </c>
      <c r="G1000" s="13" t="str">
        <f t="shared" si="185"/>
        <v>1266</v>
      </c>
      <c r="H1000" s="13" t="str">
        <f t="shared" si="186"/>
        <v>TESTTIME_RTLUCLK::SBFTUCLK_XXXCX_TBM_NC_08080803_LFM_MIN_0600_1266</v>
      </c>
      <c r="I1000" s="13" t="b">
        <f t="shared" si="190"/>
        <v>0</v>
      </c>
      <c r="J1000" s="13" t="b">
        <f t="shared" si="190"/>
        <v>0</v>
      </c>
      <c r="K1000" s="13" t="b">
        <f t="shared" si="190"/>
        <v>0</v>
      </c>
      <c r="L1000" s="13" t="b">
        <f t="shared" si="190"/>
        <v>0</v>
      </c>
      <c r="M1000" s="13" t="b">
        <f t="shared" si="190"/>
        <v>0</v>
      </c>
      <c r="N1000" s="13" t="b">
        <f t="shared" si="190"/>
        <v>0</v>
      </c>
      <c r="O1000" s="13" t="b">
        <f t="shared" si="190"/>
        <v>0</v>
      </c>
      <c r="P1000" s="13" t="b">
        <f t="shared" si="190"/>
        <v>0</v>
      </c>
      <c r="Q1000" s="13" t="b">
        <f t="shared" si="190"/>
        <v>0</v>
      </c>
      <c r="R1000" s="13" t="b">
        <f t="shared" si="190"/>
        <v>0</v>
      </c>
      <c r="S1000" s="13" t="b">
        <f t="shared" si="190"/>
        <v>0</v>
      </c>
      <c r="T1000" s="13" t="b">
        <f t="shared" si="190"/>
        <v>0</v>
      </c>
      <c r="U1000" s="13" t="b">
        <f t="shared" si="190"/>
        <v>0</v>
      </c>
      <c r="V1000" s="13" t="b">
        <f t="shared" si="190"/>
        <v>0</v>
      </c>
      <c r="W1000" s="13" t="b">
        <f t="shared" si="190"/>
        <v>0</v>
      </c>
      <c r="X1000" s="13" t="b">
        <f t="shared" si="190"/>
        <v>0</v>
      </c>
    </row>
    <row r="1001" spans="1:24" ht="15" customHeight="1" x14ac:dyDescent="0.25">
      <c r="A1001" s="9" t="s">
        <v>15</v>
      </c>
      <c r="B1001" s="7" t="s">
        <v>1012</v>
      </c>
      <c r="C1001" s="9" t="s">
        <v>22</v>
      </c>
      <c r="D1001" s="9" t="s">
        <v>23</v>
      </c>
      <c r="E1001" s="13">
        <f t="shared" si="180"/>
        <v>1267</v>
      </c>
      <c r="F1001" s="13" t="str">
        <f t="shared" si="181"/>
        <v>'RTLUCLK::SBFTUCLK_XXXCX_TBM_NC_08080803_LFM_MIN_0600_1267',</v>
      </c>
      <c r="G1001" s="13" t="str">
        <f t="shared" si="185"/>
        <v>1267</v>
      </c>
      <c r="H1001" s="13" t="str">
        <f t="shared" si="186"/>
        <v>TESTTIME_RTLUCLK::SBFTUCLK_XXXCX_TBM_NC_08080803_LFM_MIN_0600_1267</v>
      </c>
      <c r="I1001" s="13" t="b">
        <f t="shared" si="190"/>
        <v>0</v>
      </c>
      <c r="J1001" s="13" t="b">
        <f t="shared" si="190"/>
        <v>0</v>
      </c>
      <c r="K1001" s="13" t="b">
        <f t="shared" si="190"/>
        <v>0</v>
      </c>
      <c r="L1001" s="13" t="b">
        <f t="shared" si="190"/>
        <v>0</v>
      </c>
      <c r="M1001" s="13" t="b">
        <f t="shared" si="190"/>
        <v>0</v>
      </c>
      <c r="N1001" s="13" t="b">
        <f t="shared" si="190"/>
        <v>0</v>
      </c>
      <c r="O1001" s="13" t="b">
        <f t="shared" si="190"/>
        <v>0</v>
      </c>
      <c r="P1001" s="13" t="b">
        <f t="shared" si="190"/>
        <v>0</v>
      </c>
      <c r="Q1001" s="13" t="b">
        <f t="shared" si="190"/>
        <v>0</v>
      </c>
      <c r="R1001" s="13" t="b">
        <f t="shared" si="190"/>
        <v>0</v>
      </c>
      <c r="S1001" s="13" t="b">
        <f t="shared" si="190"/>
        <v>0</v>
      </c>
      <c r="T1001" s="13" t="b">
        <f t="shared" si="190"/>
        <v>1</v>
      </c>
      <c r="U1001" s="13" t="b">
        <f t="shared" si="190"/>
        <v>0</v>
      </c>
      <c r="V1001" s="13" t="b">
        <f t="shared" si="190"/>
        <v>0</v>
      </c>
      <c r="W1001" s="13" t="b">
        <f t="shared" si="190"/>
        <v>0</v>
      </c>
      <c r="X1001" s="13" t="b">
        <f t="shared" si="190"/>
        <v>0</v>
      </c>
    </row>
    <row r="1002" spans="1:24" ht="15" customHeight="1" x14ac:dyDescent="0.25">
      <c r="A1002" s="9" t="s">
        <v>15</v>
      </c>
      <c r="B1002" s="7" t="s">
        <v>1013</v>
      </c>
      <c r="C1002" s="9" t="s">
        <v>22</v>
      </c>
      <c r="D1002" s="9" t="s">
        <v>23</v>
      </c>
      <c r="E1002" s="13">
        <f t="shared" si="180"/>
        <v>1268</v>
      </c>
      <c r="F1002" s="13" t="str">
        <f t="shared" si="181"/>
        <v>'RTLUCLK::SBFTUCLK_XXXCX_TBM_NC_08080803_LFM_MIN_0600_1268',</v>
      </c>
      <c r="G1002" s="13" t="str">
        <f t="shared" si="185"/>
        <v>1268</v>
      </c>
      <c r="H1002" s="13" t="str">
        <f t="shared" si="186"/>
        <v>TESTTIME_RTLUCLK::SBFTUCLK_XXXCX_TBM_NC_08080803_LFM_MIN_0600_1268</v>
      </c>
      <c r="I1002" s="13" t="b">
        <f t="shared" si="190"/>
        <v>0</v>
      </c>
      <c r="J1002" s="13" t="b">
        <f t="shared" si="190"/>
        <v>0</v>
      </c>
      <c r="K1002" s="13" t="b">
        <f t="shared" si="190"/>
        <v>0</v>
      </c>
      <c r="L1002" s="13" t="b">
        <f t="shared" si="190"/>
        <v>0</v>
      </c>
      <c r="M1002" s="13" t="b">
        <f t="shared" si="190"/>
        <v>0</v>
      </c>
      <c r="N1002" s="13" t="b">
        <f t="shared" si="190"/>
        <v>0</v>
      </c>
      <c r="O1002" s="13" t="b">
        <f t="shared" si="190"/>
        <v>0</v>
      </c>
      <c r="P1002" s="13" t="b">
        <f t="shared" si="190"/>
        <v>0</v>
      </c>
      <c r="Q1002" s="13" t="b">
        <f t="shared" si="190"/>
        <v>0</v>
      </c>
      <c r="R1002" s="13" t="b">
        <f t="shared" si="190"/>
        <v>0</v>
      </c>
      <c r="S1002" s="13" t="b">
        <f t="shared" si="190"/>
        <v>0</v>
      </c>
      <c r="T1002" s="13" t="b">
        <f t="shared" si="190"/>
        <v>0</v>
      </c>
      <c r="U1002" s="13" t="b">
        <f t="shared" si="190"/>
        <v>1</v>
      </c>
      <c r="V1002" s="13" t="b">
        <f t="shared" si="190"/>
        <v>0</v>
      </c>
      <c r="W1002" s="13" t="b">
        <f t="shared" si="190"/>
        <v>0</v>
      </c>
      <c r="X1002" s="13" t="b">
        <f t="shared" si="190"/>
        <v>0</v>
      </c>
    </row>
    <row r="1003" spans="1:24" ht="15" customHeight="1" x14ac:dyDescent="0.25">
      <c r="A1003" s="9" t="s">
        <v>15</v>
      </c>
      <c r="B1003" s="7" t="s">
        <v>1014</v>
      </c>
      <c r="C1003" s="9" t="s">
        <v>22</v>
      </c>
      <c r="D1003" s="9" t="s">
        <v>23</v>
      </c>
      <c r="E1003" s="13">
        <f t="shared" si="180"/>
        <v>1273</v>
      </c>
      <c r="F1003" s="13" t="str">
        <f t="shared" si="181"/>
        <v>'RTLUCLK::SBFTUCLK_XXXCX_TBM_NC_08080803_LFM_MIN_0600_1273',</v>
      </c>
      <c r="G1003" s="13" t="str">
        <f t="shared" si="185"/>
        <v>1273</v>
      </c>
      <c r="H1003" s="13" t="str">
        <f t="shared" si="186"/>
        <v>TESTTIME_RTLUCLK::SBFTUCLK_XXXCX_TBM_NC_08080803_LFM_MIN_0600_1273</v>
      </c>
      <c r="I1003" s="13" t="b">
        <f t="shared" si="190"/>
        <v>0</v>
      </c>
      <c r="J1003" s="13" t="b">
        <f t="shared" si="190"/>
        <v>0</v>
      </c>
      <c r="K1003" s="13" t="b">
        <f t="shared" si="190"/>
        <v>0</v>
      </c>
      <c r="L1003" s="13" t="b">
        <f t="shared" si="190"/>
        <v>0</v>
      </c>
      <c r="M1003" s="13" t="b">
        <f t="shared" si="190"/>
        <v>0</v>
      </c>
      <c r="N1003" s="13" t="b">
        <f t="shared" si="190"/>
        <v>0</v>
      </c>
      <c r="O1003" s="13" t="b">
        <f t="shared" si="190"/>
        <v>0</v>
      </c>
      <c r="P1003" s="13" t="b">
        <f t="shared" si="190"/>
        <v>0</v>
      </c>
      <c r="Q1003" s="13" t="b">
        <f t="shared" si="190"/>
        <v>0</v>
      </c>
      <c r="R1003" s="13" t="b">
        <f t="shared" si="190"/>
        <v>0</v>
      </c>
      <c r="S1003" s="13" t="b">
        <f t="shared" si="190"/>
        <v>0</v>
      </c>
      <c r="T1003" s="13" t="b">
        <f t="shared" si="190"/>
        <v>0</v>
      </c>
      <c r="U1003" s="13" t="b">
        <f t="shared" si="190"/>
        <v>0</v>
      </c>
      <c r="V1003" s="13" t="b">
        <f t="shared" si="190"/>
        <v>0</v>
      </c>
      <c r="W1003" s="13" t="b">
        <f t="shared" si="190"/>
        <v>1</v>
      </c>
      <c r="X1003" s="13" t="b">
        <f t="shared" si="190"/>
        <v>0</v>
      </c>
    </row>
    <row r="1004" spans="1:24" ht="15" customHeight="1" x14ac:dyDescent="0.25">
      <c r="A1004" s="9" t="s">
        <v>15</v>
      </c>
      <c r="B1004" s="7" t="s">
        <v>1015</v>
      </c>
      <c r="C1004" s="9" t="s">
        <v>22</v>
      </c>
      <c r="D1004" s="9" t="s">
        <v>23</v>
      </c>
      <c r="E1004" s="13">
        <f t="shared" si="180"/>
        <v>1262</v>
      </c>
      <c r="F1004" s="13" t="str">
        <f t="shared" si="181"/>
        <v>'RTLUCLK::SBFTUCLK_XXXCX_TBM_NC_08080803_LFM_SPT_0600_1262',</v>
      </c>
      <c r="G1004" s="13" t="str">
        <f t="shared" si="185"/>
        <v>1262</v>
      </c>
      <c r="H1004" s="13" t="str">
        <f t="shared" si="186"/>
        <v>TESTTIME_RTLUCLK::SBFTUCLK_XXXCX_TBM_NC_08080803_LFM_SPT_0600_1262</v>
      </c>
      <c r="I1004" s="13" t="b">
        <f t="shared" si="190"/>
        <v>0</v>
      </c>
      <c r="J1004" s="13" t="b">
        <f t="shared" si="190"/>
        <v>0</v>
      </c>
      <c r="K1004" s="13" t="b">
        <f t="shared" si="190"/>
        <v>0</v>
      </c>
      <c r="L1004" s="13" t="b">
        <f t="shared" si="190"/>
        <v>0</v>
      </c>
      <c r="M1004" s="13" t="b">
        <f t="shared" si="190"/>
        <v>0</v>
      </c>
      <c r="N1004" s="13" t="b">
        <f t="shared" si="190"/>
        <v>0</v>
      </c>
      <c r="O1004" s="13" t="b">
        <f t="shared" si="190"/>
        <v>0</v>
      </c>
      <c r="P1004" s="13" t="b">
        <f t="shared" si="190"/>
        <v>0</v>
      </c>
      <c r="Q1004" s="13" t="b">
        <f t="shared" si="190"/>
        <v>0</v>
      </c>
      <c r="R1004" s="13" t="b">
        <f t="shared" si="190"/>
        <v>1</v>
      </c>
      <c r="S1004" s="13" t="b">
        <f t="shared" si="190"/>
        <v>0</v>
      </c>
      <c r="T1004" s="13" t="b">
        <f t="shared" si="190"/>
        <v>0</v>
      </c>
      <c r="U1004" s="13" t="b">
        <f t="shared" si="190"/>
        <v>0</v>
      </c>
      <c r="V1004" s="13" t="b">
        <f t="shared" si="190"/>
        <v>0</v>
      </c>
      <c r="W1004" s="13" t="b">
        <f t="shared" si="190"/>
        <v>0</v>
      </c>
      <c r="X1004" s="13" t="b">
        <f t="shared" si="190"/>
        <v>0</v>
      </c>
    </row>
    <row r="1005" spans="1:24" ht="15" customHeight="1" x14ac:dyDescent="0.25">
      <c r="A1005" s="9" t="s">
        <v>15</v>
      </c>
      <c r="B1005" s="7" t="s">
        <v>1016</v>
      </c>
      <c r="C1005" s="9" t="s">
        <v>22</v>
      </c>
      <c r="D1005" s="9" t="s">
        <v>23</v>
      </c>
      <c r="E1005" s="13">
        <f t="shared" ref="E1005:E1035" si="191">IF(I1005=TRUE,I$2,IF(J1005=TRUE,J$2,IF(K1005=TRUE,K$2,IF(L1005=TRUE,L$2,IF(M1005=TRUE,M$2,IF(N1005=TRUE,N$2,IF(O1005=TRUE,O$2,IF(P1005=TRUE,P$2,IF(Q1005=TRUE,Q$2,IF(R1005=TRUE,R$2,IF(S1005=TRUE,S$2,IF(T1005=TRUE,T$2,IF(U1005=TRUE,U$2,IF(V1005=TRUE,V$2,IF(W1005=TRUE,W$2,IF(X1005=TRUE,X$2,0))))))))))))))))</f>
        <v>1263</v>
      </c>
      <c r="F1005" s="13" t="str">
        <f t="shared" ref="F1005:F1035" si="192">CONCATENATE("'",UPPER(B1005),"',")</f>
        <v>'RTLUCLK::SBFTUCLK_XXXCX_TBM_NC_08080803_LFM_SPT_0600_1263',</v>
      </c>
      <c r="G1005" s="13" t="str">
        <f t="shared" si="185"/>
        <v>1263</v>
      </c>
      <c r="H1005" s="13" t="str">
        <f t="shared" si="186"/>
        <v>TESTTIME_RTLUCLK::SBFTUCLK_XXXCX_TBM_NC_08080803_LFM_SPT_0600_1263</v>
      </c>
      <c r="I1005" s="13" t="b">
        <f t="shared" si="190"/>
        <v>0</v>
      </c>
      <c r="J1005" s="13" t="b">
        <f t="shared" si="190"/>
        <v>0</v>
      </c>
      <c r="K1005" s="13" t="b">
        <f t="shared" si="190"/>
        <v>0</v>
      </c>
      <c r="L1005" s="13" t="b">
        <f t="shared" si="190"/>
        <v>0</v>
      </c>
      <c r="M1005" s="13" t="b">
        <f t="shared" si="190"/>
        <v>0</v>
      </c>
      <c r="N1005" s="13" t="b">
        <f t="shared" si="190"/>
        <v>0</v>
      </c>
      <c r="O1005" s="13" t="b">
        <f t="shared" si="190"/>
        <v>0</v>
      </c>
      <c r="P1005" s="13" t="b">
        <f t="shared" si="190"/>
        <v>0</v>
      </c>
      <c r="Q1005" s="13" t="b">
        <f t="shared" si="190"/>
        <v>0</v>
      </c>
      <c r="R1005" s="13" t="b">
        <f t="shared" si="190"/>
        <v>0</v>
      </c>
      <c r="S1005" s="13" t="b">
        <f t="shared" si="190"/>
        <v>1</v>
      </c>
      <c r="T1005" s="13" t="b">
        <f t="shared" si="190"/>
        <v>0</v>
      </c>
      <c r="U1005" s="13" t="b">
        <f t="shared" si="190"/>
        <v>0</v>
      </c>
      <c r="V1005" s="13" t="b">
        <f t="shared" si="190"/>
        <v>0</v>
      </c>
      <c r="W1005" s="13" t="b">
        <f t="shared" si="190"/>
        <v>0</v>
      </c>
      <c r="X1005" s="13" t="b">
        <f t="shared" si="190"/>
        <v>0</v>
      </c>
    </row>
    <row r="1006" spans="1:24" ht="15" customHeight="1" x14ac:dyDescent="0.25">
      <c r="A1006" s="10" t="s">
        <v>15</v>
      </c>
      <c r="B1006" t="s">
        <v>1017</v>
      </c>
      <c r="C1006" s="10" t="s">
        <v>22</v>
      </c>
      <c r="D1006" s="10" t="s">
        <v>23</v>
      </c>
      <c r="E1006" s="13">
        <f t="shared" si="191"/>
        <v>1264</v>
      </c>
      <c r="F1006" s="13" t="str">
        <f t="shared" si="192"/>
        <v>'RTLUCLK::SBFTUCLK_XXXCX_TBM_NC_08080803_LFM_SPT_0600_1264',</v>
      </c>
      <c r="G1006" s="13" t="str">
        <f t="shared" si="185"/>
        <v>1264</v>
      </c>
      <c r="H1006" s="13" t="str">
        <f t="shared" si="186"/>
        <v>TESTTIME_RTLUCLK::SBFTUCLK_XXXCX_TBM_NC_08080803_LFM_SPT_0600_1264</v>
      </c>
      <c r="I1006" s="13" t="b">
        <f t="shared" si="190"/>
        <v>0</v>
      </c>
      <c r="J1006" s="13" t="b">
        <f t="shared" si="190"/>
        <v>0</v>
      </c>
      <c r="K1006" s="13" t="b">
        <f t="shared" si="190"/>
        <v>0</v>
      </c>
      <c r="L1006" s="13" t="b">
        <f t="shared" si="190"/>
        <v>0</v>
      </c>
      <c r="M1006" s="13" t="b">
        <f t="shared" si="190"/>
        <v>0</v>
      </c>
      <c r="N1006" s="13" t="b">
        <f t="shared" si="190"/>
        <v>0</v>
      </c>
      <c r="O1006" s="13" t="b">
        <f t="shared" si="190"/>
        <v>0</v>
      </c>
      <c r="P1006" s="13" t="b">
        <f t="shared" si="190"/>
        <v>0</v>
      </c>
      <c r="Q1006" s="13" t="b">
        <f t="shared" si="190"/>
        <v>0</v>
      </c>
      <c r="R1006" s="13" t="b">
        <f t="shared" si="190"/>
        <v>0</v>
      </c>
      <c r="S1006" s="13" t="b">
        <f t="shared" si="190"/>
        <v>0</v>
      </c>
      <c r="T1006" s="13" t="b">
        <f t="shared" si="190"/>
        <v>0</v>
      </c>
      <c r="U1006" s="13" t="b">
        <f t="shared" si="190"/>
        <v>0</v>
      </c>
      <c r="V1006" s="13" t="b">
        <f t="shared" si="190"/>
        <v>1</v>
      </c>
      <c r="W1006" s="13" t="b">
        <f t="shared" si="190"/>
        <v>0</v>
      </c>
      <c r="X1006" s="13" t="b">
        <f t="shared" si="190"/>
        <v>0</v>
      </c>
    </row>
    <row r="1007" spans="1:24" ht="15" customHeight="1" x14ac:dyDescent="0.25">
      <c r="A1007" s="10" t="s">
        <v>15</v>
      </c>
      <c r="B1007" t="s">
        <v>1018</v>
      </c>
      <c r="C1007" s="10" t="s">
        <v>22</v>
      </c>
      <c r="D1007" s="10" t="s">
        <v>23</v>
      </c>
      <c r="E1007" s="13">
        <f t="shared" si="191"/>
        <v>0</v>
      </c>
      <c r="F1007" s="13" t="str">
        <f t="shared" si="192"/>
        <v>'RTLUCLK::SBFTUCLK_XXXCX_TBM_NC_08080803_LFM_SPT_0600_1265',</v>
      </c>
      <c r="G1007" s="13" t="str">
        <f t="shared" si="185"/>
        <v>1265</v>
      </c>
      <c r="H1007" s="13" t="str">
        <f t="shared" si="186"/>
        <v>TESTTIME_RTLUCLK::SBFTUCLK_XXXCX_TBM_NC_08080803_LFM_SPT_0600_1265</v>
      </c>
      <c r="I1007" s="13" t="b">
        <f t="shared" si="190"/>
        <v>0</v>
      </c>
      <c r="J1007" s="13" t="b">
        <f t="shared" si="190"/>
        <v>0</v>
      </c>
      <c r="K1007" s="13" t="b">
        <f t="shared" si="190"/>
        <v>0</v>
      </c>
      <c r="L1007" s="13" t="b">
        <f t="shared" si="190"/>
        <v>0</v>
      </c>
      <c r="M1007" s="13" t="b">
        <f t="shared" si="190"/>
        <v>0</v>
      </c>
      <c r="N1007" s="13" t="b">
        <f t="shared" si="190"/>
        <v>0</v>
      </c>
      <c r="O1007" s="13" t="b">
        <f t="shared" si="190"/>
        <v>0</v>
      </c>
      <c r="P1007" s="13" t="b">
        <f t="shared" si="190"/>
        <v>0</v>
      </c>
      <c r="Q1007" s="13" t="b">
        <f t="shared" si="190"/>
        <v>0</v>
      </c>
      <c r="R1007" s="13" t="b">
        <f t="shared" si="190"/>
        <v>0</v>
      </c>
      <c r="S1007" s="13" t="b">
        <f t="shared" si="190"/>
        <v>0</v>
      </c>
      <c r="T1007" s="13" t="b">
        <f t="shared" si="190"/>
        <v>0</v>
      </c>
      <c r="U1007" s="13" t="b">
        <f t="shared" si="190"/>
        <v>0</v>
      </c>
      <c r="V1007" s="13" t="b">
        <f t="shared" si="190"/>
        <v>0</v>
      </c>
      <c r="W1007" s="13" t="b">
        <f t="shared" si="190"/>
        <v>0</v>
      </c>
      <c r="X1007" s="13" t="b">
        <f t="shared" si="190"/>
        <v>0</v>
      </c>
    </row>
    <row r="1008" spans="1:24" ht="15" customHeight="1" x14ac:dyDescent="0.25">
      <c r="A1008" s="10" t="s">
        <v>15</v>
      </c>
      <c r="B1008" t="s">
        <v>1019</v>
      </c>
      <c r="C1008" s="10" t="s">
        <v>22</v>
      </c>
      <c r="D1008" s="10" t="s">
        <v>23</v>
      </c>
      <c r="E1008" s="13">
        <f t="shared" si="191"/>
        <v>0</v>
      </c>
      <c r="F1008" s="13" t="str">
        <f t="shared" si="192"/>
        <v>'RTLUCLK::SBFTUCLK_XXXCX_TBM_NC_08080803_LFM_SPT_0600_1266',</v>
      </c>
      <c r="G1008" s="13" t="str">
        <f t="shared" si="185"/>
        <v>1266</v>
      </c>
      <c r="H1008" s="13" t="str">
        <f t="shared" si="186"/>
        <v>TESTTIME_RTLUCLK::SBFTUCLK_XXXCX_TBM_NC_08080803_LFM_SPT_0600_1266</v>
      </c>
      <c r="I1008" s="13" t="b">
        <f t="shared" si="190"/>
        <v>0</v>
      </c>
      <c r="J1008" s="13" t="b">
        <f t="shared" si="190"/>
        <v>0</v>
      </c>
      <c r="K1008" s="13" t="b">
        <f t="shared" si="190"/>
        <v>0</v>
      </c>
      <c r="L1008" s="13" t="b">
        <f t="shared" si="190"/>
        <v>0</v>
      </c>
      <c r="M1008" s="13" t="b">
        <f t="shared" si="190"/>
        <v>0</v>
      </c>
      <c r="N1008" s="13" t="b">
        <f t="shared" si="190"/>
        <v>0</v>
      </c>
      <c r="O1008" s="13" t="b">
        <f t="shared" si="190"/>
        <v>0</v>
      </c>
      <c r="P1008" s="13" t="b">
        <f t="shared" si="190"/>
        <v>0</v>
      </c>
      <c r="Q1008" s="13" t="b">
        <f t="shared" si="190"/>
        <v>0</v>
      </c>
      <c r="R1008" s="13" t="b">
        <f t="shared" si="190"/>
        <v>0</v>
      </c>
      <c r="S1008" s="13" t="b">
        <f t="shared" si="190"/>
        <v>0</v>
      </c>
      <c r="T1008" s="13" t="b">
        <f t="shared" si="190"/>
        <v>0</v>
      </c>
      <c r="U1008" s="13" t="b">
        <f t="shared" si="190"/>
        <v>0</v>
      </c>
      <c r="V1008" s="13" t="b">
        <f t="shared" si="190"/>
        <v>0</v>
      </c>
      <c r="W1008" s="13" t="b">
        <f t="shared" si="190"/>
        <v>0</v>
      </c>
      <c r="X1008" s="13" t="b">
        <f t="shared" si="190"/>
        <v>0</v>
      </c>
    </row>
    <row r="1009" spans="1:24" ht="15" customHeight="1" x14ac:dyDescent="0.25">
      <c r="A1009" s="9" t="s">
        <v>15</v>
      </c>
      <c r="B1009" s="7" t="s">
        <v>1020</v>
      </c>
      <c r="C1009" s="9" t="s">
        <v>22</v>
      </c>
      <c r="D1009" s="9" t="s">
        <v>23</v>
      </c>
      <c r="E1009" s="13">
        <f t="shared" si="191"/>
        <v>1267</v>
      </c>
      <c r="F1009" s="13" t="str">
        <f t="shared" si="192"/>
        <v>'RTLUCLK::SBFTUCLK_XXXCX_TBM_NC_08080803_LFM_SPT_0600_1267',</v>
      </c>
      <c r="G1009" s="13" t="str">
        <f t="shared" si="185"/>
        <v>1267</v>
      </c>
      <c r="H1009" s="13" t="str">
        <f t="shared" si="186"/>
        <v>TESTTIME_RTLUCLK::SBFTUCLK_XXXCX_TBM_NC_08080803_LFM_SPT_0600_1267</v>
      </c>
      <c r="I1009" s="13" t="b">
        <f t="shared" si="190"/>
        <v>0</v>
      </c>
      <c r="J1009" s="13" t="b">
        <f t="shared" si="190"/>
        <v>0</v>
      </c>
      <c r="K1009" s="13" t="b">
        <f t="shared" si="190"/>
        <v>0</v>
      </c>
      <c r="L1009" s="13" t="b">
        <f t="shared" si="190"/>
        <v>0</v>
      </c>
      <c r="M1009" s="13" t="b">
        <f t="shared" si="190"/>
        <v>0</v>
      </c>
      <c r="N1009" s="13" t="b">
        <f t="shared" si="190"/>
        <v>0</v>
      </c>
      <c r="O1009" s="13" t="b">
        <f t="shared" si="190"/>
        <v>0</v>
      </c>
      <c r="P1009" s="13" t="b">
        <f t="shared" si="190"/>
        <v>0</v>
      </c>
      <c r="Q1009" s="13" t="b">
        <f t="shared" si="190"/>
        <v>0</v>
      </c>
      <c r="R1009" s="13" t="b">
        <f t="shared" si="190"/>
        <v>0</v>
      </c>
      <c r="S1009" s="13" t="b">
        <f t="shared" si="190"/>
        <v>0</v>
      </c>
      <c r="T1009" s="13" t="b">
        <f t="shared" si="190"/>
        <v>1</v>
      </c>
      <c r="U1009" s="13" t="b">
        <f t="shared" si="190"/>
        <v>0</v>
      </c>
      <c r="V1009" s="13" t="b">
        <f t="shared" si="190"/>
        <v>0</v>
      </c>
      <c r="W1009" s="13" t="b">
        <f t="shared" si="190"/>
        <v>0</v>
      </c>
      <c r="X1009" s="13" t="b">
        <f t="shared" si="190"/>
        <v>0</v>
      </c>
    </row>
    <row r="1010" spans="1:24" ht="15" customHeight="1" x14ac:dyDescent="0.25">
      <c r="A1010" s="9" t="s">
        <v>15</v>
      </c>
      <c r="B1010" s="7" t="s">
        <v>1021</v>
      </c>
      <c r="C1010" s="9" t="s">
        <v>22</v>
      </c>
      <c r="D1010" s="9" t="s">
        <v>23</v>
      </c>
      <c r="E1010" s="13">
        <f t="shared" si="191"/>
        <v>1268</v>
      </c>
      <c r="F1010" s="13" t="str">
        <f t="shared" si="192"/>
        <v>'RTLUCLK::SBFTUCLK_XXXCX_TBM_NC_08080803_LFM_SPT_0600_1268',</v>
      </c>
      <c r="G1010" s="13" t="str">
        <f t="shared" si="185"/>
        <v>1268</v>
      </c>
      <c r="H1010" s="13" t="str">
        <f t="shared" si="186"/>
        <v>TESTTIME_RTLUCLK::SBFTUCLK_XXXCX_TBM_NC_08080803_LFM_SPT_0600_1268</v>
      </c>
      <c r="I1010" s="13" t="b">
        <f t="shared" si="190"/>
        <v>0</v>
      </c>
      <c r="J1010" s="13" t="b">
        <f t="shared" si="190"/>
        <v>0</v>
      </c>
      <c r="K1010" s="13" t="b">
        <f t="shared" si="190"/>
        <v>0</v>
      </c>
      <c r="L1010" s="13" t="b">
        <f t="shared" si="190"/>
        <v>0</v>
      </c>
      <c r="M1010" s="13" t="b">
        <f t="shared" si="190"/>
        <v>0</v>
      </c>
      <c r="N1010" s="13" t="b">
        <f t="shared" si="190"/>
        <v>0</v>
      </c>
      <c r="O1010" s="13" t="b">
        <f t="shared" si="190"/>
        <v>0</v>
      </c>
      <c r="P1010" s="13" t="b">
        <f t="shared" si="190"/>
        <v>0</v>
      </c>
      <c r="Q1010" s="13" t="b">
        <f t="shared" si="190"/>
        <v>0</v>
      </c>
      <c r="R1010" s="13" t="b">
        <f t="shared" si="190"/>
        <v>0</v>
      </c>
      <c r="S1010" s="13" t="b">
        <f t="shared" si="190"/>
        <v>0</v>
      </c>
      <c r="T1010" s="13" t="b">
        <f t="shared" si="190"/>
        <v>0</v>
      </c>
      <c r="U1010" s="13" t="b">
        <f t="shared" si="190"/>
        <v>1</v>
      </c>
      <c r="V1010" s="13" t="b">
        <f t="shared" si="190"/>
        <v>0</v>
      </c>
      <c r="W1010" s="13" t="b">
        <f t="shared" si="190"/>
        <v>0</v>
      </c>
      <c r="X1010" s="13" t="b">
        <f t="shared" ref="X1010" si="193">ISNUMBER(SEARCH(CONCATENATE("_",TEXT(X$2,0)),$B1010,1))</f>
        <v>0</v>
      </c>
    </row>
    <row r="1011" spans="1:24" ht="15" customHeight="1" x14ac:dyDescent="0.25">
      <c r="A1011" s="9" t="s">
        <v>15</v>
      </c>
      <c r="B1011" s="7" t="s">
        <v>1022</v>
      </c>
      <c r="C1011" s="9" t="s">
        <v>22</v>
      </c>
      <c r="D1011" s="9" t="s">
        <v>23</v>
      </c>
      <c r="E1011" s="13">
        <f t="shared" si="191"/>
        <v>1273</v>
      </c>
      <c r="F1011" s="13" t="str">
        <f t="shared" si="192"/>
        <v>'RTLUCLK::SBFTUCLK_XXXCX_TBM_NC_08080803_LFM_SPT_0600_1273',</v>
      </c>
      <c r="G1011" s="13" t="str">
        <f t="shared" si="185"/>
        <v>1273</v>
      </c>
      <c r="H1011" s="13" t="str">
        <f t="shared" si="186"/>
        <v>TESTTIME_RTLUCLK::SBFTUCLK_XXXCX_TBM_NC_08080803_LFM_SPT_0600_1273</v>
      </c>
      <c r="I1011" s="13" t="b">
        <f t="shared" ref="I1011:X1026" si="194">ISNUMBER(SEARCH(CONCATENATE("_",TEXT(I$2,0)),$B1011,1))</f>
        <v>0</v>
      </c>
      <c r="J1011" s="13" t="b">
        <f t="shared" si="194"/>
        <v>0</v>
      </c>
      <c r="K1011" s="13" t="b">
        <f t="shared" si="194"/>
        <v>0</v>
      </c>
      <c r="L1011" s="13" t="b">
        <f t="shared" si="194"/>
        <v>0</v>
      </c>
      <c r="M1011" s="13" t="b">
        <f t="shared" si="194"/>
        <v>0</v>
      </c>
      <c r="N1011" s="13" t="b">
        <f t="shared" si="194"/>
        <v>0</v>
      </c>
      <c r="O1011" s="13" t="b">
        <f t="shared" si="194"/>
        <v>0</v>
      </c>
      <c r="P1011" s="13" t="b">
        <f t="shared" si="194"/>
        <v>0</v>
      </c>
      <c r="Q1011" s="13" t="b">
        <f t="shared" si="194"/>
        <v>0</v>
      </c>
      <c r="R1011" s="13" t="b">
        <f t="shared" si="194"/>
        <v>0</v>
      </c>
      <c r="S1011" s="13" t="b">
        <f t="shared" si="194"/>
        <v>0</v>
      </c>
      <c r="T1011" s="13" t="b">
        <f t="shared" si="194"/>
        <v>0</v>
      </c>
      <c r="U1011" s="13" t="b">
        <f t="shared" si="194"/>
        <v>0</v>
      </c>
      <c r="V1011" s="13" t="b">
        <f t="shared" si="194"/>
        <v>0</v>
      </c>
      <c r="W1011" s="13" t="b">
        <f t="shared" si="194"/>
        <v>1</v>
      </c>
      <c r="X1011" s="13" t="b">
        <f t="shared" si="194"/>
        <v>0</v>
      </c>
    </row>
    <row r="1012" spans="1:24" ht="15" customHeight="1" x14ac:dyDescent="0.25">
      <c r="A1012" s="9" t="s">
        <v>15</v>
      </c>
      <c r="B1012" s="7" t="s">
        <v>1023</v>
      </c>
      <c r="C1012" s="9" t="s">
        <v>22</v>
      </c>
      <c r="D1012" s="9" t="s">
        <v>42</v>
      </c>
      <c r="E1012" s="13">
        <f t="shared" si="191"/>
        <v>1268</v>
      </c>
      <c r="F1012" s="13" t="str">
        <f t="shared" si="192"/>
        <v>'RTLUCLK::SBFTUCLK_XXXCX_TBM_NC_14140803_HFM_MIN_1000_1268',</v>
      </c>
      <c r="G1012" s="13" t="str">
        <f t="shared" si="185"/>
        <v>1268</v>
      </c>
      <c r="H1012" s="13" t="str">
        <f t="shared" si="186"/>
        <v>TESTTIME_RTLUCLK::SBFTUCLK_XXXCX_TBM_NC_14140803_HFM_MIN_1000_1268</v>
      </c>
      <c r="I1012" s="13" t="b">
        <f t="shared" si="194"/>
        <v>0</v>
      </c>
      <c r="J1012" s="13" t="b">
        <f t="shared" si="194"/>
        <v>0</v>
      </c>
      <c r="K1012" s="13" t="b">
        <f t="shared" si="194"/>
        <v>0</v>
      </c>
      <c r="L1012" s="13" t="b">
        <f t="shared" si="194"/>
        <v>0</v>
      </c>
      <c r="M1012" s="13" t="b">
        <f t="shared" si="194"/>
        <v>0</v>
      </c>
      <c r="N1012" s="13" t="b">
        <f t="shared" si="194"/>
        <v>0</v>
      </c>
      <c r="O1012" s="13" t="b">
        <f t="shared" si="194"/>
        <v>0</v>
      </c>
      <c r="P1012" s="13" t="b">
        <f t="shared" si="194"/>
        <v>0</v>
      </c>
      <c r="Q1012" s="13" t="b">
        <f t="shared" si="194"/>
        <v>0</v>
      </c>
      <c r="R1012" s="13" t="b">
        <f t="shared" si="194"/>
        <v>0</v>
      </c>
      <c r="S1012" s="13" t="b">
        <f t="shared" si="194"/>
        <v>0</v>
      </c>
      <c r="T1012" s="13" t="b">
        <f t="shared" si="194"/>
        <v>0</v>
      </c>
      <c r="U1012" s="13" t="b">
        <f t="shared" si="194"/>
        <v>1</v>
      </c>
      <c r="V1012" s="13" t="b">
        <f t="shared" si="194"/>
        <v>0</v>
      </c>
      <c r="W1012" s="13" t="b">
        <f t="shared" si="194"/>
        <v>0</v>
      </c>
      <c r="X1012" s="13" t="b">
        <f t="shared" si="194"/>
        <v>0</v>
      </c>
    </row>
    <row r="1013" spans="1:24" ht="15" customHeight="1" x14ac:dyDescent="0.25">
      <c r="A1013" s="9" t="s">
        <v>15</v>
      </c>
      <c r="B1013" s="7" t="s">
        <v>1024</v>
      </c>
      <c r="C1013" s="9" t="s">
        <v>22</v>
      </c>
      <c r="D1013" s="9" t="s">
        <v>42</v>
      </c>
      <c r="E1013" s="13">
        <f t="shared" si="191"/>
        <v>1263</v>
      </c>
      <c r="F1013" s="13" t="str">
        <f t="shared" si="192"/>
        <v>'RTLUCLK::SBFTUCLK_XXXCX_TBM_NC_14140803_HFM_MIN_1100_1263',</v>
      </c>
      <c r="G1013" s="13" t="str">
        <f t="shared" si="185"/>
        <v>1263</v>
      </c>
      <c r="H1013" s="13" t="str">
        <f t="shared" si="186"/>
        <v>TESTTIME_RTLUCLK::SBFTUCLK_XXXCX_TBM_NC_14140803_HFM_MIN_1100_1263</v>
      </c>
      <c r="I1013" s="13" t="b">
        <f t="shared" si="194"/>
        <v>0</v>
      </c>
      <c r="J1013" s="13" t="b">
        <f t="shared" si="194"/>
        <v>0</v>
      </c>
      <c r="K1013" s="13" t="b">
        <f t="shared" si="194"/>
        <v>0</v>
      </c>
      <c r="L1013" s="13" t="b">
        <f t="shared" si="194"/>
        <v>0</v>
      </c>
      <c r="M1013" s="13" t="b">
        <f t="shared" si="194"/>
        <v>0</v>
      </c>
      <c r="N1013" s="13" t="b">
        <f t="shared" si="194"/>
        <v>0</v>
      </c>
      <c r="O1013" s="13" t="b">
        <f t="shared" si="194"/>
        <v>0</v>
      </c>
      <c r="P1013" s="13" t="b">
        <f t="shared" si="194"/>
        <v>0</v>
      </c>
      <c r="Q1013" s="13" t="b">
        <f t="shared" si="194"/>
        <v>0</v>
      </c>
      <c r="R1013" s="13" t="b">
        <f t="shared" si="194"/>
        <v>0</v>
      </c>
      <c r="S1013" s="13" t="b">
        <f t="shared" si="194"/>
        <v>1</v>
      </c>
      <c r="T1013" s="13" t="b">
        <f t="shared" si="194"/>
        <v>0</v>
      </c>
      <c r="U1013" s="13" t="b">
        <f t="shared" si="194"/>
        <v>0</v>
      </c>
      <c r="V1013" s="13" t="b">
        <f t="shared" si="194"/>
        <v>0</v>
      </c>
      <c r="W1013" s="13" t="b">
        <f t="shared" si="194"/>
        <v>0</v>
      </c>
      <c r="X1013" s="13" t="b">
        <f t="shared" si="194"/>
        <v>0</v>
      </c>
    </row>
    <row r="1014" spans="1:24" ht="15" customHeight="1" x14ac:dyDescent="0.25">
      <c r="A1014" s="9" t="s">
        <v>15</v>
      </c>
      <c r="B1014" s="7" t="s">
        <v>1025</v>
      </c>
      <c r="C1014" s="9" t="s">
        <v>22</v>
      </c>
      <c r="D1014" s="9" t="s">
        <v>42</v>
      </c>
      <c r="E1014" s="13">
        <f t="shared" si="191"/>
        <v>1267</v>
      </c>
      <c r="F1014" s="13" t="str">
        <f t="shared" si="192"/>
        <v>'RTLUCLK::SBFTUCLK_XXXCX_TBM_NC_14140803_HFM_MIN_1100_1267',</v>
      </c>
      <c r="G1014" s="13" t="str">
        <f t="shared" si="185"/>
        <v>1267</v>
      </c>
      <c r="H1014" s="13" t="str">
        <f t="shared" si="186"/>
        <v>TESTTIME_RTLUCLK::SBFTUCLK_XXXCX_TBM_NC_14140803_HFM_MIN_1100_1267</v>
      </c>
      <c r="I1014" s="13" t="b">
        <f t="shared" si="194"/>
        <v>0</v>
      </c>
      <c r="J1014" s="13" t="b">
        <f t="shared" si="194"/>
        <v>0</v>
      </c>
      <c r="K1014" s="13" t="b">
        <f t="shared" si="194"/>
        <v>0</v>
      </c>
      <c r="L1014" s="13" t="b">
        <f t="shared" si="194"/>
        <v>0</v>
      </c>
      <c r="M1014" s="13" t="b">
        <f t="shared" si="194"/>
        <v>0</v>
      </c>
      <c r="N1014" s="13" t="b">
        <f t="shared" si="194"/>
        <v>0</v>
      </c>
      <c r="O1014" s="13" t="b">
        <f t="shared" si="194"/>
        <v>0</v>
      </c>
      <c r="P1014" s="13" t="b">
        <f t="shared" si="194"/>
        <v>0</v>
      </c>
      <c r="Q1014" s="13" t="b">
        <f t="shared" si="194"/>
        <v>0</v>
      </c>
      <c r="R1014" s="13" t="b">
        <f t="shared" si="194"/>
        <v>0</v>
      </c>
      <c r="S1014" s="13" t="b">
        <f t="shared" si="194"/>
        <v>0</v>
      </c>
      <c r="T1014" s="13" t="b">
        <f t="shared" si="194"/>
        <v>1</v>
      </c>
      <c r="U1014" s="13" t="b">
        <f t="shared" si="194"/>
        <v>0</v>
      </c>
      <c r="V1014" s="13" t="b">
        <f t="shared" si="194"/>
        <v>0</v>
      </c>
      <c r="W1014" s="13" t="b">
        <f t="shared" si="194"/>
        <v>0</v>
      </c>
      <c r="X1014" s="13" t="b">
        <f t="shared" si="194"/>
        <v>0</v>
      </c>
    </row>
    <row r="1015" spans="1:24" ht="15" customHeight="1" x14ac:dyDescent="0.25">
      <c r="A1015" s="9" t="s">
        <v>15</v>
      </c>
      <c r="B1015" s="7" t="s">
        <v>1026</v>
      </c>
      <c r="C1015" s="9" t="s">
        <v>22</v>
      </c>
      <c r="D1015" s="9" t="s">
        <v>42</v>
      </c>
      <c r="E1015" s="13">
        <f t="shared" si="191"/>
        <v>1262</v>
      </c>
      <c r="F1015" s="13" t="str">
        <f t="shared" si="192"/>
        <v>'RTLUCLK::SBFTUCLK_XXXCX_TBM_NC_14140803_HFM_MIN_1200_1262',</v>
      </c>
      <c r="G1015" s="13" t="str">
        <f t="shared" si="185"/>
        <v>1262</v>
      </c>
      <c r="H1015" s="13" t="str">
        <f t="shared" si="186"/>
        <v>TESTTIME_RTLUCLK::SBFTUCLK_XXXCX_TBM_NC_14140803_HFM_MIN_1200_1262</v>
      </c>
      <c r="I1015" s="13" t="b">
        <f t="shared" si="194"/>
        <v>0</v>
      </c>
      <c r="J1015" s="13" t="b">
        <f t="shared" si="194"/>
        <v>0</v>
      </c>
      <c r="K1015" s="13" t="b">
        <f t="shared" si="194"/>
        <v>0</v>
      </c>
      <c r="L1015" s="13" t="b">
        <f t="shared" si="194"/>
        <v>0</v>
      </c>
      <c r="M1015" s="13" t="b">
        <f t="shared" si="194"/>
        <v>0</v>
      </c>
      <c r="N1015" s="13" t="b">
        <f t="shared" si="194"/>
        <v>0</v>
      </c>
      <c r="O1015" s="13" t="b">
        <f t="shared" si="194"/>
        <v>0</v>
      </c>
      <c r="P1015" s="13" t="b">
        <f t="shared" si="194"/>
        <v>0</v>
      </c>
      <c r="Q1015" s="13" t="b">
        <f t="shared" si="194"/>
        <v>0</v>
      </c>
      <c r="R1015" s="13" t="b">
        <f t="shared" si="194"/>
        <v>1</v>
      </c>
      <c r="S1015" s="13" t="b">
        <f t="shared" si="194"/>
        <v>0</v>
      </c>
      <c r="T1015" s="13" t="b">
        <f t="shared" si="194"/>
        <v>0</v>
      </c>
      <c r="U1015" s="13" t="b">
        <f t="shared" si="194"/>
        <v>0</v>
      </c>
      <c r="V1015" s="13" t="b">
        <f t="shared" si="194"/>
        <v>0</v>
      </c>
      <c r="W1015" s="13" t="b">
        <f t="shared" si="194"/>
        <v>0</v>
      </c>
      <c r="X1015" s="13" t="b">
        <f t="shared" si="194"/>
        <v>0</v>
      </c>
    </row>
    <row r="1016" spans="1:24" ht="15" customHeight="1" x14ac:dyDescent="0.25">
      <c r="A1016" s="9" t="s">
        <v>15</v>
      </c>
      <c r="B1016" s="7" t="s">
        <v>1027</v>
      </c>
      <c r="C1016" s="9" t="s">
        <v>22</v>
      </c>
      <c r="D1016" s="9" t="s">
        <v>42</v>
      </c>
      <c r="E1016" s="13">
        <f t="shared" si="191"/>
        <v>1268</v>
      </c>
      <c r="F1016" s="13" t="str">
        <f t="shared" si="192"/>
        <v>'RTLUCLK::SBFTUCLK_XXXCX_TBM_NC_14140803_HFM_SPT_1000_1268',</v>
      </c>
      <c r="G1016" s="13" t="str">
        <f t="shared" si="185"/>
        <v>1268</v>
      </c>
      <c r="H1016" s="13" t="str">
        <f t="shared" si="186"/>
        <v>TESTTIME_RTLUCLK::SBFTUCLK_XXXCX_TBM_NC_14140803_HFM_SPT_1000_1268</v>
      </c>
      <c r="I1016" s="13" t="b">
        <f t="shared" si="194"/>
        <v>0</v>
      </c>
      <c r="J1016" s="13" t="b">
        <f t="shared" si="194"/>
        <v>0</v>
      </c>
      <c r="K1016" s="13" t="b">
        <f t="shared" si="194"/>
        <v>0</v>
      </c>
      <c r="L1016" s="13" t="b">
        <f t="shared" si="194"/>
        <v>0</v>
      </c>
      <c r="M1016" s="13" t="b">
        <f t="shared" si="194"/>
        <v>0</v>
      </c>
      <c r="N1016" s="13" t="b">
        <f t="shared" si="194"/>
        <v>0</v>
      </c>
      <c r="O1016" s="13" t="b">
        <f t="shared" si="194"/>
        <v>0</v>
      </c>
      <c r="P1016" s="13" t="b">
        <f t="shared" si="194"/>
        <v>0</v>
      </c>
      <c r="Q1016" s="13" t="b">
        <f t="shared" si="194"/>
        <v>0</v>
      </c>
      <c r="R1016" s="13" t="b">
        <f t="shared" si="194"/>
        <v>0</v>
      </c>
      <c r="S1016" s="13" t="b">
        <f t="shared" si="194"/>
        <v>0</v>
      </c>
      <c r="T1016" s="13" t="b">
        <f t="shared" si="194"/>
        <v>0</v>
      </c>
      <c r="U1016" s="13" t="b">
        <f t="shared" si="194"/>
        <v>1</v>
      </c>
      <c r="V1016" s="13" t="b">
        <f t="shared" si="194"/>
        <v>0</v>
      </c>
      <c r="W1016" s="13" t="b">
        <f t="shared" si="194"/>
        <v>0</v>
      </c>
      <c r="X1016" s="13" t="b">
        <f t="shared" si="194"/>
        <v>0</v>
      </c>
    </row>
    <row r="1017" spans="1:24" ht="15" customHeight="1" x14ac:dyDescent="0.25">
      <c r="A1017" s="9" t="s">
        <v>15</v>
      </c>
      <c r="B1017" s="7" t="s">
        <v>1028</v>
      </c>
      <c r="C1017" s="9" t="s">
        <v>22</v>
      </c>
      <c r="D1017" s="9" t="s">
        <v>42</v>
      </c>
      <c r="E1017" s="13">
        <f t="shared" si="191"/>
        <v>1263</v>
      </c>
      <c r="F1017" s="13" t="str">
        <f t="shared" si="192"/>
        <v>'RTLUCLK::SBFTUCLK_XXXCX_TBM_NC_14140803_HFM_SPT_1100_1263',</v>
      </c>
      <c r="G1017" s="13" t="str">
        <f t="shared" si="185"/>
        <v>1263</v>
      </c>
      <c r="H1017" s="13" t="str">
        <f t="shared" si="186"/>
        <v>TESTTIME_RTLUCLK::SBFTUCLK_XXXCX_TBM_NC_14140803_HFM_SPT_1100_1263</v>
      </c>
      <c r="I1017" s="13" t="b">
        <f t="shared" si="194"/>
        <v>0</v>
      </c>
      <c r="J1017" s="13" t="b">
        <f t="shared" si="194"/>
        <v>0</v>
      </c>
      <c r="K1017" s="13" t="b">
        <f t="shared" si="194"/>
        <v>0</v>
      </c>
      <c r="L1017" s="13" t="b">
        <f t="shared" si="194"/>
        <v>0</v>
      </c>
      <c r="M1017" s="13" t="b">
        <f t="shared" si="194"/>
        <v>0</v>
      </c>
      <c r="N1017" s="13" t="b">
        <f t="shared" si="194"/>
        <v>0</v>
      </c>
      <c r="O1017" s="13" t="b">
        <f t="shared" si="194"/>
        <v>0</v>
      </c>
      <c r="P1017" s="13" t="b">
        <f t="shared" si="194"/>
        <v>0</v>
      </c>
      <c r="Q1017" s="13" t="b">
        <f t="shared" si="194"/>
        <v>0</v>
      </c>
      <c r="R1017" s="13" t="b">
        <f t="shared" si="194"/>
        <v>0</v>
      </c>
      <c r="S1017" s="13" t="b">
        <f t="shared" si="194"/>
        <v>1</v>
      </c>
      <c r="T1017" s="13" t="b">
        <f t="shared" si="194"/>
        <v>0</v>
      </c>
      <c r="U1017" s="13" t="b">
        <f t="shared" si="194"/>
        <v>0</v>
      </c>
      <c r="V1017" s="13" t="b">
        <f t="shared" si="194"/>
        <v>0</v>
      </c>
      <c r="W1017" s="13" t="b">
        <f t="shared" si="194"/>
        <v>0</v>
      </c>
      <c r="X1017" s="13" t="b">
        <f t="shared" si="194"/>
        <v>0</v>
      </c>
    </row>
    <row r="1018" spans="1:24" ht="15" customHeight="1" x14ac:dyDescent="0.25">
      <c r="A1018" s="9" t="s">
        <v>15</v>
      </c>
      <c r="B1018" s="7" t="s">
        <v>1029</v>
      </c>
      <c r="C1018" s="9" t="s">
        <v>22</v>
      </c>
      <c r="D1018" s="9" t="s">
        <v>42</v>
      </c>
      <c r="E1018" s="13">
        <f t="shared" si="191"/>
        <v>1267</v>
      </c>
      <c r="F1018" s="13" t="str">
        <f t="shared" si="192"/>
        <v>'RTLUCLK::SBFTUCLK_XXXCX_TBM_NC_14140803_HFM_SPT_1100_1267',</v>
      </c>
      <c r="G1018" s="13" t="str">
        <f t="shared" si="185"/>
        <v>1267</v>
      </c>
      <c r="H1018" s="13" t="str">
        <f t="shared" si="186"/>
        <v>TESTTIME_RTLUCLK::SBFTUCLK_XXXCX_TBM_NC_14140803_HFM_SPT_1100_1267</v>
      </c>
      <c r="I1018" s="13" t="b">
        <f t="shared" si="194"/>
        <v>0</v>
      </c>
      <c r="J1018" s="13" t="b">
        <f t="shared" si="194"/>
        <v>0</v>
      </c>
      <c r="K1018" s="13" t="b">
        <f t="shared" si="194"/>
        <v>0</v>
      </c>
      <c r="L1018" s="13" t="b">
        <f t="shared" si="194"/>
        <v>0</v>
      </c>
      <c r="M1018" s="13" t="b">
        <f t="shared" si="194"/>
        <v>0</v>
      </c>
      <c r="N1018" s="13" t="b">
        <f t="shared" si="194"/>
        <v>0</v>
      </c>
      <c r="O1018" s="13" t="b">
        <f t="shared" si="194"/>
        <v>0</v>
      </c>
      <c r="P1018" s="13" t="b">
        <f t="shared" si="194"/>
        <v>0</v>
      </c>
      <c r="Q1018" s="13" t="b">
        <f t="shared" si="194"/>
        <v>0</v>
      </c>
      <c r="R1018" s="13" t="b">
        <f t="shared" si="194"/>
        <v>0</v>
      </c>
      <c r="S1018" s="13" t="b">
        <f t="shared" si="194"/>
        <v>0</v>
      </c>
      <c r="T1018" s="13" t="b">
        <f t="shared" si="194"/>
        <v>1</v>
      </c>
      <c r="U1018" s="13" t="b">
        <f t="shared" si="194"/>
        <v>0</v>
      </c>
      <c r="V1018" s="13" t="b">
        <f t="shared" si="194"/>
        <v>0</v>
      </c>
      <c r="W1018" s="13" t="b">
        <f t="shared" si="194"/>
        <v>0</v>
      </c>
      <c r="X1018" s="13" t="b">
        <f t="shared" si="194"/>
        <v>0</v>
      </c>
    </row>
    <row r="1019" spans="1:24" ht="15" customHeight="1" x14ac:dyDescent="0.25">
      <c r="A1019" s="9" t="s">
        <v>15</v>
      </c>
      <c r="B1019" s="7" t="s">
        <v>1030</v>
      </c>
      <c r="C1019" s="9" t="s">
        <v>22</v>
      </c>
      <c r="D1019" s="9" t="s">
        <v>42</v>
      </c>
      <c r="E1019" s="13">
        <f t="shared" si="191"/>
        <v>1262</v>
      </c>
      <c r="F1019" s="13" t="str">
        <f t="shared" si="192"/>
        <v>'RTLUCLK::SBFTUCLK_XXXCX_TBM_NC_14140803_HFM_SPT_1200_1262',</v>
      </c>
      <c r="G1019" s="13" t="str">
        <f t="shared" si="185"/>
        <v>1262</v>
      </c>
      <c r="H1019" s="13" t="str">
        <f t="shared" si="186"/>
        <v>TESTTIME_RTLUCLK::SBFTUCLK_XXXCX_TBM_NC_14140803_HFM_SPT_1200_1262</v>
      </c>
      <c r="I1019" s="13" t="b">
        <f t="shared" si="194"/>
        <v>0</v>
      </c>
      <c r="J1019" s="13" t="b">
        <f t="shared" si="194"/>
        <v>0</v>
      </c>
      <c r="K1019" s="13" t="b">
        <f t="shared" si="194"/>
        <v>0</v>
      </c>
      <c r="L1019" s="13" t="b">
        <f t="shared" si="194"/>
        <v>0</v>
      </c>
      <c r="M1019" s="13" t="b">
        <f t="shared" si="194"/>
        <v>0</v>
      </c>
      <c r="N1019" s="13" t="b">
        <f t="shared" si="194"/>
        <v>0</v>
      </c>
      <c r="O1019" s="13" t="b">
        <f t="shared" si="194"/>
        <v>0</v>
      </c>
      <c r="P1019" s="13" t="b">
        <f t="shared" si="194"/>
        <v>0</v>
      </c>
      <c r="Q1019" s="13" t="b">
        <f t="shared" si="194"/>
        <v>0</v>
      </c>
      <c r="R1019" s="13" t="b">
        <f t="shared" si="194"/>
        <v>1</v>
      </c>
      <c r="S1019" s="13" t="b">
        <f t="shared" si="194"/>
        <v>0</v>
      </c>
      <c r="T1019" s="13" t="b">
        <f t="shared" si="194"/>
        <v>0</v>
      </c>
      <c r="U1019" s="13" t="b">
        <f t="shared" si="194"/>
        <v>0</v>
      </c>
      <c r="V1019" s="13" t="b">
        <f t="shared" si="194"/>
        <v>0</v>
      </c>
      <c r="W1019" s="13" t="b">
        <f t="shared" si="194"/>
        <v>0</v>
      </c>
      <c r="X1019" s="13" t="b">
        <f t="shared" si="194"/>
        <v>0</v>
      </c>
    </row>
    <row r="1020" spans="1:24" ht="15" customHeight="1" x14ac:dyDescent="0.25">
      <c r="A1020" s="9" t="s">
        <v>15</v>
      </c>
      <c r="B1020" s="7" t="s">
        <v>1031</v>
      </c>
      <c r="C1020" s="9" t="s">
        <v>22</v>
      </c>
      <c r="D1020" s="9" t="s">
        <v>61</v>
      </c>
      <c r="E1020" s="13">
        <f t="shared" si="191"/>
        <v>1273</v>
      </c>
      <c r="F1020" s="13" t="str">
        <f t="shared" si="192"/>
        <v>'RTLUCLK::SBFTUCLK_XXXCX_TBM_NC_24240803_TFM_MIN_2400_1273',</v>
      </c>
      <c r="G1020" s="13" t="str">
        <f t="shared" si="185"/>
        <v>1273</v>
      </c>
      <c r="H1020" s="13" t="str">
        <f t="shared" si="186"/>
        <v>TESTTIME_RTLUCLK::SBFTUCLK_XXXCX_TBM_NC_24240803_TFM_MIN_2400_1273</v>
      </c>
      <c r="I1020" s="13" t="b">
        <f t="shared" si="194"/>
        <v>0</v>
      </c>
      <c r="J1020" s="13" t="b">
        <f t="shared" si="194"/>
        <v>0</v>
      </c>
      <c r="K1020" s="13" t="b">
        <f t="shared" si="194"/>
        <v>0</v>
      </c>
      <c r="L1020" s="13" t="b">
        <f t="shared" si="194"/>
        <v>0</v>
      </c>
      <c r="M1020" s="13" t="b">
        <f t="shared" si="194"/>
        <v>0</v>
      </c>
      <c r="N1020" s="13" t="b">
        <f t="shared" si="194"/>
        <v>0</v>
      </c>
      <c r="O1020" s="13" t="b">
        <f t="shared" si="194"/>
        <v>0</v>
      </c>
      <c r="P1020" s="13" t="b">
        <f t="shared" si="194"/>
        <v>0</v>
      </c>
      <c r="Q1020" s="13" t="b">
        <f t="shared" si="194"/>
        <v>0</v>
      </c>
      <c r="R1020" s="13" t="b">
        <f t="shared" si="194"/>
        <v>0</v>
      </c>
      <c r="S1020" s="13" t="b">
        <f t="shared" si="194"/>
        <v>0</v>
      </c>
      <c r="T1020" s="13" t="b">
        <f t="shared" si="194"/>
        <v>0</v>
      </c>
      <c r="U1020" s="13" t="b">
        <f t="shared" si="194"/>
        <v>0</v>
      </c>
      <c r="V1020" s="13" t="b">
        <f t="shared" si="194"/>
        <v>0</v>
      </c>
      <c r="W1020" s="13" t="b">
        <f t="shared" si="194"/>
        <v>1</v>
      </c>
      <c r="X1020" s="13" t="b">
        <f t="shared" si="194"/>
        <v>0</v>
      </c>
    </row>
    <row r="1021" spans="1:24" ht="15" customHeight="1" x14ac:dyDescent="0.25">
      <c r="A1021" s="10" t="s">
        <v>15</v>
      </c>
      <c r="B1021" t="s">
        <v>1032</v>
      </c>
      <c r="C1021" s="10" t="s">
        <v>22</v>
      </c>
      <c r="D1021" s="10" t="s">
        <v>61</v>
      </c>
      <c r="E1021" s="13">
        <f t="shared" si="191"/>
        <v>0</v>
      </c>
      <c r="F1021" s="13" t="str">
        <f t="shared" si="192"/>
        <v>'RTLUCLK::SBFTUCLK_XXXCX_TBM_NC_24240803_TFM_MIN_2500_1265',</v>
      </c>
      <c r="G1021" s="13" t="str">
        <f t="shared" si="185"/>
        <v>1265</v>
      </c>
      <c r="H1021" s="13" t="str">
        <f t="shared" si="186"/>
        <v>TESTTIME_RTLUCLK::SBFTUCLK_XXXCX_TBM_NC_24240803_TFM_MIN_2500_1265</v>
      </c>
      <c r="I1021" s="13" t="b">
        <f t="shared" si="194"/>
        <v>0</v>
      </c>
      <c r="J1021" s="13" t="b">
        <f t="shared" si="194"/>
        <v>0</v>
      </c>
      <c r="K1021" s="13" t="b">
        <f t="shared" si="194"/>
        <v>0</v>
      </c>
      <c r="L1021" s="13" t="b">
        <f t="shared" si="194"/>
        <v>0</v>
      </c>
      <c r="M1021" s="13" t="b">
        <f t="shared" si="194"/>
        <v>0</v>
      </c>
      <c r="N1021" s="13" t="b">
        <f t="shared" si="194"/>
        <v>0</v>
      </c>
      <c r="O1021" s="13" t="b">
        <f t="shared" si="194"/>
        <v>0</v>
      </c>
      <c r="P1021" s="13" t="b">
        <f t="shared" si="194"/>
        <v>0</v>
      </c>
      <c r="Q1021" s="13" t="b">
        <f t="shared" si="194"/>
        <v>0</v>
      </c>
      <c r="R1021" s="13" t="b">
        <f t="shared" si="194"/>
        <v>0</v>
      </c>
      <c r="S1021" s="13" t="b">
        <f t="shared" si="194"/>
        <v>0</v>
      </c>
      <c r="T1021" s="13" t="b">
        <f t="shared" si="194"/>
        <v>0</v>
      </c>
      <c r="U1021" s="13" t="b">
        <f t="shared" si="194"/>
        <v>0</v>
      </c>
      <c r="V1021" s="13" t="b">
        <f t="shared" si="194"/>
        <v>0</v>
      </c>
      <c r="W1021" s="13" t="b">
        <f t="shared" si="194"/>
        <v>0</v>
      </c>
      <c r="X1021" s="13" t="b">
        <f t="shared" si="194"/>
        <v>0</v>
      </c>
    </row>
    <row r="1022" spans="1:24" ht="15" customHeight="1" x14ac:dyDescent="0.25">
      <c r="A1022" s="10" t="s">
        <v>15</v>
      </c>
      <c r="B1022" t="s">
        <v>1033</v>
      </c>
      <c r="C1022" s="10" t="s">
        <v>22</v>
      </c>
      <c r="D1022" s="10" t="s">
        <v>61</v>
      </c>
      <c r="E1022" s="13">
        <f t="shared" si="191"/>
        <v>0</v>
      </c>
      <c r="F1022" s="13" t="str">
        <f t="shared" si="192"/>
        <v>'RTLUCLK::SBFTUCLK_XXXCX_TBM_NC_24240803_TFM_MIN_2500_1266',</v>
      </c>
      <c r="G1022" s="13" t="str">
        <f t="shared" si="185"/>
        <v>1266</v>
      </c>
      <c r="H1022" s="13" t="str">
        <f t="shared" si="186"/>
        <v>TESTTIME_RTLUCLK::SBFTUCLK_XXXCX_TBM_NC_24240803_TFM_MIN_2500_1266</v>
      </c>
      <c r="I1022" s="13" t="b">
        <f t="shared" si="194"/>
        <v>0</v>
      </c>
      <c r="J1022" s="13" t="b">
        <f t="shared" si="194"/>
        <v>0</v>
      </c>
      <c r="K1022" s="13" t="b">
        <f t="shared" si="194"/>
        <v>0</v>
      </c>
      <c r="L1022" s="13" t="b">
        <f t="shared" si="194"/>
        <v>0</v>
      </c>
      <c r="M1022" s="13" t="b">
        <f t="shared" si="194"/>
        <v>0</v>
      </c>
      <c r="N1022" s="13" t="b">
        <f t="shared" si="194"/>
        <v>0</v>
      </c>
      <c r="O1022" s="13" t="b">
        <f t="shared" si="194"/>
        <v>0</v>
      </c>
      <c r="P1022" s="13" t="b">
        <f t="shared" si="194"/>
        <v>0</v>
      </c>
      <c r="Q1022" s="13" t="b">
        <f t="shared" si="194"/>
        <v>0</v>
      </c>
      <c r="R1022" s="13" t="b">
        <f t="shared" si="194"/>
        <v>0</v>
      </c>
      <c r="S1022" s="13" t="b">
        <f t="shared" si="194"/>
        <v>0</v>
      </c>
      <c r="T1022" s="13" t="b">
        <f t="shared" si="194"/>
        <v>0</v>
      </c>
      <c r="U1022" s="13" t="b">
        <f t="shared" si="194"/>
        <v>0</v>
      </c>
      <c r="V1022" s="13" t="b">
        <f t="shared" si="194"/>
        <v>0</v>
      </c>
      <c r="W1022" s="13" t="b">
        <f t="shared" si="194"/>
        <v>0</v>
      </c>
      <c r="X1022" s="13" t="b">
        <f t="shared" si="194"/>
        <v>0</v>
      </c>
    </row>
    <row r="1023" spans="1:24" ht="15" customHeight="1" x14ac:dyDescent="0.25">
      <c r="A1023" s="10" t="s">
        <v>15</v>
      </c>
      <c r="B1023" t="s">
        <v>1034</v>
      </c>
      <c r="C1023" s="10" t="s">
        <v>22</v>
      </c>
      <c r="D1023" s="10" t="s">
        <v>61</v>
      </c>
      <c r="E1023" s="13">
        <f t="shared" si="191"/>
        <v>1264</v>
      </c>
      <c r="F1023" s="13" t="str">
        <f t="shared" si="192"/>
        <v>'RTLUCLK::SBFTUCLK_XXXCX_TBM_NC_24240803_TFM_MIN_2600_1264',</v>
      </c>
      <c r="G1023" s="13" t="str">
        <f t="shared" si="185"/>
        <v>1264</v>
      </c>
      <c r="H1023" s="13" t="str">
        <f t="shared" si="186"/>
        <v>TESTTIME_RTLUCLK::SBFTUCLK_XXXCX_TBM_NC_24240803_TFM_MIN_2600_1264</v>
      </c>
      <c r="I1023" s="13" t="b">
        <f t="shared" si="194"/>
        <v>0</v>
      </c>
      <c r="J1023" s="13" t="b">
        <f t="shared" si="194"/>
        <v>0</v>
      </c>
      <c r="K1023" s="13" t="b">
        <f t="shared" si="194"/>
        <v>0</v>
      </c>
      <c r="L1023" s="13" t="b">
        <f t="shared" si="194"/>
        <v>0</v>
      </c>
      <c r="M1023" s="13" t="b">
        <f t="shared" si="194"/>
        <v>0</v>
      </c>
      <c r="N1023" s="13" t="b">
        <f t="shared" si="194"/>
        <v>0</v>
      </c>
      <c r="O1023" s="13" t="b">
        <f t="shared" si="194"/>
        <v>0</v>
      </c>
      <c r="P1023" s="13" t="b">
        <f t="shared" si="194"/>
        <v>0</v>
      </c>
      <c r="Q1023" s="13" t="b">
        <f t="shared" si="194"/>
        <v>0</v>
      </c>
      <c r="R1023" s="13" t="b">
        <f t="shared" si="194"/>
        <v>0</v>
      </c>
      <c r="S1023" s="13" t="b">
        <f t="shared" si="194"/>
        <v>0</v>
      </c>
      <c r="T1023" s="13" t="b">
        <f t="shared" si="194"/>
        <v>0</v>
      </c>
      <c r="U1023" s="13" t="b">
        <f t="shared" si="194"/>
        <v>0</v>
      </c>
      <c r="V1023" s="13" t="b">
        <f t="shared" si="194"/>
        <v>1</v>
      </c>
      <c r="W1023" s="13" t="b">
        <f t="shared" si="194"/>
        <v>0</v>
      </c>
      <c r="X1023" s="13" t="b">
        <f t="shared" si="194"/>
        <v>0</v>
      </c>
    </row>
    <row r="1024" spans="1:24" ht="15" customHeight="1" x14ac:dyDescent="0.25">
      <c r="A1024" s="9" t="s">
        <v>15</v>
      </c>
      <c r="B1024" s="7" t="s">
        <v>1035</v>
      </c>
      <c r="C1024" s="9" t="s">
        <v>22</v>
      </c>
      <c r="D1024" s="9" t="s">
        <v>61</v>
      </c>
      <c r="E1024" s="13">
        <f t="shared" si="191"/>
        <v>1267</v>
      </c>
      <c r="F1024" s="13" t="str">
        <f t="shared" si="192"/>
        <v>'RTLUCLK::SBFTUCLK_XXXCX_TBM_NC_24240803_TFM_MIN_2600_1267',</v>
      </c>
      <c r="G1024" s="13" t="str">
        <f t="shared" si="185"/>
        <v>1267</v>
      </c>
      <c r="H1024" s="13" t="str">
        <f t="shared" si="186"/>
        <v>TESTTIME_RTLUCLK::SBFTUCLK_XXXCX_TBM_NC_24240803_TFM_MIN_2600_1267</v>
      </c>
      <c r="I1024" s="13" t="b">
        <f t="shared" si="194"/>
        <v>0</v>
      </c>
      <c r="J1024" s="13" t="b">
        <f t="shared" si="194"/>
        <v>0</v>
      </c>
      <c r="K1024" s="13" t="b">
        <f t="shared" si="194"/>
        <v>0</v>
      </c>
      <c r="L1024" s="13" t="b">
        <f t="shared" si="194"/>
        <v>0</v>
      </c>
      <c r="M1024" s="13" t="b">
        <f t="shared" si="194"/>
        <v>0</v>
      </c>
      <c r="N1024" s="13" t="b">
        <f t="shared" si="194"/>
        <v>0</v>
      </c>
      <c r="O1024" s="13" t="b">
        <f t="shared" si="194"/>
        <v>0</v>
      </c>
      <c r="P1024" s="13" t="b">
        <f t="shared" si="194"/>
        <v>0</v>
      </c>
      <c r="Q1024" s="13" t="b">
        <f t="shared" si="194"/>
        <v>0</v>
      </c>
      <c r="R1024" s="13" t="b">
        <f t="shared" si="194"/>
        <v>0</v>
      </c>
      <c r="S1024" s="13" t="b">
        <f t="shared" si="194"/>
        <v>0</v>
      </c>
      <c r="T1024" s="13" t="b">
        <f t="shared" si="194"/>
        <v>1</v>
      </c>
      <c r="U1024" s="13" t="b">
        <f t="shared" si="194"/>
        <v>0</v>
      </c>
      <c r="V1024" s="13" t="b">
        <f t="shared" si="194"/>
        <v>0</v>
      </c>
      <c r="W1024" s="13" t="b">
        <f t="shared" si="194"/>
        <v>0</v>
      </c>
      <c r="X1024" s="13" t="b">
        <f t="shared" si="194"/>
        <v>0</v>
      </c>
    </row>
    <row r="1025" spans="1:24" ht="15" customHeight="1" x14ac:dyDescent="0.25">
      <c r="A1025" s="9" t="s">
        <v>15</v>
      </c>
      <c r="B1025" s="7" t="s">
        <v>1036</v>
      </c>
      <c r="C1025" s="9" t="s">
        <v>22</v>
      </c>
      <c r="D1025" s="9" t="s">
        <v>61</v>
      </c>
      <c r="E1025" s="13">
        <f t="shared" si="191"/>
        <v>1268</v>
      </c>
      <c r="F1025" s="13" t="str">
        <f t="shared" si="192"/>
        <v>'RTLUCLK::SBFTUCLK_XXXCX_TBM_NC_24240803_TFM_MIN_2600_1268',</v>
      </c>
      <c r="G1025" s="13" t="str">
        <f t="shared" si="185"/>
        <v>1268</v>
      </c>
      <c r="H1025" s="13" t="str">
        <f t="shared" si="186"/>
        <v>TESTTIME_RTLUCLK::SBFTUCLK_XXXCX_TBM_NC_24240803_TFM_MIN_2600_1268</v>
      </c>
      <c r="I1025" s="13" t="b">
        <f t="shared" si="194"/>
        <v>0</v>
      </c>
      <c r="J1025" s="13" t="b">
        <f t="shared" si="194"/>
        <v>0</v>
      </c>
      <c r="K1025" s="13" t="b">
        <f t="shared" si="194"/>
        <v>0</v>
      </c>
      <c r="L1025" s="13" t="b">
        <f t="shared" si="194"/>
        <v>0</v>
      </c>
      <c r="M1025" s="13" t="b">
        <f t="shared" si="194"/>
        <v>0</v>
      </c>
      <c r="N1025" s="13" t="b">
        <f t="shared" si="194"/>
        <v>0</v>
      </c>
      <c r="O1025" s="13" t="b">
        <f t="shared" si="194"/>
        <v>0</v>
      </c>
      <c r="P1025" s="13" t="b">
        <f t="shared" si="194"/>
        <v>0</v>
      </c>
      <c r="Q1025" s="13" t="b">
        <f t="shared" si="194"/>
        <v>0</v>
      </c>
      <c r="R1025" s="13" t="b">
        <f t="shared" si="194"/>
        <v>0</v>
      </c>
      <c r="S1025" s="13" t="b">
        <f t="shared" si="194"/>
        <v>0</v>
      </c>
      <c r="T1025" s="13" t="b">
        <f t="shared" si="194"/>
        <v>0</v>
      </c>
      <c r="U1025" s="13" t="b">
        <f t="shared" si="194"/>
        <v>1</v>
      </c>
      <c r="V1025" s="13" t="b">
        <f t="shared" si="194"/>
        <v>0</v>
      </c>
      <c r="W1025" s="13" t="b">
        <f t="shared" si="194"/>
        <v>0</v>
      </c>
      <c r="X1025" s="13" t="b">
        <f t="shared" si="194"/>
        <v>0</v>
      </c>
    </row>
    <row r="1026" spans="1:24" ht="15" customHeight="1" x14ac:dyDescent="0.25">
      <c r="A1026" s="9" t="s">
        <v>15</v>
      </c>
      <c r="B1026" s="7" t="s">
        <v>1037</v>
      </c>
      <c r="C1026" s="9" t="s">
        <v>22</v>
      </c>
      <c r="D1026" s="9" t="s">
        <v>61</v>
      </c>
      <c r="E1026" s="13">
        <f t="shared" si="191"/>
        <v>1262</v>
      </c>
      <c r="F1026" s="13" t="str">
        <f t="shared" si="192"/>
        <v>'RTLUCLK::SBFTUCLK_XXXCX_TBM_NC_24240803_TFM_MIN_2700_1262',</v>
      </c>
      <c r="G1026" s="13" t="str">
        <f t="shared" si="185"/>
        <v>1262</v>
      </c>
      <c r="H1026" s="13" t="str">
        <f t="shared" si="186"/>
        <v>TESTTIME_RTLUCLK::SBFTUCLK_XXXCX_TBM_NC_24240803_TFM_MIN_2700_1262</v>
      </c>
      <c r="I1026" s="13" t="b">
        <f t="shared" si="194"/>
        <v>0</v>
      </c>
      <c r="J1026" s="13" t="b">
        <f t="shared" si="194"/>
        <v>0</v>
      </c>
      <c r="K1026" s="13" t="b">
        <f t="shared" si="194"/>
        <v>0</v>
      </c>
      <c r="L1026" s="13" t="b">
        <f t="shared" si="194"/>
        <v>0</v>
      </c>
      <c r="M1026" s="13" t="b">
        <f t="shared" si="194"/>
        <v>0</v>
      </c>
      <c r="N1026" s="13" t="b">
        <f t="shared" si="194"/>
        <v>0</v>
      </c>
      <c r="O1026" s="13" t="b">
        <f t="shared" si="194"/>
        <v>0</v>
      </c>
      <c r="P1026" s="13" t="b">
        <f t="shared" si="194"/>
        <v>0</v>
      </c>
      <c r="Q1026" s="13" t="b">
        <f t="shared" si="194"/>
        <v>0</v>
      </c>
      <c r="R1026" s="13" t="b">
        <f t="shared" si="194"/>
        <v>1</v>
      </c>
      <c r="S1026" s="13" t="b">
        <f t="shared" si="194"/>
        <v>0</v>
      </c>
      <c r="T1026" s="13" t="b">
        <f t="shared" si="194"/>
        <v>0</v>
      </c>
      <c r="U1026" s="13" t="b">
        <f t="shared" si="194"/>
        <v>0</v>
      </c>
      <c r="V1026" s="13" t="b">
        <f t="shared" si="194"/>
        <v>0</v>
      </c>
      <c r="W1026" s="13" t="b">
        <f t="shared" si="194"/>
        <v>0</v>
      </c>
      <c r="X1026" s="13" t="b">
        <f t="shared" ref="X1026" si="195">ISNUMBER(SEARCH(CONCATENATE("_",TEXT(X$2,0)),$B1026,1))</f>
        <v>0</v>
      </c>
    </row>
    <row r="1027" spans="1:24" ht="15" customHeight="1" x14ac:dyDescent="0.25">
      <c r="A1027" s="9" t="s">
        <v>15</v>
      </c>
      <c r="B1027" s="7" t="s">
        <v>1038</v>
      </c>
      <c r="C1027" s="9" t="s">
        <v>22</v>
      </c>
      <c r="D1027" s="9" t="s">
        <v>61</v>
      </c>
      <c r="E1027" s="13">
        <f t="shared" si="191"/>
        <v>1263</v>
      </c>
      <c r="F1027" s="13" t="str">
        <f t="shared" si="192"/>
        <v>'RTLUCLK::SBFTUCLK_XXXCX_TBM_NC_24240803_TFM_MIN_2700_1263',</v>
      </c>
      <c r="G1027" s="13" t="str">
        <f t="shared" si="185"/>
        <v>1263</v>
      </c>
      <c r="H1027" s="13" t="str">
        <f t="shared" si="186"/>
        <v>TESTTIME_RTLUCLK::SBFTUCLK_XXXCX_TBM_NC_24240803_TFM_MIN_2700_1263</v>
      </c>
      <c r="I1027" s="13" t="b">
        <f t="shared" ref="I1027:X1035" si="196">ISNUMBER(SEARCH(CONCATENATE("_",TEXT(I$2,0)),$B1027,1))</f>
        <v>0</v>
      </c>
      <c r="J1027" s="13" t="b">
        <f t="shared" si="196"/>
        <v>0</v>
      </c>
      <c r="K1027" s="13" t="b">
        <f t="shared" si="196"/>
        <v>0</v>
      </c>
      <c r="L1027" s="13" t="b">
        <f t="shared" si="196"/>
        <v>0</v>
      </c>
      <c r="M1027" s="13" t="b">
        <f t="shared" si="196"/>
        <v>0</v>
      </c>
      <c r="N1027" s="13" t="b">
        <f t="shared" si="196"/>
        <v>0</v>
      </c>
      <c r="O1027" s="13" t="b">
        <f t="shared" si="196"/>
        <v>0</v>
      </c>
      <c r="P1027" s="13" t="b">
        <f t="shared" si="196"/>
        <v>0</v>
      </c>
      <c r="Q1027" s="13" t="b">
        <f t="shared" si="196"/>
        <v>0</v>
      </c>
      <c r="R1027" s="13" t="b">
        <f t="shared" si="196"/>
        <v>0</v>
      </c>
      <c r="S1027" s="13" t="b">
        <f t="shared" si="196"/>
        <v>1</v>
      </c>
      <c r="T1027" s="13" t="b">
        <f t="shared" si="196"/>
        <v>0</v>
      </c>
      <c r="U1027" s="13" t="b">
        <f t="shared" si="196"/>
        <v>0</v>
      </c>
      <c r="V1027" s="13" t="b">
        <f t="shared" si="196"/>
        <v>0</v>
      </c>
      <c r="W1027" s="13" t="b">
        <f t="shared" si="196"/>
        <v>0</v>
      </c>
      <c r="X1027" s="13" t="b">
        <f t="shared" si="196"/>
        <v>0</v>
      </c>
    </row>
    <row r="1028" spans="1:24" ht="15" customHeight="1" x14ac:dyDescent="0.25">
      <c r="A1028" s="9" t="s">
        <v>15</v>
      </c>
      <c r="B1028" s="7" t="s">
        <v>1039</v>
      </c>
      <c r="C1028" s="9" t="s">
        <v>22</v>
      </c>
      <c r="D1028" s="9" t="s">
        <v>61</v>
      </c>
      <c r="E1028" s="13">
        <f t="shared" si="191"/>
        <v>1273</v>
      </c>
      <c r="F1028" s="13" t="str">
        <f t="shared" si="192"/>
        <v>'RTLUCLK::SBFTUCLK_XXXCX_TBM_NC_24240803_TFM_SPT_2400_1273',</v>
      </c>
      <c r="G1028" s="13" t="str">
        <f t="shared" si="185"/>
        <v>1273</v>
      </c>
      <c r="H1028" s="13" t="str">
        <f t="shared" si="186"/>
        <v>TESTTIME_RTLUCLK::SBFTUCLK_XXXCX_TBM_NC_24240803_TFM_SPT_2400_1273</v>
      </c>
      <c r="I1028" s="13" t="b">
        <f t="shared" si="196"/>
        <v>0</v>
      </c>
      <c r="J1028" s="13" t="b">
        <f t="shared" si="196"/>
        <v>0</v>
      </c>
      <c r="K1028" s="13" t="b">
        <f t="shared" si="196"/>
        <v>0</v>
      </c>
      <c r="L1028" s="13" t="b">
        <f t="shared" si="196"/>
        <v>0</v>
      </c>
      <c r="M1028" s="13" t="b">
        <f t="shared" si="196"/>
        <v>0</v>
      </c>
      <c r="N1028" s="13" t="b">
        <f t="shared" si="196"/>
        <v>0</v>
      </c>
      <c r="O1028" s="13" t="b">
        <f t="shared" si="196"/>
        <v>0</v>
      </c>
      <c r="P1028" s="13" t="b">
        <f t="shared" si="196"/>
        <v>0</v>
      </c>
      <c r="Q1028" s="13" t="b">
        <f t="shared" si="196"/>
        <v>0</v>
      </c>
      <c r="R1028" s="13" t="b">
        <f t="shared" si="196"/>
        <v>0</v>
      </c>
      <c r="S1028" s="13" t="b">
        <f t="shared" si="196"/>
        <v>0</v>
      </c>
      <c r="T1028" s="13" t="b">
        <f t="shared" si="196"/>
        <v>0</v>
      </c>
      <c r="U1028" s="13" t="b">
        <f t="shared" si="196"/>
        <v>0</v>
      </c>
      <c r="V1028" s="13" t="b">
        <f t="shared" si="196"/>
        <v>0</v>
      </c>
      <c r="W1028" s="13" t="b">
        <f t="shared" si="196"/>
        <v>1</v>
      </c>
      <c r="X1028" s="13" t="b">
        <f t="shared" si="196"/>
        <v>0</v>
      </c>
    </row>
    <row r="1029" spans="1:24" ht="15" customHeight="1" x14ac:dyDescent="0.25">
      <c r="A1029" s="10" t="s">
        <v>15</v>
      </c>
      <c r="B1029" t="s">
        <v>1040</v>
      </c>
      <c r="C1029" s="10" t="s">
        <v>22</v>
      </c>
      <c r="D1029" s="10" t="s">
        <v>61</v>
      </c>
      <c r="E1029" s="13">
        <f t="shared" si="191"/>
        <v>0</v>
      </c>
      <c r="F1029" s="13" t="str">
        <f t="shared" si="192"/>
        <v>'RTLUCLK::SBFTUCLK_XXXCX_TBM_NC_24240803_TFM_SPT_2500_1265',</v>
      </c>
      <c r="G1029" s="13" t="str">
        <f t="shared" si="185"/>
        <v>1265</v>
      </c>
      <c r="H1029" s="13" t="str">
        <f t="shared" si="186"/>
        <v>TESTTIME_RTLUCLK::SBFTUCLK_XXXCX_TBM_NC_24240803_TFM_SPT_2500_1265</v>
      </c>
      <c r="I1029" s="13" t="b">
        <f t="shared" si="196"/>
        <v>0</v>
      </c>
      <c r="J1029" s="13" t="b">
        <f t="shared" si="196"/>
        <v>0</v>
      </c>
      <c r="K1029" s="13" t="b">
        <f t="shared" si="196"/>
        <v>0</v>
      </c>
      <c r="L1029" s="13" t="b">
        <f t="shared" si="196"/>
        <v>0</v>
      </c>
      <c r="M1029" s="13" t="b">
        <f t="shared" si="196"/>
        <v>0</v>
      </c>
      <c r="N1029" s="13" t="b">
        <f t="shared" si="196"/>
        <v>0</v>
      </c>
      <c r="O1029" s="13" t="b">
        <f t="shared" si="196"/>
        <v>0</v>
      </c>
      <c r="P1029" s="13" t="b">
        <f t="shared" si="196"/>
        <v>0</v>
      </c>
      <c r="Q1029" s="13" t="b">
        <f t="shared" si="196"/>
        <v>0</v>
      </c>
      <c r="R1029" s="13" t="b">
        <f t="shared" si="196"/>
        <v>0</v>
      </c>
      <c r="S1029" s="13" t="b">
        <f t="shared" si="196"/>
        <v>0</v>
      </c>
      <c r="T1029" s="13" t="b">
        <f t="shared" si="196"/>
        <v>0</v>
      </c>
      <c r="U1029" s="13" t="b">
        <f t="shared" si="196"/>
        <v>0</v>
      </c>
      <c r="V1029" s="13" t="b">
        <f t="shared" si="196"/>
        <v>0</v>
      </c>
      <c r="W1029" s="13" t="b">
        <f t="shared" si="196"/>
        <v>0</v>
      </c>
      <c r="X1029" s="13" t="b">
        <f t="shared" si="196"/>
        <v>0</v>
      </c>
    </row>
    <row r="1030" spans="1:24" ht="15" customHeight="1" x14ac:dyDescent="0.25">
      <c r="A1030" s="10" t="s">
        <v>15</v>
      </c>
      <c r="B1030" t="s">
        <v>1041</v>
      </c>
      <c r="C1030" s="10" t="s">
        <v>22</v>
      </c>
      <c r="D1030" s="10" t="s">
        <v>61</v>
      </c>
      <c r="E1030" s="13">
        <f t="shared" si="191"/>
        <v>0</v>
      </c>
      <c r="F1030" s="13" t="str">
        <f t="shared" si="192"/>
        <v>'RTLUCLK::SBFTUCLK_XXXCX_TBM_NC_24240803_TFM_SPT_2500_1266',</v>
      </c>
      <c r="G1030" s="13" t="str">
        <f t="shared" ref="G1030:G1035" si="197">IF(
 ISERROR(
  FIND("_",B1030)
 ),B1030,RIGHT(B1030,
  LEN(B1030)-FIND("~",
   SUBSTITUTE(B1030,"_","~",
    LEN(B1030)-LEN(SUBSTITUTE(B1030,"_",""))
   )
  )
 )
)</f>
        <v>1266</v>
      </c>
      <c r="H1030" s="13" t="str">
        <f t="shared" ref="H1030:H1035" si="198">IF(LEN(G1030)&gt;4,CONCATENATE("TESTTIME_",LEFT(B1030,LEN(B1030)-LEN(G1030)-1)),CONCATENATE("TESTTIME_",B1030))</f>
        <v>TESTTIME_RTLUCLK::SBFTUCLK_XXXCX_TBM_NC_24240803_TFM_SPT_2500_1266</v>
      </c>
      <c r="I1030" s="13" t="b">
        <f t="shared" si="196"/>
        <v>0</v>
      </c>
      <c r="J1030" s="13" t="b">
        <f t="shared" si="196"/>
        <v>0</v>
      </c>
      <c r="K1030" s="13" t="b">
        <f t="shared" si="196"/>
        <v>0</v>
      </c>
      <c r="L1030" s="13" t="b">
        <f t="shared" si="196"/>
        <v>0</v>
      </c>
      <c r="M1030" s="13" t="b">
        <f t="shared" si="196"/>
        <v>0</v>
      </c>
      <c r="N1030" s="13" t="b">
        <f t="shared" si="196"/>
        <v>0</v>
      </c>
      <c r="O1030" s="13" t="b">
        <f t="shared" si="196"/>
        <v>0</v>
      </c>
      <c r="P1030" s="13" t="b">
        <f t="shared" si="196"/>
        <v>0</v>
      </c>
      <c r="Q1030" s="13" t="b">
        <f t="shared" si="196"/>
        <v>0</v>
      </c>
      <c r="R1030" s="13" t="b">
        <f t="shared" si="196"/>
        <v>0</v>
      </c>
      <c r="S1030" s="13" t="b">
        <f t="shared" si="196"/>
        <v>0</v>
      </c>
      <c r="T1030" s="13" t="b">
        <f t="shared" si="196"/>
        <v>0</v>
      </c>
      <c r="U1030" s="13" t="b">
        <f t="shared" si="196"/>
        <v>0</v>
      </c>
      <c r="V1030" s="13" t="b">
        <f t="shared" si="196"/>
        <v>0</v>
      </c>
      <c r="W1030" s="13" t="b">
        <f t="shared" si="196"/>
        <v>0</v>
      </c>
      <c r="X1030" s="13" t="b">
        <f t="shared" si="196"/>
        <v>0</v>
      </c>
    </row>
    <row r="1031" spans="1:24" ht="15" customHeight="1" x14ac:dyDescent="0.25">
      <c r="A1031" s="10" t="s">
        <v>15</v>
      </c>
      <c r="B1031" t="s">
        <v>1042</v>
      </c>
      <c r="C1031" s="10" t="s">
        <v>22</v>
      </c>
      <c r="D1031" s="10" t="s">
        <v>61</v>
      </c>
      <c r="E1031" s="13">
        <f t="shared" si="191"/>
        <v>1264</v>
      </c>
      <c r="F1031" s="13" t="str">
        <f t="shared" si="192"/>
        <v>'RTLUCLK::SBFTUCLK_XXXCX_TBM_NC_24240803_TFM_SPT_2600_1264',</v>
      </c>
      <c r="G1031" s="13" t="str">
        <f t="shared" si="197"/>
        <v>1264</v>
      </c>
      <c r="H1031" s="13" t="str">
        <f t="shared" si="198"/>
        <v>TESTTIME_RTLUCLK::SBFTUCLK_XXXCX_TBM_NC_24240803_TFM_SPT_2600_1264</v>
      </c>
      <c r="I1031" s="13" t="b">
        <f t="shared" si="196"/>
        <v>0</v>
      </c>
      <c r="J1031" s="13" t="b">
        <f t="shared" si="196"/>
        <v>0</v>
      </c>
      <c r="K1031" s="13" t="b">
        <f t="shared" si="196"/>
        <v>0</v>
      </c>
      <c r="L1031" s="13" t="b">
        <f t="shared" si="196"/>
        <v>0</v>
      </c>
      <c r="M1031" s="13" t="b">
        <f t="shared" si="196"/>
        <v>0</v>
      </c>
      <c r="N1031" s="13" t="b">
        <f t="shared" si="196"/>
        <v>0</v>
      </c>
      <c r="O1031" s="13" t="b">
        <f t="shared" si="196"/>
        <v>0</v>
      </c>
      <c r="P1031" s="13" t="b">
        <f t="shared" si="196"/>
        <v>0</v>
      </c>
      <c r="Q1031" s="13" t="b">
        <f t="shared" si="196"/>
        <v>0</v>
      </c>
      <c r="R1031" s="13" t="b">
        <f t="shared" si="196"/>
        <v>0</v>
      </c>
      <c r="S1031" s="13" t="b">
        <f t="shared" si="196"/>
        <v>0</v>
      </c>
      <c r="T1031" s="13" t="b">
        <f t="shared" si="196"/>
        <v>0</v>
      </c>
      <c r="U1031" s="13" t="b">
        <f t="shared" si="196"/>
        <v>0</v>
      </c>
      <c r="V1031" s="13" t="b">
        <f t="shared" si="196"/>
        <v>1</v>
      </c>
      <c r="W1031" s="13" t="b">
        <f t="shared" si="196"/>
        <v>0</v>
      </c>
      <c r="X1031" s="13" t="b">
        <f t="shared" si="196"/>
        <v>0</v>
      </c>
    </row>
    <row r="1032" spans="1:24" ht="15" customHeight="1" x14ac:dyDescent="0.25">
      <c r="A1032" s="9" t="s">
        <v>15</v>
      </c>
      <c r="B1032" s="7" t="s">
        <v>1043</v>
      </c>
      <c r="C1032" s="9" t="s">
        <v>22</v>
      </c>
      <c r="D1032" s="9" t="s">
        <v>61</v>
      </c>
      <c r="E1032" s="13">
        <f t="shared" si="191"/>
        <v>1267</v>
      </c>
      <c r="F1032" s="13" t="str">
        <f t="shared" si="192"/>
        <v>'RTLUCLK::SBFTUCLK_XXXCX_TBM_NC_24240803_TFM_SPT_2600_1267',</v>
      </c>
      <c r="G1032" s="13" t="str">
        <f t="shared" si="197"/>
        <v>1267</v>
      </c>
      <c r="H1032" s="13" t="str">
        <f t="shared" si="198"/>
        <v>TESTTIME_RTLUCLK::SBFTUCLK_XXXCX_TBM_NC_24240803_TFM_SPT_2600_1267</v>
      </c>
      <c r="I1032" s="13" t="b">
        <f t="shared" si="196"/>
        <v>0</v>
      </c>
      <c r="J1032" s="13" t="b">
        <f t="shared" si="196"/>
        <v>0</v>
      </c>
      <c r="K1032" s="13" t="b">
        <f t="shared" si="196"/>
        <v>0</v>
      </c>
      <c r="L1032" s="13" t="b">
        <f t="shared" si="196"/>
        <v>0</v>
      </c>
      <c r="M1032" s="13" t="b">
        <f t="shared" si="196"/>
        <v>0</v>
      </c>
      <c r="N1032" s="13" t="b">
        <f t="shared" si="196"/>
        <v>0</v>
      </c>
      <c r="O1032" s="13" t="b">
        <f t="shared" si="196"/>
        <v>0</v>
      </c>
      <c r="P1032" s="13" t="b">
        <f t="shared" si="196"/>
        <v>0</v>
      </c>
      <c r="Q1032" s="13" t="b">
        <f t="shared" si="196"/>
        <v>0</v>
      </c>
      <c r="R1032" s="13" t="b">
        <f t="shared" si="196"/>
        <v>0</v>
      </c>
      <c r="S1032" s="13" t="b">
        <f t="shared" si="196"/>
        <v>0</v>
      </c>
      <c r="T1032" s="13" t="b">
        <f t="shared" si="196"/>
        <v>1</v>
      </c>
      <c r="U1032" s="13" t="b">
        <f t="shared" si="196"/>
        <v>0</v>
      </c>
      <c r="V1032" s="13" t="b">
        <f t="shared" si="196"/>
        <v>0</v>
      </c>
      <c r="W1032" s="13" t="b">
        <f t="shared" si="196"/>
        <v>0</v>
      </c>
      <c r="X1032" s="13" t="b">
        <f t="shared" si="196"/>
        <v>0</v>
      </c>
    </row>
    <row r="1033" spans="1:24" ht="15" customHeight="1" x14ac:dyDescent="0.25">
      <c r="A1033" s="9" t="s">
        <v>15</v>
      </c>
      <c r="B1033" s="7" t="s">
        <v>1044</v>
      </c>
      <c r="C1033" s="9" t="s">
        <v>22</v>
      </c>
      <c r="D1033" s="9" t="s">
        <v>61</v>
      </c>
      <c r="E1033" s="13">
        <f t="shared" si="191"/>
        <v>1268</v>
      </c>
      <c r="F1033" s="13" t="str">
        <f t="shared" si="192"/>
        <v>'RTLUCLK::SBFTUCLK_XXXCX_TBM_NC_24240803_TFM_SPT_2600_1268',</v>
      </c>
      <c r="G1033" s="13" t="str">
        <f t="shared" si="197"/>
        <v>1268</v>
      </c>
      <c r="H1033" s="13" t="str">
        <f t="shared" si="198"/>
        <v>TESTTIME_RTLUCLK::SBFTUCLK_XXXCX_TBM_NC_24240803_TFM_SPT_2600_1268</v>
      </c>
      <c r="I1033" s="13" t="b">
        <f t="shared" si="196"/>
        <v>0</v>
      </c>
      <c r="J1033" s="13" t="b">
        <f t="shared" si="196"/>
        <v>0</v>
      </c>
      <c r="K1033" s="13" t="b">
        <f t="shared" si="196"/>
        <v>0</v>
      </c>
      <c r="L1033" s="13" t="b">
        <f t="shared" si="196"/>
        <v>0</v>
      </c>
      <c r="M1033" s="13" t="b">
        <f t="shared" si="196"/>
        <v>0</v>
      </c>
      <c r="N1033" s="13" t="b">
        <f t="shared" si="196"/>
        <v>0</v>
      </c>
      <c r="O1033" s="13" t="b">
        <f t="shared" si="196"/>
        <v>0</v>
      </c>
      <c r="P1033" s="13" t="b">
        <f t="shared" si="196"/>
        <v>0</v>
      </c>
      <c r="Q1033" s="13" t="b">
        <f t="shared" si="196"/>
        <v>0</v>
      </c>
      <c r="R1033" s="13" t="b">
        <f t="shared" si="196"/>
        <v>0</v>
      </c>
      <c r="S1033" s="13" t="b">
        <f t="shared" si="196"/>
        <v>0</v>
      </c>
      <c r="T1033" s="13" t="b">
        <f t="shared" si="196"/>
        <v>0</v>
      </c>
      <c r="U1033" s="13" t="b">
        <f t="shared" si="196"/>
        <v>1</v>
      </c>
      <c r="V1033" s="13" t="b">
        <f t="shared" si="196"/>
        <v>0</v>
      </c>
      <c r="W1033" s="13" t="b">
        <f t="shared" si="196"/>
        <v>0</v>
      </c>
      <c r="X1033" s="13" t="b">
        <f t="shared" si="196"/>
        <v>0</v>
      </c>
    </row>
    <row r="1034" spans="1:24" ht="15" customHeight="1" x14ac:dyDescent="0.25">
      <c r="A1034" s="9" t="s">
        <v>15</v>
      </c>
      <c r="B1034" s="7" t="s">
        <v>1045</v>
      </c>
      <c r="C1034" s="9" t="s">
        <v>22</v>
      </c>
      <c r="D1034" s="9" t="s">
        <v>61</v>
      </c>
      <c r="E1034" s="13">
        <f t="shared" si="191"/>
        <v>1262</v>
      </c>
      <c r="F1034" s="13" t="str">
        <f t="shared" si="192"/>
        <v>'RTLUCLK::SBFTUCLK_XXXCX_TBM_NC_24240803_TFM_SPT_2700_1262',</v>
      </c>
      <c r="G1034" s="13" t="str">
        <f t="shared" si="197"/>
        <v>1262</v>
      </c>
      <c r="H1034" s="13" t="str">
        <f t="shared" si="198"/>
        <v>TESTTIME_RTLUCLK::SBFTUCLK_XXXCX_TBM_NC_24240803_TFM_SPT_2700_1262</v>
      </c>
      <c r="I1034" s="13" t="b">
        <f t="shared" si="196"/>
        <v>0</v>
      </c>
      <c r="J1034" s="13" t="b">
        <f t="shared" si="196"/>
        <v>0</v>
      </c>
      <c r="K1034" s="13" t="b">
        <f t="shared" si="196"/>
        <v>0</v>
      </c>
      <c r="L1034" s="13" t="b">
        <f t="shared" si="196"/>
        <v>0</v>
      </c>
      <c r="M1034" s="13" t="b">
        <f t="shared" si="196"/>
        <v>0</v>
      </c>
      <c r="N1034" s="13" t="b">
        <f t="shared" si="196"/>
        <v>0</v>
      </c>
      <c r="O1034" s="13" t="b">
        <f t="shared" si="196"/>
        <v>0</v>
      </c>
      <c r="P1034" s="13" t="b">
        <f t="shared" si="196"/>
        <v>0</v>
      </c>
      <c r="Q1034" s="13" t="b">
        <f t="shared" si="196"/>
        <v>0</v>
      </c>
      <c r="R1034" s="13" t="b">
        <f t="shared" si="196"/>
        <v>1</v>
      </c>
      <c r="S1034" s="13" t="b">
        <f t="shared" si="196"/>
        <v>0</v>
      </c>
      <c r="T1034" s="13" t="b">
        <f t="shared" si="196"/>
        <v>0</v>
      </c>
      <c r="U1034" s="13" t="b">
        <f t="shared" si="196"/>
        <v>0</v>
      </c>
      <c r="V1034" s="13" t="b">
        <f t="shared" si="196"/>
        <v>0</v>
      </c>
      <c r="W1034" s="13" t="b">
        <f t="shared" si="196"/>
        <v>0</v>
      </c>
      <c r="X1034" s="13" t="b">
        <f t="shared" si="196"/>
        <v>0</v>
      </c>
    </row>
    <row r="1035" spans="1:24" ht="15" customHeight="1" x14ac:dyDescent="0.25">
      <c r="A1035" s="11" t="s">
        <v>15</v>
      </c>
      <c r="B1035" s="7" t="s">
        <v>1046</v>
      </c>
      <c r="C1035" s="9" t="s">
        <v>22</v>
      </c>
      <c r="D1035" s="9" t="s">
        <v>61</v>
      </c>
      <c r="E1035" s="13">
        <f t="shared" si="191"/>
        <v>1263</v>
      </c>
      <c r="F1035" s="13" t="str">
        <f t="shared" si="192"/>
        <v>'RTLUCLK::SBFTUCLK_XXXCX_TBM_NC_24240803_TFM_SPT_2700_1263',</v>
      </c>
      <c r="G1035" s="13" t="str">
        <f t="shared" si="197"/>
        <v>1263</v>
      </c>
      <c r="H1035" s="13" t="str">
        <f t="shared" si="198"/>
        <v>TESTTIME_RTLUCLK::SBFTUCLK_XXXCX_TBM_NC_24240803_TFM_SPT_2700_1263</v>
      </c>
      <c r="I1035" s="13" t="b">
        <f t="shared" si="196"/>
        <v>0</v>
      </c>
      <c r="J1035" s="13" t="b">
        <f t="shared" si="196"/>
        <v>0</v>
      </c>
      <c r="K1035" s="13" t="b">
        <f t="shared" si="196"/>
        <v>0</v>
      </c>
      <c r="L1035" s="13" t="b">
        <f t="shared" si="196"/>
        <v>0</v>
      </c>
      <c r="M1035" s="13" t="b">
        <f t="shared" si="196"/>
        <v>0</v>
      </c>
      <c r="N1035" s="13" t="b">
        <f t="shared" si="196"/>
        <v>0</v>
      </c>
      <c r="O1035" s="13" t="b">
        <f t="shared" si="196"/>
        <v>0</v>
      </c>
      <c r="P1035" s="13" t="b">
        <f t="shared" si="196"/>
        <v>0</v>
      </c>
      <c r="Q1035" s="13" t="b">
        <f t="shared" si="196"/>
        <v>0</v>
      </c>
      <c r="R1035" s="13" t="b">
        <f t="shared" si="196"/>
        <v>0</v>
      </c>
      <c r="S1035" s="13" t="b">
        <f t="shared" si="196"/>
        <v>1</v>
      </c>
      <c r="T1035" s="13" t="b">
        <f t="shared" si="196"/>
        <v>0</v>
      </c>
      <c r="U1035" s="13" t="b">
        <f t="shared" si="196"/>
        <v>0</v>
      </c>
      <c r="V1035" s="13" t="b">
        <f t="shared" si="196"/>
        <v>0</v>
      </c>
      <c r="W1035" s="13" t="b">
        <f t="shared" si="196"/>
        <v>0</v>
      </c>
      <c r="X1035" s="13" t="b">
        <f t="shared" si="196"/>
        <v>0</v>
      </c>
    </row>
  </sheetData>
  <autoFilter ref="A2:E1035">
    <filterColumn colId="0">
      <filters>
        <filter val="BDUUX"/>
      </filters>
    </filterColumn>
  </autoFilter>
  <mergeCells count="2">
    <mergeCell ref="I1:Q1"/>
    <mergeCell ref="R1:X1"/>
  </mergeCells>
  <hyperlinks>
    <hyperlink ref="A1" location="Main!A1" display="Main"/>
  </hyperlink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4" zoomScale="85" zoomScaleNormal="85" workbookViewId="0">
      <selection activeCell="E6" sqref="E6"/>
    </sheetView>
  </sheetViews>
  <sheetFormatPr defaultRowHeight="14.25" x14ac:dyDescent="0.2"/>
  <cols>
    <col min="1" max="1" width="11.25" bestFit="1" customWidth="1"/>
    <col min="3" max="3" width="11" customWidth="1"/>
    <col min="4" max="4" width="31.125" customWidth="1"/>
    <col min="5" max="5" width="92.25" customWidth="1"/>
    <col min="6" max="6" width="40.375" customWidth="1"/>
  </cols>
  <sheetData>
    <row r="1" spans="1:6" x14ac:dyDescent="0.2">
      <c r="A1" s="5" t="s">
        <v>8</v>
      </c>
    </row>
    <row r="4" spans="1:6" ht="15" x14ac:dyDescent="0.25">
      <c r="C4" s="1" t="s">
        <v>10</v>
      </c>
      <c r="D4" s="1" t="s">
        <v>4</v>
      </c>
      <c r="E4" s="1" t="s">
        <v>11</v>
      </c>
      <c r="F4" s="1" t="s">
        <v>6</v>
      </c>
    </row>
    <row r="5" spans="1:6" ht="391.5" customHeight="1" x14ac:dyDescent="0.2">
      <c r="C5" s="37" t="s">
        <v>7</v>
      </c>
      <c r="D5" s="4" t="s">
        <v>1052</v>
      </c>
      <c r="E5" s="4" t="s">
        <v>1051</v>
      </c>
      <c r="F5" s="4" t="s">
        <v>1053</v>
      </c>
    </row>
    <row r="6" spans="1:6" ht="215.25" customHeight="1" x14ac:dyDescent="0.2">
      <c r="C6" s="38"/>
      <c r="D6" s="4" t="s">
        <v>1058</v>
      </c>
      <c r="E6" s="4" t="s">
        <v>1059</v>
      </c>
      <c r="F6" s="4" t="s">
        <v>1060</v>
      </c>
    </row>
  </sheetData>
  <mergeCells count="1">
    <mergeCell ref="C5:C6"/>
  </mergeCells>
  <hyperlinks>
    <hyperlink ref="A1" location="Main!A1" display="Back to Main"/>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60" sqref="E60"/>
    </sheetView>
  </sheetViews>
  <sheetFormatPr defaultRowHeight="14.25" x14ac:dyDescent="0.2"/>
  <cols>
    <col min="1" max="1" width="11.25" bestFit="1" customWidth="1"/>
  </cols>
  <sheetData>
    <row r="1" spans="1:1" x14ac:dyDescent="0.2">
      <c r="A1" s="5" t="s">
        <v>8</v>
      </c>
    </row>
  </sheetData>
  <hyperlinks>
    <hyperlink ref="A1" location="Main!A1" display="Back to Main"/>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selection activeCell="F5" sqref="F5"/>
    </sheetView>
  </sheetViews>
  <sheetFormatPr defaultRowHeight="14.25" x14ac:dyDescent="0.2"/>
  <cols>
    <col min="1" max="1" width="11.25" bestFit="1" customWidth="1"/>
    <col min="2" max="2" width="7.25" customWidth="1"/>
    <col min="3" max="3" width="17.5" customWidth="1"/>
    <col min="4" max="4" width="15.375" customWidth="1"/>
    <col min="5" max="5" width="32.875" customWidth="1"/>
    <col min="6" max="6" width="102.125" customWidth="1"/>
    <col min="7" max="10" width="44.625" customWidth="1"/>
  </cols>
  <sheetData>
    <row r="1" spans="1:7" x14ac:dyDescent="0.2">
      <c r="A1" s="5" t="s">
        <v>8</v>
      </c>
    </row>
    <row r="4" spans="1:7" ht="15" x14ac:dyDescent="0.25">
      <c r="C4" s="1" t="s">
        <v>10</v>
      </c>
      <c r="D4" s="1" t="s">
        <v>1061</v>
      </c>
      <c r="E4" s="1" t="s">
        <v>4</v>
      </c>
      <c r="F4" s="1" t="s">
        <v>11</v>
      </c>
      <c r="G4" s="1" t="s">
        <v>6</v>
      </c>
    </row>
    <row r="5" spans="1:7" ht="409.5" x14ac:dyDescent="0.2">
      <c r="C5" s="37" t="s">
        <v>1062</v>
      </c>
      <c r="D5" s="37" t="s">
        <v>1063</v>
      </c>
      <c r="E5" s="4" t="s">
        <v>1065</v>
      </c>
      <c r="F5" s="4" t="s">
        <v>2679</v>
      </c>
      <c r="G5" s="4" t="s">
        <v>1074</v>
      </c>
    </row>
    <row r="6" spans="1:7" ht="142.5" x14ac:dyDescent="0.2">
      <c r="C6" s="39"/>
      <c r="D6" s="39"/>
      <c r="E6" s="4" t="s">
        <v>1067</v>
      </c>
      <c r="F6" s="4" t="s">
        <v>1066</v>
      </c>
      <c r="G6" s="4"/>
    </row>
    <row r="7" spans="1:7" ht="139.5" customHeight="1" x14ac:dyDescent="0.2">
      <c r="C7" s="39"/>
      <c r="D7" s="39"/>
      <c r="E7" s="4" t="s">
        <v>1069</v>
      </c>
      <c r="F7" s="4" t="s">
        <v>1070</v>
      </c>
      <c r="G7" s="4" t="s">
        <v>1072</v>
      </c>
    </row>
    <row r="8" spans="1:7" ht="122.25" customHeight="1" x14ac:dyDescent="0.2">
      <c r="C8" s="39"/>
      <c r="D8" s="39"/>
      <c r="E8" s="4" t="s">
        <v>1064</v>
      </c>
      <c r="F8" s="4" t="s">
        <v>2139</v>
      </c>
      <c r="G8" s="4"/>
    </row>
    <row r="9" spans="1:7" ht="270" customHeight="1" x14ac:dyDescent="0.2">
      <c r="C9" s="38"/>
      <c r="D9" s="38"/>
      <c r="E9" s="4" t="s">
        <v>1076</v>
      </c>
      <c r="F9" s="4" t="s">
        <v>1075</v>
      </c>
      <c r="G9" s="4"/>
    </row>
  </sheetData>
  <mergeCells count="2">
    <mergeCell ref="D5:D9"/>
    <mergeCell ref="C5:C9"/>
  </mergeCells>
  <hyperlinks>
    <hyperlink ref="A1" location="Main!A1" display="Back to Main"/>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8"/>
  <sheetViews>
    <sheetView topLeftCell="A303" workbookViewId="0">
      <selection activeCell="C341" sqref="C341"/>
    </sheetView>
  </sheetViews>
  <sheetFormatPr defaultRowHeight="14.25" x14ac:dyDescent="0.2"/>
  <cols>
    <col min="1" max="1" width="11.25" bestFit="1" customWidth="1"/>
    <col min="3" max="3" width="80.75" bestFit="1" customWidth="1"/>
    <col min="7" max="7" width="13.25" bestFit="1" customWidth="1"/>
    <col min="8" max="8" width="12.5" bestFit="1" customWidth="1"/>
    <col min="9" max="9" width="14.625" bestFit="1" customWidth="1"/>
    <col min="10" max="10" width="9.5" bestFit="1" customWidth="1"/>
    <col min="12" max="12" width="225.625" bestFit="1" customWidth="1"/>
    <col min="13" max="13" width="90.75" bestFit="1" customWidth="1"/>
  </cols>
  <sheetData>
    <row r="1" spans="1:12" x14ac:dyDescent="0.2">
      <c r="A1" s="5" t="s">
        <v>8</v>
      </c>
    </row>
    <row r="3" spans="1:12" ht="15" x14ac:dyDescent="0.25">
      <c r="A3" s="12" t="s">
        <v>1077</v>
      </c>
      <c r="B3" s="12" t="s">
        <v>16</v>
      </c>
      <c r="C3" s="12" t="s">
        <v>17</v>
      </c>
      <c r="D3" s="12" t="s">
        <v>18</v>
      </c>
      <c r="E3" s="12" t="s">
        <v>19</v>
      </c>
      <c r="F3" s="12" t="s">
        <v>20</v>
      </c>
      <c r="G3" s="12" t="s">
        <v>1078</v>
      </c>
      <c r="H3" s="12" t="s">
        <v>1079</v>
      </c>
      <c r="I3" s="12" t="s">
        <v>1080</v>
      </c>
      <c r="J3" s="12" t="s">
        <v>1081</v>
      </c>
      <c r="K3" s="12" t="s">
        <v>1082</v>
      </c>
      <c r="L3" s="12"/>
    </row>
    <row r="4" spans="1:12" ht="15" x14ac:dyDescent="0.25">
      <c r="A4" s="14">
        <v>601</v>
      </c>
      <c r="B4" s="16" t="s">
        <v>14</v>
      </c>
      <c r="C4" s="17" t="s">
        <v>65</v>
      </c>
      <c r="D4" s="16" t="s">
        <v>22</v>
      </c>
      <c r="E4" s="17" t="s">
        <v>61</v>
      </c>
      <c r="F4" s="17">
        <v>1250</v>
      </c>
      <c r="G4" s="14" t="str">
        <f t="shared" ref="G4:G67" si="0">CONCATENATE(D4,"_",E4,"_",F4)</f>
        <v>CLR_P0_1250</v>
      </c>
      <c r="H4" s="22">
        <f>VLOOKUP(C4,[1]Resolutions!$I$2:$J$374,2,FALSE)</f>
        <v>0.01</v>
      </c>
      <c r="I4" s="15" t="s">
        <v>1083</v>
      </c>
      <c r="J4" s="14">
        <v>6</v>
      </c>
      <c r="K4" s="14">
        <f>IF(G4=G3,K3+1,A4*100+1)</f>
        <v>60101</v>
      </c>
      <c r="L4" s="14" t="str">
        <f>CONCATENATE("INSERT INTO [VM2F_ClassTests](GroupID,TestName, Domain, Corner, Flow,Resolution, AverageSteps,ProductID,TestID) VALUES(",A4,",'",UPPER(C4),"','",D4,"','",E4,"',",F4,",",H4,",",I4,",",J4,",",K4,")")</f>
        <v>INSERT INTO [VM2F_ClassTests](GroupID,TestName, Domain, Corner, Flow,Resolution, AverageSteps,ProductID,TestID) VALUES(601,'CACHCBO::CBOUCLKL_XXXCX_TBM_NC_32323203_TFM_MIN_1250','CLR','P0',1250,0.01,NULL,6,60101)</v>
      </c>
    </row>
    <row r="5" spans="1:12" ht="15" x14ac:dyDescent="0.25">
      <c r="A5" s="14">
        <f t="shared" ref="A5:A61" si="1">IF(G5=G4,A4,A4+1)</f>
        <v>601</v>
      </c>
      <c r="B5" s="16" t="s">
        <v>14</v>
      </c>
      <c r="C5" s="17" t="s">
        <v>92</v>
      </c>
      <c r="D5" s="16" t="s">
        <v>22</v>
      </c>
      <c r="E5" s="17" t="s">
        <v>61</v>
      </c>
      <c r="F5" s="17">
        <v>1250</v>
      </c>
      <c r="G5" s="14" t="str">
        <f t="shared" si="0"/>
        <v>CLR_P0_1250</v>
      </c>
      <c r="H5" s="14">
        <v>0.01</v>
      </c>
      <c r="I5" s="15" t="s">
        <v>1083</v>
      </c>
      <c r="J5" s="14">
        <v>6</v>
      </c>
      <c r="K5" s="14">
        <f t="shared" ref="K5:K68" si="2">IF(G5=G4,K4+1,A5*100+1)</f>
        <v>60102</v>
      </c>
      <c r="L5" s="14" t="str">
        <f t="shared" ref="L5:L68" si="3">CONCATENATE("INSERT INTO [VM2F_ClassTests](GroupID,TestName, Domain, Corner, Flow,Resolution, AverageSteps,ProductID,TestID) VALUES(",A5,",'",UPPER(C5),"','",D5,"','",E5,"',",F5,",",H5,",",I5,",",J5,",",K5,")")</f>
        <v>INSERT INTO [VM2F_ClassTests](GroupID,TestName, Domain, Corner, Flow,Resolution, AverageSteps,ProductID,TestID) VALUES(601,'CACHCBO::CBOUCLKN_XXXCX_TBM_NC_32323203_TFM_MIN_1250','CLR','P0',1250,0.01,NULL,6,60102)</v>
      </c>
    </row>
    <row r="6" spans="1:12" ht="15" x14ac:dyDescent="0.25">
      <c r="A6" s="14">
        <f t="shared" si="1"/>
        <v>601</v>
      </c>
      <c r="B6" s="16" t="s">
        <v>14</v>
      </c>
      <c r="C6" s="17" t="s">
        <v>115</v>
      </c>
      <c r="D6" s="16" t="s">
        <v>22</v>
      </c>
      <c r="E6" s="17" t="s">
        <v>61</v>
      </c>
      <c r="F6" s="17">
        <v>1250</v>
      </c>
      <c r="G6" s="14" t="str">
        <f t="shared" si="0"/>
        <v>CLR_P0_1250</v>
      </c>
      <c r="H6" s="14">
        <v>0.01</v>
      </c>
      <c r="I6" s="15" t="s">
        <v>1083</v>
      </c>
      <c r="J6" s="14">
        <v>6</v>
      </c>
      <c r="K6" s="14">
        <f t="shared" si="2"/>
        <v>60103</v>
      </c>
      <c r="L6" s="14" t="str">
        <f t="shared" si="3"/>
        <v>INSERT INTO [VM2F_ClassTests](GroupID,TestName, Domain, Corner, Flow,Resolution, AverageSteps,ProductID,TestID) VALUES(601,'CACHCBO::CBOUCLKNFLT_XXXCX_SDR_NC_32320803_TFM_MIN_1250','CLR','P0',1250,0.01,NULL,6,60103)</v>
      </c>
    </row>
    <row r="7" spans="1:12" ht="15" x14ac:dyDescent="0.25">
      <c r="A7" s="14">
        <f t="shared" si="1"/>
        <v>601</v>
      </c>
      <c r="B7" s="16" t="s">
        <v>14</v>
      </c>
      <c r="C7" s="17" t="s">
        <v>146</v>
      </c>
      <c r="D7" s="16" t="s">
        <v>22</v>
      </c>
      <c r="E7" s="17" t="s">
        <v>61</v>
      </c>
      <c r="F7" s="17">
        <v>1250</v>
      </c>
      <c r="G7" s="14" t="str">
        <f t="shared" si="0"/>
        <v>CLR_P0_1250</v>
      </c>
      <c r="H7" s="14">
        <v>0.01</v>
      </c>
      <c r="I7" s="15" t="s">
        <v>1083</v>
      </c>
      <c r="J7" s="14">
        <v>6</v>
      </c>
      <c r="K7" s="14">
        <f t="shared" si="2"/>
        <v>60104</v>
      </c>
      <c r="L7" s="14" t="str">
        <f t="shared" si="3"/>
        <v>INSERT INTO [VM2F_ClassTests](GroupID,TestName, Domain, Corner, Flow,Resolution, AverageSteps,ProductID,TestID) VALUES(601,'CACHCBO::SAUCLK_XXXCX_TBM_NC_32323203_TFM_MIN_1250','CLR','P0',1250,0.01,NULL,6,60104)</v>
      </c>
    </row>
    <row r="8" spans="1:12" ht="15" x14ac:dyDescent="0.25">
      <c r="A8" s="14">
        <f t="shared" si="1"/>
        <v>601</v>
      </c>
      <c r="B8" s="16" t="s">
        <v>14</v>
      </c>
      <c r="C8" s="17" t="s">
        <v>311</v>
      </c>
      <c r="D8" s="16" t="s">
        <v>22</v>
      </c>
      <c r="E8" s="17" t="s">
        <v>61</v>
      </c>
      <c r="F8" s="17">
        <v>1250</v>
      </c>
      <c r="G8" s="14" t="str">
        <f t="shared" si="0"/>
        <v>CLR_P0_1250</v>
      </c>
      <c r="H8" s="14">
        <v>0.01</v>
      </c>
      <c r="I8" s="15" t="s">
        <v>1083</v>
      </c>
      <c r="J8" s="14">
        <v>6</v>
      </c>
      <c r="K8" s="14">
        <f t="shared" si="2"/>
        <v>60105</v>
      </c>
      <c r="L8" s="14" t="str">
        <f t="shared" si="3"/>
        <v>INSERT INTO [VM2F_ClassTests](GroupID,TestName, Domain, Corner, Flow,Resolution, AverageSteps,ProductID,TestID) VALUES(601,'DRGUCLK::DRGUCLK_XXXCX_TBM_NC_24240803_TFM_MIN_3000_1250','CLR','P0',1250,0.01,NULL,6,60105)</v>
      </c>
    </row>
    <row r="9" spans="1:12" ht="15" x14ac:dyDescent="0.25">
      <c r="A9" s="14">
        <f t="shared" si="1"/>
        <v>601</v>
      </c>
      <c r="B9" s="16" t="s">
        <v>14</v>
      </c>
      <c r="C9" s="17" t="s">
        <v>502</v>
      </c>
      <c r="D9" s="16" t="s">
        <v>22</v>
      </c>
      <c r="E9" s="17" t="s">
        <v>61</v>
      </c>
      <c r="F9" s="17">
        <v>1250</v>
      </c>
      <c r="G9" s="14" t="str">
        <f t="shared" si="0"/>
        <v>CLR_P0_1250</v>
      </c>
      <c r="H9" s="14">
        <v>0.01</v>
      </c>
      <c r="I9" s="15" t="s">
        <v>1083</v>
      </c>
      <c r="J9" s="14">
        <v>6</v>
      </c>
      <c r="K9" s="14">
        <f t="shared" si="2"/>
        <v>60106</v>
      </c>
      <c r="L9" s="14" t="str">
        <f t="shared" si="3"/>
        <v>INSERT INTO [VM2F_ClassTests](GroupID,TestName, Domain, Corner, Flow,Resolution, AverageSteps,ProductID,TestID) VALUES(601,'RTLUCLK::SBFTUCLK_XXXCX_TBM_GX_24240803_TFM_MIN_3000_1250','CLR','P0',1250,0.01,NULL,6,60106)</v>
      </c>
    </row>
    <row r="10" spans="1:12" ht="15" x14ac:dyDescent="0.25">
      <c r="A10" s="14">
        <f t="shared" si="1"/>
        <v>601</v>
      </c>
      <c r="B10" s="16" t="s">
        <v>14</v>
      </c>
      <c r="C10" s="17" t="s">
        <v>547</v>
      </c>
      <c r="D10" s="16" t="s">
        <v>22</v>
      </c>
      <c r="E10" s="17" t="s">
        <v>61</v>
      </c>
      <c r="F10" s="17">
        <v>1250</v>
      </c>
      <c r="G10" s="14" t="str">
        <f t="shared" si="0"/>
        <v>CLR_P0_1250</v>
      </c>
      <c r="H10" s="14">
        <v>0.01</v>
      </c>
      <c r="I10" s="15" t="s">
        <v>1083</v>
      </c>
      <c r="J10" s="14">
        <v>6</v>
      </c>
      <c r="K10" s="14">
        <f t="shared" si="2"/>
        <v>60107</v>
      </c>
      <c r="L10" s="14" t="str">
        <f t="shared" si="3"/>
        <v>INSERT INTO [VM2F_ClassTests](GroupID,TestName, Domain, Corner, Flow,Resolution, AverageSteps,ProductID,TestID) VALUES(601,'RTLUCLK::SBFTUCLK_XXXCX_TBM_NC_24240803_TFM_MIN_3000_1250','CLR','P0',1250,0.01,NULL,6,60107)</v>
      </c>
    </row>
    <row r="11" spans="1:12" ht="15" x14ac:dyDescent="0.25">
      <c r="A11" s="14">
        <f t="shared" si="1"/>
        <v>601</v>
      </c>
      <c r="B11" s="16" t="s">
        <v>14</v>
      </c>
      <c r="C11" s="17" t="s">
        <v>556</v>
      </c>
      <c r="D11" s="16" t="s">
        <v>22</v>
      </c>
      <c r="E11" s="17" t="s">
        <v>61</v>
      </c>
      <c r="F11" s="17">
        <v>1250</v>
      </c>
      <c r="G11" s="14" t="str">
        <f t="shared" si="0"/>
        <v>CLR_P0_1250</v>
      </c>
      <c r="H11" s="14">
        <v>0.01</v>
      </c>
      <c r="I11" s="15" t="s">
        <v>1083</v>
      </c>
      <c r="J11" s="14">
        <v>6</v>
      </c>
      <c r="K11" s="14">
        <f t="shared" si="2"/>
        <v>60108</v>
      </c>
      <c r="L11" s="14" t="str">
        <f t="shared" si="3"/>
        <v>INSERT INTO [VM2F_ClassTests](GroupID,TestName, Domain, Corner, Flow,Resolution, AverageSteps,ProductID,TestID) VALUES(601,'RTLUCLK::SBFTUCLK_XXXCX_TBM_NC_24240803_TFM_SPT_3000_1250','CLR','P0',1250,0.01,NULL,6,60108)</v>
      </c>
    </row>
    <row r="12" spans="1:12" ht="15" x14ac:dyDescent="0.25">
      <c r="A12" s="14">
        <f t="shared" si="1"/>
        <v>602</v>
      </c>
      <c r="B12" s="16" t="s">
        <v>14</v>
      </c>
      <c r="C12" s="17" t="s">
        <v>66</v>
      </c>
      <c r="D12" s="16" t="s">
        <v>22</v>
      </c>
      <c r="E12" s="17" t="s">
        <v>61</v>
      </c>
      <c r="F12" s="17">
        <v>1251</v>
      </c>
      <c r="G12" s="14" t="str">
        <f t="shared" si="0"/>
        <v>CLR_P0_1251</v>
      </c>
      <c r="H12" s="14">
        <v>0.01</v>
      </c>
      <c r="I12" s="15" t="s">
        <v>1083</v>
      </c>
      <c r="J12" s="14">
        <v>6</v>
      </c>
      <c r="K12" s="14">
        <f t="shared" si="2"/>
        <v>60201</v>
      </c>
      <c r="L12" s="14" t="str">
        <f t="shared" si="3"/>
        <v>INSERT INTO [VM2F_ClassTests](GroupID,TestName, Domain, Corner, Flow,Resolution, AverageSteps,ProductID,TestID) VALUES(602,'CACHCBO::CBOUCLKL_XXXCX_TBM_NC_32323203_TFM_MIN_1251','CLR','P0',1251,0.01,NULL,6,60201)</v>
      </c>
    </row>
    <row r="13" spans="1:12" ht="15" x14ac:dyDescent="0.25">
      <c r="A13" s="14">
        <f t="shared" si="1"/>
        <v>602</v>
      </c>
      <c r="B13" s="16" t="s">
        <v>14</v>
      </c>
      <c r="C13" s="17" t="s">
        <v>93</v>
      </c>
      <c r="D13" s="16" t="s">
        <v>22</v>
      </c>
      <c r="E13" s="17" t="s">
        <v>61</v>
      </c>
      <c r="F13" s="17">
        <v>1251</v>
      </c>
      <c r="G13" s="14" t="str">
        <f t="shared" si="0"/>
        <v>CLR_P0_1251</v>
      </c>
      <c r="H13" s="14">
        <v>0.01</v>
      </c>
      <c r="I13" s="15" t="s">
        <v>1083</v>
      </c>
      <c r="J13" s="14">
        <v>6</v>
      </c>
      <c r="K13" s="14">
        <f t="shared" si="2"/>
        <v>60202</v>
      </c>
      <c r="L13" s="14" t="str">
        <f t="shared" si="3"/>
        <v>INSERT INTO [VM2F_ClassTests](GroupID,TestName, Domain, Corner, Flow,Resolution, AverageSteps,ProductID,TestID) VALUES(602,'CACHCBO::CBOUCLKN_XXXCX_TBM_NC_32323203_TFM_MIN_1251','CLR','P0',1251,0.01,NULL,6,60202)</v>
      </c>
    </row>
    <row r="14" spans="1:12" ht="15" x14ac:dyDescent="0.25">
      <c r="A14" s="14">
        <f t="shared" si="1"/>
        <v>602</v>
      </c>
      <c r="B14" s="16" t="s">
        <v>14</v>
      </c>
      <c r="C14" s="17" t="s">
        <v>116</v>
      </c>
      <c r="D14" s="16" t="s">
        <v>22</v>
      </c>
      <c r="E14" s="17" t="s">
        <v>61</v>
      </c>
      <c r="F14" s="17">
        <v>1251</v>
      </c>
      <c r="G14" s="14" t="str">
        <f t="shared" si="0"/>
        <v>CLR_P0_1251</v>
      </c>
      <c r="H14" s="14">
        <v>0.01</v>
      </c>
      <c r="I14" s="15" t="s">
        <v>1083</v>
      </c>
      <c r="J14" s="14">
        <v>6</v>
      </c>
      <c r="K14" s="14">
        <f t="shared" si="2"/>
        <v>60203</v>
      </c>
      <c r="L14" s="14" t="str">
        <f t="shared" si="3"/>
        <v>INSERT INTO [VM2F_ClassTests](GroupID,TestName, Domain, Corner, Flow,Resolution, AverageSteps,ProductID,TestID) VALUES(602,'CACHCBO::CBOUCLKNFLT_XXXCX_SDR_NC_32320803_TFM_MIN_1251','CLR','P0',1251,0.01,NULL,6,60203)</v>
      </c>
    </row>
    <row r="15" spans="1:12" ht="15" x14ac:dyDescent="0.25">
      <c r="A15" s="14">
        <f t="shared" si="1"/>
        <v>602</v>
      </c>
      <c r="B15" s="16" t="s">
        <v>14</v>
      </c>
      <c r="C15" s="17" t="s">
        <v>147</v>
      </c>
      <c r="D15" s="16" t="s">
        <v>22</v>
      </c>
      <c r="E15" s="17" t="s">
        <v>61</v>
      </c>
      <c r="F15" s="17">
        <v>1251</v>
      </c>
      <c r="G15" s="14" t="str">
        <f t="shared" si="0"/>
        <v>CLR_P0_1251</v>
      </c>
      <c r="H15" s="14">
        <v>0.01</v>
      </c>
      <c r="I15" s="15" t="s">
        <v>1083</v>
      </c>
      <c r="J15" s="14">
        <v>6</v>
      </c>
      <c r="K15" s="14">
        <f t="shared" si="2"/>
        <v>60204</v>
      </c>
      <c r="L15" s="14" t="str">
        <f t="shared" si="3"/>
        <v>INSERT INTO [VM2F_ClassTests](GroupID,TestName, Domain, Corner, Flow,Resolution, AverageSteps,ProductID,TestID) VALUES(602,'CACHCBO::SAUCLK_XXXCX_TBM_NC_32323203_TFM_MIN_1251','CLR','P0',1251,0.01,NULL,6,60204)</v>
      </c>
    </row>
    <row r="16" spans="1:12" ht="15" x14ac:dyDescent="0.25">
      <c r="A16" s="14">
        <f t="shared" si="1"/>
        <v>602</v>
      </c>
      <c r="B16" s="16" t="s">
        <v>14</v>
      </c>
      <c r="C16" s="17" t="s">
        <v>312</v>
      </c>
      <c r="D16" s="16" t="s">
        <v>22</v>
      </c>
      <c r="E16" s="17" t="s">
        <v>61</v>
      </c>
      <c r="F16" s="17">
        <v>1251</v>
      </c>
      <c r="G16" s="14" t="str">
        <f t="shared" si="0"/>
        <v>CLR_P0_1251</v>
      </c>
      <c r="H16" s="14">
        <v>0.01</v>
      </c>
      <c r="I16" s="15" t="s">
        <v>1083</v>
      </c>
      <c r="J16" s="14">
        <v>6</v>
      </c>
      <c r="K16" s="14">
        <f t="shared" si="2"/>
        <v>60205</v>
      </c>
      <c r="L16" s="14" t="str">
        <f t="shared" si="3"/>
        <v>INSERT INTO [VM2F_ClassTests](GroupID,TestName, Domain, Corner, Flow,Resolution, AverageSteps,ProductID,TestID) VALUES(602,'DRGUCLK::DRGUCLK_XXXCX_TBM_NC_24240803_TFM_MIN_3000_1251','CLR','P0',1251,0.01,NULL,6,60205)</v>
      </c>
    </row>
    <row r="17" spans="1:12" ht="15" x14ac:dyDescent="0.25">
      <c r="A17" s="14">
        <f t="shared" si="1"/>
        <v>602</v>
      </c>
      <c r="B17" s="16" t="s">
        <v>14</v>
      </c>
      <c r="C17" s="17" t="s">
        <v>503</v>
      </c>
      <c r="D17" s="16" t="s">
        <v>22</v>
      </c>
      <c r="E17" s="17" t="s">
        <v>61</v>
      </c>
      <c r="F17" s="17">
        <v>1251</v>
      </c>
      <c r="G17" s="14" t="str">
        <f t="shared" si="0"/>
        <v>CLR_P0_1251</v>
      </c>
      <c r="H17" s="14">
        <v>0.01</v>
      </c>
      <c r="I17" s="15" t="s">
        <v>1083</v>
      </c>
      <c r="J17" s="14">
        <v>6</v>
      </c>
      <c r="K17" s="14">
        <f t="shared" si="2"/>
        <v>60206</v>
      </c>
      <c r="L17" s="14" t="str">
        <f t="shared" si="3"/>
        <v>INSERT INTO [VM2F_ClassTests](GroupID,TestName, Domain, Corner, Flow,Resolution, AverageSteps,ProductID,TestID) VALUES(602,'RTLUCLK::SBFTUCLK_XXXCX_TBM_GX_24240803_TFM_MIN_3000_1251','CLR','P0',1251,0.01,NULL,6,60206)</v>
      </c>
    </row>
    <row r="18" spans="1:12" ht="15" x14ac:dyDescent="0.25">
      <c r="A18" s="14">
        <f t="shared" si="1"/>
        <v>602</v>
      </c>
      <c r="B18" s="16" t="s">
        <v>14</v>
      </c>
      <c r="C18" s="17" t="s">
        <v>548</v>
      </c>
      <c r="D18" s="16" t="s">
        <v>22</v>
      </c>
      <c r="E18" s="17" t="s">
        <v>61</v>
      </c>
      <c r="F18" s="17">
        <v>1251</v>
      </c>
      <c r="G18" s="14" t="str">
        <f t="shared" si="0"/>
        <v>CLR_P0_1251</v>
      </c>
      <c r="H18" s="14">
        <v>0.01</v>
      </c>
      <c r="I18" s="15" t="s">
        <v>1083</v>
      </c>
      <c r="J18" s="14">
        <v>6</v>
      </c>
      <c r="K18" s="14">
        <f t="shared" si="2"/>
        <v>60207</v>
      </c>
      <c r="L18" s="14" t="str">
        <f t="shared" si="3"/>
        <v>INSERT INTO [VM2F_ClassTests](GroupID,TestName, Domain, Corner, Flow,Resolution, AverageSteps,ProductID,TestID) VALUES(602,'RTLUCLK::SBFTUCLK_XXXCX_TBM_NC_24240803_TFM_MIN_3000_1251','CLR','P0',1251,0.01,NULL,6,60207)</v>
      </c>
    </row>
    <row r="19" spans="1:12" ht="15" x14ac:dyDescent="0.25">
      <c r="A19" s="14">
        <f t="shared" si="1"/>
        <v>602</v>
      </c>
      <c r="B19" s="16" t="s">
        <v>14</v>
      </c>
      <c r="C19" s="17" t="s">
        <v>557</v>
      </c>
      <c r="D19" s="16" t="s">
        <v>22</v>
      </c>
      <c r="E19" s="17" t="s">
        <v>61</v>
      </c>
      <c r="F19" s="17">
        <v>1251</v>
      </c>
      <c r="G19" s="14" t="str">
        <f t="shared" si="0"/>
        <v>CLR_P0_1251</v>
      </c>
      <c r="H19" s="14">
        <v>0.01</v>
      </c>
      <c r="I19" s="15" t="s">
        <v>1083</v>
      </c>
      <c r="J19" s="14">
        <v>6</v>
      </c>
      <c r="K19" s="14">
        <f t="shared" si="2"/>
        <v>60208</v>
      </c>
      <c r="L19" s="14" t="str">
        <f t="shared" si="3"/>
        <v>INSERT INTO [VM2F_ClassTests](GroupID,TestName, Domain, Corner, Flow,Resolution, AverageSteps,ProductID,TestID) VALUES(602,'RTLUCLK::SBFTUCLK_XXXCX_TBM_NC_24240803_TFM_SPT_3000_1251','CLR','P0',1251,0.01,NULL,6,60208)</v>
      </c>
    </row>
    <row r="20" spans="1:12" ht="15" x14ac:dyDescent="0.25">
      <c r="A20" s="14">
        <f t="shared" si="1"/>
        <v>603</v>
      </c>
      <c r="B20" s="16" t="s">
        <v>14</v>
      </c>
      <c r="C20" s="17" t="s">
        <v>67</v>
      </c>
      <c r="D20" s="16" t="s">
        <v>22</v>
      </c>
      <c r="E20" s="17" t="s">
        <v>61</v>
      </c>
      <c r="F20" s="17">
        <v>1253</v>
      </c>
      <c r="G20" s="14" t="str">
        <f t="shared" si="0"/>
        <v>CLR_P0_1253</v>
      </c>
      <c r="H20" s="14">
        <v>0.01</v>
      </c>
      <c r="I20" s="15" t="s">
        <v>1083</v>
      </c>
      <c r="J20" s="14">
        <v>6</v>
      </c>
      <c r="K20" s="14">
        <f t="shared" si="2"/>
        <v>60301</v>
      </c>
      <c r="L20" s="14" t="str">
        <f t="shared" si="3"/>
        <v>INSERT INTO [VM2F_ClassTests](GroupID,TestName, Domain, Corner, Flow,Resolution, AverageSteps,ProductID,TestID) VALUES(603,'CACHCBO::CBOUCLKL_XXXCX_TBM_NC_32323203_TFM_MIN_1253','CLR','P0',1253,0.01,NULL,6,60301)</v>
      </c>
    </row>
    <row r="21" spans="1:12" ht="15" x14ac:dyDescent="0.25">
      <c r="A21" s="14">
        <f t="shared" si="1"/>
        <v>603</v>
      </c>
      <c r="B21" s="16" t="s">
        <v>14</v>
      </c>
      <c r="C21" s="17" t="s">
        <v>94</v>
      </c>
      <c r="D21" s="16" t="s">
        <v>22</v>
      </c>
      <c r="E21" s="17" t="s">
        <v>61</v>
      </c>
      <c r="F21" s="17">
        <v>1253</v>
      </c>
      <c r="G21" s="14" t="str">
        <f t="shared" si="0"/>
        <v>CLR_P0_1253</v>
      </c>
      <c r="H21" s="14">
        <v>0.01</v>
      </c>
      <c r="I21" s="15" t="s">
        <v>1083</v>
      </c>
      <c r="J21" s="14">
        <v>6</v>
      </c>
      <c r="K21" s="14">
        <f t="shared" si="2"/>
        <v>60302</v>
      </c>
      <c r="L21" s="14" t="str">
        <f t="shared" si="3"/>
        <v>INSERT INTO [VM2F_ClassTests](GroupID,TestName, Domain, Corner, Flow,Resolution, AverageSteps,ProductID,TestID) VALUES(603,'CACHCBO::CBOUCLKN_XXXCX_TBM_NC_32323203_TFM_MIN_1253','CLR','P0',1253,0.01,NULL,6,60302)</v>
      </c>
    </row>
    <row r="22" spans="1:12" ht="15" x14ac:dyDescent="0.25">
      <c r="A22" s="14">
        <f t="shared" si="1"/>
        <v>603</v>
      </c>
      <c r="B22" s="16" t="s">
        <v>14</v>
      </c>
      <c r="C22" s="17" t="s">
        <v>117</v>
      </c>
      <c r="D22" s="16" t="s">
        <v>22</v>
      </c>
      <c r="E22" s="17" t="s">
        <v>61</v>
      </c>
      <c r="F22" s="17">
        <v>1253</v>
      </c>
      <c r="G22" s="14" t="str">
        <f t="shared" si="0"/>
        <v>CLR_P0_1253</v>
      </c>
      <c r="H22" s="14">
        <v>0.01</v>
      </c>
      <c r="I22" s="15" t="s">
        <v>1083</v>
      </c>
      <c r="J22" s="14">
        <v>6</v>
      </c>
      <c r="K22" s="14">
        <f t="shared" si="2"/>
        <v>60303</v>
      </c>
      <c r="L22" s="14" t="str">
        <f t="shared" si="3"/>
        <v>INSERT INTO [VM2F_ClassTests](GroupID,TestName, Domain, Corner, Flow,Resolution, AverageSteps,ProductID,TestID) VALUES(603,'CACHCBO::CBOUCLKNFLT_XXXCX_SDR_NC_32320803_TFM_MIN_1253','CLR','P0',1253,0.01,NULL,6,60303)</v>
      </c>
    </row>
    <row r="23" spans="1:12" ht="15" x14ac:dyDescent="0.25">
      <c r="A23" s="14">
        <f t="shared" si="1"/>
        <v>603</v>
      </c>
      <c r="B23" s="16" t="s">
        <v>14</v>
      </c>
      <c r="C23" s="17" t="s">
        <v>148</v>
      </c>
      <c r="D23" s="16" t="s">
        <v>22</v>
      </c>
      <c r="E23" s="17" t="s">
        <v>61</v>
      </c>
      <c r="F23" s="17">
        <v>1253</v>
      </c>
      <c r="G23" s="14" t="str">
        <f t="shared" si="0"/>
        <v>CLR_P0_1253</v>
      </c>
      <c r="H23" s="14">
        <v>0.01</v>
      </c>
      <c r="I23" s="15" t="s">
        <v>1083</v>
      </c>
      <c r="J23" s="14">
        <v>6</v>
      </c>
      <c r="K23" s="14">
        <f t="shared" si="2"/>
        <v>60304</v>
      </c>
      <c r="L23" s="14" t="str">
        <f t="shared" si="3"/>
        <v>INSERT INTO [VM2F_ClassTests](GroupID,TestName, Domain, Corner, Flow,Resolution, AverageSteps,ProductID,TestID) VALUES(603,'CACHCBO::SAUCLK_XXXCX_TBM_NC_32323203_TFM_MIN_1253','CLR','P0',1253,0.01,NULL,6,60304)</v>
      </c>
    </row>
    <row r="24" spans="1:12" ht="15" x14ac:dyDescent="0.25">
      <c r="A24" s="14">
        <f t="shared" si="1"/>
        <v>603</v>
      </c>
      <c r="B24" s="16" t="s">
        <v>14</v>
      </c>
      <c r="C24" s="17" t="s">
        <v>309</v>
      </c>
      <c r="D24" s="16" t="s">
        <v>22</v>
      </c>
      <c r="E24" s="17" t="s">
        <v>61</v>
      </c>
      <c r="F24" s="17">
        <v>1253</v>
      </c>
      <c r="G24" s="14" t="str">
        <f t="shared" si="0"/>
        <v>CLR_P0_1253</v>
      </c>
      <c r="H24" s="14">
        <v>0.01</v>
      </c>
      <c r="I24" s="15" t="s">
        <v>1083</v>
      </c>
      <c r="J24" s="14">
        <v>6</v>
      </c>
      <c r="K24" s="14">
        <f t="shared" si="2"/>
        <v>60305</v>
      </c>
      <c r="L24" s="14" t="str">
        <f t="shared" si="3"/>
        <v>INSERT INTO [VM2F_ClassTests](GroupID,TestName, Domain, Corner, Flow,Resolution, AverageSteps,ProductID,TestID) VALUES(603,'DRGUCLK::DRGUCLK_XXXCX_TBM_NC_24240803_TFM_MIN_2800_1253','CLR','P0',1253,0.01,NULL,6,60305)</v>
      </c>
    </row>
    <row r="25" spans="1:12" ht="15" x14ac:dyDescent="0.25">
      <c r="A25" s="14">
        <f t="shared" si="1"/>
        <v>603</v>
      </c>
      <c r="B25" s="16" t="s">
        <v>14</v>
      </c>
      <c r="C25" s="17" t="s">
        <v>500</v>
      </c>
      <c r="D25" s="16" t="s">
        <v>22</v>
      </c>
      <c r="E25" s="17" t="s">
        <v>61</v>
      </c>
      <c r="F25" s="17">
        <v>1253</v>
      </c>
      <c r="G25" s="14" t="str">
        <f t="shared" si="0"/>
        <v>CLR_P0_1253</v>
      </c>
      <c r="H25" s="14">
        <v>0.01</v>
      </c>
      <c r="I25" s="15" t="s">
        <v>1083</v>
      </c>
      <c r="J25" s="14">
        <v>6</v>
      </c>
      <c r="K25" s="14">
        <f t="shared" si="2"/>
        <v>60306</v>
      </c>
      <c r="L25" s="14" t="str">
        <f t="shared" si="3"/>
        <v>INSERT INTO [VM2F_ClassTests](GroupID,TestName, Domain, Corner, Flow,Resolution, AverageSteps,ProductID,TestID) VALUES(603,'RTLUCLK::SBFTUCLK_XXXCX_TBM_GX_24240803_TFM_MIN_2800_1253','CLR','P0',1253,0.01,NULL,6,60306)</v>
      </c>
    </row>
    <row r="26" spans="1:12" ht="15" x14ac:dyDescent="0.25">
      <c r="A26" s="14">
        <f t="shared" si="1"/>
        <v>603</v>
      </c>
      <c r="B26" s="16" t="s">
        <v>14</v>
      </c>
      <c r="C26" s="17" t="s">
        <v>545</v>
      </c>
      <c r="D26" s="16" t="s">
        <v>22</v>
      </c>
      <c r="E26" s="17" t="s">
        <v>61</v>
      </c>
      <c r="F26" s="17">
        <v>1253</v>
      </c>
      <c r="G26" s="14" t="str">
        <f t="shared" si="0"/>
        <v>CLR_P0_1253</v>
      </c>
      <c r="H26" s="14">
        <v>0.01</v>
      </c>
      <c r="I26" s="15" t="s">
        <v>1083</v>
      </c>
      <c r="J26" s="14">
        <v>6</v>
      </c>
      <c r="K26" s="14">
        <f t="shared" si="2"/>
        <v>60307</v>
      </c>
      <c r="L26" s="14" t="str">
        <f t="shared" si="3"/>
        <v>INSERT INTO [VM2F_ClassTests](GroupID,TestName, Domain, Corner, Flow,Resolution, AverageSteps,ProductID,TestID) VALUES(603,'RTLUCLK::SBFTUCLK_XXXCX_TBM_NC_24240803_TFM_MIN_2800_1253','CLR','P0',1253,0.01,NULL,6,60307)</v>
      </c>
    </row>
    <row r="27" spans="1:12" ht="15" x14ac:dyDescent="0.25">
      <c r="A27" s="14">
        <f t="shared" si="1"/>
        <v>603</v>
      </c>
      <c r="B27" s="16" t="s">
        <v>14</v>
      </c>
      <c r="C27" s="17" t="s">
        <v>554</v>
      </c>
      <c r="D27" s="16" t="s">
        <v>22</v>
      </c>
      <c r="E27" s="17" t="s">
        <v>61</v>
      </c>
      <c r="F27" s="17">
        <v>1253</v>
      </c>
      <c r="G27" s="14" t="str">
        <f t="shared" si="0"/>
        <v>CLR_P0_1253</v>
      </c>
      <c r="H27" s="14">
        <v>0.01</v>
      </c>
      <c r="I27" s="15" t="s">
        <v>1083</v>
      </c>
      <c r="J27" s="14">
        <v>6</v>
      </c>
      <c r="K27" s="14">
        <f t="shared" si="2"/>
        <v>60308</v>
      </c>
      <c r="L27" s="14" t="str">
        <f t="shared" si="3"/>
        <v>INSERT INTO [VM2F_ClassTests](GroupID,TestName, Domain, Corner, Flow,Resolution, AverageSteps,ProductID,TestID) VALUES(603,'RTLUCLK::SBFTUCLK_XXXCX_TBM_NC_24240803_TFM_SPT_2800_1253','CLR','P0',1253,0.01,NULL,6,60308)</v>
      </c>
    </row>
    <row r="28" spans="1:12" ht="15" x14ac:dyDescent="0.25">
      <c r="A28" s="14">
        <f t="shared" si="1"/>
        <v>604</v>
      </c>
      <c r="B28" s="16" t="s">
        <v>14</v>
      </c>
      <c r="C28" s="17" t="s">
        <v>68</v>
      </c>
      <c r="D28" s="16" t="s">
        <v>22</v>
      </c>
      <c r="E28" s="17" t="s">
        <v>61</v>
      </c>
      <c r="F28" s="17">
        <v>1254</v>
      </c>
      <c r="G28" s="14" t="str">
        <f t="shared" si="0"/>
        <v>CLR_P0_1254</v>
      </c>
      <c r="H28" s="14">
        <v>0.01</v>
      </c>
      <c r="I28" s="15" t="s">
        <v>1083</v>
      </c>
      <c r="J28" s="14">
        <v>6</v>
      </c>
      <c r="K28" s="14">
        <f t="shared" si="2"/>
        <v>60401</v>
      </c>
      <c r="L28" s="14" t="str">
        <f t="shared" si="3"/>
        <v>INSERT INTO [VM2F_ClassTests](GroupID,TestName, Domain, Corner, Flow,Resolution, AverageSteps,ProductID,TestID) VALUES(604,'CACHCBO::CBOUCLKL_XXXCX_TBM_NC_32323203_TFM_MIN_1254','CLR','P0',1254,0.01,NULL,6,60401)</v>
      </c>
    </row>
    <row r="29" spans="1:12" ht="15" x14ac:dyDescent="0.25">
      <c r="A29" s="14">
        <f t="shared" si="1"/>
        <v>604</v>
      </c>
      <c r="B29" s="16" t="s">
        <v>14</v>
      </c>
      <c r="C29" s="17" t="s">
        <v>95</v>
      </c>
      <c r="D29" s="16" t="s">
        <v>22</v>
      </c>
      <c r="E29" s="17" t="s">
        <v>61</v>
      </c>
      <c r="F29" s="17">
        <v>1254</v>
      </c>
      <c r="G29" s="14" t="str">
        <f t="shared" si="0"/>
        <v>CLR_P0_1254</v>
      </c>
      <c r="H29" s="14">
        <v>0.01</v>
      </c>
      <c r="I29" s="15" t="s">
        <v>1083</v>
      </c>
      <c r="J29" s="14">
        <v>6</v>
      </c>
      <c r="K29" s="14">
        <f t="shared" si="2"/>
        <v>60402</v>
      </c>
      <c r="L29" s="14" t="str">
        <f t="shared" si="3"/>
        <v>INSERT INTO [VM2F_ClassTests](GroupID,TestName, Domain, Corner, Flow,Resolution, AverageSteps,ProductID,TestID) VALUES(604,'CACHCBO::CBOUCLKN_XXXCX_TBM_NC_32323203_TFM_MIN_1254','CLR','P0',1254,0.01,NULL,6,60402)</v>
      </c>
    </row>
    <row r="30" spans="1:12" ht="15" x14ac:dyDescent="0.25">
      <c r="A30" s="14">
        <f t="shared" si="1"/>
        <v>604</v>
      </c>
      <c r="B30" s="16" t="s">
        <v>14</v>
      </c>
      <c r="C30" s="17" t="s">
        <v>118</v>
      </c>
      <c r="D30" s="16" t="s">
        <v>22</v>
      </c>
      <c r="E30" s="17" t="s">
        <v>61</v>
      </c>
      <c r="F30" s="17">
        <v>1254</v>
      </c>
      <c r="G30" s="14" t="str">
        <f t="shared" si="0"/>
        <v>CLR_P0_1254</v>
      </c>
      <c r="H30" s="14">
        <v>0.01</v>
      </c>
      <c r="I30" s="15" t="s">
        <v>1083</v>
      </c>
      <c r="J30" s="14">
        <v>6</v>
      </c>
      <c r="K30" s="14">
        <f t="shared" si="2"/>
        <v>60403</v>
      </c>
      <c r="L30" s="14" t="str">
        <f t="shared" si="3"/>
        <v>INSERT INTO [VM2F_ClassTests](GroupID,TestName, Domain, Corner, Flow,Resolution, AverageSteps,ProductID,TestID) VALUES(604,'CACHCBO::CBOUCLKNFLT_XXXCX_SDR_NC_32320803_TFM_MIN_1254','CLR','P0',1254,0.01,NULL,6,60403)</v>
      </c>
    </row>
    <row r="31" spans="1:12" ht="15" x14ac:dyDescent="0.25">
      <c r="A31" s="14">
        <f t="shared" si="1"/>
        <v>604</v>
      </c>
      <c r="B31" s="16" t="s">
        <v>14</v>
      </c>
      <c r="C31" s="17" t="s">
        <v>149</v>
      </c>
      <c r="D31" s="16" t="s">
        <v>22</v>
      </c>
      <c r="E31" s="17" t="s">
        <v>61</v>
      </c>
      <c r="F31" s="17">
        <v>1254</v>
      </c>
      <c r="G31" s="14" t="str">
        <f t="shared" si="0"/>
        <v>CLR_P0_1254</v>
      </c>
      <c r="H31" s="14">
        <v>0.01</v>
      </c>
      <c r="I31" s="15" t="s">
        <v>1083</v>
      </c>
      <c r="J31" s="14">
        <v>6</v>
      </c>
      <c r="K31" s="14">
        <f t="shared" si="2"/>
        <v>60404</v>
      </c>
      <c r="L31" s="14" t="str">
        <f t="shared" si="3"/>
        <v>INSERT INTO [VM2F_ClassTests](GroupID,TestName, Domain, Corner, Flow,Resolution, AverageSteps,ProductID,TestID) VALUES(604,'CACHCBO::SAUCLK_XXXCX_TBM_NC_32323203_TFM_MIN_1254','CLR','P0',1254,0.01,NULL,6,60404)</v>
      </c>
    </row>
    <row r="32" spans="1:12" ht="15" x14ac:dyDescent="0.25">
      <c r="A32" s="14">
        <f t="shared" si="1"/>
        <v>604</v>
      </c>
      <c r="B32" s="16" t="s">
        <v>14</v>
      </c>
      <c r="C32" s="17" t="s">
        <v>310</v>
      </c>
      <c r="D32" s="16" t="s">
        <v>22</v>
      </c>
      <c r="E32" s="17" t="s">
        <v>61</v>
      </c>
      <c r="F32" s="17">
        <v>1254</v>
      </c>
      <c r="G32" s="14" t="str">
        <f t="shared" si="0"/>
        <v>CLR_P0_1254</v>
      </c>
      <c r="H32" s="14">
        <v>0.01</v>
      </c>
      <c r="I32" s="15" t="s">
        <v>1083</v>
      </c>
      <c r="J32" s="14">
        <v>6</v>
      </c>
      <c r="K32" s="14">
        <f t="shared" si="2"/>
        <v>60405</v>
      </c>
      <c r="L32" s="14" t="str">
        <f t="shared" si="3"/>
        <v>INSERT INTO [VM2F_ClassTests](GroupID,TestName, Domain, Corner, Flow,Resolution, AverageSteps,ProductID,TestID) VALUES(604,'DRGUCLK::DRGUCLK_XXXCX_TBM_NC_24240803_TFM_MIN_2800_1254','CLR','P0',1254,0.01,NULL,6,60405)</v>
      </c>
    </row>
    <row r="33" spans="1:12" ht="15" x14ac:dyDescent="0.25">
      <c r="A33" s="14">
        <f t="shared" si="1"/>
        <v>604</v>
      </c>
      <c r="B33" s="16" t="s">
        <v>14</v>
      </c>
      <c r="C33" s="17" t="s">
        <v>501</v>
      </c>
      <c r="D33" s="16" t="s">
        <v>22</v>
      </c>
      <c r="E33" s="17" t="s">
        <v>61</v>
      </c>
      <c r="F33" s="17">
        <v>1254</v>
      </c>
      <c r="G33" s="14" t="str">
        <f t="shared" si="0"/>
        <v>CLR_P0_1254</v>
      </c>
      <c r="H33" s="14">
        <v>0.01</v>
      </c>
      <c r="I33" s="15" t="s">
        <v>1083</v>
      </c>
      <c r="J33" s="14">
        <v>6</v>
      </c>
      <c r="K33" s="14">
        <f t="shared" si="2"/>
        <v>60406</v>
      </c>
      <c r="L33" s="14" t="str">
        <f t="shared" si="3"/>
        <v>INSERT INTO [VM2F_ClassTests](GroupID,TestName, Domain, Corner, Flow,Resolution, AverageSteps,ProductID,TestID) VALUES(604,'RTLUCLK::SBFTUCLK_XXXCX_TBM_GX_24240803_TFM_MIN_2800_1254','CLR','P0',1254,0.01,NULL,6,60406)</v>
      </c>
    </row>
    <row r="34" spans="1:12" ht="15" x14ac:dyDescent="0.25">
      <c r="A34" s="14">
        <f t="shared" si="1"/>
        <v>604</v>
      </c>
      <c r="B34" s="16" t="s">
        <v>14</v>
      </c>
      <c r="C34" s="17" t="s">
        <v>546</v>
      </c>
      <c r="D34" s="16" t="s">
        <v>22</v>
      </c>
      <c r="E34" s="17" t="s">
        <v>61</v>
      </c>
      <c r="F34" s="17">
        <v>1254</v>
      </c>
      <c r="G34" s="14" t="str">
        <f t="shared" si="0"/>
        <v>CLR_P0_1254</v>
      </c>
      <c r="H34" s="14">
        <v>0.01</v>
      </c>
      <c r="I34" s="15" t="s">
        <v>1083</v>
      </c>
      <c r="J34" s="14">
        <v>6</v>
      </c>
      <c r="K34" s="14">
        <f t="shared" si="2"/>
        <v>60407</v>
      </c>
      <c r="L34" s="14" t="str">
        <f t="shared" si="3"/>
        <v>INSERT INTO [VM2F_ClassTests](GroupID,TestName, Domain, Corner, Flow,Resolution, AverageSteps,ProductID,TestID) VALUES(604,'RTLUCLK::SBFTUCLK_XXXCX_TBM_NC_24240803_TFM_MIN_2800_1254','CLR','P0',1254,0.01,NULL,6,60407)</v>
      </c>
    </row>
    <row r="35" spans="1:12" ht="15" x14ac:dyDescent="0.25">
      <c r="A35" s="14">
        <f t="shared" si="1"/>
        <v>604</v>
      </c>
      <c r="B35" s="16" t="s">
        <v>14</v>
      </c>
      <c r="C35" s="17" t="s">
        <v>555</v>
      </c>
      <c r="D35" s="16" t="s">
        <v>22</v>
      </c>
      <c r="E35" s="17" t="s">
        <v>61</v>
      </c>
      <c r="F35" s="17">
        <v>1254</v>
      </c>
      <c r="G35" s="14" t="str">
        <f t="shared" si="0"/>
        <v>CLR_P0_1254</v>
      </c>
      <c r="H35" s="14">
        <v>0.01</v>
      </c>
      <c r="I35" s="15" t="s">
        <v>1083</v>
      </c>
      <c r="J35" s="14">
        <v>6</v>
      </c>
      <c r="K35" s="14">
        <f t="shared" si="2"/>
        <v>60408</v>
      </c>
      <c r="L35" s="14" t="str">
        <f t="shared" si="3"/>
        <v>INSERT INTO [VM2F_ClassTests](GroupID,TestName, Domain, Corner, Flow,Resolution, AverageSteps,ProductID,TestID) VALUES(604,'RTLUCLK::SBFTUCLK_XXXCX_TBM_NC_24240803_TFM_SPT_2800_1254','CLR','P0',1254,0.01,NULL,6,60408)</v>
      </c>
    </row>
    <row r="36" spans="1:12" ht="15" x14ac:dyDescent="0.25">
      <c r="A36" s="14">
        <f t="shared" si="1"/>
        <v>605</v>
      </c>
      <c r="B36" s="16" t="s">
        <v>14</v>
      </c>
      <c r="C36" s="17" t="s">
        <v>69</v>
      </c>
      <c r="D36" s="16" t="s">
        <v>22</v>
      </c>
      <c r="E36" s="17" t="s">
        <v>61</v>
      </c>
      <c r="F36" s="17">
        <v>1255</v>
      </c>
      <c r="G36" s="14" t="str">
        <f t="shared" si="0"/>
        <v>CLR_P0_1255</v>
      </c>
      <c r="H36" s="14">
        <v>0.01</v>
      </c>
      <c r="I36" s="15" t="s">
        <v>1083</v>
      </c>
      <c r="J36" s="14">
        <v>6</v>
      </c>
      <c r="K36" s="14">
        <f t="shared" si="2"/>
        <v>60501</v>
      </c>
      <c r="L36" s="14" t="str">
        <f t="shared" si="3"/>
        <v>INSERT INTO [VM2F_ClassTests](GroupID,TestName, Domain, Corner, Flow,Resolution, AverageSteps,ProductID,TestID) VALUES(605,'CACHCBO::CBOUCLKL_XXXCX_TBM_NC_32323203_TFM_MIN_1255','CLR','P0',1255,0.01,NULL,6,60501)</v>
      </c>
    </row>
    <row r="37" spans="1:12" ht="15" x14ac:dyDescent="0.25">
      <c r="A37" s="14">
        <f t="shared" si="1"/>
        <v>605</v>
      </c>
      <c r="B37" s="16" t="s">
        <v>14</v>
      </c>
      <c r="C37" s="17" t="s">
        <v>96</v>
      </c>
      <c r="D37" s="16" t="s">
        <v>22</v>
      </c>
      <c r="E37" s="17" t="s">
        <v>61</v>
      </c>
      <c r="F37" s="17">
        <v>1255</v>
      </c>
      <c r="G37" s="14" t="str">
        <f t="shared" si="0"/>
        <v>CLR_P0_1255</v>
      </c>
      <c r="H37" s="14">
        <v>0.01</v>
      </c>
      <c r="I37" s="15" t="s">
        <v>1083</v>
      </c>
      <c r="J37" s="14">
        <v>6</v>
      </c>
      <c r="K37" s="14">
        <f t="shared" si="2"/>
        <v>60502</v>
      </c>
      <c r="L37" s="14" t="str">
        <f t="shared" si="3"/>
        <v>INSERT INTO [VM2F_ClassTests](GroupID,TestName, Domain, Corner, Flow,Resolution, AverageSteps,ProductID,TestID) VALUES(605,'CACHCBO::CBOUCLKN_XXXCX_TBM_NC_32323203_TFM_MIN_1255','CLR','P0',1255,0.01,NULL,6,60502)</v>
      </c>
    </row>
    <row r="38" spans="1:12" ht="15" x14ac:dyDescent="0.25">
      <c r="A38" s="14">
        <f t="shared" si="1"/>
        <v>605</v>
      </c>
      <c r="B38" s="16" t="s">
        <v>14</v>
      </c>
      <c r="C38" s="17" t="s">
        <v>119</v>
      </c>
      <c r="D38" s="16" t="s">
        <v>22</v>
      </c>
      <c r="E38" s="17" t="s">
        <v>61</v>
      </c>
      <c r="F38" s="17">
        <v>1255</v>
      </c>
      <c r="G38" s="14" t="str">
        <f t="shared" si="0"/>
        <v>CLR_P0_1255</v>
      </c>
      <c r="H38" s="14">
        <v>0.01</v>
      </c>
      <c r="I38" s="15" t="s">
        <v>1083</v>
      </c>
      <c r="J38" s="14">
        <v>6</v>
      </c>
      <c r="K38" s="14">
        <f t="shared" si="2"/>
        <v>60503</v>
      </c>
      <c r="L38" s="14" t="str">
        <f t="shared" si="3"/>
        <v>INSERT INTO [VM2F_ClassTests](GroupID,TestName, Domain, Corner, Flow,Resolution, AverageSteps,ProductID,TestID) VALUES(605,'CACHCBO::CBOUCLKNFLT_XXXCX_SDR_NC_32320803_TFM_MIN_1255','CLR','P0',1255,0.01,NULL,6,60503)</v>
      </c>
    </row>
    <row r="39" spans="1:12" ht="15" x14ac:dyDescent="0.25">
      <c r="A39" s="14">
        <f t="shared" si="1"/>
        <v>605</v>
      </c>
      <c r="B39" s="16" t="s">
        <v>14</v>
      </c>
      <c r="C39" s="17" t="s">
        <v>150</v>
      </c>
      <c r="D39" s="16" t="s">
        <v>22</v>
      </c>
      <c r="E39" s="17" t="s">
        <v>61</v>
      </c>
      <c r="F39" s="17">
        <v>1255</v>
      </c>
      <c r="G39" s="14" t="str">
        <f t="shared" si="0"/>
        <v>CLR_P0_1255</v>
      </c>
      <c r="H39" s="14">
        <v>0.01</v>
      </c>
      <c r="I39" s="15" t="s">
        <v>1083</v>
      </c>
      <c r="J39" s="14">
        <v>6</v>
      </c>
      <c r="K39" s="14">
        <f t="shared" si="2"/>
        <v>60504</v>
      </c>
      <c r="L39" s="14" t="str">
        <f t="shared" si="3"/>
        <v>INSERT INTO [VM2F_ClassTests](GroupID,TestName, Domain, Corner, Flow,Resolution, AverageSteps,ProductID,TestID) VALUES(605,'CACHCBO::SAUCLK_XXXCX_TBM_NC_32323203_TFM_MIN_1255','CLR','P0',1255,0.01,NULL,6,60504)</v>
      </c>
    </row>
    <row r="40" spans="1:12" ht="15" x14ac:dyDescent="0.25">
      <c r="A40" s="14">
        <f t="shared" si="1"/>
        <v>605</v>
      </c>
      <c r="B40" s="16" t="s">
        <v>14</v>
      </c>
      <c r="C40" s="17" t="s">
        <v>308</v>
      </c>
      <c r="D40" s="16" t="s">
        <v>22</v>
      </c>
      <c r="E40" s="17" t="s">
        <v>61</v>
      </c>
      <c r="F40" s="17">
        <v>1255</v>
      </c>
      <c r="G40" s="14" t="str">
        <f t="shared" si="0"/>
        <v>CLR_P0_1255</v>
      </c>
      <c r="H40" s="14">
        <v>0.01</v>
      </c>
      <c r="I40" s="15" t="s">
        <v>1083</v>
      </c>
      <c r="J40" s="14">
        <v>6</v>
      </c>
      <c r="K40" s="14">
        <f t="shared" si="2"/>
        <v>60505</v>
      </c>
      <c r="L40" s="14" t="str">
        <f t="shared" si="3"/>
        <v>INSERT INTO [VM2F_ClassTests](GroupID,TestName, Domain, Corner, Flow,Resolution, AverageSteps,ProductID,TestID) VALUES(605,'DRGUCLK::DRGUCLK_XXXCX_TBM_NC_24240803_TFM_MIN_2700_1255','CLR','P0',1255,0.01,NULL,6,60505)</v>
      </c>
    </row>
    <row r="41" spans="1:12" ht="15" x14ac:dyDescent="0.25">
      <c r="A41" s="14">
        <f t="shared" si="1"/>
        <v>605</v>
      </c>
      <c r="B41" s="16" t="s">
        <v>14</v>
      </c>
      <c r="C41" s="17" t="s">
        <v>499</v>
      </c>
      <c r="D41" s="16" t="s">
        <v>22</v>
      </c>
      <c r="E41" s="17" t="s">
        <v>61</v>
      </c>
      <c r="F41" s="17">
        <v>1255</v>
      </c>
      <c r="G41" s="14" t="str">
        <f t="shared" si="0"/>
        <v>CLR_P0_1255</v>
      </c>
      <c r="H41" s="14">
        <v>0.01</v>
      </c>
      <c r="I41" s="15" t="s">
        <v>1083</v>
      </c>
      <c r="J41" s="14">
        <v>6</v>
      </c>
      <c r="K41" s="14">
        <f t="shared" si="2"/>
        <v>60506</v>
      </c>
      <c r="L41" s="14" t="str">
        <f t="shared" si="3"/>
        <v>INSERT INTO [VM2F_ClassTests](GroupID,TestName, Domain, Corner, Flow,Resolution, AverageSteps,ProductID,TestID) VALUES(605,'RTLUCLK::SBFTUCLK_XXXCX_TBM_GX_24240803_TFM_MIN_2700_1255','CLR','P0',1255,0.01,NULL,6,60506)</v>
      </c>
    </row>
    <row r="42" spans="1:12" ht="15" x14ac:dyDescent="0.25">
      <c r="A42" s="14">
        <f t="shared" si="1"/>
        <v>605</v>
      </c>
      <c r="B42" s="16" t="s">
        <v>14</v>
      </c>
      <c r="C42" s="17" t="s">
        <v>544</v>
      </c>
      <c r="D42" s="16" t="s">
        <v>22</v>
      </c>
      <c r="E42" s="17" t="s">
        <v>61</v>
      </c>
      <c r="F42" s="17">
        <v>1255</v>
      </c>
      <c r="G42" s="14" t="str">
        <f t="shared" si="0"/>
        <v>CLR_P0_1255</v>
      </c>
      <c r="H42" s="14">
        <v>0.01</v>
      </c>
      <c r="I42" s="15" t="s">
        <v>1083</v>
      </c>
      <c r="J42" s="14">
        <v>6</v>
      </c>
      <c r="K42" s="14">
        <f t="shared" si="2"/>
        <v>60507</v>
      </c>
      <c r="L42" s="14" t="str">
        <f t="shared" si="3"/>
        <v>INSERT INTO [VM2F_ClassTests](GroupID,TestName, Domain, Corner, Flow,Resolution, AverageSteps,ProductID,TestID) VALUES(605,'RTLUCLK::SBFTUCLK_XXXCX_TBM_NC_24240803_TFM_MIN_2700_1255','CLR','P0',1255,0.01,NULL,6,60507)</v>
      </c>
    </row>
    <row r="43" spans="1:12" ht="15" x14ac:dyDescent="0.25">
      <c r="A43" s="14">
        <f t="shared" si="1"/>
        <v>605</v>
      </c>
      <c r="B43" s="16" t="s">
        <v>14</v>
      </c>
      <c r="C43" s="17" t="s">
        <v>553</v>
      </c>
      <c r="D43" s="16" t="s">
        <v>22</v>
      </c>
      <c r="E43" s="17" t="s">
        <v>61</v>
      </c>
      <c r="F43" s="17">
        <v>1255</v>
      </c>
      <c r="G43" s="14" t="str">
        <f t="shared" si="0"/>
        <v>CLR_P0_1255</v>
      </c>
      <c r="H43" s="14">
        <v>0.01</v>
      </c>
      <c r="I43" s="15" t="s">
        <v>1083</v>
      </c>
      <c r="J43" s="14">
        <v>6</v>
      </c>
      <c r="K43" s="14">
        <f t="shared" si="2"/>
        <v>60508</v>
      </c>
      <c r="L43" s="14" t="str">
        <f t="shared" si="3"/>
        <v>INSERT INTO [VM2F_ClassTests](GroupID,TestName, Domain, Corner, Flow,Resolution, AverageSteps,ProductID,TestID) VALUES(605,'RTLUCLK::SBFTUCLK_XXXCX_TBM_NC_24240803_TFM_SPT_2700_1255','CLR','P0',1255,0.01,NULL,6,60508)</v>
      </c>
    </row>
    <row r="44" spans="1:12" ht="15" x14ac:dyDescent="0.25">
      <c r="A44" s="14">
        <f t="shared" si="1"/>
        <v>606</v>
      </c>
      <c r="B44" s="16" t="s">
        <v>14</v>
      </c>
      <c r="C44" s="17" t="s">
        <v>60</v>
      </c>
      <c r="D44" s="16" t="s">
        <v>22</v>
      </c>
      <c r="E44" s="17" t="s">
        <v>61</v>
      </c>
      <c r="F44" s="17">
        <v>1256</v>
      </c>
      <c r="G44" s="14" t="str">
        <f t="shared" si="0"/>
        <v>CLR_P0_1256</v>
      </c>
      <c r="H44" s="14">
        <v>0.01</v>
      </c>
      <c r="I44" s="15" t="s">
        <v>1083</v>
      </c>
      <c r="J44" s="14">
        <v>6</v>
      </c>
      <c r="K44" s="14">
        <f t="shared" si="2"/>
        <v>60601</v>
      </c>
      <c r="L44" s="14" t="str">
        <f t="shared" si="3"/>
        <v>INSERT INTO [VM2F_ClassTests](GroupID,TestName, Domain, Corner, Flow,Resolution, AverageSteps,ProductID,TestID) VALUES(606,'CACHCBO::CBOUCLKL_XXXCX_TBM_NC_24242403_TFM_MIN_1256','CLR','P0',1256,0.01,NULL,6,60601)</v>
      </c>
    </row>
    <row r="45" spans="1:12" ht="15" x14ac:dyDescent="0.25">
      <c r="A45" s="14">
        <f t="shared" si="1"/>
        <v>606</v>
      </c>
      <c r="B45" s="16" t="s">
        <v>14</v>
      </c>
      <c r="C45" s="17" t="s">
        <v>88</v>
      </c>
      <c r="D45" s="16" t="s">
        <v>22</v>
      </c>
      <c r="E45" s="17" t="s">
        <v>61</v>
      </c>
      <c r="F45" s="17">
        <v>1256</v>
      </c>
      <c r="G45" s="14" t="str">
        <f t="shared" si="0"/>
        <v>CLR_P0_1256</v>
      </c>
      <c r="H45" s="14">
        <v>0.01</v>
      </c>
      <c r="I45" s="15" t="s">
        <v>1083</v>
      </c>
      <c r="J45" s="14">
        <v>6</v>
      </c>
      <c r="K45" s="14">
        <f t="shared" si="2"/>
        <v>60602</v>
      </c>
      <c r="L45" s="14" t="str">
        <f t="shared" si="3"/>
        <v>INSERT INTO [VM2F_ClassTests](GroupID,TestName, Domain, Corner, Flow,Resolution, AverageSteps,ProductID,TestID) VALUES(606,'CACHCBO::CBOUCLKN_XXXCX_TBM_NC_24242403_TFM_MIN_1256','CLR','P0',1256,0.01,NULL,6,60602)</v>
      </c>
    </row>
    <row r="46" spans="1:12" ht="15" x14ac:dyDescent="0.25">
      <c r="A46" s="14">
        <f t="shared" si="1"/>
        <v>606</v>
      </c>
      <c r="B46" s="16" t="s">
        <v>14</v>
      </c>
      <c r="C46" s="17" t="s">
        <v>120</v>
      </c>
      <c r="D46" s="16" t="s">
        <v>22</v>
      </c>
      <c r="E46" s="17" t="s">
        <v>61</v>
      </c>
      <c r="F46" s="17">
        <v>1256</v>
      </c>
      <c r="G46" s="14" t="str">
        <f t="shared" si="0"/>
        <v>CLR_P0_1256</v>
      </c>
      <c r="H46" s="14">
        <v>0.01</v>
      </c>
      <c r="I46" s="15" t="s">
        <v>1083</v>
      </c>
      <c r="J46" s="14">
        <v>6</v>
      </c>
      <c r="K46" s="14">
        <f t="shared" si="2"/>
        <v>60603</v>
      </c>
      <c r="L46" s="14" t="str">
        <f t="shared" si="3"/>
        <v>INSERT INTO [VM2F_ClassTests](GroupID,TestName, Domain, Corner, Flow,Resolution, AverageSteps,ProductID,TestID) VALUES(606,'CACHCBO::CBOUCLKNFLT_XXXCX_SDR_NC_32320803_TFM_MIN_1256','CLR','P0',1256,0.01,NULL,6,60603)</v>
      </c>
    </row>
    <row r="47" spans="1:12" ht="15" x14ac:dyDescent="0.25">
      <c r="A47" s="14">
        <f t="shared" si="1"/>
        <v>606</v>
      </c>
      <c r="B47" s="16" t="s">
        <v>14</v>
      </c>
      <c r="C47" s="17" t="s">
        <v>142</v>
      </c>
      <c r="D47" s="16" t="s">
        <v>22</v>
      </c>
      <c r="E47" s="17" t="s">
        <v>61</v>
      </c>
      <c r="F47" s="17">
        <v>1256</v>
      </c>
      <c r="G47" s="14" t="str">
        <f t="shared" si="0"/>
        <v>CLR_P0_1256</v>
      </c>
      <c r="H47" s="14">
        <v>0.01</v>
      </c>
      <c r="I47" s="15" t="s">
        <v>1083</v>
      </c>
      <c r="J47" s="14">
        <v>6</v>
      </c>
      <c r="K47" s="14">
        <f t="shared" si="2"/>
        <v>60604</v>
      </c>
      <c r="L47" s="14" t="str">
        <f t="shared" si="3"/>
        <v>INSERT INTO [VM2F_ClassTests](GroupID,TestName, Domain, Corner, Flow,Resolution, AverageSteps,ProductID,TestID) VALUES(606,'CACHCBO::SAUCLK_XXXCX_TBM_NC_24242403_TFM_MIN_1256','CLR','P0',1256,0.01,NULL,6,60604)</v>
      </c>
    </row>
    <row r="48" spans="1:12" ht="15" x14ac:dyDescent="0.25">
      <c r="A48" s="14">
        <f t="shared" si="1"/>
        <v>606</v>
      </c>
      <c r="B48" s="16" t="s">
        <v>14</v>
      </c>
      <c r="C48" s="17" t="s">
        <v>307</v>
      </c>
      <c r="D48" s="16" t="s">
        <v>22</v>
      </c>
      <c r="E48" s="17" t="s">
        <v>61</v>
      </c>
      <c r="F48" s="17">
        <v>1256</v>
      </c>
      <c r="G48" s="14" t="str">
        <f t="shared" si="0"/>
        <v>CLR_P0_1256</v>
      </c>
      <c r="H48" s="14">
        <v>0.01</v>
      </c>
      <c r="I48" s="15" t="s">
        <v>1083</v>
      </c>
      <c r="J48" s="14">
        <v>6</v>
      </c>
      <c r="K48" s="14">
        <f t="shared" si="2"/>
        <v>60605</v>
      </c>
      <c r="L48" s="14" t="str">
        <f t="shared" si="3"/>
        <v>INSERT INTO [VM2F_ClassTests](GroupID,TestName, Domain, Corner, Flow,Resolution, AverageSteps,ProductID,TestID) VALUES(606,'DRGUCLK::DRGUCLK_XXXCX_TBM_NC_24240803_TFM_MIN_2500_1256','CLR','P0',1256,0.01,NULL,6,60605)</v>
      </c>
    </row>
    <row r="49" spans="1:12" ht="15" x14ac:dyDescent="0.25">
      <c r="A49" s="14">
        <f t="shared" si="1"/>
        <v>606</v>
      </c>
      <c r="B49" s="16" t="s">
        <v>14</v>
      </c>
      <c r="C49" s="17" t="s">
        <v>498</v>
      </c>
      <c r="D49" s="16" t="s">
        <v>22</v>
      </c>
      <c r="E49" s="17" t="s">
        <v>61</v>
      </c>
      <c r="F49" s="17">
        <v>1256</v>
      </c>
      <c r="G49" s="14" t="str">
        <f t="shared" si="0"/>
        <v>CLR_P0_1256</v>
      </c>
      <c r="H49" s="14">
        <v>0.01</v>
      </c>
      <c r="I49" s="15" t="s">
        <v>1083</v>
      </c>
      <c r="J49" s="14">
        <v>6</v>
      </c>
      <c r="K49" s="14">
        <f t="shared" si="2"/>
        <v>60606</v>
      </c>
      <c r="L49" s="14" t="str">
        <f t="shared" si="3"/>
        <v>INSERT INTO [VM2F_ClassTests](GroupID,TestName, Domain, Corner, Flow,Resolution, AverageSteps,ProductID,TestID) VALUES(606,'RTLUCLK::SBFTUCLK_XXXCX_TBM_GX_24240803_TFM_MIN_2500_1256','CLR','P0',1256,0.01,NULL,6,60606)</v>
      </c>
    </row>
    <row r="50" spans="1:12" ht="15" x14ac:dyDescent="0.25">
      <c r="A50" s="14">
        <f t="shared" si="1"/>
        <v>606</v>
      </c>
      <c r="B50" s="16" t="s">
        <v>14</v>
      </c>
      <c r="C50" s="17" t="s">
        <v>543</v>
      </c>
      <c r="D50" s="16" t="s">
        <v>22</v>
      </c>
      <c r="E50" s="17" t="s">
        <v>61</v>
      </c>
      <c r="F50" s="17">
        <v>1256</v>
      </c>
      <c r="G50" s="14" t="str">
        <f t="shared" si="0"/>
        <v>CLR_P0_1256</v>
      </c>
      <c r="H50" s="14">
        <v>0.01</v>
      </c>
      <c r="I50" s="15" t="s">
        <v>1083</v>
      </c>
      <c r="J50" s="14">
        <v>6</v>
      </c>
      <c r="K50" s="14">
        <f t="shared" si="2"/>
        <v>60607</v>
      </c>
      <c r="L50" s="14" t="str">
        <f t="shared" si="3"/>
        <v>INSERT INTO [VM2F_ClassTests](GroupID,TestName, Domain, Corner, Flow,Resolution, AverageSteps,ProductID,TestID) VALUES(606,'RTLUCLK::SBFTUCLK_XXXCX_TBM_NC_24240803_TFM_MIN_2500_1256','CLR','P0',1256,0.01,NULL,6,60607)</v>
      </c>
    </row>
    <row r="51" spans="1:12" ht="15" x14ac:dyDescent="0.25">
      <c r="A51" s="14">
        <f t="shared" si="1"/>
        <v>606</v>
      </c>
      <c r="B51" s="16" t="s">
        <v>14</v>
      </c>
      <c r="C51" s="17" t="s">
        <v>552</v>
      </c>
      <c r="D51" s="16" t="s">
        <v>22</v>
      </c>
      <c r="E51" s="17" t="s">
        <v>61</v>
      </c>
      <c r="F51" s="17">
        <v>1256</v>
      </c>
      <c r="G51" s="14" t="str">
        <f t="shared" si="0"/>
        <v>CLR_P0_1256</v>
      </c>
      <c r="H51" s="14">
        <v>0.01</v>
      </c>
      <c r="I51" s="15" t="s">
        <v>1083</v>
      </c>
      <c r="J51" s="14">
        <v>6</v>
      </c>
      <c r="K51" s="14">
        <f t="shared" si="2"/>
        <v>60608</v>
      </c>
      <c r="L51" s="14" t="str">
        <f t="shared" si="3"/>
        <v>INSERT INTO [VM2F_ClassTests](GroupID,TestName, Domain, Corner, Flow,Resolution, AverageSteps,ProductID,TestID) VALUES(606,'RTLUCLK::SBFTUCLK_XXXCX_TBM_NC_24240803_TFM_SPT_2500_1256','CLR','P0',1256,0.01,NULL,6,60608)</v>
      </c>
    </row>
    <row r="52" spans="1:12" ht="15" x14ac:dyDescent="0.25">
      <c r="A52" s="14">
        <f t="shared" si="1"/>
        <v>607</v>
      </c>
      <c r="B52" s="16" t="s">
        <v>14</v>
      </c>
      <c r="C52" s="17" t="s">
        <v>62</v>
      </c>
      <c r="D52" s="16" t="s">
        <v>22</v>
      </c>
      <c r="E52" s="17" t="s">
        <v>61</v>
      </c>
      <c r="F52" s="17">
        <v>1258</v>
      </c>
      <c r="G52" s="14" t="str">
        <f t="shared" si="0"/>
        <v>CLR_P0_1258</v>
      </c>
      <c r="H52" s="14">
        <v>0.01</v>
      </c>
      <c r="I52" s="15" t="s">
        <v>1083</v>
      </c>
      <c r="J52" s="14">
        <v>6</v>
      </c>
      <c r="K52" s="14">
        <f t="shared" si="2"/>
        <v>60701</v>
      </c>
      <c r="L52" s="14" t="str">
        <f t="shared" si="3"/>
        <v>INSERT INTO [VM2F_ClassTests](GroupID,TestName, Domain, Corner, Flow,Resolution, AverageSteps,ProductID,TestID) VALUES(607,'CACHCBO::CBOUCLKL_XXXCX_TBM_NC_24242403_TFM_MIN_1258','CLR','P0',1258,0.01,NULL,6,60701)</v>
      </c>
    </row>
    <row r="53" spans="1:12" ht="15" x14ac:dyDescent="0.25">
      <c r="A53" s="14">
        <f t="shared" si="1"/>
        <v>607</v>
      </c>
      <c r="B53" s="16" t="s">
        <v>14</v>
      </c>
      <c r="C53" s="17" t="s">
        <v>89</v>
      </c>
      <c r="D53" s="16" t="s">
        <v>22</v>
      </c>
      <c r="E53" s="17" t="s">
        <v>61</v>
      </c>
      <c r="F53" s="17">
        <v>1258</v>
      </c>
      <c r="G53" s="14" t="str">
        <f t="shared" si="0"/>
        <v>CLR_P0_1258</v>
      </c>
      <c r="H53" s="14">
        <v>0.01</v>
      </c>
      <c r="I53" s="15" t="s">
        <v>1083</v>
      </c>
      <c r="J53" s="14">
        <v>6</v>
      </c>
      <c r="K53" s="14">
        <f t="shared" si="2"/>
        <v>60702</v>
      </c>
      <c r="L53" s="14" t="str">
        <f t="shared" si="3"/>
        <v>INSERT INTO [VM2F_ClassTests](GroupID,TestName, Domain, Corner, Flow,Resolution, AverageSteps,ProductID,TestID) VALUES(607,'CACHCBO::CBOUCLKN_XXXCX_TBM_NC_24242403_TFM_MIN_1258','CLR','P0',1258,0.01,NULL,6,60702)</v>
      </c>
    </row>
    <row r="54" spans="1:12" ht="15" x14ac:dyDescent="0.25">
      <c r="A54" s="14">
        <f t="shared" si="1"/>
        <v>607</v>
      </c>
      <c r="B54" s="16" t="s">
        <v>14</v>
      </c>
      <c r="C54" s="17" t="s">
        <v>121</v>
      </c>
      <c r="D54" s="16" t="s">
        <v>22</v>
      </c>
      <c r="E54" s="17" t="s">
        <v>61</v>
      </c>
      <c r="F54" s="17">
        <v>1258</v>
      </c>
      <c r="G54" s="14" t="str">
        <f t="shared" si="0"/>
        <v>CLR_P0_1258</v>
      </c>
      <c r="H54" s="14">
        <v>0.01</v>
      </c>
      <c r="I54" s="15" t="s">
        <v>1083</v>
      </c>
      <c r="J54" s="14">
        <v>6</v>
      </c>
      <c r="K54" s="14">
        <f t="shared" si="2"/>
        <v>60703</v>
      </c>
      <c r="L54" s="14" t="str">
        <f t="shared" si="3"/>
        <v>INSERT INTO [VM2F_ClassTests](GroupID,TestName, Domain, Corner, Flow,Resolution, AverageSteps,ProductID,TestID) VALUES(607,'CACHCBO::CBOUCLKNFLT_XXXCX_SDR_NC_32320803_TFM_MIN_1258','CLR','P0',1258,0.01,NULL,6,60703)</v>
      </c>
    </row>
    <row r="55" spans="1:12" ht="15" x14ac:dyDescent="0.25">
      <c r="A55" s="14">
        <f t="shared" si="1"/>
        <v>607</v>
      </c>
      <c r="B55" s="16" t="s">
        <v>14</v>
      </c>
      <c r="C55" s="17" t="s">
        <v>143</v>
      </c>
      <c r="D55" s="16" t="s">
        <v>22</v>
      </c>
      <c r="E55" s="17" t="s">
        <v>61</v>
      </c>
      <c r="F55" s="17">
        <v>1258</v>
      </c>
      <c r="G55" s="14" t="str">
        <f t="shared" si="0"/>
        <v>CLR_P0_1258</v>
      </c>
      <c r="H55" s="14">
        <v>0.01</v>
      </c>
      <c r="I55" s="15" t="s">
        <v>1083</v>
      </c>
      <c r="J55" s="14">
        <v>6</v>
      </c>
      <c r="K55" s="14">
        <f t="shared" si="2"/>
        <v>60704</v>
      </c>
      <c r="L55" s="14" t="str">
        <f t="shared" si="3"/>
        <v>INSERT INTO [VM2F_ClassTests](GroupID,TestName, Domain, Corner, Flow,Resolution, AverageSteps,ProductID,TestID) VALUES(607,'CACHCBO::SAUCLK_XXXCX_TBM_NC_24242403_TFM_MIN_1258','CLR','P0',1258,0.01,NULL,6,60704)</v>
      </c>
    </row>
    <row r="56" spans="1:12" ht="15" x14ac:dyDescent="0.25">
      <c r="A56" s="14">
        <f t="shared" si="1"/>
        <v>607</v>
      </c>
      <c r="B56" s="16" t="s">
        <v>14</v>
      </c>
      <c r="C56" s="17" t="s">
        <v>305</v>
      </c>
      <c r="D56" s="16" t="s">
        <v>22</v>
      </c>
      <c r="E56" s="17" t="s">
        <v>61</v>
      </c>
      <c r="F56" s="17">
        <v>1258</v>
      </c>
      <c r="G56" s="14" t="str">
        <f t="shared" si="0"/>
        <v>CLR_P0_1258</v>
      </c>
      <c r="H56" s="14">
        <v>0.01</v>
      </c>
      <c r="I56" s="15" t="s">
        <v>1083</v>
      </c>
      <c r="J56" s="14">
        <v>6</v>
      </c>
      <c r="K56" s="14">
        <f t="shared" si="2"/>
        <v>60705</v>
      </c>
      <c r="L56" s="14" t="str">
        <f t="shared" si="3"/>
        <v>INSERT INTO [VM2F_ClassTests](GroupID,TestName, Domain, Corner, Flow,Resolution, AverageSteps,ProductID,TestID) VALUES(607,'DRGUCLK::DRGUCLK_XXXCX_TBM_NC_24240803_TFM_MIN_2000_1258','CLR','P0',1258,0.01,NULL,6,60705)</v>
      </c>
    </row>
    <row r="57" spans="1:12" ht="15" x14ac:dyDescent="0.25">
      <c r="A57" s="14">
        <f t="shared" si="1"/>
        <v>607</v>
      </c>
      <c r="B57" s="16" t="s">
        <v>14</v>
      </c>
      <c r="C57" s="17" t="s">
        <v>496</v>
      </c>
      <c r="D57" s="16" t="s">
        <v>22</v>
      </c>
      <c r="E57" s="17" t="s">
        <v>61</v>
      </c>
      <c r="F57" s="17">
        <v>1258</v>
      </c>
      <c r="G57" s="14" t="str">
        <f t="shared" si="0"/>
        <v>CLR_P0_1258</v>
      </c>
      <c r="H57" s="14">
        <v>0.01</v>
      </c>
      <c r="I57" s="15" t="s">
        <v>1083</v>
      </c>
      <c r="J57" s="14">
        <v>6</v>
      </c>
      <c r="K57" s="14">
        <f t="shared" si="2"/>
        <v>60706</v>
      </c>
      <c r="L57" s="14" t="str">
        <f t="shared" si="3"/>
        <v>INSERT INTO [VM2F_ClassTests](GroupID,TestName, Domain, Corner, Flow,Resolution, AverageSteps,ProductID,TestID) VALUES(607,'RTLUCLK::SBFTUCLK_XXXCX_TBM_GX_24240803_TFM_MIN_2000_1258','CLR','P0',1258,0.01,NULL,6,60706)</v>
      </c>
    </row>
    <row r="58" spans="1:12" ht="15" x14ac:dyDescent="0.25">
      <c r="A58" s="14">
        <f t="shared" si="1"/>
        <v>607</v>
      </c>
      <c r="B58" s="16" t="s">
        <v>14</v>
      </c>
      <c r="C58" s="17" t="s">
        <v>541</v>
      </c>
      <c r="D58" s="16" t="s">
        <v>22</v>
      </c>
      <c r="E58" s="17" t="s">
        <v>61</v>
      </c>
      <c r="F58" s="17">
        <v>1258</v>
      </c>
      <c r="G58" s="14" t="str">
        <f t="shared" si="0"/>
        <v>CLR_P0_1258</v>
      </c>
      <c r="H58" s="14">
        <v>0.01</v>
      </c>
      <c r="I58" s="15" t="s">
        <v>1083</v>
      </c>
      <c r="J58" s="14">
        <v>6</v>
      </c>
      <c r="K58" s="14">
        <f t="shared" si="2"/>
        <v>60707</v>
      </c>
      <c r="L58" s="14" t="str">
        <f t="shared" si="3"/>
        <v>INSERT INTO [VM2F_ClassTests](GroupID,TestName, Domain, Corner, Flow,Resolution, AverageSteps,ProductID,TestID) VALUES(607,'RTLUCLK::SBFTUCLK_XXXCX_TBM_NC_24240803_TFM_MIN_2000_1258','CLR','P0',1258,0.01,NULL,6,60707)</v>
      </c>
    </row>
    <row r="59" spans="1:12" ht="15" x14ac:dyDescent="0.25">
      <c r="A59" s="14">
        <f t="shared" si="1"/>
        <v>607</v>
      </c>
      <c r="B59" s="16" t="s">
        <v>14</v>
      </c>
      <c r="C59" s="17" t="s">
        <v>550</v>
      </c>
      <c r="D59" s="16" t="s">
        <v>22</v>
      </c>
      <c r="E59" s="17" t="s">
        <v>61</v>
      </c>
      <c r="F59" s="17">
        <v>1258</v>
      </c>
      <c r="G59" s="14" t="str">
        <f t="shared" si="0"/>
        <v>CLR_P0_1258</v>
      </c>
      <c r="H59" s="14">
        <v>0.01</v>
      </c>
      <c r="I59" s="15" t="s">
        <v>1083</v>
      </c>
      <c r="J59" s="14">
        <v>6</v>
      </c>
      <c r="K59" s="14">
        <f t="shared" si="2"/>
        <v>60708</v>
      </c>
      <c r="L59" s="14" t="str">
        <f t="shared" si="3"/>
        <v>INSERT INTO [VM2F_ClassTests](GroupID,TestName, Domain, Corner, Flow,Resolution, AverageSteps,ProductID,TestID) VALUES(607,'RTLUCLK::SBFTUCLK_XXXCX_TBM_NC_24240803_TFM_SPT_2000_1258','CLR','P0',1258,0.01,NULL,6,60708)</v>
      </c>
    </row>
    <row r="60" spans="1:12" ht="15" x14ac:dyDescent="0.25">
      <c r="A60" s="14">
        <f t="shared" si="1"/>
        <v>608</v>
      </c>
      <c r="B60" s="16" t="s">
        <v>14</v>
      </c>
      <c r="C60" s="17" t="s">
        <v>63</v>
      </c>
      <c r="D60" s="16" t="s">
        <v>22</v>
      </c>
      <c r="E60" s="17" t="s">
        <v>61</v>
      </c>
      <c r="F60" s="17">
        <v>1269</v>
      </c>
      <c r="G60" s="14" t="str">
        <f t="shared" si="0"/>
        <v>CLR_P0_1269</v>
      </c>
      <c r="H60" s="14">
        <v>0.01</v>
      </c>
      <c r="I60" s="15" t="s">
        <v>1083</v>
      </c>
      <c r="J60" s="14">
        <v>6</v>
      </c>
      <c r="K60" s="14">
        <f t="shared" si="2"/>
        <v>60801</v>
      </c>
      <c r="L60" s="14" t="str">
        <f t="shared" si="3"/>
        <v>INSERT INTO [VM2F_ClassTests](GroupID,TestName, Domain, Corner, Flow,Resolution, AverageSteps,ProductID,TestID) VALUES(608,'CACHCBO::CBOUCLKL_XXXCX_TBM_NC_24242403_TFM_MIN_1269','CLR','P0',1269,0.01,NULL,6,60801)</v>
      </c>
    </row>
    <row r="61" spans="1:12" ht="15" x14ac:dyDescent="0.25">
      <c r="A61" s="14">
        <f t="shared" si="1"/>
        <v>608</v>
      </c>
      <c r="B61" s="16" t="s">
        <v>14</v>
      </c>
      <c r="C61" s="17" t="s">
        <v>90</v>
      </c>
      <c r="D61" s="16" t="s">
        <v>22</v>
      </c>
      <c r="E61" s="17" t="s">
        <v>61</v>
      </c>
      <c r="F61" s="17">
        <v>1269</v>
      </c>
      <c r="G61" s="14" t="str">
        <f t="shared" si="0"/>
        <v>CLR_P0_1269</v>
      </c>
      <c r="H61" s="14">
        <v>0.01</v>
      </c>
      <c r="I61" s="15" t="s">
        <v>1083</v>
      </c>
      <c r="J61" s="14">
        <v>6</v>
      </c>
      <c r="K61" s="14">
        <f t="shared" si="2"/>
        <v>60802</v>
      </c>
      <c r="L61" s="14" t="str">
        <f t="shared" si="3"/>
        <v>INSERT INTO [VM2F_ClassTests](GroupID,TestName, Domain, Corner, Flow,Resolution, AverageSteps,ProductID,TestID) VALUES(608,'CACHCBO::CBOUCLKN_XXXCX_TBM_NC_24242403_TFM_MIN_1269','CLR','P0',1269,0.01,NULL,6,60802)</v>
      </c>
    </row>
    <row r="62" spans="1:12" ht="15" x14ac:dyDescent="0.25">
      <c r="A62" s="14">
        <f>IF(G62=G61,A61,A61+1)</f>
        <v>608</v>
      </c>
      <c r="B62" s="16" t="s">
        <v>14</v>
      </c>
      <c r="C62" s="17" t="s">
        <v>122</v>
      </c>
      <c r="D62" s="16" t="s">
        <v>22</v>
      </c>
      <c r="E62" s="17" t="s">
        <v>61</v>
      </c>
      <c r="F62" s="17">
        <v>1269</v>
      </c>
      <c r="G62" s="14" t="str">
        <f t="shared" si="0"/>
        <v>CLR_P0_1269</v>
      </c>
      <c r="H62" s="14">
        <v>0.01</v>
      </c>
      <c r="I62" s="15" t="s">
        <v>1083</v>
      </c>
      <c r="J62" s="14">
        <v>6</v>
      </c>
      <c r="K62" s="14">
        <f t="shared" si="2"/>
        <v>60803</v>
      </c>
      <c r="L62" s="14" t="str">
        <f t="shared" si="3"/>
        <v>INSERT INTO [VM2F_ClassTests](GroupID,TestName, Domain, Corner, Flow,Resolution, AverageSteps,ProductID,TestID) VALUES(608,'CACHCBO::CBOUCLKNFLT_XXXCX_SDR_NC_32320803_TFM_MIN_1269','CLR','P0',1269,0.01,NULL,6,60803)</v>
      </c>
    </row>
    <row r="63" spans="1:12" ht="15" x14ac:dyDescent="0.25">
      <c r="A63" s="14">
        <f>IF(G63=G62,A62,A62+1)</f>
        <v>608</v>
      </c>
      <c r="B63" s="16" t="s">
        <v>14</v>
      </c>
      <c r="C63" s="17" t="s">
        <v>144</v>
      </c>
      <c r="D63" s="16" t="s">
        <v>22</v>
      </c>
      <c r="E63" s="17" t="s">
        <v>61</v>
      </c>
      <c r="F63" s="17">
        <v>1269</v>
      </c>
      <c r="G63" s="14" t="str">
        <f t="shared" si="0"/>
        <v>CLR_P0_1269</v>
      </c>
      <c r="H63" s="14">
        <v>0.01</v>
      </c>
      <c r="I63" s="15" t="s">
        <v>1083</v>
      </c>
      <c r="J63" s="14">
        <v>6</v>
      </c>
      <c r="K63" s="14">
        <f t="shared" si="2"/>
        <v>60804</v>
      </c>
      <c r="L63" s="14" t="str">
        <f t="shared" si="3"/>
        <v>INSERT INTO [VM2F_ClassTests](GroupID,TestName, Domain, Corner, Flow,Resolution, AverageSteps,ProductID,TestID) VALUES(608,'CACHCBO::SAUCLK_XXXCX_TBM_NC_24242403_TFM_MIN_1269','CLR','P0',1269,0.01,NULL,6,60804)</v>
      </c>
    </row>
    <row r="64" spans="1:12" ht="15" x14ac:dyDescent="0.25">
      <c r="A64" s="14">
        <f>IF(G64=G63,A63,A63+1)</f>
        <v>608</v>
      </c>
      <c r="B64" s="16" t="s">
        <v>14</v>
      </c>
      <c r="C64" s="17" t="s">
        <v>306</v>
      </c>
      <c r="D64" s="16" t="s">
        <v>22</v>
      </c>
      <c r="E64" s="17" t="s">
        <v>61</v>
      </c>
      <c r="F64" s="17">
        <v>1269</v>
      </c>
      <c r="G64" s="14" t="str">
        <f t="shared" si="0"/>
        <v>CLR_P0_1269</v>
      </c>
      <c r="H64" s="14">
        <v>0.01</v>
      </c>
      <c r="I64" s="15" t="s">
        <v>1083</v>
      </c>
      <c r="J64" s="14">
        <v>6</v>
      </c>
      <c r="K64" s="14">
        <f t="shared" si="2"/>
        <v>60805</v>
      </c>
      <c r="L64" s="14" t="str">
        <f t="shared" si="3"/>
        <v>INSERT INTO [VM2F_ClassTests](GroupID,TestName, Domain, Corner, Flow,Resolution, AverageSteps,ProductID,TestID) VALUES(608,'DRGUCLK::DRGUCLK_XXXCX_TBM_NC_24240803_TFM_MIN_2100_1269','CLR','P0',1269,0.01,NULL,6,60805)</v>
      </c>
    </row>
    <row r="65" spans="1:12" ht="15" x14ac:dyDescent="0.25">
      <c r="A65" s="14">
        <f t="shared" ref="A65:A70" si="4">IF(G65=G64,A64,A64+1)</f>
        <v>608</v>
      </c>
      <c r="B65" s="16" t="s">
        <v>14</v>
      </c>
      <c r="C65" s="17" t="s">
        <v>497</v>
      </c>
      <c r="D65" s="16" t="s">
        <v>22</v>
      </c>
      <c r="E65" s="17" t="s">
        <v>61</v>
      </c>
      <c r="F65" s="17">
        <v>1269</v>
      </c>
      <c r="G65" s="14" t="str">
        <f t="shared" si="0"/>
        <v>CLR_P0_1269</v>
      </c>
      <c r="H65" s="14">
        <v>0.01</v>
      </c>
      <c r="I65" s="15" t="s">
        <v>1083</v>
      </c>
      <c r="J65" s="14">
        <v>6</v>
      </c>
      <c r="K65" s="14">
        <f t="shared" si="2"/>
        <v>60806</v>
      </c>
      <c r="L65" s="14" t="str">
        <f t="shared" si="3"/>
        <v>INSERT INTO [VM2F_ClassTests](GroupID,TestName, Domain, Corner, Flow,Resolution, AverageSteps,ProductID,TestID) VALUES(608,'RTLUCLK::SBFTUCLK_XXXCX_TBM_GX_24240803_TFM_MIN_2100_1269','CLR','P0',1269,0.01,NULL,6,60806)</v>
      </c>
    </row>
    <row r="66" spans="1:12" ht="15" x14ac:dyDescent="0.25">
      <c r="A66" s="14">
        <f t="shared" si="4"/>
        <v>608</v>
      </c>
      <c r="B66" s="16" t="s">
        <v>14</v>
      </c>
      <c r="C66" s="17" t="s">
        <v>542</v>
      </c>
      <c r="D66" s="16" t="s">
        <v>22</v>
      </c>
      <c r="E66" s="17" t="s">
        <v>61</v>
      </c>
      <c r="F66" s="17">
        <v>1269</v>
      </c>
      <c r="G66" s="14" t="str">
        <f t="shared" si="0"/>
        <v>CLR_P0_1269</v>
      </c>
      <c r="H66" s="14">
        <v>0.01</v>
      </c>
      <c r="I66" s="15" t="s">
        <v>1083</v>
      </c>
      <c r="J66" s="14">
        <v>6</v>
      </c>
      <c r="K66" s="14">
        <f t="shared" si="2"/>
        <v>60807</v>
      </c>
      <c r="L66" s="14" t="str">
        <f t="shared" si="3"/>
        <v>INSERT INTO [VM2F_ClassTests](GroupID,TestName, Domain, Corner, Flow,Resolution, AverageSteps,ProductID,TestID) VALUES(608,'RTLUCLK::SBFTUCLK_XXXCX_TBM_NC_24240803_TFM_MIN_2100_1269','CLR','P0',1269,0.01,NULL,6,60807)</v>
      </c>
    </row>
    <row r="67" spans="1:12" ht="15" x14ac:dyDescent="0.25">
      <c r="A67" s="14">
        <f t="shared" si="4"/>
        <v>608</v>
      </c>
      <c r="B67" s="16" t="s">
        <v>14</v>
      </c>
      <c r="C67" s="17" t="s">
        <v>551</v>
      </c>
      <c r="D67" s="16" t="s">
        <v>22</v>
      </c>
      <c r="E67" s="17" t="s">
        <v>61</v>
      </c>
      <c r="F67" s="17">
        <v>1269</v>
      </c>
      <c r="G67" s="14" t="str">
        <f t="shared" si="0"/>
        <v>CLR_P0_1269</v>
      </c>
      <c r="H67" s="14">
        <v>0.01</v>
      </c>
      <c r="I67" s="15" t="s">
        <v>1083</v>
      </c>
      <c r="J67" s="14">
        <v>6</v>
      </c>
      <c r="K67" s="14">
        <f t="shared" si="2"/>
        <v>60808</v>
      </c>
      <c r="L67" s="14" t="str">
        <f t="shared" si="3"/>
        <v>INSERT INTO [VM2F_ClassTests](GroupID,TestName, Domain, Corner, Flow,Resolution, AverageSteps,ProductID,TestID) VALUES(608,'RTLUCLK::SBFTUCLK_XXXCX_TBM_NC_24240803_TFM_SPT_2100_1269','CLR','P0',1269,0.01,NULL,6,60808)</v>
      </c>
    </row>
    <row r="68" spans="1:12" ht="15" x14ac:dyDescent="0.25">
      <c r="A68" s="14">
        <f t="shared" si="4"/>
        <v>609</v>
      </c>
      <c r="B68" s="16" t="s">
        <v>14</v>
      </c>
      <c r="C68" s="17" t="s">
        <v>64</v>
      </c>
      <c r="D68" s="16" t="s">
        <v>22</v>
      </c>
      <c r="E68" s="17" t="s">
        <v>61</v>
      </c>
      <c r="F68" s="17">
        <v>1270</v>
      </c>
      <c r="G68" s="14" t="str">
        <f t="shared" ref="G68:G131" si="5">CONCATENATE(D68,"_",E68,"_",F68)</f>
        <v>CLR_P0_1270</v>
      </c>
      <c r="H68" s="14">
        <v>0.01</v>
      </c>
      <c r="I68" s="15" t="s">
        <v>1083</v>
      </c>
      <c r="J68" s="14">
        <v>6</v>
      </c>
      <c r="K68" s="14">
        <f t="shared" si="2"/>
        <v>60901</v>
      </c>
      <c r="L68" s="14" t="str">
        <f t="shared" si="3"/>
        <v>INSERT INTO [VM2F_ClassTests](GroupID,TestName, Domain, Corner, Flow,Resolution, AverageSteps,ProductID,TestID) VALUES(609,'CACHCBO::CBOUCLKL_XXXCX_TBM_NC_24242403_TFM_MIN_1270','CLR','P0',1270,0.01,NULL,6,60901)</v>
      </c>
    </row>
    <row r="69" spans="1:12" ht="15" x14ac:dyDescent="0.25">
      <c r="A69" s="14">
        <f t="shared" si="4"/>
        <v>609</v>
      </c>
      <c r="B69" s="16" t="s">
        <v>14</v>
      </c>
      <c r="C69" s="17" t="s">
        <v>91</v>
      </c>
      <c r="D69" s="16" t="s">
        <v>22</v>
      </c>
      <c r="E69" s="17" t="s">
        <v>61</v>
      </c>
      <c r="F69" s="17">
        <v>1270</v>
      </c>
      <c r="G69" s="14" t="str">
        <f t="shared" si="5"/>
        <v>CLR_P0_1270</v>
      </c>
      <c r="H69" s="14">
        <v>0.01</v>
      </c>
      <c r="I69" s="15" t="s">
        <v>1083</v>
      </c>
      <c r="J69" s="14">
        <v>6</v>
      </c>
      <c r="K69" s="14">
        <f t="shared" ref="K69:K132" si="6">IF(G69=G68,K68+1,A69*100+1)</f>
        <v>60902</v>
      </c>
      <c r="L69" s="14" t="str">
        <f t="shared" ref="L69:L132" si="7">CONCATENATE("INSERT INTO [VM2F_ClassTests](GroupID,TestName, Domain, Corner, Flow,Resolution, AverageSteps,ProductID,TestID) VALUES(",A69,",'",UPPER(C69),"','",D69,"','",E69,"',",F69,",",H69,",",I69,",",J69,",",K69,")")</f>
        <v>INSERT INTO [VM2F_ClassTests](GroupID,TestName, Domain, Corner, Flow,Resolution, AverageSteps,ProductID,TestID) VALUES(609,'CACHCBO::CBOUCLKN_XXXCX_TBM_NC_24242403_TFM_MIN_1270','CLR','P0',1270,0.01,NULL,6,60902)</v>
      </c>
    </row>
    <row r="70" spans="1:12" ht="15" x14ac:dyDescent="0.25">
      <c r="A70" s="14">
        <f t="shared" si="4"/>
        <v>609</v>
      </c>
      <c r="B70" s="16" t="s">
        <v>14</v>
      </c>
      <c r="C70" s="17" t="s">
        <v>123</v>
      </c>
      <c r="D70" s="16" t="s">
        <v>22</v>
      </c>
      <c r="E70" s="17" t="s">
        <v>61</v>
      </c>
      <c r="F70" s="17">
        <v>1270</v>
      </c>
      <c r="G70" s="14" t="str">
        <f t="shared" si="5"/>
        <v>CLR_P0_1270</v>
      </c>
      <c r="H70" s="14">
        <v>0.01</v>
      </c>
      <c r="I70" s="15" t="s">
        <v>1083</v>
      </c>
      <c r="J70" s="14">
        <v>6</v>
      </c>
      <c r="K70" s="14">
        <f t="shared" si="6"/>
        <v>60903</v>
      </c>
      <c r="L70" s="14" t="str">
        <f t="shared" si="7"/>
        <v>INSERT INTO [VM2F_ClassTests](GroupID,TestName, Domain, Corner, Flow,Resolution, AverageSteps,ProductID,TestID) VALUES(609,'CACHCBO::CBOUCLKNFLT_XXXCX_SDR_NC_32320803_TFM_MIN_1270','CLR','P0',1270,0.01,NULL,6,60903)</v>
      </c>
    </row>
    <row r="71" spans="1:12" ht="15" x14ac:dyDescent="0.25">
      <c r="A71" s="14">
        <f>IF(G71=G70,A70,A70+1)</f>
        <v>609</v>
      </c>
      <c r="B71" s="16" t="s">
        <v>14</v>
      </c>
      <c r="C71" s="17" t="s">
        <v>145</v>
      </c>
      <c r="D71" s="16" t="s">
        <v>22</v>
      </c>
      <c r="E71" s="17" t="s">
        <v>61</v>
      </c>
      <c r="F71" s="17">
        <v>1270</v>
      </c>
      <c r="G71" s="14" t="str">
        <f t="shared" si="5"/>
        <v>CLR_P0_1270</v>
      </c>
      <c r="H71" s="14">
        <v>0.01</v>
      </c>
      <c r="I71" s="15" t="s">
        <v>1083</v>
      </c>
      <c r="J71" s="14">
        <v>6</v>
      </c>
      <c r="K71" s="14">
        <f t="shared" si="6"/>
        <v>60904</v>
      </c>
      <c r="L71" s="14" t="str">
        <f t="shared" si="7"/>
        <v>INSERT INTO [VM2F_ClassTests](GroupID,TestName, Domain, Corner, Flow,Resolution, AverageSteps,ProductID,TestID) VALUES(609,'CACHCBO::SAUCLK_XXXCX_TBM_NC_24242403_TFM_MIN_1270','CLR','P0',1270,0.01,NULL,6,60904)</v>
      </c>
    </row>
    <row r="72" spans="1:12" ht="15" x14ac:dyDescent="0.25">
      <c r="A72" s="14">
        <f>IF(G72=G71,A71,A71+1)</f>
        <v>609</v>
      </c>
      <c r="B72" s="16" t="s">
        <v>14</v>
      </c>
      <c r="C72" s="17" t="s">
        <v>304</v>
      </c>
      <c r="D72" s="16" t="s">
        <v>22</v>
      </c>
      <c r="E72" s="17" t="s">
        <v>61</v>
      </c>
      <c r="F72" s="17">
        <v>1270</v>
      </c>
      <c r="G72" s="14" t="str">
        <f t="shared" si="5"/>
        <v>CLR_P0_1270</v>
      </c>
      <c r="H72" s="14">
        <v>0.01</v>
      </c>
      <c r="I72" s="15" t="s">
        <v>1083</v>
      </c>
      <c r="J72" s="14">
        <v>6</v>
      </c>
      <c r="K72" s="14">
        <f t="shared" si="6"/>
        <v>60905</v>
      </c>
      <c r="L72" s="14" t="str">
        <f t="shared" si="7"/>
        <v>INSERT INTO [VM2F_ClassTests](GroupID,TestName, Domain, Corner, Flow,Resolution, AverageSteps,ProductID,TestID) VALUES(609,'DRGUCLK::DRGUCLK_XXXCX_TBM_NC_24240803_TFM_MIN_1900_1270','CLR','P0',1270,0.01,NULL,6,60905)</v>
      </c>
    </row>
    <row r="73" spans="1:12" ht="15" x14ac:dyDescent="0.25">
      <c r="A73" s="14">
        <f>IF(G73=G72,A72,A72+1)</f>
        <v>609</v>
      </c>
      <c r="B73" s="16" t="s">
        <v>14</v>
      </c>
      <c r="C73" s="17" t="s">
        <v>495</v>
      </c>
      <c r="D73" s="16" t="s">
        <v>22</v>
      </c>
      <c r="E73" s="17" t="s">
        <v>61</v>
      </c>
      <c r="F73" s="17">
        <v>1270</v>
      </c>
      <c r="G73" s="14" t="str">
        <f t="shared" si="5"/>
        <v>CLR_P0_1270</v>
      </c>
      <c r="H73" s="14">
        <v>0.01</v>
      </c>
      <c r="I73" s="15" t="s">
        <v>1083</v>
      </c>
      <c r="J73" s="14">
        <v>6</v>
      </c>
      <c r="K73" s="14">
        <f t="shared" si="6"/>
        <v>60906</v>
      </c>
      <c r="L73" s="14" t="str">
        <f t="shared" si="7"/>
        <v>INSERT INTO [VM2F_ClassTests](GroupID,TestName, Domain, Corner, Flow,Resolution, AverageSteps,ProductID,TestID) VALUES(609,'RTLUCLK::SBFTUCLK_XXXCX_TBM_GX_24240803_TFM_MIN_1900_1270','CLR','P0',1270,0.01,NULL,6,60906)</v>
      </c>
    </row>
    <row r="74" spans="1:12" ht="15" x14ac:dyDescent="0.25">
      <c r="A74" s="14">
        <f t="shared" ref="A74:A79" si="8">IF(G74=G73,A73,A73+1)</f>
        <v>609</v>
      </c>
      <c r="B74" s="16" t="s">
        <v>14</v>
      </c>
      <c r="C74" s="17" t="s">
        <v>540</v>
      </c>
      <c r="D74" s="16" t="s">
        <v>22</v>
      </c>
      <c r="E74" s="17" t="s">
        <v>61</v>
      </c>
      <c r="F74" s="17">
        <v>1270</v>
      </c>
      <c r="G74" s="14" t="str">
        <f t="shared" si="5"/>
        <v>CLR_P0_1270</v>
      </c>
      <c r="H74" s="14">
        <v>0.01</v>
      </c>
      <c r="I74" s="15" t="s">
        <v>1083</v>
      </c>
      <c r="J74" s="14">
        <v>6</v>
      </c>
      <c r="K74" s="14">
        <f t="shared" si="6"/>
        <v>60907</v>
      </c>
      <c r="L74" s="14" t="str">
        <f t="shared" si="7"/>
        <v>INSERT INTO [VM2F_ClassTests](GroupID,TestName, Domain, Corner, Flow,Resolution, AverageSteps,ProductID,TestID) VALUES(609,'RTLUCLK::SBFTUCLK_XXXCX_TBM_NC_24240803_TFM_MIN_1900_1270','CLR','P0',1270,0.01,NULL,6,60907)</v>
      </c>
    </row>
    <row r="75" spans="1:12" ht="15" x14ac:dyDescent="0.25">
      <c r="A75" s="14">
        <f t="shared" si="8"/>
        <v>609</v>
      </c>
      <c r="B75" s="16" t="s">
        <v>14</v>
      </c>
      <c r="C75" s="17" t="s">
        <v>549</v>
      </c>
      <c r="D75" s="16" t="s">
        <v>22</v>
      </c>
      <c r="E75" s="17" t="s">
        <v>61</v>
      </c>
      <c r="F75" s="17">
        <v>1270</v>
      </c>
      <c r="G75" s="14" t="str">
        <f t="shared" si="5"/>
        <v>CLR_P0_1270</v>
      </c>
      <c r="H75" s="14">
        <v>0.01</v>
      </c>
      <c r="I75" s="15" t="s">
        <v>1083</v>
      </c>
      <c r="J75" s="14">
        <v>6</v>
      </c>
      <c r="K75" s="14">
        <f t="shared" si="6"/>
        <v>60908</v>
      </c>
      <c r="L75" s="14" t="str">
        <f t="shared" si="7"/>
        <v>INSERT INTO [VM2F_ClassTests](GroupID,TestName, Domain, Corner, Flow,Resolution, AverageSteps,ProductID,TestID) VALUES(609,'RTLUCLK::SBFTUCLK_XXXCX_TBM_NC_24240803_TFM_SPT_1900_1270','CLR','P0',1270,0.01,NULL,6,60908)</v>
      </c>
    </row>
    <row r="76" spans="1:12" ht="15" x14ac:dyDescent="0.25">
      <c r="A76" s="14">
        <f t="shared" si="8"/>
        <v>610</v>
      </c>
      <c r="B76" s="16" t="s">
        <v>14</v>
      </c>
      <c r="C76" s="17" t="s">
        <v>41</v>
      </c>
      <c r="D76" s="16" t="s">
        <v>22</v>
      </c>
      <c r="E76" s="17" t="s">
        <v>42</v>
      </c>
      <c r="F76" s="17">
        <v>1250</v>
      </c>
      <c r="G76" s="14" t="str">
        <f t="shared" si="5"/>
        <v>CLR_P1_1250</v>
      </c>
      <c r="H76" s="14">
        <v>0.01</v>
      </c>
      <c r="I76" s="15" t="s">
        <v>1083</v>
      </c>
      <c r="J76" s="14">
        <v>6</v>
      </c>
      <c r="K76" s="14">
        <f t="shared" si="6"/>
        <v>61001</v>
      </c>
      <c r="L76" s="14" t="str">
        <f t="shared" si="7"/>
        <v>INSERT INTO [VM2F_ClassTests](GroupID,TestName, Domain, Corner, Flow,Resolution, AverageSteps,ProductID,TestID) VALUES(610,'CACHCBO::CBOUCLKL_XXXCX_TBM_NC_24242403_HFM_MIN_1250','CLR','P1',1250,0.01,NULL,6,61001)</v>
      </c>
    </row>
    <row r="77" spans="1:12" ht="15" x14ac:dyDescent="0.25">
      <c r="A77" s="14">
        <f t="shared" si="8"/>
        <v>610</v>
      </c>
      <c r="B77" s="16" t="s">
        <v>14</v>
      </c>
      <c r="C77" s="17" t="s">
        <v>51</v>
      </c>
      <c r="D77" s="16" t="s">
        <v>22</v>
      </c>
      <c r="E77" s="17" t="s">
        <v>42</v>
      </c>
      <c r="F77" s="17">
        <v>1250</v>
      </c>
      <c r="G77" s="14" t="str">
        <f t="shared" si="5"/>
        <v>CLR_P1_1250</v>
      </c>
      <c r="H77" s="14">
        <v>0.01</v>
      </c>
      <c r="I77" s="15" t="s">
        <v>1083</v>
      </c>
      <c r="J77" s="14">
        <v>6</v>
      </c>
      <c r="K77" s="14">
        <f t="shared" si="6"/>
        <v>61002</v>
      </c>
      <c r="L77" s="14" t="str">
        <f t="shared" si="7"/>
        <v>INSERT INTO [VM2F_ClassTests](GroupID,TestName, Domain, Corner, Flow,Resolution, AverageSteps,ProductID,TestID) VALUES(610,'CACHCBO::CBOUCLKL_XXXCX_TBM_NC_24242403_HFM_MIN_SPLIT_1250','CLR','P1',1250,0.01,NULL,6,61002)</v>
      </c>
    </row>
    <row r="78" spans="1:12" ht="15" x14ac:dyDescent="0.25">
      <c r="A78" s="14">
        <f t="shared" si="8"/>
        <v>610</v>
      </c>
      <c r="B78" s="16" t="s">
        <v>14</v>
      </c>
      <c r="C78" s="17" t="s">
        <v>79</v>
      </c>
      <c r="D78" s="16" t="s">
        <v>22</v>
      </c>
      <c r="E78" s="17" t="s">
        <v>42</v>
      </c>
      <c r="F78" s="17">
        <v>1250</v>
      </c>
      <c r="G78" s="14" t="str">
        <f t="shared" si="5"/>
        <v>CLR_P1_1250</v>
      </c>
      <c r="H78" s="14">
        <v>0.01</v>
      </c>
      <c r="I78" s="15" t="s">
        <v>1083</v>
      </c>
      <c r="J78" s="14">
        <v>6</v>
      </c>
      <c r="K78" s="14">
        <f t="shared" si="6"/>
        <v>61003</v>
      </c>
      <c r="L78" s="14" t="str">
        <f t="shared" si="7"/>
        <v>INSERT INTO [VM2F_ClassTests](GroupID,TestName, Domain, Corner, Flow,Resolution, AverageSteps,ProductID,TestID) VALUES(610,'CACHCBO::CBOUCLKN_XXXCX_TBM_NC_24242403_HFM_MIN_1250','CLR','P1',1250,0.01,NULL,6,61003)</v>
      </c>
    </row>
    <row r="79" spans="1:12" ht="15" x14ac:dyDescent="0.25">
      <c r="A79" s="14">
        <f t="shared" si="8"/>
        <v>610</v>
      </c>
      <c r="B79" s="16" t="s">
        <v>14</v>
      </c>
      <c r="C79" s="17" t="s">
        <v>106</v>
      </c>
      <c r="D79" s="16" t="s">
        <v>22</v>
      </c>
      <c r="E79" s="17" t="s">
        <v>42</v>
      </c>
      <c r="F79" s="17">
        <v>1250</v>
      </c>
      <c r="G79" s="14" t="str">
        <f t="shared" si="5"/>
        <v>CLR_P1_1250</v>
      </c>
      <c r="H79" s="14">
        <v>0.01</v>
      </c>
      <c r="I79" s="15" t="s">
        <v>1083</v>
      </c>
      <c r="J79" s="14">
        <v>6</v>
      </c>
      <c r="K79" s="14">
        <f t="shared" si="6"/>
        <v>61004</v>
      </c>
      <c r="L79" s="14" t="str">
        <f t="shared" si="7"/>
        <v>INSERT INTO [VM2F_ClassTests](GroupID,TestName, Domain, Corner, Flow,Resolution, AverageSteps,ProductID,TestID) VALUES(610,'CACHCBO::CBOUCLKNFLT_XXXCX_SDR_NC_32320803_HFM_MIN_1250','CLR','P1',1250,0.01,NULL,6,61004)</v>
      </c>
    </row>
    <row r="80" spans="1:12" ht="15" x14ac:dyDescent="0.25">
      <c r="A80" s="14">
        <f>IF(G80=G79,A79,A79+1)</f>
        <v>610</v>
      </c>
      <c r="B80" s="16" t="s">
        <v>14</v>
      </c>
      <c r="C80" s="17" t="s">
        <v>133</v>
      </c>
      <c r="D80" s="16" t="s">
        <v>22</v>
      </c>
      <c r="E80" s="17" t="s">
        <v>42</v>
      </c>
      <c r="F80" s="17">
        <v>1250</v>
      </c>
      <c r="G80" s="14" t="str">
        <f t="shared" si="5"/>
        <v>CLR_P1_1250</v>
      </c>
      <c r="H80" s="14">
        <v>0.01</v>
      </c>
      <c r="I80" s="15" t="s">
        <v>1083</v>
      </c>
      <c r="J80" s="14">
        <v>6</v>
      </c>
      <c r="K80" s="14">
        <f t="shared" si="6"/>
        <v>61005</v>
      </c>
      <c r="L80" s="14" t="str">
        <f t="shared" si="7"/>
        <v>INSERT INTO [VM2F_ClassTests](GroupID,TestName, Domain, Corner, Flow,Resolution, AverageSteps,ProductID,TestID) VALUES(610,'CACHCBO::SAUCLK_XXXCX_TBM_NC_24242403_HFM_MIN_1250','CLR','P1',1250,0.01,NULL,6,61005)</v>
      </c>
    </row>
    <row r="81" spans="1:12" ht="15" x14ac:dyDescent="0.25">
      <c r="A81" s="14">
        <f>IF(G81=G80,A80,A80+1)</f>
        <v>610</v>
      </c>
      <c r="B81" s="16" t="s">
        <v>14</v>
      </c>
      <c r="C81" s="17" t="s">
        <v>302</v>
      </c>
      <c r="D81" s="16" t="s">
        <v>22</v>
      </c>
      <c r="E81" s="17" t="s">
        <v>42</v>
      </c>
      <c r="F81" s="17">
        <v>1250</v>
      </c>
      <c r="G81" s="14" t="str">
        <f t="shared" si="5"/>
        <v>CLR_P1_1250</v>
      </c>
      <c r="H81" s="14">
        <v>0.01</v>
      </c>
      <c r="I81" s="15" t="s">
        <v>1083</v>
      </c>
      <c r="J81" s="14">
        <v>6</v>
      </c>
      <c r="K81" s="14">
        <f t="shared" si="6"/>
        <v>61006</v>
      </c>
      <c r="L81" s="14" t="str">
        <f t="shared" si="7"/>
        <v>INSERT INTO [VM2F_ClassTests](GroupID,TestName, Domain, Corner, Flow,Resolution, AverageSteps,ProductID,TestID) VALUES(610,'DRGUCLK::DRGUCLK_XXXCX_TBM_NC_24240803_HFM_MIN_2600_1250','CLR','P1',1250,0.01,NULL,6,61006)</v>
      </c>
    </row>
    <row r="82" spans="1:12" ht="15" x14ac:dyDescent="0.25">
      <c r="A82" s="14">
        <f>IF(G82=G81,A81,A81+1)</f>
        <v>610</v>
      </c>
      <c r="B82" s="16" t="s">
        <v>14</v>
      </c>
      <c r="C82" s="17" t="s">
        <v>493</v>
      </c>
      <c r="D82" s="16" t="s">
        <v>22</v>
      </c>
      <c r="E82" s="17" t="s">
        <v>42</v>
      </c>
      <c r="F82" s="17">
        <v>1250</v>
      </c>
      <c r="G82" s="14" t="str">
        <f t="shared" si="5"/>
        <v>CLR_P1_1250</v>
      </c>
      <c r="H82" s="14">
        <v>0.01</v>
      </c>
      <c r="I82" s="15" t="s">
        <v>1083</v>
      </c>
      <c r="J82" s="14">
        <v>6</v>
      </c>
      <c r="K82" s="14">
        <f t="shared" si="6"/>
        <v>61007</v>
      </c>
      <c r="L82" s="14" t="str">
        <f t="shared" si="7"/>
        <v>INSERT INTO [VM2F_ClassTests](GroupID,TestName, Domain, Corner, Flow,Resolution, AverageSteps,ProductID,TestID) VALUES(610,'RTLUCLK::SBFTUCLK_XXXCX_TBM_GX_24240803_HFM_MIN_2600_1250','CLR','P1',1250,0.01,NULL,6,61007)</v>
      </c>
    </row>
    <row r="83" spans="1:12" ht="15" x14ac:dyDescent="0.25">
      <c r="A83" s="14">
        <f t="shared" ref="A83:A146" si="9">IF(G83=G82,A82,A82+1)</f>
        <v>610</v>
      </c>
      <c r="B83" s="16" t="s">
        <v>14</v>
      </c>
      <c r="C83" s="17" t="s">
        <v>529</v>
      </c>
      <c r="D83" s="16" t="s">
        <v>22</v>
      </c>
      <c r="E83" s="17" t="s">
        <v>42</v>
      </c>
      <c r="F83" s="17">
        <v>1250</v>
      </c>
      <c r="G83" s="14" t="str">
        <f t="shared" si="5"/>
        <v>CLR_P1_1250</v>
      </c>
      <c r="H83" s="14">
        <v>0.01</v>
      </c>
      <c r="I83" s="15" t="s">
        <v>1083</v>
      </c>
      <c r="J83" s="14">
        <v>6</v>
      </c>
      <c r="K83" s="14">
        <f t="shared" si="6"/>
        <v>61008</v>
      </c>
      <c r="L83" s="14" t="str">
        <f t="shared" si="7"/>
        <v>INSERT INTO [VM2F_ClassTests](GroupID,TestName, Domain, Corner, Flow,Resolution, AverageSteps,ProductID,TestID) VALUES(610,'RTLUCLK::SBFTUCLK_XXXCX_TBM_NC_24240803_HFM_MIN_2600_1250','CLR','P1',1250,0.01,NULL,6,61008)</v>
      </c>
    </row>
    <row r="84" spans="1:12" ht="15" x14ac:dyDescent="0.25">
      <c r="A84" s="14">
        <f t="shared" si="9"/>
        <v>610</v>
      </c>
      <c r="B84" s="16" t="s">
        <v>14</v>
      </c>
      <c r="C84" s="17" t="s">
        <v>538</v>
      </c>
      <c r="D84" s="16" t="s">
        <v>22</v>
      </c>
      <c r="E84" s="17" t="s">
        <v>42</v>
      </c>
      <c r="F84" s="17">
        <v>1250</v>
      </c>
      <c r="G84" s="14" t="str">
        <f t="shared" si="5"/>
        <v>CLR_P1_1250</v>
      </c>
      <c r="H84" s="14">
        <v>0.01</v>
      </c>
      <c r="I84" s="15" t="s">
        <v>1083</v>
      </c>
      <c r="J84" s="14">
        <v>6</v>
      </c>
      <c r="K84" s="14">
        <f t="shared" si="6"/>
        <v>61009</v>
      </c>
      <c r="L84" s="14" t="str">
        <f t="shared" si="7"/>
        <v>INSERT INTO [VM2F_ClassTests](GroupID,TestName, Domain, Corner, Flow,Resolution, AverageSteps,ProductID,TestID) VALUES(610,'RTLUCLK::SBFTUCLK_XXXCX_TBM_NC_24240803_HFM_SPT_2600_1250','CLR','P1',1250,0.01,NULL,6,61009)</v>
      </c>
    </row>
    <row r="85" spans="1:12" ht="15" x14ac:dyDescent="0.25">
      <c r="A85" s="14">
        <f t="shared" si="9"/>
        <v>611</v>
      </c>
      <c r="B85" s="16" t="s">
        <v>14</v>
      </c>
      <c r="C85" s="17" t="s">
        <v>43</v>
      </c>
      <c r="D85" s="16" t="s">
        <v>22</v>
      </c>
      <c r="E85" s="17" t="s">
        <v>42</v>
      </c>
      <c r="F85" s="17">
        <v>1251</v>
      </c>
      <c r="G85" s="14" t="str">
        <f t="shared" si="5"/>
        <v>CLR_P1_1251</v>
      </c>
      <c r="H85" s="14">
        <v>0.01</v>
      </c>
      <c r="I85" s="15" t="s">
        <v>1083</v>
      </c>
      <c r="J85" s="14">
        <v>6</v>
      </c>
      <c r="K85" s="14">
        <f t="shared" si="6"/>
        <v>61101</v>
      </c>
      <c r="L85" s="14" t="str">
        <f t="shared" si="7"/>
        <v>INSERT INTO [VM2F_ClassTests](GroupID,TestName, Domain, Corner, Flow,Resolution, AverageSteps,ProductID,TestID) VALUES(611,'CACHCBO::CBOUCLKL_XXXCX_TBM_NC_24242403_HFM_MIN_1251','CLR','P1',1251,0.01,NULL,6,61101)</v>
      </c>
    </row>
    <row r="86" spans="1:12" ht="15" x14ac:dyDescent="0.25">
      <c r="A86" s="14">
        <f t="shared" si="9"/>
        <v>611</v>
      </c>
      <c r="B86" s="16" t="s">
        <v>14</v>
      </c>
      <c r="C86" s="17" t="s">
        <v>52</v>
      </c>
      <c r="D86" s="16" t="s">
        <v>22</v>
      </c>
      <c r="E86" s="17" t="s">
        <v>42</v>
      </c>
      <c r="F86" s="17">
        <v>1251</v>
      </c>
      <c r="G86" s="14" t="str">
        <f t="shared" si="5"/>
        <v>CLR_P1_1251</v>
      </c>
      <c r="H86" s="14">
        <v>0.01</v>
      </c>
      <c r="I86" s="15" t="s">
        <v>1083</v>
      </c>
      <c r="J86" s="14">
        <v>6</v>
      </c>
      <c r="K86" s="14">
        <f t="shared" si="6"/>
        <v>61102</v>
      </c>
      <c r="L86" s="14" t="str">
        <f t="shared" si="7"/>
        <v>INSERT INTO [VM2F_ClassTests](GroupID,TestName, Domain, Corner, Flow,Resolution, AverageSteps,ProductID,TestID) VALUES(611,'CACHCBO::CBOUCLKL_XXXCX_TBM_NC_24242403_HFM_MIN_SPLIT_1251','CLR','P1',1251,0.01,NULL,6,61102)</v>
      </c>
    </row>
    <row r="87" spans="1:12" ht="15" x14ac:dyDescent="0.25">
      <c r="A87" s="14">
        <f t="shared" si="9"/>
        <v>611</v>
      </c>
      <c r="B87" s="16" t="s">
        <v>14</v>
      </c>
      <c r="C87" s="17" t="s">
        <v>80</v>
      </c>
      <c r="D87" s="16" t="s">
        <v>22</v>
      </c>
      <c r="E87" s="17" t="s">
        <v>42</v>
      </c>
      <c r="F87" s="17">
        <v>1251</v>
      </c>
      <c r="G87" s="14" t="str">
        <f t="shared" si="5"/>
        <v>CLR_P1_1251</v>
      </c>
      <c r="H87" s="14">
        <v>0.01</v>
      </c>
      <c r="I87" s="15" t="s">
        <v>1083</v>
      </c>
      <c r="J87" s="14">
        <v>6</v>
      </c>
      <c r="K87" s="14">
        <f t="shared" si="6"/>
        <v>61103</v>
      </c>
      <c r="L87" s="14" t="str">
        <f t="shared" si="7"/>
        <v>INSERT INTO [VM2F_ClassTests](GroupID,TestName, Domain, Corner, Flow,Resolution, AverageSteps,ProductID,TestID) VALUES(611,'CACHCBO::CBOUCLKN_XXXCX_TBM_NC_24242403_HFM_MIN_1251','CLR','P1',1251,0.01,NULL,6,61103)</v>
      </c>
    </row>
    <row r="88" spans="1:12" ht="15" x14ac:dyDescent="0.25">
      <c r="A88" s="14">
        <f t="shared" si="9"/>
        <v>611</v>
      </c>
      <c r="B88" s="16" t="s">
        <v>14</v>
      </c>
      <c r="C88" s="17" t="s">
        <v>107</v>
      </c>
      <c r="D88" s="16" t="s">
        <v>22</v>
      </c>
      <c r="E88" s="17" t="s">
        <v>42</v>
      </c>
      <c r="F88" s="17">
        <v>1251</v>
      </c>
      <c r="G88" s="14" t="str">
        <f t="shared" si="5"/>
        <v>CLR_P1_1251</v>
      </c>
      <c r="H88" s="14">
        <v>0.01</v>
      </c>
      <c r="I88" s="15" t="s">
        <v>1083</v>
      </c>
      <c r="J88" s="14">
        <v>6</v>
      </c>
      <c r="K88" s="14">
        <f t="shared" si="6"/>
        <v>61104</v>
      </c>
      <c r="L88" s="14" t="str">
        <f t="shared" si="7"/>
        <v>INSERT INTO [VM2F_ClassTests](GroupID,TestName, Domain, Corner, Flow,Resolution, AverageSteps,ProductID,TestID) VALUES(611,'CACHCBO::CBOUCLKNFLT_XXXCX_SDR_NC_32320803_HFM_MIN_1251','CLR','P1',1251,0.01,NULL,6,61104)</v>
      </c>
    </row>
    <row r="89" spans="1:12" ht="15" x14ac:dyDescent="0.25">
      <c r="A89" s="14">
        <f t="shared" si="9"/>
        <v>611</v>
      </c>
      <c r="B89" s="16" t="s">
        <v>14</v>
      </c>
      <c r="C89" s="17" t="s">
        <v>134</v>
      </c>
      <c r="D89" s="16" t="s">
        <v>22</v>
      </c>
      <c r="E89" s="17" t="s">
        <v>42</v>
      </c>
      <c r="F89" s="17">
        <v>1251</v>
      </c>
      <c r="G89" s="14" t="str">
        <f t="shared" si="5"/>
        <v>CLR_P1_1251</v>
      </c>
      <c r="H89" s="14">
        <v>0.01</v>
      </c>
      <c r="I89" s="15" t="s">
        <v>1083</v>
      </c>
      <c r="J89" s="14">
        <v>6</v>
      </c>
      <c r="K89" s="14">
        <f t="shared" si="6"/>
        <v>61105</v>
      </c>
      <c r="L89" s="14" t="str">
        <f t="shared" si="7"/>
        <v>INSERT INTO [VM2F_ClassTests](GroupID,TestName, Domain, Corner, Flow,Resolution, AverageSteps,ProductID,TestID) VALUES(611,'CACHCBO::SAUCLK_XXXCX_TBM_NC_24242403_HFM_MIN_1251','CLR','P1',1251,0.01,NULL,6,61105)</v>
      </c>
    </row>
    <row r="90" spans="1:12" ht="15" x14ac:dyDescent="0.25">
      <c r="A90" s="14">
        <f t="shared" si="9"/>
        <v>611</v>
      </c>
      <c r="B90" s="16" t="s">
        <v>14</v>
      </c>
      <c r="C90" s="17" t="s">
        <v>303</v>
      </c>
      <c r="D90" s="16" t="s">
        <v>22</v>
      </c>
      <c r="E90" s="17" t="s">
        <v>42</v>
      </c>
      <c r="F90" s="17">
        <v>1251</v>
      </c>
      <c r="G90" s="14" t="str">
        <f t="shared" si="5"/>
        <v>CLR_P1_1251</v>
      </c>
      <c r="H90" s="14">
        <v>0.01</v>
      </c>
      <c r="I90" s="15" t="s">
        <v>1083</v>
      </c>
      <c r="J90" s="14">
        <v>6</v>
      </c>
      <c r="K90" s="14">
        <f t="shared" si="6"/>
        <v>61106</v>
      </c>
      <c r="L90" s="14" t="str">
        <f t="shared" si="7"/>
        <v>INSERT INTO [VM2F_ClassTests](GroupID,TestName, Domain, Corner, Flow,Resolution, AverageSteps,ProductID,TestID) VALUES(611,'DRGUCLK::DRGUCLK_XXXCX_TBM_NC_24240803_HFM_MIN_2600_1251','CLR','P1',1251,0.01,NULL,6,61106)</v>
      </c>
    </row>
    <row r="91" spans="1:12" ht="15" x14ac:dyDescent="0.25">
      <c r="A91" s="14">
        <f t="shared" si="9"/>
        <v>611</v>
      </c>
      <c r="B91" s="16" t="s">
        <v>14</v>
      </c>
      <c r="C91" s="17" t="s">
        <v>494</v>
      </c>
      <c r="D91" s="16" t="s">
        <v>22</v>
      </c>
      <c r="E91" s="17" t="s">
        <v>42</v>
      </c>
      <c r="F91" s="17">
        <v>1251</v>
      </c>
      <c r="G91" s="14" t="str">
        <f t="shared" si="5"/>
        <v>CLR_P1_1251</v>
      </c>
      <c r="H91" s="14">
        <v>0.01</v>
      </c>
      <c r="I91" s="15" t="s">
        <v>1083</v>
      </c>
      <c r="J91" s="14">
        <v>6</v>
      </c>
      <c r="K91" s="14">
        <f t="shared" si="6"/>
        <v>61107</v>
      </c>
      <c r="L91" s="14" t="str">
        <f t="shared" si="7"/>
        <v>INSERT INTO [VM2F_ClassTests](GroupID,TestName, Domain, Corner, Flow,Resolution, AverageSteps,ProductID,TestID) VALUES(611,'RTLUCLK::SBFTUCLK_XXXCX_TBM_GX_24240803_HFM_MIN_2600_1251','CLR','P1',1251,0.01,NULL,6,61107)</v>
      </c>
    </row>
    <row r="92" spans="1:12" ht="15" x14ac:dyDescent="0.25">
      <c r="A92" s="14">
        <f t="shared" si="9"/>
        <v>611</v>
      </c>
      <c r="B92" s="16" t="s">
        <v>14</v>
      </c>
      <c r="C92" s="17" t="s">
        <v>530</v>
      </c>
      <c r="D92" s="16" t="s">
        <v>22</v>
      </c>
      <c r="E92" s="17" t="s">
        <v>42</v>
      </c>
      <c r="F92" s="17">
        <v>1251</v>
      </c>
      <c r="G92" s="14" t="str">
        <f t="shared" si="5"/>
        <v>CLR_P1_1251</v>
      </c>
      <c r="H92" s="14">
        <v>0.01</v>
      </c>
      <c r="I92" s="15" t="s">
        <v>1083</v>
      </c>
      <c r="J92" s="14">
        <v>6</v>
      </c>
      <c r="K92" s="14">
        <f t="shared" si="6"/>
        <v>61108</v>
      </c>
      <c r="L92" s="14" t="str">
        <f t="shared" si="7"/>
        <v>INSERT INTO [VM2F_ClassTests](GroupID,TestName, Domain, Corner, Flow,Resolution, AverageSteps,ProductID,TestID) VALUES(611,'RTLUCLK::SBFTUCLK_XXXCX_TBM_NC_24240803_HFM_MIN_2600_1251','CLR','P1',1251,0.01,NULL,6,61108)</v>
      </c>
    </row>
    <row r="93" spans="1:12" ht="15" x14ac:dyDescent="0.25">
      <c r="A93" s="14">
        <f t="shared" si="9"/>
        <v>611</v>
      </c>
      <c r="B93" s="16" t="s">
        <v>14</v>
      </c>
      <c r="C93" s="17" t="s">
        <v>539</v>
      </c>
      <c r="D93" s="16" t="s">
        <v>22</v>
      </c>
      <c r="E93" s="17" t="s">
        <v>42</v>
      </c>
      <c r="F93" s="17">
        <v>1251</v>
      </c>
      <c r="G93" s="14" t="str">
        <f t="shared" si="5"/>
        <v>CLR_P1_1251</v>
      </c>
      <c r="H93" s="14">
        <v>0.01</v>
      </c>
      <c r="I93" s="15" t="s">
        <v>1083</v>
      </c>
      <c r="J93" s="14">
        <v>6</v>
      </c>
      <c r="K93" s="14">
        <f t="shared" si="6"/>
        <v>61109</v>
      </c>
      <c r="L93" s="14" t="str">
        <f t="shared" si="7"/>
        <v>INSERT INTO [VM2F_ClassTests](GroupID,TestName, Domain, Corner, Flow,Resolution, AverageSteps,ProductID,TestID) VALUES(611,'RTLUCLK::SBFTUCLK_XXXCX_TBM_NC_24240803_HFM_SPT_2600_1251','CLR','P1',1251,0.01,NULL,6,61109)</v>
      </c>
    </row>
    <row r="94" spans="1:12" ht="15" x14ac:dyDescent="0.25">
      <c r="A94" s="14">
        <f t="shared" si="9"/>
        <v>612</v>
      </c>
      <c r="B94" s="16" t="s">
        <v>14</v>
      </c>
      <c r="C94" s="17" t="s">
        <v>44</v>
      </c>
      <c r="D94" s="16" t="s">
        <v>22</v>
      </c>
      <c r="E94" s="17" t="s">
        <v>42</v>
      </c>
      <c r="F94" s="17">
        <v>1253</v>
      </c>
      <c r="G94" s="14" t="str">
        <f t="shared" si="5"/>
        <v>CLR_P1_1253</v>
      </c>
      <c r="H94" s="14">
        <v>0.01</v>
      </c>
      <c r="I94" s="15" t="s">
        <v>1083</v>
      </c>
      <c r="J94" s="14">
        <v>6</v>
      </c>
      <c r="K94" s="14">
        <f t="shared" si="6"/>
        <v>61201</v>
      </c>
      <c r="L94" s="14" t="str">
        <f t="shared" si="7"/>
        <v>INSERT INTO [VM2F_ClassTests](GroupID,TestName, Domain, Corner, Flow,Resolution, AverageSteps,ProductID,TestID) VALUES(612,'CACHCBO::CBOUCLKL_XXXCX_TBM_NC_24242403_HFM_MIN_1253','CLR','P1',1253,0.01,NULL,6,61201)</v>
      </c>
    </row>
    <row r="95" spans="1:12" ht="15" x14ac:dyDescent="0.25">
      <c r="A95" s="14">
        <f t="shared" si="9"/>
        <v>612</v>
      </c>
      <c r="B95" s="16" t="s">
        <v>14</v>
      </c>
      <c r="C95" s="17" t="s">
        <v>53</v>
      </c>
      <c r="D95" s="16" t="s">
        <v>22</v>
      </c>
      <c r="E95" s="17" t="s">
        <v>42</v>
      </c>
      <c r="F95" s="17">
        <v>1253</v>
      </c>
      <c r="G95" s="14" t="str">
        <f t="shared" si="5"/>
        <v>CLR_P1_1253</v>
      </c>
      <c r="H95" s="14">
        <v>0.01</v>
      </c>
      <c r="I95" s="15" t="s">
        <v>1083</v>
      </c>
      <c r="J95" s="14">
        <v>6</v>
      </c>
      <c r="K95" s="14">
        <f t="shared" si="6"/>
        <v>61202</v>
      </c>
      <c r="L95" s="14" t="str">
        <f t="shared" si="7"/>
        <v>INSERT INTO [VM2F_ClassTests](GroupID,TestName, Domain, Corner, Flow,Resolution, AverageSteps,ProductID,TestID) VALUES(612,'CACHCBO::CBOUCLKL_XXXCX_TBM_NC_24242403_HFM_MIN_SPLIT_1253','CLR','P1',1253,0.01,NULL,6,61202)</v>
      </c>
    </row>
    <row r="96" spans="1:12" ht="15" x14ac:dyDescent="0.25">
      <c r="A96" s="14">
        <f t="shared" si="9"/>
        <v>612</v>
      </c>
      <c r="B96" s="16" t="s">
        <v>14</v>
      </c>
      <c r="C96" s="17" t="s">
        <v>81</v>
      </c>
      <c r="D96" s="16" t="s">
        <v>22</v>
      </c>
      <c r="E96" s="17" t="s">
        <v>42</v>
      </c>
      <c r="F96" s="17">
        <v>1253</v>
      </c>
      <c r="G96" s="14" t="str">
        <f t="shared" si="5"/>
        <v>CLR_P1_1253</v>
      </c>
      <c r="H96" s="14">
        <v>0.01</v>
      </c>
      <c r="I96" s="15" t="s">
        <v>1083</v>
      </c>
      <c r="J96" s="14">
        <v>6</v>
      </c>
      <c r="K96" s="14">
        <f t="shared" si="6"/>
        <v>61203</v>
      </c>
      <c r="L96" s="14" t="str">
        <f t="shared" si="7"/>
        <v>INSERT INTO [VM2F_ClassTests](GroupID,TestName, Domain, Corner, Flow,Resolution, AverageSteps,ProductID,TestID) VALUES(612,'CACHCBO::CBOUCLKN_XXXCX_TBM_NC_24242403_HFM_MIN_1253','CLR','P1',1253,0.01,NULL,6,61203)</v>
      </c>
    </row>
    <row r="97" spans="1:12" ht="15" x14ac:dyDescent="0.25">
      <c r="A97" s="14">
        <f t="shared" si="9"/>
        <v>612</v>
      </c>
      <c r="B97" s="16" t="s">
        <v>14</v>
      </c>
      <c r="C97" s="17" t="s">
        <v>108</v>
      </c>
      <c r="D97" s="16" t="s">
        <v>22</v>
      </c>
      <c r="E97" s="17" t="s">
        <v>42</v>
      </c>
      <c r="F97" s="17">
        <v>1253</v>
      </c>
      <c r="G97" s="14" t="str">
        <f t="shared" si="5"/>
        <v>CLR_P1_1253</v>
      </c>
      <c r="H97" s="14">
        <v>0.01</v>
      </c>
      <c r="I97" s="15" t="s">
        <v>1083</v>
      </c>
      <c r="J97" s="14">
        <v>6</v>
      </c>
      <c r="K97" s="14">
        <f t="shared" si="6"/>
        <v>61204</v>
      </c>
      <c r="L97" s="14" t="str">
        <f t="shared" si="7"/>
        <v>INSERT INTO [VM2F_ClassTests](GroupID,TestName, Domain, Corner, Flow,Resolution, AverageSteps,ProductID,TestID) VALUES(612,'CACHCBO::CBOUCLKNFLT_XXXCX_SDR_NC_32320803_HFM_MIN_1253','CLR','P1',1253,0.01,NULL,6,61204)</v>
      </c>
    </row>
    <row r="98" spans="1:12" ht="15" x14ac:dyDescent="0.25">
      <c r="A98" s="14">
        <f t="shared" si="9"/>
        <v>612</v>
      </c>
      <c r="B98" s="16" t="s">
        <v>14</v>
      </c>
      <c r="C98" s="17" t="s">
        <v>135</v>
      </c>
      <c r="D98" s="16" t="s">
        <v>22</v>
      </c>
      <c r="E98" s="17" t="s">
        <v>42</v>
      </c>
      <c r="F98" s="17">
        <v>1253</v>
      </c>
      <c r="G98" s="14" t="str">
        <f t="shared" si="5"/>
        <v>CLR_P1_1253</v>
      </c>
      <c r="H98" s="14">
        <v>0.01</v>
      </c>
      <c r="I98" s="15" t="s">
        <v>1083</v>
      </c>
      <c r="J98" s="14">
        <v>6</v>
      </c>
      <c r="K98" s="14">
        <f t="shared" si="6"/>
        <v>61205</v>
      </c>
      <c r="L98" s="14" t="str">
        <f t="shared" si="7"/>
        <v>INSERT INTO [VM2F_ClassTests](GroupID,TestName, Domain, Corner, Flow,Resolution, AverageSteps,ProductID,TestID) VALUES(612,'CACHCBO::SAUCLK_XXXCX_TBM_NC_24242403_HFM_MIN_1253','CLR','P1',1253,0.01,NULL,6,61205)</v>
      </c>
    </row>
    <row r="99" spans="1:12" ht="15" x14ac:dyDescent="0.25">
      <c r="A99" s="14">
        <f t="shared" si="9"/>
        <v>612</v>
      </c>
      <c r="B99" s="16" t="s">
        <v>14</v>
      </c>
      <c r="C99" s="17" t="s">
        <v>300</v>
      </c>
      <c r="D99" s="16" t="s">
        <v>22</v>
      </c>
      <c r="E99" s="17" t="s">
        <v>42</v>
      </c>
      <c r="F99" s="17">
        <v>1253</v>
      </c>
      <c r="G99" s="14" t="str">
        <f t="shared" si="5"/>
        <v>CLR_P1_1253</v>
      </c>
      <c r="H99" s="14">
        <v>0.01</v>
      </c>
      <c r="I99" s="15" t="s">
        <v>1083</v>
      </c>
      <c r="J99" s="14">
        <v>6</v>
      </c>
      <c r="K99" s="14">
        <f t="shared" si="6"/>
        <v>61206</v>
      </c>
      <c r="L99" s="14" t="str">
        <f t="shared" si="7"/>
        <v>INSERT INTO [VM2F_ClassTests](GroupID,TestName, Domain, Corner, Flow,Resolution, AverageSteps,ProductID,TestID) VALUES(612,'DRGUCLK::DRGUCLK_XXXCX_TBM_NC_24240803_HFM_MIN_2400_1253','CLR','P1',1253,0.01,NULL,6,61206)</v>
      </c>
    </row>
    <row r="100" spans="1:12" ht="15" x14ac:dyDescent="0.25">
      <c r="A100" s="14">
        <f t="shared" si="9"/>
        <v>612</v>
      </c>
      <c r="B100" s="16" t="s">
        <v>14</v>
      </c>
      <c r="C100" s="17" t="s">
        <v>491</v>
      </c>
      <c r="D100" s="16" t="s">
        <v>22</v>
      </c>
      <c r="E100" s="17" t="s">
        <v>42</v>
      </c>
      <c r="F100" s="17">
        <v>1253</v>
      </c>
      <c r="G100" s="14" t="str">
        <f t="shared" si="5"/>
        <v>CLR_P1_1253</v>
      </c>
      <c r="H100" s="14">
        <v>0.01</v>
      </c>
      <c r="I100" s="15" t="s">
        <v>1083</v>
      </c>
      <c r="J100" s="14">
        <v>6</v>
      </c>
      <c r="K100" s="14">
        <f t="shared" si="6"/>
        <v>61207</v>
      </c>
      <c r="L100" s="14" t="str">
        <f t="shared" si="7"/>
        <v>INSERT INTO [VM2F_ClassTests](GroupID,TestName, Domain, Corner, Flow,Resolution, AverageSteps,ProductID,TestID) VALUES(612,'RTLUCLK::SBFTUCLK_XXXCX_TBM_GX_24240803_HFM_MIN_2400_1253','CLR','P1',1253,0.01,NULL,6,61207)</v>
      </c>
    </row>
    <row r="101" spans="1:12" ht="15" x14ac:dyDescent="0.25">
      <c r="A101" s="14">
        <f t="shared" si="9"/>
        <v>612</v>
      </c>
      <c r="B101" s="16" t="s">
        <v>14</v>
      </c>
      <c r="C101" s="17" t="s">
        <v>527</v>
      </c>
      <c r="D101" s="16" t="s">
        <v>22</v>
      </c>
      <c r="E101" s="17" t="s">
        <v>42</v>
      </c>
      <c r="F101" s="17">
        <v>1253</v>
      </c>
      <c r="G101" s="14" t="str">
        <f t="shared" si="5"/>
        <v>CLR_P1_1253</v>
      </c>
      <c r="H101" s="14">
        <v>0.01</v>
      </c>
      <c r="I101" s="15" t="s">
        <v>1083</v>
      </c>
      <c r="J101" s="14">
        <v>6</v>
      </c>
      <c r="K101" s="14">
        <f t="shared" si="6"/>
        <v>61208</v>
      </c>
      <c r="L101" s="14" t="str">
        <f t="shared" si="7"/>
        <v>INSERT INTO [VM2F_ClassTests](GroupID,TestName, Domain, Corner, Flow,Resolution, AverageSteps,ProductID,TestID) VALUES(612,'RTLUCLK::SBFTUCLK_XXXCX_TBM_NC_24240803_HFM_MIN_2400_1253','CLR','P1',1253,0.01,NULL,6,61208)</v>
      </c>
    </row>
    <row r="102" spans="1:12" ht="15" x14ac:dyDescent="0.25">
      <c r="A102" s="14">
        <f t="shared" si="9"/>
        <v>612</v>
      </c>
      <c r="B102" s="16" t="s">
        <v>14</v>
      </c>
      <c r="C102" s="17" t="s">
        <v>536</v>
      </c>
      <c r="D102" s="16" t="s">
        <v>22</v>
      </c>
      <c r="E102" s="17" t="s">
        <v>42</v>
      </c>
      <c r="F102" s="17">
        <v>1253</v>
      </c>
      <c r="G102" s="14" t="str">
        <f t="shared" si="5"/>
        <v>CLR_P1_1253</v>
      </c>
      <c r="H102" s="14">
        <v>0.01</v>
      </c>
      <c r="I102" s="15" t="s">
        <v>1083</v>
      </c>
      <c r="J102" s="14">
        <v>6</v>
      </c>
      <c r="K102" s="14">
        <f t="shared" si="6"/>
        <v>61209</v>
      </c>
      <c r="L102" s="14" t="str">
        <f t="shared" si="7"/>
        <v>INSERT INTO [VM2F_ClassTests](GroupID,TestName, Domain, Corner, Flow,Resolution, AverageSteps,ProductID,TestID) VALUES(612,'RTLUCLK::SBFTUCLK_XXXCX_TBM_NC_24240803_HFM_SPT_2400_1253','CLR','P1',1253,0.01,NULL,6,61209)</v>
      </c>
    </row>
    <row r="103" spans="1:12" ht="15" x14ac:dyDescent="0.25">
      <c r="A103" s="14">
        <f t="shared" si="9"/>
        <v>613</v>
      </c>
      <c r="B103" s="16" t="s">
        <v>14</v>
      </c>
      <c r="C103" s="17" t="s">
        <v>45</v>
      </c>
      <c r="D103" s="16" t="s">
        <v>22</v>
      </c>
      <c r="E103" s="17" t="s">
        <v>42</v>
      </c>
      <c r="F103" s="17">
        <v>1254</v>
      </c>
      <c r="G103" s="14" t="str">
        <f t="shared" si="5"/>
        <v>CLR_P1_1254</v>
      </c>
      <c r="H103" s="14">
        <v>0.01</v>
      </c>
      <c r="I103" s="15" t="s">
        <v>1083</v>
      </c>
      <c r="J103" s="14">
        <v>6</v>
      </c>
      <c r="K103" s="14">
        <f t="shared" si="6"/>
        <v>61301</v>
      </c>
      <c r="L103" s="14" t="str">
        <f t="shared" si="7"/>
        <v>INSERT INTO [VM2F_ClassTests](GroupID,TestName, Domain, Corner, Flow,Resolution, AverageSteps,ProductID,TestID) VALUES(613,'CACHCBO::CBOUCLKL_XXXCX_TBM_NC_24242403_HFM_MIN_1254','CLR','P1',1254,0.01,NULL,6,61301)</v>
      </c>
    </row>
    <row r="104" spans="1:12" ht="15" x14ac:dyDescent="0.25">
      <c r="A104" s="14">
        <f t="shared" si="9"/>
        <v>613</v>
      </c>
      <c r="B104" s="16" t="s">
        <v>14</v>
      </c>
      <c r="C104" s="17" t="s">
        <v>54</v>
      </c>
      <c r="D104" s="16" t="s">
        <v>22</v>
      </c>
      <c r="E104" s="17" t="s">
        <v>42</v>
      </c>
      <c r="F104" s="17">
        <v>1254</v>
      </c>
      <c r="G104" s="14" t="str">
        <f t="shared" si="5"/>
        <v>CLR_P1_1254</v>
      </c>
      <c r="H104" s="14">
        <v>0.01</v>
      </c>
      <c r="I104" s="15" t="s">
        <v>1083</v>
      </c>
      <c r="J104" s="14">
        <v>6</v>
      </c>
      <c r="K104" s="14">
        <f t="shared" si="6"/>
        <v>61302</v>
      </c>
      <c r="L104" s="14" t="str">
        <f t="shared" si="7"/>
        <v>INSERT INTO [VM2F_ClassTests](GroupID,TestName, Domain, Corner, Flow,Resolution, AverageSteps,ProductID,TestID) VALUES(613,'CACHCBO::CBOUCLKL_XXXCX_TBM_NC_24242403_HFM_MIN_SPLIT_1254','CLR','P1',1254,0.01,NULL,6,61302)</v>
      </c>
    </row>
    <row r="105" spans="1:12" ht="15" x14ac:dyDescent="0.25">
      <c r="A105" s="14">
        <f t="shared" si="9"/>
        <v>613</v>
      </c>
      <c r="B105" s="16" t="s">
        <v>14</v>
      </c>
      <c r="C105" s="17" t="s">
        <v>82</v>
      </c>
      <c r="D105" s="16" t="s">
        <v>22</v>
      </c>
      <c r="E105" s="17" t="s">
        <v>42</v>
      </c>
      <c r="F105" s="17">
        <v>1254</v>
      </c>
      <c r="G105" s="14" t="str">
        <f t="shared" si="5"/>
        <v>CLR_P1_1254</v>
      </c>
      <c r="H105" s="14">
        <v>0.01</v>
      </c>
      <c r="I105" s="15" t="s">
        <v>1083</v>
      </c>
      <c r="J105" s="14">
        <v>6</v>
      </c>
      <c r="K105" s="14">
        <f t="shared" si="6"/>
        <v>61303</v>
      </c>
      <c r="L105" s="14" t="str">
        <f t="shared" si="7"/>
        <v>INSERT INTO [VM2F_ClassTests](GroupID,TestName, Domain, Corner, Flow,Resolution, AverageSteps,ProductID,TestID) VALUES(613,'CACHCBO::CBOUCLKN_XXXCX_TBM_NC_24242403_HFM_MIN_1254','CLR','P1',1254,0.01,NULL,6,61303)</v>
      </c>
    </row>
    <row r="106" spans="1:12" ht="15" x14ac:dyDescent="0.25">
      <c r="A106" s="14">
        <f t="shared" si="9"/>
        <v>613</v>
      </c>
      <c r="B106" s="16" t="s">
        <v>14</v>
      </c>
      <c r="C106" s="17" t="s">
        <v>109</v>
      </c>
      <c r="D106" s="16" t="s">
        <v>22</v>
      </c>
      <c r="E106" s="17" t="s">
        <v>42</v>
      </c>
      <c r="F106" s="17">
        <v>1254</v>
      </c>
      <c r="G106" s="14" t="str">
        <f t="shared" si="5"/>
        <v>CLR_P1_1254</v>
      </c>
      <c r="H106" s="14">
        <v>0.01</v>
      </c>
      <c r="I106" s="15" t="s">
        <v>1083</v>
      </c>
      <c r="J106" s="14">
        <v>6</v>
      </c>
      <c r="K106" s="14">
        <f t="shared" si="6"/>
        <v>61304</v>
      </c>
      <c r="L106" s="14" t="str">
        <f t="shared" si="7"/>
        <v>INSERT INTO [VM2F_ClassTests](GroupID,TestName, Domain, Corner, Flow,Resolution, AverageSteps,ProductID,TestID) VALUES(613,'CACHCBO::CBOUCLKNFLT_XXXCX_SDR_NC_32320803_HFM_MIN_1254','CLR','P1',1254,0.01,NULL,6,61304)</v>
      </c>
    </row>
    <row r="107" spans="1:12" ht="15" x14ac:dyDescent="0.25">
      <c r="A107" s="14">
        <f t="shared" si="9"/>
        <v>613</v>
      </c>
      <c r="B107" s="16" t="s">
        <v>14</v>
      </c>
      <c r="C107" s="17" t="s">
        <v>136</v>
      </c>
      <c r="D107" s="16" t="s">
        <v>22</v>
      </c>
      <c r="E107" s="17" t="s">
        <v>42</v>
      </c>
      <c r="F107" s="17">
        <v>1254</v>
      </c>
      <c r="G107" s="14" t="str">
        <f t="shared" si="5"/>
        <v>CLR_P1_1254</v>
      </c>
      <c r="H107" s="14">
        <v>0.01</v>
      </c>
      <c r="I107" s="15" t="s">
        <v>1083</v>
      </c>
      <c r="J107" s="14">
        <v>6</v>
      </c>
      <c r="K107" s="14">
        <f t="shared" si="6"/>
        <v>61305</v>
      </c>
      <c r="L107" s="14" t="str">
        <f t="shared" si="7"/>
        <v>INSERT INTO [VM2F_ClassTests](GroupID,TestName, Domain, Corner, Flow,Resolution, AverageSteps,ProductID,TestID) VALUES(613,'CACHCBO::SAUCLK_XXXCX_TBM_NC_24242403_HFM_MIN_1254','CLR','P1',1254,0.01,NULL,6,61305)</v>
      </c>
    </row>
    <row r="108" spans="1:12" ht="15" x14ac:dyDescent="0.25">
      <c r="A108" s="14">
        <f t="shared" si="9"/>
        <v>613</v>
      </c>
      <c r="B108" s="16" t="s">
        <v>14</v>
      </c>
      <c r="C108" s="17" t="s">
        <v>301</v>
      </c>
      <c r="D108" s="16" t="s">
        <v>22</v>
      </c>
      <c r="E108" s="17" t="s">
        <v>42</v>
      </c>
      <c r="F108" s="17">
        <v>1254</v>
      </c>
      <c r="G108" s="14" t="str">
        <f t="shared" si="5"/>
        <v>CLR_P1_1254</v>
      </c>
      <c r="H108" s="14">
        <v>0.01</v>
      </c>
      <c r="I108" s="15" t="s">
        <v>1083</v>
      </c>
      <c r="J108" s="14">
        <v>6</v>
      </c>
      <c r="K108" s="14">
        <f t="shared" si="6"/>
        <v>61306</v>
      </c>
      <c r="L108" s="14" t="str">
        <f t="shared" si="7"/>
        <v>INSERT INTO [VM2F_ClassTests](GroupID,TestName, Domain, Corner, Flow,Resolution, AverageSteps,ProductID,TestID) VALUES(613,'DRGUCLK::DRGUCLK_XXXCX_TBM_NC_24240803_HFM_MIN_2400_1254','CLR','P1',1254,0.01,NULL,6,61306)</v>
      </c>
    </row>
    <row r="109" spans="1:12" ht="15" x14ac:dyDescent="0.25">
      <c r="A109" s="14">
        <f t="shared" si="9"/>
        <v>613</v>
      </c>
      <c r="B109" s="16" t="s">
        <v>14</v>
      </c>
      <c r="C109" s="17" t="s">
        <v>492</v>
      </c>
      <c r="D109" s="16" t="s">
        <v>22</v>
      </c>
      <c r="E109" s="17" t="s">
        <v>42</v>
      </c>
      <c r="F109" s="17">
        <v>1254</v>
      </c>
      <c r="G109" s="14" t="str">
        <f t="shared" si="5"/>
        <v>CLR_P1_1254</v>
      </c>
      <c r="H109" s="14">
        <v>0.01</v>
      </c>
      <c r="I109" s="15" t="s">
        <v>1083</v>
      </c>
      <c r="J109" s="14">
        <v>6</v>
      </c>
      <c r="K109" s="14">
        <f t="shared" si="6"/>
        <v>61307</v>
      </c>
      <c r="L109" s="14" t="str">
        <f t="shared" si="7"/>
        <v>INSERT INTO [VM2F_ClassTests](GroupID,TestName, Domain, Corner, Flow,Resolution, AverageSteps,ProductID,TestID) VALUES(613,'RTLUCLK::SBFTUCLK_XXXCX_TBM_GX_24240803_HFM_MIN_2400_1254','CLR','P1',1254,0.01,NULL,6,61307)</v>
      </c>
    </row>
    <row r="110" spans="1:12" ht="15" x14ac:dyDescent="0.25">
      <c r="A110" s="14">
        <f t="shared" si="9"/>
        <v>613</v>
      </c>
      <c r="B110" s="16" t="s">
        <v>14</v>
      </c>
      <c r="C110" s="17" t="s">
        <v>528</v>
      </c>
      <c r="D110" s="16" t="s">
        <v>22</v>
      </c>
      <c r="E110" s="17" t="s">
        <v>42</v>
      </c>
      <c r="F110" s="17">
        <v>1254</v>
      </c>
      <c r="G110" s="14" t="str">
        <f t="shared" si="5"/>
        <v>CLR_P1_1254</v>
      </c>
      <c r="H110" s="14">
        <v>0.01</v>
      </c>
      <c r="I110" s="15" t="s">
        <v>1083</v>
      </c>
      <c r="J110" s="14">
        <v>6</v>
      </c>
      <c r="K110" s="14">
        <f t="shared" si="6"/>
        <v>61308</v>
      </c>
      <c r="L110" s="14" t="str">
        <f t="shared" si="7"/>
        <v>INSERT INTO [VM2F_ClassTests](GroupID,TestName, Domain, Corner, Flow,Resolution, AverageSteps,ProductID,TestID) VALUES(613,'RTLUCLK::SBFTUCLK_XXXCX_TBM_NC_24240803_HFM_MIN_2400_1254','CLR','P1',1254,0.01,NULL,6,61308)</v>
      </c>
    </row>
    <row r="111" spans="1:12" ht="15" x14ac:dyDescent="0.25">
      <c r="A111" s="14">
        <f t="shared" si="9"/>
        <v>613</v>
      </c>
      <c r="B111" s="16" t="s">
        <v>14</v>
      </c>
      <c r="C111" s="17" t="s">
        <v>537</v>
      </c>
      <c r="D111" s="16" t="s">
        <v>22</v>
      </c>
      <c r="E111" s="17" t="s">
        <v>42</v>
      </c>
      <c r="F111" s="17">
        <v>1254</v>
      </c>
      <c r="G111" s="14" t="str">
        <f t="shared" si="5"/>
        <v>CLR_P1_1254</v>
      </c>
      <c r="H111" s="14">
        <v>0.01</v>
      </c>
      <c r="I111" s="15" t="s">
        <v>1083</v>
      </c>
      <c r="J111" s="14">
        <v>6</v>
      </c>
      <c r="K111" s="14">
        <f t="shared" si="6"/>
        <v>61309</v>
      </c>
      <c r="L111" s="14" t="str">
        <f t="shared" si="7"/>
        <v>INSERT INTO [VM2F_ClassTests](GroupID,TestName, Domain, Corner, Flow,Resolution, AverageSteps,ProductID,TestID) VALUES(613,'RTLUCLK::SBFTUCLK_XXXCX_TBM_NC_24240803_HFM_SPT_2400_1254','CLR','P1',1254,0.01,NULL,6,61309)</v>
      </c>
    </row>
    <row r="112" spans="1:12" ht="15" x14ac:dyDescent="0.25">
      <c r="A112" s="14">
        <f t="shared" si="9"/>
        <v>614</v>
      </c>
      <c r="B112" s="16" t="s">
        <v>14</v>
      </c>
      <c r="C112" s="17" t="s">
        <v>46</v>
      </c>
      <c r="D112" s="16" t="s">
        <v>22</v>
      </c>
      <c r="E112" s="17" t="s">
        <v>42</v>
      </c>
      <c r="F112" s="17">
        <v>1255</v>
      </c>
      <c r="G112" s="14" t="str">
        <f t="shared" si="5"/>
        <v>CLR_P1_1255</v>
      </c>
      <c r="H112" s="14">
        <v>0.01</v>
      </c>
      <c r="I112" s="15" t="s">
        <v>1083</v>
      </c>
      <c r="J112" s="14">
        <v>6</v>
      </c>
      <c r="K112" s="14">
        <f t="shared" si="6"/>
        <v>61401</v>
      </c>
      <c r="L112" s="14" t="str">
        <f t="shared" si="7"/>
        <v>INSERT INTO [VM2F_ClassTests](GroupID,TestName, Domain, Corner, Flow,Resolution, AverageSteps,ProductID,TestID) VALUES(614,'CACHCBO::CBOUCLKL_XXXCX_TBM_NC_24242403_HFM_MIN_1255','CLR','P1',1255,0.01,NULL,6,61401)</v>
      </c>
    </row>
    <row r="113" spans="1:12" ht="15" x14ac:dyDescent="0.25">
      <c r="A113" s="14">
        <f t="shared" si="9"/>
        <v>614</v>
      </c>
      <c r="B113" s="16" t="s">
        <v>14</v>
      </c>
      <c r="C113" s="17" t="s">
        <v>55</v>
      </c>
      <c r="D113" s="16" t="s">
        <v>22</v>
      </c>
      <c r="E113" s="17" t="s">
        <v>42</v>
      </c>
      <c r="F113" s="17">
        <v>1255</v>
      </c>
      <c r="G113" s="14" t="str">
        <f t="shared" si="5"/>
        <v>CLR_P1_1255</v>
      </c>
      <c r="H113" s="14">
        <v>0.01</v>
      </c>
      <c r="I113" s="15" t="s">
        <v>1083</v>
      </c>
      <c r="J113" s="14">
        <v>6</v>
      </c>
      <c r="K113" s="14">
        <f t="shared" si="6"/>
        <v>61402</v>
      </c>
      <c r="L113" s="14" t="str">
        <f t="shared" si="7"/>
        <v>INSERT INTO [VM2F_ClassTests](GroupID,TestName, Domain, Corner, Flow,Resolution, AverageSteps,ProductID,TestID) VALUES(614,'CACHCBO::CBOUCLKL_XXXCX_TBM_NC_24242403_HFM_MIN_SPLIT_1255','CLR','P1',1255,0.01,NULL,6,61402)</v>
      </c>
    </row>
    <row r="114" spans="1:12" ht="15" x14ac:dyDescent="0.25">
      <c r="A114" s="14">
        <f t="shared" si="9"/>
        <v>614</v>
      </c>
      <c r="B114" s="16" t="s">
        <v>14</v>
      </c>
      <c r="C114" s="17" t="s">
        <v>83</v>
      </c>
      <c r="D114" s="16" t="s">
        <v>22</v>
      </c>
      <c r="E114" s="17" t="s">
        <v>42</v>
      </c>
      <c r="F114" s="17">
        <v>1255</v>
      </c>
      <c r="G114" s="14" t="str">
        <f t="shared" si="5"/>
        <v>CLR_P1_1255</v>
      </c>
      <c r="H114" s="14">
        <v>0.01</v>
      </c>
      <c r="I114" s="15" t="s">
        <v>1083</v>
      </c>
      <c r="J114" s="14">
        <v>6</v>
      </c>
      <c r="K114" s="14">
        <f t="shared" si="6"/>
        <v>61403</v>
      </c>
      <c r="L114" s="14" t="str">
        <f t="shared" si="7"/>
        <v>INSERT INTO [VM2F_ClassTests](GroupID,TestName, Domain, Corner, Flow,Resolution, AverageSteps,ProductID,TestID) VALUES(614,'CACHCBO::CBOUCLKN_XXXCX_TBM_NC_24242403_HFM_MIN_1255','CLR','P1',1255,0.01,NULL,6,61403)</v>
      </c>
    </row>
    <row r="115" spans="1:12" ht="15" x14ac:dyDescent="0.25">
      <c r="A115" s="14">
        <f t="shared" si="9"/>
        <v>614</v>
      </c>
      <c r="B115" s="16" t="s">
        <v>14</v>
      </c>
      <c r="C115" s="17" t="s">
        <v>110</v>
      </c>
      <c r="D115" s="16" t="s">
        <v>22</v>
      </c>
      <c r="E115" s="17" t="s">
        <v>42</v>
      </c>
      <c r="F115" s="17">
        <v>1255</v>
      </c>
      <c r="G115" s="14" t="str">
        <f t="shared" si="5"/>
        <v>CLR_P1_1255</v>
      </c>
      <c r="H115" s="14">
        <v>0.01</v>
      </c>
      <c r="I115" s="15" t="s">
        <v>1083</v>
      </c>
      <c r="J115" s="14">
        <v>6</v>
      </c>
      <c r="K115" s="14">
        <f t="shared" si="6"/>
        <v>61404</v>
      </c>
      <c r="L115" s="14" t="str">
        <f t="shared" si="7"/>
        <v>INSERT INTO [VM2F_ClassTests](GroupID,TestName, Domain, Corner, Flow,Resolution, AverageSteps,ProductID,TestID) VALUES(614,'CACHCBO::CBOUCLKNFLT_XXXCX_SDR_NC_32320803_HFM_MIN_1255','CLR','P1',1255,0.01,NULL,6,61404)</v>
      </c>
    </row>
    <row r="116" spans="1:12" ht="15" x14ac:dyDescent="0.25">
      <c r="A116" s="14">
        <f t="shared" si="9"/>
        <v>614</v>
      </c>
      <c r="B116" s="16" t="s">
        <v>14</v>
      </c>
      <c r="C116" s="17" t="s">
        <v>137</v>
      </c>
      <c r="D116" s="16" t="s">
        <v>22</v>
      </c>
      <c r="E116" s="17" t="s">
        <v>42</v>
      </c>
      <c r="F116" s="17">
        <v>1255</v>
      </c>
      <c r="G116" s="14" t="str">
        <f t="shared" si="5"/>
        <v>CLR_P1_1255</v>
      </c>
      <c r="H116" s="14">
        <v>0.01</v>
      </c>
      <c r="I116" s="15" t="s">
        <v>1083</v>
      </c>
      <c r="J116" s="14">
        <v>6</v>
      </c>
      <c r="K116" s="14">
        <f t="shared" si="6"/>
        <v>61405</v>
      </c>
      <c r="L116" s="14" t="str">
        <f t="shared" si="7"/>
        <v>INSERT INTO [VM2F_ClassTests](GroupID,TestName, Domain, Corner, Flow,Resolution, AverageSteps,ProductID,TestID) VALUES(614,'CACHCBO::SAUCLK_XXXCX_TBM_NC_24242403_HFM_MIN_1255','CLR','P1',1255,0.01,NULL,6,61405)</v>
      </c>
    </row>
    <row r="117" spans="1:12" ht="15" x14ac:dyDescent="0.25">
      <c r="A117" s="14">
        <f t="shared" si="9"/>
        <v>614</v>
      </c>
      <c r="B117" s="16" t="s">
        <v>14</v>
      </c>
      <c r="C117" s="17" t="s">
        <v>299</v>
      </c>
      <c r="D117" s="16" t="s">
        <v>22</v>
      </c>
      <c r="E117" s="17" t="s">
        <v>42</v>
      </c>
      <c r="F117" s="17">
        <v>1255</v>
      </c>
      <c r="G117" s="14" t="str">
        <f t="shared" si="5"/>
        <v>CLR_P1_1255</v>
      </c>
      <c r="H117" s="14">
        <v>0.01</v>
      </c>
      <c r="I117" s="15" t="s">
        <v>1083</v>
      </c>
      <c r="J117" s="14">
        <v>6</v>
      </c>
      <c r="K117" s="14">
        <f t="shared" si="6"/>
        <v>61406</v>
      </c>
      <c r="L117" s="14" t="str">
        <f t="shared" si="7"/>
        <v>INSERT INTO [VM2F_ClassTests](GroupID,TestName, Domain, Corner, Flow,Resolution, AverageSteps,ProductID,TestID) VALUES(614,'DRGUCLK::DRGUCLK_XXXCX_TBM_NC_24240803_HFM_MIN_2300_1255','CLR','P1',1255,0.01,NULL,6,61406)</v>
      </c>
    </row>
    <row r="118" spans="1:12" ht="15" x14ac:dyDescent="0.25">
      <c r="A118" s="14">
        <f t="shared" si="9"/>
        <v>614</v>
      </c>
      <c r="B118" s="16" t="s">
        <v>14</v>
      </c>
      <c r="C118" s="17" t="s">
        <v>490</v>
      </c>
      <c r="D118" s="16" t="s">
        <v>22</v>
      </c>
      <c r="E118" s="17" t="s">
        <v>42</v>
      </c>
      <c r="F118" s="17">
        <v>1255</v>
      </c>
      <c r="G118" s="14" t="str">
        <f t="shared" si="5"/>
        <v>CLR_P1_1255</v>
      </c>
      <c r="H118" s="14">
        <v>0.01</v>
      </c>
      <c r="I118" s="15" t="s">
        <v>1083</v>
      </c>
      <c r="J118" s="14">
        <v>6</v>
      </c>
      <c r="K118" s="14">
        <f t="shared" si="6"/>
        <v>61407</v>
      </c>
      <c r="L118" s="14" t="str">
        <f t="shared" si="7"/>
        <v>INSERT INTO [VM2F_ClassTests](GroupID,TestName, Domain, Corner, Flow,Resolution, AverageSteps,ProductID,TestID) VALUES(614,'RTLUCLK::SBFTUCLK_XXXCX_TBM_GX_24240803_HFM_MIN_2300_1255','CLR','P1',1255,0.01,NULL,6,61407)</v>
      </c>
    </row>
    <row r="119" spans="1:12" ht="15" x14ac:dyDescent="0.25">
      <c r="A119" s="14">
        <f t="shared" si="9"/>
        <v>614</v>
      </c>
      <c r="B119" s="16" t="s">
        <v>14</v>
      </c>
      <c r="C119" s="17" t="s">
        <v>526</v>
      </c>
      <c r="D119" s="16" t="s">
        <v>22</v>
      </c>
      <c r="E119" s="17" t="s">
        <v>42</v>
      </c>
      <c r="F119" s="17">
        <v>1255</v>
      </c>
      <c r="G119" s="14" t="str">
        <f t="shared" si="5"/>
        <v>CLR_P1_1255</v>
      </c>
      <c r="H119" s="14">
        <v>0.01</v>
      </c>
      <c r="I119" s="15" t="s">
        <v>1083</v>
      </c>
      <c r="J119" s="14">
        <v>6</v>
      </c>
      <c r="K119" s="14">
        <f t="shared" si="6"/>
        <v>61408</v>
      </c>
      <c r="L119" s="14" t="str">
        <f t="shared" si="7"/>
        <v>INSERT INTO [VM2F_ClassTests](GroupID,TestName, Domain, Corner, Flow,Resolution, AverageSteps,ProductID,TestID) VALUES(614,'RTLUCLK::SBFTUCLK_XXXCX_TBM_NC_24240803_HFM_MIN_2300_1255','CLR','P1',1255,0.01,NULL,6,61408)</v>
      </c>
    </row>
    <row r="120" spans="1:12" ht="15" x14ac:dyDescent="0.25">
      <c r="A120" s="14">
        <f t="shared" si="9"/>
        <v>614</v>
      </c>
      <c r="B120" s="16" t="s">
        <v>14</v>
      </c>
      <c r="C120" s="17" t="s">
        <v>535</v>
      </c>
      <c r="D120" s="16" t="s">
        <v>22</v>
      </c>
      <c r="E120" s="17" t="s">
        <v>42</v>
      </c>
      <c r="F120" s="17">
        <v>1255</v>
      </c>
      <c r="G120" s="14" t="str">
        <f t="shared" si="5"/>
        <v>CLR_P1_1255</v>
      </c>
      <c r="H120" s="14">
        <v>0.01</v>
      </c>
      <c r="I120" s="15" t="s">
        <v>1083</v>
      </c>
      <c r="J120" s="14">
        <v>6</v>
      </c>
      <c r="K120" s="14">
        <f t="shared" si="6"/>
        <v>61409</v>
      </c>
      <c r="L120" s="14" t="str">
        <f t="shared" si="7"/>
        <v>INSERT INTO [VM2F_ClassTests](GroupID,TestName, Domain, Corner, Flow,Resolution, AverageSteps,ProductID,TestID) VALUES(614,'RTLUCLK::SBFTUCLK_XXXCX_TBM_NC_24240803_HFM_SPT_2300_1255','CLR','P1',1255,0.01,NULL,6,61409)</v>
      </c>
    </row>
    <row r="121" spans="1:12" ht="15" x14ac:dyDescent="0.25">
      <c r="A121" s="14">
        <f t="shared" si="9"/>
        <v>615</v>
      </c>
      <c r="B121" s="16" t="s">
        <v>14</v>
      </c>
      <c r="C121" s="17" t="s">
        <v>47</v>
      </c>
      <c r="D121" s="16" t="s">
        <v>22</v>
      </c>
      <c r="E121" s="17" t="s">
        <v>42</v>
      </c>
      <c r="F121" s="17">
        <v>1256</v>
      </c>
      <c r="G121" s="14" t="str">
        <f t="shared" si="5"/>
        <v>CLR_P1_1256</v>
      </c>
      <c r="H121" s="14">
        <v>0.01</v>
      </c>
      <c r="I121" s="15" t="s">
        <v>1083</v>
      </c>
      <c r="J121" s="14">
        <v>6</v>
      </c>
      <c r="K121" s="14">
        <f t="shared" si="6"/>
        <v>61501</v>
      </c>
      <c r="L121" s="14" t="str">
        <f t="shared" si="7"/>
        <v>INSERT INTO [VM2F_ClassTests](GroupID,TestName, Domain, Corner, Flow,Resolution, AverageSteps,ProductID,TestID) VALUES(615,'CACHCBO::CBOUCLKL_XXXCX_TBM_NC_24242403_HFM_MIN_1256','CLR','P1',1256,0.01,NULL,6,61501)</v>
      </c>
    </row>
    <row r="122" spans="1:12" ht="15" x14ac:dyDescent="0.25">
      <c r="A122" s="14">
        <f t="shared" si="9"/>
        <v>615</v>
      </c>
      <c r="B122" s="16" t="s">
        <v>14</v>
      </c>
      <c r="C122" s="17" t="s">
        <v>56</v>
      </c>
      <c r="D122" s="16" t="s">
        <v>22</v>
      </c>
      <c r="E122" s="17" t="s">
        <v>42</v>
      </c>
      <c r="F122" s="17">
        <v>1256</v>
      </c>
      <c r="G122" s="14" t="str">
        <f t="shared" si="5"/>
        <v>CLR_P1_1256</v>
      </c>
      <c r="H122" s="14">
        <v>0.01</v>
      </c>
      <c r="I122" s="15" t="s">
        <v>1083</v>
      </c>
      <c r="J122" s="14">
        <v>6</v>
      </c>
      <c r="K122" s="14">
        <f t="shared" si="6"/>
        <v>61502</v>
      </c>
      <c r="L122" s="14" t="str">
        <f t="shared" si="7"/>
        <v>INSERT INTO [VM2F_ClassTests](GroupID,TestName, Domain, Corner, Flow,Resolution, AverageSteps,ProductID,TestID) VALUES(615,'CACHCBO::CBOUCLKL_XXXCX_TBM_NC_24242403_HFM_MIN_SPLIT_1256','CLR','P1',1256,0.01,NULL,6,61502)</v>
      </c>
    </row>
    <row r="123" spans="1:12" ht="15" x14ac:dyDescent="0.25">
      <c r="A123" s="14">
        <f t="shared" si="9"/>
        <v>615</v>
      </c>
      <c r="B123" s="16" t="s">
        <v>14</v>
      </c>
      <c r="C123" s="17" t="s">
        <v>84</v>
      </c>
      <c r="D123" s="16" t="s">
        <v>22</v>
      </c>
      <c r="E123" s="17" t="s">
        <v>42</v>
      </c>
      <c r="F123" s="17">
        <v>1256</v>
      </c>
      <c r="G123" s="14" t="str">
        <f t="shared" si="5"/>
        <v>CLR_P1_1256</v>
      </c>
      <c r="H123" s="14">
        <v>0.01</v>
      </c>
      <c r="I123" s="15" t="s">
        <v>1083</v>
      </c>
      <c r="J123" s="14">
        <v>6</v>
      </c>
      <c r="K123" s="14">
        <f t="shared" si="6"/>
        <v>61503</v>
      </c>
      <c r="L123" s="14" t="str">
        <f t="shared" si="7"/>
        <v>INSERT INTO [VM2F_ClassTests](GroupID,TestName, Domain, Corner, Flow,Resolution, AverageSteps,ProductID,TestID) VALUES(615,'CACHCBO::CBOUCLKN_XXXCX_TBM_NC_24242403_HFM_MIN_1256','CLR','P1',1256,0.01,NULL,6,61503)</v>
      </c>
    </row>
    <row r="124" spans="1:12" ht="15" x14ac:dyDescent="0.25">
      <c r="A124" s="14">
        <f t="shared" si="9"/>
        <v>615</v>
      </c>
      <c r="B124" s="16" t="s">
        <v>14</v>
      </c>
      <c r="C124" s="17" t="s">
        <v>111</v>
      </c>
      <c r="D124" s="16" t="s">
        <v>22</v>
      </c>
      <c r="E124" s="17" t="s">
        <v>42</v>
      </c>
      <c r="F124" s="17">
        <v>1256</v>
      </c>
      <c r="G124" s="14" t="str">
        <f t="shared" si="5"/>
        <v>CLR_P1_1256</v>
      </c>
      <c r="H124" s="14">
        <v>0.01</v>
      </c>
      <c r="I124" s="15" t="s">
        <v>1083</v>
      </c>
      <c r="J124" s="14">
        <v>6</v>
      </c>
      <c r="K124" s="14">
        <f t="shared" si="6"/>
        <v>61504</v>
      </c>
      <c r="L124" s="14" t="str">
        <f t="shared" si="7"/>
        <v>INSERT INTO [VM2F_ClassTests](GroupID,TestName, Domain, Corner, Flow,Resolution, AverageSteps,ProductID,TestID) VALUES(615,'CACHCBO::CBOUCLKNFLT_XXXCX_SDR_NC_32320803_HFM_MIN_1256','CLR','P1',1256,0.01,NULL,6,61504)</v>
      </c>
    </row>
    <row r="125" spans="1:12" ht="15" x14ac:dyDescent="0.25">
      <c r="A125" s="14">
        <f t="shared" si="9"/>
        <v>615</v>
      </c>
      <c r="B125" s="16" t="s">
        <v>14</v>
      </c>
      <c r="C125" s="17" t="s">
        <v>138</v>
      </c>
      <c r="D125" s="16" t="s">
        <v>22</v>
      </c>
      <c r="E125" s="17" t="s">
        <v>42</v>
      </c>
      <c r="F125" s="17">
        <v>1256</v>
      </c>
      <c r="G125" s="14" t="str">
        <f t="shared" si="5"/>
        <v>CLR_P1_1256</v>
      </c>
      <c r="H125" s="14">
        <v>0.01</v>
      </c>
      <c r="I125" s="15" t="s">
        <v>1083</v>
      </c>
      <c r="J125" s="14">
        <v>6</v>
      </c>
      <c r="K125" s="14">
        <f t="shared" si="6"/>
        <v>61505</v>
      </c>
      <c r="L125" s="14" t="str">
        <f t="shared" si="7"/>
        <v>INSERT INTO [VM2F_ClassTests](GroupID,TestName, Domain, Corner, Flow,Resolution, AverageSteps,ProductID,TestID) VALUES(615,'CACHCBO::SAUCLK_XXXCX_TBM_NC_24242403_HFM_MIN_1256','CLR','P1',1256,0.01,NULL,6,61505)</v>
      </c>
    </row>
    <row r="126" spans="1:12" ht="15" x14ac:dyDescent="0.25">
      <c r="A126" s="14">
        <f t="shared" si="9"/>
        <v>615</v>
      </c>
      <c r="B126" s="16" t="s">
        <v>14</v>
      </c>
      <c r="C126" s="17" t="s">
        <v>298</v>
      </c>
      <c r="D126" s="16" t="s">
        <v>22</v>
      </c>
      <c r="E126" s="17" t="s">
        <v>42</v>
      </c>
      <c r="F126" s="17">
        <v>1256</v>
      </c>
      <c r="G126" s="14" t="str">
        <f t="shared" si="5"/>
        <v>CLR_P1_1256</v>
      </c>
      <c r="H126" s="14">
        <v>0.01</v>
      </c>
      <c r="I126" s="15" t="s">
        <v>1083</v>
      </c>
      <c r="J126" s="14">
        <v>6</v>
      </c>
      <c r="K126" s="14">
        <f t="shared" si="6"/>
        <v>61506</v>
      </c>
      <c r="L126" s="14" t="str">
        <f t="shared" si="7"/>
        <v>INSERT INTO [VM2F_ClassTests](GroupID,TestName, Domain, Corner, Flow,Resolution, AverageSteps,ProductID,TestID) VALUES(615,'DRGUCLK::DRGUCLK_XXXCX_TBM_NC_24240803_HFM_MIN_2200_1256','CLR','P1',1256,0.01,NULL,6,61506)</v>
      </c>
    </row>
    <row r="127" spans="1:12" ht="15" x14ac:dyDescent="0.25">
      <c r="A127" s="14">
        <f t="shared" si="9"/>
        <v>615</v>
      </c>
      <c r="B127" s="16" t="s">
        <v>14</v>
      </c>
      <c r="C127" s="17" t="s">
        <v>489</v>
      </c>
      <c r="D127" s="16" t="s">
        <v>22</v>
      </c>
      <c r="E127" s="17" t="s">
        <v>42</v>
      </c>
      <c r="F127" s="17">
        <v>1256</v>
      </c>
      <c r="G127" s="14" t="str">
        <f t="shared" si="5"/>
        <v>CLR_P1_1256</v>
      </c>
      <c r="H127" s="14">
        <v>0.01</v>
      </c>
      <c r="I127" s="15" t="s">
        <v>1083</v>
      </c>
      <c r="J127" s="14">
        <v>6</v>
      </c>
      <c r="K127" s="14">
        <f t="shared" si="6"/>
        <v>61507</v>
      </c>
      <c r="L127" s="14" t="str">
        <f t="shared" si="7"/>
        <v>INSERT INTO [VM2F_ClassTests](GroupID,TestName, Domain, Corner, Flow,Resolution, AverageSteps,ProductID,TestID) VALUES(615,'RTLUCLK::SBFTUCLK_XXXCX_TBM_GX_24240803_HFM_MIN_2200_1256','CLR','P1',1256,0.01,NULL,6,61507)</v>
      </c>
    </row>
    <row r="128" spans="1:12" ht="15" x14ac:dyDescent="0.25">
      <c r="A128" s="14">
        <f t="shared" si="9"/>
        <v>615</v>
      </c>
      <c r="B128" s="16" t="s">
        <v>14</v>
      </c>
      <c r="C128" s="17" t="s">
        <v>525</v>
      </c>
      <c r="D128" s="16" t="s">
        <v>22</v>
      </c>
      <c r="E128" s="17" t="s">
        <v>42</v>
      </c>
      <c r="F128" s="17">
        <v>1256</v>
      </c>
      <c r="G128" s="14" t="str">
        <f t="shared" si="5"/>
        <v>CLR_P1_1256</v>
      </c>
      <c r="H128" s="14">
        <v>0.01</v>
      </c>
      <c r="I128" s="15" t="s">
        <v>1083</v>
      </c>
      <c r="J128" s="14">
        <v>6</v>
      </c>
      <c r="K128" s="14">
        <f t="shared" si="6"/>
        <v>61508</v>
      </c>
      <c r="L128" s="14" t="str">
        <f t="shared" si="7"/>
        <v>INSERT INTO [VM2F_ClassTests](GroupID,TestName, Domain, Corner, Flow,Resolution, AverageSteps,ProductID,TestID) VALUES(615,'RTLUCLK::SBFTUCLK_XXXCX_TBM_NC_24240803_HFM_MIN_2200_1256','CLR','P1',1256,0.01,NULL,6,61508)</v>
      </c>
    </row>
    <row r="129" spans="1:12" ht="15" x14ac:dyDescent="0.25">
      <c r="A129" s="14">
        <f t="shared" si="9"/>
        <v>615</v>
      </c>
      <c r="B129" s="16" t="s">
        <v>14</v>
      </c>
      <c r="C129" s="17" t="s">
        <v>534</v>
      </c>
      <c r="D129" s="16" t="s">
        <v>22</v>
      </c>
      <c r="E129" s="17" t="s">
        <v>42</v>
      </c>
      <c r="F129" s="17">
        <v>1256</v>
      </c>
      <c r="G129" s="14" t="str">
        <f t="shared" si="5"/>
        <v>CLR_P1_1256</v>
      </c>
      <c r="H129" s="14">
        <v>0.01</v>
      </c>
      <c r="I129" s="15" t="s">
        <v>1083</v>
      </c>
      <c r="J129" s="14">
        <v>6</v>
      </c>
      <c r="K129" s="14">
        <f t="shared" si="6"/>
        <v>61509</v>
      </c>
      <c r="L129" s="14" t="str">
        <f t="shared" si="7"/>
        <v>INSERT INTO [VM2F_ClassTests](GroupID,TestName, Domain, Corner, Flow,Resolution, AverageSteps,ProductID,TestID) VALUES(615,'RTLUCLK::SBFTUCLK_XXXCX_TBM_NC_24240803_HFM_SPT_2200_1256','CLR','P1',1256,0.01,NULL,6,61509)</v>
      </c>
    </row>
    <row r="130" spans="1:12" ht="15" x14ac:dyDescent="0.25">
      <c r="A130" s="14">
        <f t="shared" si="9"/>
        <v>616</v>
      </c>
      <c r="B130" s="16" t="s">
        <v>14</v>
      </c>
      <c r="C130" s="17" t="s">
        <v>48</v>
      </c>
      <c r="D130" s="16" t="s">
        <v>22</v>
      </c>
      <c r="E130" s="17" t="s">
        <v>42</v>
      </c>
      <c r="F130" s="17">
        <v>1258</v>
      </c>
      <c r="G130" s="14" t="str">
        <f t="shared" si="5"/>
        <v>CLR_P1_1258</v>
      </c>
      <c r="H130" s="14">
        <v>0.01</v>
      </c>
      <c r="I130" s="15" t="s">
        <v>1083</v>
      </c>
      <c r="J130" s="14">
        <v>6</v>
      </c>
      <c r="K130" s="14">
        <f t="shared" si="6"/>
        <v>61601</v>
      </c>
      <c r="L130" s="14" t="str">
        <f t="shared" si="7"/>
        <v>INSERT INTO [VM2F_ClassTests](GroupID,TestName, Domain, Corner, Flow,Resolution, AverageSteps,ProductID,TestID) VALUES(616,'CACHCBO::CBOUCLKL_XXXCX_TBM_NC_24242403_HFM_MIN_1258','CLR','P1',1258,0.01,NULL,6,61601)</v>
      </c>
    </row>
    <row r="131" spans="1:12" ht="15" x14ac:dyDescent="0.25">
      <c r="A131" s="14">
        <f t="shared" si="9"/>
        <v>616</v>
      </c>
      <c r="B131" s="16" t="s">
        <v>14</v>
      </c>
      <c r="C131" s="17" t="s">
        <v>57</v>
      </c>
      <c r="D131" s="16" t="s">
        <v>22</v>
      </c>
      <c r="E131" s="17" t="s">
        <v>42</v>
      </c>
      <c r="F131" s="17">
        <v>1258</v>
      </c>
      <c r="G131" s="14" t="str">
        <f t="shared" si="5"/>
        <v>CLR_P1_1258</v>
      </c>
      <c r="H131" s="14">
        <v>0.01</v>
      </c>
      <c r="I131" s="15" t="s">
        <v>1083</v>
      </c>
      <c r="J131" s="14">
        <v>6</v>
      </c>
      <c r="K131" s="14">
        <f t="shared" si="6"/>
        <v>61602</v>
      </c>
      <c r="L131" s="14" t="str">
        <f t="shared" si="7"/>
        <v>INSERT INTO [VM2F_ClassTests](GroupID,TestName, Domain, Corner, Flow,Resolution, AverageSteps,ProductID,TestID) VALUES(616,'CACHCBO::CBOUCLKL_XXXCX_TBM_NC_24242403_HFM_MIN_SPLIT_1258','CLR','P1',1258,0.01,NULL,6,61602)</v>
      </c>
    </row>
    <row r="132" spans="1:12" ht="15" x14ac:dyDescent="0.25">
      <c r="A132" s="14">
        <f t="shared" si="9"/>
        <v>616</v>
      </c>
      <c r="B132" s="16" t="s">
        <v>14</v>
      </c>
      <c r="C132" s="17" t="s">
        <v>85</v>
      </c>
      <c r="D132" s="16" t="s">
        <v>22</v>
      </c>
      <c r="E132" s="17" t="s">
        <v>42</v>
      </c>
      <c r="F132" s="17">
        <v>1258</v>
      </c>
      <c r="G132" s="14" t="str">
        <f t="shared" ref="G132:G195" si="10">CONCATENATE(D132,"_",E132,"_",F132)</f>
        <v>CLR_P1_1258</v>
      </c>
      <c r="H132" s="14">
        <v>0.01</v>
      </c>
      <c r="I132" s="15" t="s">
        <v>1083</v>
      </c>
      <c r="J132" s="14">
        <v>6</v>
      </c>
      <c r="K132" s="14">
        <f t="shared" si="6"/>
        <v>61603</v>
      </c>
      <c r="L132" s="14" t="str">
        <f t="shared" si="7"/>
        <v>INSERT INTO [VM2F_ClassTests](GroupID,TestName, Domain, Corner, Flow,Resolution, AverageSteps,ProductID,TestID) VALUES(616,'CACHCBO::CBOUCLKN_XXXCX_TBM_NC_24242403_HFM_MIN_1258','CLR','P1',1258,0.01,NULL,6,61603)</v>
      </c>
    </row>
    <row r="133" spans="1:12" ht="15" x14ac:dyDescent="0.25">
      <c r="A133" s="14">
        <f t="shared" si="9"/>
        <v>616</v>
      </c>
      <c r="B133" s="16" t="s">
        <v>14</v>
      </c>
      <c r="C133" s="17" t="s">
        <v>112</v>
      </c>
      <c r="D133" s="16" t="s">
        <v>22</v>
      </c>
      <c r="E133" s="17" t="s">
        <v>42</v>
      </c>
      <c r="F133" s="17">
        <v>1258</v>
      </c>
      <c r="G133" s="14" t="str">
        <f t="shared" si="10"/>
        <v>CLR_P1_1258</v>
      </c>
      <c r="H133" s="14">
        <v>0.01</v>
      </c>
      <c r="I133" s="15" t="s">
        <v>1083</v>
      </c>
      <c r="J133" s="14">
        <v>6</v>
      </c>
      <c r="K133" s="14">
        <f t="shared" ref="K133:K196" si="11">IF(G133=G132,K132+1,A133*100+1)</f>
        <v>61604</v>
      </c>
      <c r="L133" s="14" t="str">
        <f t="shared" ref="L133:L196" si="12">CONCATENATE("INSERT INTO [VM2F_ClassTests](GroupID,TestName, Domain, Corner, Flow,Resolution, AverageSteps,ProductID,TestID) VALUES(",A133,",'",UPPER(C133),"','",D133,"','",E133,"',",F133,",",H133,",",I133,",",J133,",",K133,")")</f>
        <v>INSERT INTO [VM2F_ClassTests](GroupID,TestName, Domain, Corner, Flow,Resolution, AverageSteps,ProductID,TestID) VALUES(616,'CACHCBO::CBOUCLKNFLT_XXXCX_SDR_NC_32320803_HFM_MIN_1258','CLR','P1',1258,0.01,NULL,6,61604)</v>
      </c>
    </row>
    <row r="134" spans="1:12" ht="15" x14ac:dyDescent="0.25">
      <c r="A134" s="14">
        <f t="shared" si="9"/>
        <v>616</v>
      </c>
      <c r="B134" s="16" t="s">
        <v>14</v>
      </c>
      <c r="C134" s="17" t="s">
        <v>139</v>
      </c>
      <c r="D134" s="16" t="s">
        <v>22</v>
      </c>
      <c r="E134" s="17" t="s">
        <v>42</v>
      </c>
      <c r="F134" s="17">
        <v>1258</v>
      </c>
      <c r="G134" s="14" t="str">
        <f t="shared" si="10"/>
        <v>CLR_P1_1258</v>
      </c>
      <c r="H134" s="14">
        <v>0.01</v>
      </c>
      <c r="I134" s="15" t="s">
        <v>1083</v>
      </c>
      <c r="J134" s="14">
        <v>6</v>
      </c>
      <c r="K134" s="14">
        <f t="shared" si="11"/>
        <v>61605</v>
      </c>
      <c r="L134" s="14" t="str">
        <f t="shared" si="12"/>
        <v>INSERT INTO [VM2F_ClassTests](GroupID,TestName, Domain, Corner, Flow,Resolution, AverageSteps,ProductID,TestID) VALUES(616,'CACHCBO::SAUCLK_XXXCX_TBM_NC_24242403_HFM_MIN_1258','CLR','P1',1258,0.01,NULL,6,61605)</v>
      </c>
    </row>
    <row r="135" spans="1:12" ht="15" x14ac:dyDescent="0.25">
      <c r="A135" s="14">
        <f t="shared" si="9"/>
        <v>616</v>
      </c>
      <c r="B135" s="16" t="s">
        <v>14</v>
      </c>
      <c r="C135" s="17" t="s">
        <v>296</v>
      </c>
      <c r="D135" s="16" t="s">
        <v>22</v>
      </c>
      <c r="E135" s="17" t="s">
        <v>42</v>
      </c>
      <c r="F135" s="17">
        <v>1258</v>
      </c>
      <c r="G135" s="14" t="str">
        <f t="shared" si="10"/>
        <v>CLR_P1_1258</v>
      </c>
      <c r="H135" s="14">
        <v>0.01</v>
      </c>
      <c r="I135" s="15" t="s">
        <v>1083</v>
      </c>
      <c r="J135" s="14">
        <v>6</v>
      </c>
      <c r="K135" s="14">
        <f t="shared" si="11"/>
        <v>61606</v>
      </c>
      <c r="L135" s="14" t="str">
        <f t="shared" si="12"/>
        <v>INSERT INTO [VM2F_ClassTests](GroupID,TestName, Domain, Corner, Flow,Resolution, AverageSteps,ProductID,TestID) VALUES(616,'DRGUCLK::DRGUCLK_XXXCX_TBM_NC_24240803_HFM_MIN_2000_1258','CLR','P1',1258,0.01,NULL,6,61606)</v>
      </c>
    </row>
    <row r="136" spans="1:12" ht="15" x14ac:dyDescent="0.25">
      <c r="A136" s="14">
        <f t="shared" si="9"/>
        <v>616</v>
      </c>
      <c r="B136" s="16" t="s">
        <v>14</v>
      </c>
      <c r="C136" s="17" t="s">
        <v>487</v>
      </c>
      <c r="D136" s="16" t="s">
        <v>22</v>
      </c>
      <c r="E136" s="17" t="s">
        <v>42</v>
      </c>
      <c r="F136" s="17">
        <v>1258</v>
      </c>
      <c r="G136" s="14" t="str">
        <f t="shared" si="10"/>
        <v>CLR_P1_1258</v>
      </c>
      <c r="H136" s="14">
        <v>0.01</v>
      </c>
      <c r="I136" s="15" t="s">
        <v>1083</v>
      </c>
      <c r="J136" s="14">
        <v>6</v>
      </c>
      <c r="K136" s="14">
        <f t="shared" si="11"/>
        <v>61607</v>
      </c>
      <c r="L136" s="14" t="str">
        <f t="shared" si="12"/>
        <v>INSERT INTO [VM2F_ClassTests](GroupID,TestName, Domain, Corner, Flow,Resolution, AverageSteps,ProductID,TestID) VALUES(616,'RTLUCLK::SBFTUCLK_XXXCX_TBM_GX_24240803_HFM_MIN_2000_1258','CLR','P1',1258,0.01,NULL,6,61607)</v>
      </c>
    </row>
    <row r="137" spans="1:12" ht="15" x14ac:dyDescent="0.25">
      <c r="A137" s="14">
        <f t="shared" si="9"/>
        <v>616</v>
      </c>
      <c r="B137" s="16" t="s">
        <v>14</v>
      </c>
      <c r="C137" s="17" t="s">
        <v>523</v>
      </c>
      <c r="D137" s="16" t="s">
        <v>22</v>
      </c>
      <c r="E137" s="17" t="s">
        <v>42</v>
      </c>
      <c r="F137" s="17">
        <v>1258</v>
      </c>
      <c r="G137" s="14" t="str">
        <f t="shared" si="10"/>
        <v>CLR_P1_1258</v>
      </c>
      <c r="H137" s="14">
        <v>0.01</v>
      </c>
      <c r="I137" s="15" t="s">
        <v>1083</v>
      </c>
      <c r="J137" s="14">
        <v>6</v>
      </c>
      <c r="K137" s="14">
        <f t="shared" si="11"/>
        <v>61608</v>
      </c>
      <c r="L137" s="14" t="str">
        <f t="shared" si="12"/>
        <v>INSERT INTO [VM2F_ClassTests](GroupID,TestName, Domain, Corner, Flow,Resolution, AverageSteps,ProductID,TestID) VALUES(616,'RTLUCLK::SBFTUCLK_XXXCX_TBM_NC_24240803_HFM_MIN_2000_1258','CLR','P1',1258,0.01,NULL,6,61608)</v>
      </c>
    </row>
    <row r="138" spans="1:12" ht="15" x14ac:dyDescent="0.25">
      <c r="A138" s="14">
        <f t="shared" si="9"/>
        <v>616</v>
      </c>
      <c r="B138" s="16" t="s">
        <v>14</v>
      </c>
      <c r="C138" s="17" t="s">
        <v>532</v>
      </c>
      <c r="D138" s="16" t="s">
        <v>22</v>
      </c>
      <c r="E138" s="17" t="s">
        <v>42</v>
      </c>
      <c r="F138" s="17">
        <v>1258</v>
      </c>
      <c r="G138" s="14" t="str">
        <f t="shared" si="10"/>
        <v>CLR_P1_1258</v>
      </c>
      <c r="H138" s="14">
        <v>0.01</v>
      </c>
      <c r="I138" s="15" t="s">
        <v>1083</v>
      </c>
      <c r="J138" s="14">
        <v>6</v>
      </c>
      <c r="K138" s="14">
        <f t="shared" si="11"/>
        <v>61609</v>
      </c>
      <c r="L138" s="14" t="str">
        <f t="shared" si="12"/>
        <v>INSERT INTO [VM2F_ClassTests](GroupID,TestName, Domain, Corner, Flow,Resolution, AverageSteps,ProductID,TestID) VALUES(616,'RTLUCLK::SBFTUCLK_XXXCX_TBM_NC_24240803_HFM_SPT_2000_1258','CLR','P1',1258,0.01,NULL,6,61609)</v>
      </c>
    </row>
    <row r="139" spans="1:12" ht="15" x14ac:dyDescent="0.25">
      <c r="A139" s="14">
        <f t="shared" si="9"/>
        <v>617</v>
      </c>
      <c r="B139" s="16" t="s">
        <v>14</v>
      </c>
      <c r="C139" s="17" t="s">
        <v>49</v>
      </c>
      <c r="D139" s="16" t="s">
        <v>22</v>
      </c>
      <c r="E139" s="17" t="s">
        <v>42</v>
      </c>
      <c r="F139" s="17">
        <v>1269</v>
      </c>
      <c r="G139" s="14" t="str">
        <f t="shared" si="10"/>
        <v>CLR_P1_1269</v>
      </c>
      <c r="H139" s="14">
        <v>0.01</v>
      </c>
      <c r="I139" s="15" t="s">
        <v>1083</v>
      </c>
      <c r="J139" s="14">
        <v>6</v>
      </c>
      <c r="K139" s="14">
        <f t="shared" si="11"/>
        <v>61701</v>
      </c>
      <c r="L139" s="14" t="str">
        <f t="shared" si="12"/>
        <v>INSERT INTO [VM2F_ClassTests](GroupID,TestName, Domain, Corner, Flow,Resolution, AverageSteps,ProductID,TestID) VALUES(617,'CACHCBO::CBOUCLKL_XXXCX_TBM_NC_24242403_HFM_MIN_1269','CLR','P1',1269,0.01,NULL,6,61701)</v>
      </c>
    </row>
    <row r="140" spans="1:12" ht="15" x14ac:dyDescent="0.25">
      <c r="A140" s="14">
        <f t="shared" si="9"/>
        <v>617</v>
      </c>
      <c r="B140" s="16" t="s">
        <v>14</v>
      </c>
      <c r="C140" s="17" t="s">
        <v>58</v>
      </c>
      <c r="D140" s="16" t="s">
        <v>22</v>
      </c>
      <c r="E140" s="17" t="s">
        <v>42</v>
      </c>
      <c r="F140" s="17">
        <v>1269</v>
      </c>
      <c r="G140" s="14" t="str">
        <f t="shared" si="10"/>
        <v>CLR_P1_1269</v>
      </c>
      <c r="H140" s="14">
        <v>0.01</v>
      </c>
      <c r="I140" s="15" t="s">
        <v>1083</v>
      </c>
      <c r="J140" s="14">
        <v>6</v>
      </c>
      <c r="K140" s="14">
        <f t="shared" si="11"/>
        <v>61702</v>
      </c>
      <c r="L140" s="14" t="str">
        <f t="shared" si="12"/>
        <v>INSERT INTO [VM2F_ClassTests](GroupID,TestName, Domain, Corner, Flow,Resolution, AverageSteps,ProductID,TestID) VALUES(617,'CACHCBO::CBOUCLKL_XXXCX_TBM_NC_24242403_HFM_MIN_SPLIT_1269','CLR','P1',1269,0.01,NULL,6,61702)</v>
      </c>
    </row>
    <row r="141" spans="1:12" ht="15" x14ac:dyDescent="0.25">
      <c r="A141" s="14">
        <f t="shared" si="9"/>
        <v>617</v>
      </c>
      <c r="B141" s="16" t="s">
        <v>14</v>
      </c>
      <c r="C141" s="17" t="s">
        <v>86</v>
      </c>
      <c r="D141" s="16" t="s">
        <v>22</v>
      </c>
      <c r="E141" s="17" t="s">
        <v>42</v>
      </c>
      <c r="F141" s="17">
        <v>1269</v>
      </c>
      <c r="G141" s="14" t="str">
        <f t="shared" si="10"/>
        <v>CLR_P1_1269</v>
      </c>
      <c r="H141" s="14">
        <v>0.01</v>
      </c>
      <c r="I141" s="15" t="s">
        <v>1083</v>
      </c>
      <c r="J141" s="14">
        <v>6</v>
      </c>
      <c r="K141" s="14">
        <f t="shared" si="11"/>
        <v>61703</v>
      </c>
      <c r="L141" s="14" t="str">
        <f t="shared" si="12"/>
        <v>INSERT INTO [VM2F_ClassTests](GroupID,TestName, Domain, Corner, Flow,Resolution, AverageSteps,ProductID,TestID) VALUES(617,'CACHCBO::CBOUCLKN_XXXCX_TBM_NC_24242403_HFM_MIN_1269','CLR','P1',1269,0.01,NULL,6,61703)</v>
      </c>
    </row>
    <row r="142" spans="1:12" ht="15" x14ac:dyDescent="0.25">
      <c r="A142" s="14">
        <f t="shared" si="9"/>
        <v>617</v>
      </c>
      <c r="B142" s="16" t="s">
        <v>14</v>
      </c>
      <c r="C142" s="17" t="s">
        <v>113</v>
      </c>
      <c r="D142" s="16" t="s">
        <v>22</v>
      </c>
      <c r="E142" s="17" t="s">
        <v>42</v>
      </c>
      <c r="F142" s="17">
        <v>1269</v>
      </c>
      <c r="G142" s="14" t="str">
        <f t="shared" si="10"/>
        <v>CLR_P1_1269</v>
      </c>
      <c r="H142" s="14">
        <v>0.01</v>
      </c>
      <c r="I142" s="15" t="s">
        <v>1083</v>
      </c>
      <c r="J142" s="14">
        <v>6</v>
      </c>
      <c r="K142" s="14">
        <f t="shared" si="11"/>
        <v>61704</v>
      </c>
      <c r="L142" s="14" t="str">
        <f t="shared" si="12"/>
        <v>INSERT INTO [VM2F_ClassTests](GroupID,TestName, Domain, Corner, Flow,Resolution, AverageSteps,ProductID,TestID) VALUES(617,'CACHCBO::CBOUCLKNFLT_XXXCX_SDR_NC_32320803_HFM_MIN_1269','CLR','P1',1269,0.01,NULL,6,61704)</v>
      </c>
    </row>
    <row r="143" spans="1:12" ht="15" x14ac:dyDescent="0.25">
      <c r="A143" s="14">
        <f t="shared" si="9"/>
        <v>617</v>
      </c>
      <c r="B143" s="16" t="s">
        <v>14</v>
      </c>
      <c r="C143" s="17" t="s">
        <v>140</v>
      </c>
      <c r="D143" s="16" t="s">
        <v>22</v>
      </c>
      <c r="E143" s="17" t="s">
        <v>42</v>
      </c>
      <c r="F143" s="17">
        <v>1269</v>
      </c>
      <c r="G143" s="14" t="str">
        <f t="shared" si="10"/>
        <v>CLR_P1_1269</v>
      </c>
      <c r="H143" s="14">
        <v>0.01</v>
      </c>
      <c r="I143" s="15" t="s">
        <v>1083</v>
      </c>
      <c r="J143" s="14">
        <v>6</v>
      </c>
      <c r="K143" s="14">
        <f t="shared" si="11"/>
        <v>61705</v>
      </c>
      <c r="L143" s="14" t="str">
        <f t="shared" si="12"/>
        <v>INSERT INTO [VM2F_ClassTests](GroupID,TestName, Domain, Corner, Flow,Resolution, AverageSteps,ProductID,TestID) VALUES(617,'CACHCBO::SAUCLK_XXXCX_TBM_NC_24242403_HFM_MIN_1269','CLR','P1',1269,0.01,NULL,6,61705)</v>
      </c>
    </row>
    <row r="144" spans="1:12" ht="15" x14ac:dyDescent="0.25">
      <c r="A144" s="14">
        <f t="shared" si="9"/>
        <v>617</v>
      </c>
      <c r="B144" s="16" t="s">
        <v>14</v>
      </c>
      <c r="C144" s="17" t="s">
        <v>297</v>
      </c>
      <c r="D144" s="16" t="s">
        <v>22</v>
      </c>
      <c r="E144" s="17" t="s">
        <v>42</v>
      </c>
      <c r="F144" s="17">
        <v>1269</v>
      </c>
      <c r="G144" s="14" t="str">
        <f t="shared" si="10"/>
        <v>CLR_P1_1269</v>
      </c>
      <c r="H144" s="14">
        <v>0.01</v>
      </c>
      <c r="I144" s="15" t="s">
        <v>1083</v>
      </c>
      <c r="J144" s="14">
        <v>6</v>
      </c>
      <c r="K144" s="14">
        <f t="shared" si="11"/>
        <v>61706</v>
      </c>
      <c r="L144" s="14" t="str">
        <f t="shared" si="12"/>
        <v>INSERT INTO [VM2F_ClassTests](GroupID,TestName, Domain, Corner, Flow,Resolution, AverageSteps,ProductID,TestID) VALUES(617,'DRGUCLK::DRGUCLK_XXXCX_TBM_NC_24240803_HFM_MIN_2000_1269','CLR','P1',1269,0.01,NULL,6,61706)</v>
      </c>
    </row>
    <row r="145" spans="1:12" ht="15" x14ac:dyDescent="0.25">
      <c r="A145" s="14">
        <f t="shared" si="9"/>
        <v>617</v>
      </c>
      <c r="B145" s="16" t="s">
        <v>14</v>
      </c>
      <c r="C145" s="17" t="s">
        <v>488</v>
      </c>
      <c r="D145" s="16" t="s">
        <v>22</v>
      </c>
      <c r="E145" s="17" t="s">
        <v>42</v>
      </c>
      <c r="F145" s="17">
        <v>1269</v>
      </c>
      <c r="G145" s="14" t="str">
        <f t="shared" si="10"/>
        <v>CLR_P1_1269</v>
      </c>
      <c r="H145" s="14">
        <v>0.01</v>
      </c>
      <c r="I145" s="15" t="s">
        <v>1083</v>
      </c>
      <c r="J145" s="14">
        <v>6</v>
      </c>
      <c r="K145" s="14">
        <f t="shared" si="11"/>
        <v>61707</v>
      </c>
      <c r="L145" s="14" t="str">
        <f t="shared" si="12"/>
        <v>INSERT INTO [VM2F_ClassTests](GroupID,TestName, Domain, Corner, Flow,Resolution, AverageSteps,ProductID,TestID) VALUES(617,'RTLUCLK::SBFTUCLK_XXXCX_TBM_GX_24240803_HFM_MIN_2000_1269','CLR','P1',1269,0.01,NULL,6,61707)</v>
      </c>
    </row>
    <row r="146" spans="1:12" ht="15" x14ac:dyDescent="0.25">
      <c r="A146" s="14">
        <f t="shared" si="9"/>
        <v>617</v>
      </c>
      <c r="B146" s="16" t="s">
        <v>14</v>
      </c>
      <c r="C146" s="17" t="s">
        <v>524</v>
      </c>
      <c r="D146" s="16" t="s">
        <v>22</v>
      </c>
      <c r="E146" s="17" t="s">
        <v>42</v>
      </c>
      <c r="F146" s="17">
        <v>1269</v>
      </c>
      <c r="G146" s="14" t="str">
        <f t="shared" si="10"/>
        <v>CLR_P1_1269</v>
      </c>
      <c r="H146" s="14">
        <v>0.01</v>
      </c>
      <c r="I146" s="15" t="s">
        <v>1083</v>
      </c>
      <c r="J146" s="14">
        <v>6</v>
      </c>
      <c r="K146" s="14">
        <f t="shared" si="11"/>
        <v>61708</v>
      </c>
      <c r="L146" s="14" t="str">
        <f t="shared" si="12"/>
        <v>INSERT INTO [VM2F_ClassTests](GroupID,TestName, Domain, Corner, Flow,Resolution, AverageSteps,ProductID,TestID) VALUES(617,'RTLUCLK::SBFTUCLK_XXXCX_TBM_NC_24240803_HFM_MIN_2000_1269','CLR','P1',1269,0.01,NULL,6,61708)</v>
      </c>
    </row>
    <row r="147" spans="1:12" ht="15" x14ac:dyDescent="0.25">
      <c r="A147" s="14">
        <f t="shared" ref="A147:A210" si="13">IF(G147=G146,A146,A146+1)</f>
        <v>617</v>
      </c>
      <c r="B147" s="16" t="s">
        <v>14</v>
      </c>
      <c r="C147" s="17" t="s">
        <v>533</v>
      </c>
      <c r="D147" s="16" t="s">
        <v>22</v>
      </c>
      <c r="E147" s="17" t="s">
        <v>42</v>
      </c>
      <c r="F147" s="17">
        <v>1269</v>
      </c>
      <c r="G147" s="14" t="str">
        <f t="shared" si="10"/>
        <v>CLR_P1_1269</v>
      </c>
      <c r="H147" s="14">
        <v>0.01</v>
      </c>
      <c r="I147" s="15" t="s">
        <v>1083</v>
      </c>
      <c r="J147" s="14">
        <v>6</v>
      </c>
      <c r="K147" s="14">
        <f t="shared" si="11"/>
        <v>61709</v>
      </c>
      <c r="L147" s="14" t="str">
        <f t="shared" si="12"/>
        <v>INSERT INTO [VM2F_ClassTests](GroupID,TestName, Domain, Corner, Flow,Resolution, AverageSteps,ProductID,TestID) VALUES(617,'RTLUCLK::SBFTUCLK_XXXCX_TBM_NC_24240803_HFM_SPT_2000_1269','CLR','P1',1269,0.01,NULL,6,61709)</v>
      </c>
    </row>
    <row r="148" spans="1:12" ht="15" x14ac:dyDescent="0.25">
      <c r="A148" s="14">
        <f t="shared" si="13"/>
        <v>618</v>
      </c>
      <c r="B148" s="16" t="s">
        <v>14</v>
      </c>
      <c r="C148" s="17" t="s">
        <v>50</v>
      </c>
      <c r="D148" s="16" t="s">
        <v>22</v>
      </c>
      <c r="E148" s="17" t="s">
        <v>42</v>
      </c>
      <c r="F148" s="17">
        <v>1270</v>
      </c>
      <c r="G148" s="14" t="str">
        <f t="shared" si="10"/>
        <v>CLR_P1_1270</v>
      </c>
      <c r="H148" s="14">
        <v>0.01</v>
      </c>
      <c r="I148" s="15" t="s">
        <v>1083</v>
      </c>
      <c r="J148" s="14">
        <v>6</v>
      </c>
      <c r="K148" s="14">
        <f t="shared" si="11"/>
        <v>61801</v>
      </c>
      <c r="L148" s="14" t="str">
        <f t="shared" si="12"/>
        <v>INSERT INTO [VM2F_ClassTests](GroupID,TestName, Domain, Corner, Flow,Resolution, AverageSteps,ProductID,TestID) VALUES(618,'CACHCBO::CBOUCLKL_XXXCX_TBM_NC_24242403_HFM_MIN_1270','CLR','P1',1270,0.01,NULL,6,61801)</v>
      </c>
    </row>
    <row r="149" spans="1:12" ht="15" x14ac:dyDescent="0.25">
      <c r="A149" s="14">
        <f t="shared" si="13"/>
        <v>618</v>
      </c>
      <c r="B149" s="16" t="s">
        <v>14</v>
      </c>
      <c r="C149" s="17" t="s">
        <v>59</v>
      </c>
      <c r="D149" s="16" t="s">
        <v>22</v>
      </c>
      <c r="E149" s="17" t="s">
        <v>42</v>
      </c>
      <c r="F149" s="17">
        <v>1270</v>
      </c>
      <c r="G149" s="14" t="str">
        <f t="shared" si="10"/>
        <v>CLR_P1_1270</v>
      </c>
      <c r="H149" s="14">
        <v>0.01</v>
      </c>
      <c r="I149" s="15" t="s">
        <v>1083</v>
      </c>
      <c r="J149" s="14">
        <v>6</v>
      </c>
      <c r="K149" s="14">
        <f t="shared" si="11"/>
        <v>61802</v>
      </c>
      <c r="L149" s="14" t="str">
        <f t="shared" si="12"/>
        <v>INSERT INTO [VM2F_ClassTests](GroupID,TestName, Domain, Corner, Flow,Resolution, AverageSteps,ProductID,TestID) VALUES(618,'CACHCBO::CBOUCLKL_XXXCX_TBM_NC_24242403_HFM_MIN_SPLIT_1270','CLR','P1',1270,0.01,NULL,6,61802)</v>
      </c>
    </row>
    <row r="150" spans="1:12" ht="15" x14ac:dyDescent="0.25">
      <c r="A150" s="14">
        <f t="shared" si="13"/>
        <v>618</v>
      </c>
      <c r="B150" s="16" t="s">
        <v>14</v>
      </c>
      <c r="C150" s="17" t="s">
        <v>87</v>
      </c>
      <c r="D150" s="16" t="s">
        <v>22</v>
      </c>
      <c r="E150" s="17" t="s">
        <v>42</v>
      </c>
      <c r="F150" s="17">
        <v>1270</v>
      </c>
      <c r="G150" s="14" t="str">
        <f t="shared" si="10"/>
        <v>CLR_P1_1270</v>
      </c>
      <c r="H150" s="14">
        <v>0.01</v>
      </c>
      <c r="I150" s="15" t="s">
        <v>1083</v>
      </c>
      <c r="J150" s="14">
        <v>6</v>
      </c>
      <c r="K150" s="14">
        <f t="shared" si="11"/>
        <v>61803</v>
      </c>
      <c r="L150" s="14" t="str">
        <f t="shared" si="12"/>
        <v>INSERT INTO [VM2F_ClassTests](GroupID,TestName, Domain, Corner, Flow,Resolution, AverageSteps,ProductID,TestID) VALUES(618,'CACHCBO::CBOUCLKN_XXXCX_TBM_NC_24242403_HFM_MIN_1270','CLR','P1',1270,0.01,NULL,6,61803)</v>
      </c>
    </row>
    <row r="151" spans="1:12" ht="15" x14ac:dyDescent="0.25">
      <c r="A151" s="14">
        <f t="shared" si="13"/>
        <v>618</v>
      </c>
      <c r="B151" s="16" t="s">
        <v>14</v>
      </c>
      <c r="C151" s="17" t="s">
        <v>114</v>
      </c>
      <c r="D151" s="16" t="s">
        <v>22</v>
      </c>
      <c r="E151" s="17" t="s">
        <v>42</v>
      </c>
      <c r="F151" s="17">
        <v>1270</v>
      </c>
      <c r="G151" s="14" t="str">
        <f t="shared" si="10"/>
        <v>CLR_P1_1270</v>
      </c>
      <c r="H151" s="14">
        <v>0.01</v>
      </c>
      <c r="I151" s="15" t="s">
        <v>1083</v>
      </c>
      <c r="J151" s="14">
        <v>6</v>
      </c>
      <c r="K151" s="14">
        <f t="shared" si="11"/>
        <v>61804</v>
      </c>
      <c r="L151" s="14" t="str">
        <f t="shared" si="12"/>
        <v>INSERT INTO [VM2F_ClassTests](GroupID,TestName, Domain, Corner, Flow,Resolution, AverageSteps,ProductID,TestID) VALUES(618,'CACHCBO::CBOUCLKNFLT_XXXCX_SDR_NC_32320803_HFM_MIN_1270','CLR','P1',1270,0.01,NULL,6,61804)</v>
      </c>
    </row>
    <row r="152" spans="1:12" ht="15" x14ac:dyDescent="0.25">
      <c r="A152" s="14">
        <f t="shared" si="13"/>
        <v>618</v>
      </c>
      <c r="B152" s="16" t="s">
        <v>14</v>
      </c>
      <c r="C152" s="17" t="s">
        <v>141</v>
      </c>
      <c r="D152" s="16" t="s">
        <v>22</v>
      </c>
      <c r="E152" s="17" t="s">
        <v>42</v>
      </c>
      <c r="F152" s="17">
        <v>1270</v>
      </c>
      <c r="G152" s="14" t="str">
        <f t="shared" si="10"/>
        <v>CLR_P1_1270</v>
      </c>
      <c r="H152" s="14">
        <v>0.01</v>
      </c>
      <c r="I152" s="15" t="s">
        <v>1083</v>
      </c>
      <c r="J152" s="14">
        <v>6</v>
      </c>
      <c r="K152" s="14">
        <f t="shared" si="11"/>
        <v>61805</v>
      </c>
      <c r="L152" s="14" t="str">
        <f t="shared" si="12"/>
        <v>INSERT INTO [VM2F_ClassTests](GroupID,TestName, Domain, Corner, Flow,Resolution, AverageSteps,ProductID,TestID) VALUES(618,'CACHCBO::SAUCLK_XXXCX_TBM_NC_24242403_HFM_MIN_1270','CLR','P1',1270,0.01,NULL,6,61805)</v>
      </c>
    </row>
    <row r="153" spans="1:12" ht="15" x14ac:dyDescent="0.25">
      <c r="A153" s="14">
        <f t="shared" si="13"/>
        <v>618</v>
      </c>
      <c r="B153" s="16" t="s">
        <v>14</v>
      </c>
      <c r="C153" s="17" t="s">
        <v>295</v>
      </c>
      <c r="D153" s="16" t="s">
        <v>22</v>
      </c>
      <c r="E153" s="17" t="s">
        <v>42</v>
      </c>
      <c r="F153" s="17">
        <v>1270</v>
      </c>
      <c r="G153" s="14" t="str">
        <f t="shared" si="10"/>
        <v>CLR_P1_1270</v>
      </c>
      <c r="H153" s="14">
        <v>0.01</v>
      </c>
      <c r="I153" s="15" t="s">
        <v>1083</v>
      </c>
      <c r="J153" s="14">
        <v>6</v>
      </c>
      <c r="K153" s="14">
        <f t="shared" si="11"/>
        <v>61806</v>
      </c>
      <c r="L153" s="14" t="str">
        <f t="shared" si="12"/>
        <v>INSERT INTO [VM2F_ClassTests](GroupID,TestName, Domain, Corner, Flow,Resolution, AverageSteps,ProductID,TestID) VALUES(618,'DRGUCLK::DRGUCLK_XXXCX_TBM_NC_24240803_HFM_MIN_1900_1270','CLR','P1',1270,0.01,NULL,6,61806)</v>
      </c>
    </row>
    <row r="154" spans="1:12" ht="15" x14ac:dyDescent="0.25">
      <c r="A154" s="14">
        <f t="shared" si="13"/>
        <v>618</v>
      </c>
      <c r="B154" s="16" t="s">
        <v>14</v>
      </c>
      <c r="C154" s="17" t="s">
        <v>486</v>
      </c>
      <c r="D154" s="16" t="s">
        <v>22</v>
      </c>
      <c r="E154" s="17" t="s">
        <v>42</v>
      </c>
      <c r="F154" s="17">
        <v>1270</v>
      </c>
      <c r="G154" s="14" t="str">
        <f t="shared" si="10"/>
        <v>CLR_P1_1270</v>
      </c>
      <c r="H154" s="14">
        <v>0.01</v>
      </c>
      <c r="I154" s="15" t="s">
        <v>1083</v>
      </c>
      <c r="J154" s="14">
        <v>6</v>
      </c>
      <c r="K154" s="14">
        <f t="shared" si="11"/>
        <v>61807</v>
      </c>
      <c r="L154" s="14" t="str">
        <f t="shared" si="12"/>
        <v>INSERT INTO [VM2F_ClassTests](GroupID,TestName, Domain, Corner, Flow,Resolution, AverageSteps,ProductID,TestID) VALUES(618,'RTLUCLK::SBFTUCLK_XXXCX_TBM_GX_24240803_HFM_MIN_1900_1270','CLR','P1',1270,0.01,NULL,6,61807)</v>
      </c>
    </row>
    <row r="155" spans="1:12" ht="15" x14ac:dyDescent="0.25">
      <c r="A155" s="14">
        <f t="shared" si="13"/>
        <v>618</v>
      </c>
      <c r="B155" s="16" t="s">
        <v>14</v>
      </c>
      <c r="C155" s="17" t="s">
        <v>522</v>
      </c>
      <c r="D155" s="16" t="s">
        <v>22</v>
      </c>
      <c r="E155" s="17" t="s">
        <v>42</v>
      </c>
      <c r="F155" s="17">
        <v>1270</v>
      </c>
      <c r="G155" s="14" t="str">
        <f t="shared" si="10"/>
        <v>CLR_P1_1270</v>
      </c>
      <c r="H155" s="14">
        <v>0.01</v>
      </c>
      <c r="I155" s="15" t="s">
        <v>1083</v>
      </c>
      <c r="J155" s="14">
        <v>6</v>
      </c>
      <c r="K155" s="14">
        <f t="shared" si="11"/>
        <v>61808</v>
      </c>
      <c r="L155" s="14" t="str">
        <f t="shared" si="12"/>
        <v>INSERT INTO [VM2F_ClassTests](GroupID,TestName, Domain, Corner, Flow,Resolution, AverageSteps,ProductID,TestID) VALUES(618,'RTLUCLK::SBFTUCLK_XXXCX_TBM_NC_24240803_HFM_MIN_1900_1270','CLR','P1',1270,0.01,NULL,6,61808)</v>
      </c>
    </row>
    <row r="156" spans="1:12" ht="15" x14ac:dyDescent="0.25">
      <c r="A156" s="14">
        <f t="shared" si="13"/>
        <v>618</v>
      </c>
      <c r="B156" s="16" t="s">
        <v>14</v>
      </c>
      <c r="C156" s="17" t="s">
        <v>531</v>
      </c>
      <c r="D156" s="16" t="s">
        <v>22</v>
      </c>
      <c r="E156" s="17" t="s">
        <v>42</v>
      </c>
      <c r="F156" s="17">
        <v>1270</v>
      </c>
      <c r="G156" s="14" t="str">
        <f t="shared" si="10"/>
        <v>CLR_P1_1270</v>
      </c>
      <c r="H156" s="14">
        <v>0.01</v>
      </c>
      <c r="I156" s="15" t="s">
        <v>1083</v>
      </c>
      <c r="J156" s="14">
        <v>6</v>
      </c>
      <c r="K156" s="14">
        <f t="shared" si="11"/>
        <v>61809</v>
      </c>
      <c r="L156" s="14" t="str">
        <f t="shared" si="12"/>
        <v>INSERT INTO [VM2F_ClassTests](GroupID,TestName, Domain, Corner, Flow,Resolution, AverageSteps,ProductID,TestID) VALUES(618,'RTLUCLK::SBFTUCLK_XXXCX_TBM_NC_24240803_HFM_SPT_1900_1270','CLR','P1',1270,0.01,NULL,6,61809)</v>
      </c>
    </row>
    <row r="157" spans="1:12" ht="15" x14ac:dyDescent="0.25">
      <c r="A157" s="14">
        <f t="shared" si="13"/>
        <v>619</v>
      </c>
      <c r="B157" s="16" t="s">
        <v>14</v>
      </c>
      <c r="C157" s="17" t="s">
        <v>21</v>
      </c>
      <c r="D157" s="16" t="s">
        <v>22</v>
      </c>
      <c r="E157" s="17" t="s">
        <v>23</v>
      </c>
      <c r="F157" s="17">
        <v>1250</v>
      </c>
      <c r="G157" s="14" t="str">
        <f t="shared" si="10"/>
        <v>CLR_PN_1250</v>
      </c>
      <c r="H157" s="14">
        <v>0.01</v>
      </c>
      <c r="I157" s="15" t="s">
        <v>1083</v>
      </c>
      <c r="J157" s="14">
        <v>6</v>
      </c>
      <c r="K157" s="14">
        <f t="shared" si="11"/>
        <v>61901</v>
      </c>
      <c r="L157" s="14" t="str">
        <f t="shared" si="12"/>
        <v>INSERT INTO [VM2F_ClassTests](GroupID,TestName, Domain, Corner, Flow,Resolution, AverageSteps,ProductID,TestID) VALUES(619,'CACHCBO::CBOUCLKL_XXXCX_TBM_NC_08080803_LFM_MIN_1250','CLR','PN',1250,0.01,NULL,6,61901)</v>
      </c>
    </row>
    <row r="158" spans="1:12" ht="15" x14ac:dyDescent="0.25">
      <c r="A158" s="14">
        <f t="shared" si="13"/>
        <v>619</v>
      </c>
      <c r="B158" s="16" t="s">
        <v>14</v>
      </c>
      <c r="C158" s="17" t="s">
        <v>32</v>
      </c>
      <c r="D158" s="16" t="s">
        <v>22</v>
      </c>
      <c r="E158" s="17" t="s">
        <v>23</v>
      </c>
      <c r="F158" s="17">
        <v>1250</v>
      </c>
      <c r="G158" s="14" t="str">
        <f t="shared" si="10"/>
        <v>CLR_PN_1250</v>
      </c>
      <c r="H158" s="14">
        <v>0.01</v>
      </c>
      <c r="I158" s="15" t="s">
        <v>1083</v>
      </c>
      <c r="J158" s="14">
        <v>6</v>
      </c>
      <c r="K158" s="14">
        <f t="shared" si="11"/>
        <v>61902</v>
      </c>
      <c r="L158" s="14" t="str">
        <f t="shared" si="12"/>
        <v>INSERT INTO [VM2F_ClassTests](GroupID,TestName, Domain, Corner, Flow,Resolution, AverageSteps,ProductID,TestID) VALUES(619,'CACHCBO::CBOUCLKL_XXXCX_TBM_NC_08080803_LFM_MIN_SPLIT_1250','CLR','PN',1250,0.01,NULL,6,61902)</v>
      </c>
    </row>
    <row r="159" spans="1:12" ht="15" x14ac:dyDescent="0.25">
      <c r="A159" s="14">
        <f t="shared" si="13"/>
        <v>619</v>
      </c>
      <c r="B159" s="16" t="s">
        <v>14</v>
      </c>
      <c r="C159" s="17" t="s">
        <v>70</v>
      </c>
      <c r="D159" s="16" t="s">
        <v>22</v>
      </c>
      <c r="E159" s="17" t="s">
        <v>23</v>
      </c>
      <c r="F159" s="17">
        <v>1250</v>
      </c>
      <c r="G159" s="14" t="str">
        <f t="shared" si="10"/>
        <v>CLR_PN_1250</v>
      </c>
      <c r="H159" s="14">
        <v>0.01</v>
      </c>
      <c r="I159" s="15" t="s">
        <v>1083</v>
      </c>
      <c r="J159" s="14">
        <v>6</v>
      </c>
      <c r="K159" s="14">
        <f t="shared" si="11"/>
        <v>61903</v>
      </c>
      <c r="L159" s="14" t="str">
        <f t="shared" si="12"/>
        <v>INSERT INTO [VM2F_ClassTests](GroupID,TestName, Domain, Corner, Flow,Resolution, AverageSteps,ProductID,TestID) VALUES(619,'CACHCBO::CBOUCLKN_XXXCX_TBM_NC_08080803_LFM_MIN_1250','CLR','PN',1250,0.01,NULL,6,61903)</v>
      </c>
    </row>
    <row r="160" spans="1:12" ht="15" x14ac:dyDescent="0.25">
      <c r="A160" s="14">
        <f t="shared" si="13"/>
        <v>619</v>
      </c>
      <c r="B160" s="16" t="s">
        <v>14</v>
      </c>
      <c r="C160" s="17" t="s">
        <v>97</v>
      </c>
      <c r="D160" s="16" t="s">
        <v>22</v>
      </c>
      <c r="E160" s="17" t="s">
        <v>23</v>
      </c>
      <c r="F160" s="17">
        <v>1250</v>
      </c>
      <c r="G160" s="14" t="str">
        <f t="shared" si="10"/>
        <v>CLR_PN_1250</v>
      </c>
      <c r="H160" s="14">
        <v>0.01</v>
      </c>
      <c r="I160" s="15" t="s">
        <v>1083</v>
      </c>
      <c r="J160" s="14">
        <v>6</v>
      </c>
      <c r="K160" s="14">
        <f t="shared" si="11"/>
        <v>61904</v>
      </c>
      <c r="L160" s="14" t="str">
        <f t="shared" si="12"/>
        <v>INSERT INTO [VM2F_ClassTests](GroupID,TestName, Domain, Corner, Flow,Resolution, AverageSteps,ProductID,TestID) VALUES(619,'CACHCBO::CBOUCLKNFLT_XXXCX_SDR_NC_08080803_LFM_MIN_1250','CLR','PN',1250,0.01,NULL,6,61904)</v>
      </c>
    </row>
    <row r="161" spans="1:12" ht="15" x14ac:dyDescent="0.25">
      <c r="A161" s="14">
        <f t="shared" si="13"/>
        <v>619</v>
      </c>
      <c r="B161" s="16" t="s">
        <v>14</v>
      </c>
      <c r="C161" s="17" t="s">
        <v>124</v>
      </c>
      <c r="D161" s="16" t="s">
        <v>22</v>
      </c>
      <c r="E161" s="17" t="s">
        <v>23</v>
      </c>
      <c r="F161" s="17">
        <v>1250</v>
      </c>
      <c r="G161" s="14" t="str">
        <f t="shared" si="10"/>
        <v>CLR_PN_1250</v>
      </c>
      <c r="H161" s="14">
        <v>0.01</v>
      </c>
      <c r="I161" s="15" t="s">
        <v>1083</v>
      </c>
      <c r="J161" s="14">
        <v>6</v>
      </c>
      <c r="K161" s="14">
        <f t="shared" si="11"/>
        <v>61905</v>
      </c>
      <c r="L161" s="14" t="str">
        <f t="shared" si="12"/>
        <v>INSERT INTO [VM2F_ClassTests](GroupID,TestName, Domain, Corner, Flow,Resolution, AverageSteps,ProductID,TestID) VALUES(619,'CACHCBO::SAUCLK_XXXCX_TBM_NC_08080803_LFM_MIN_1250','CLR','PN',1250,0.01,NULL,6,61905)</v>
      </c>
    </row>
    <row r="162" spans="1:12" ht="15" x14ac:dyDescent="0.25">
      <c r="A162" s="14">
        <f t="shared" si="13"/>
        <v>619</v>
      </c>
      <c r="B162" s="16" t="s">
        <v>14</v>
      </c>
      <c r="C162" s="17" t="s">
        <v>287</v>
      </c>
      <c r="D162" s="16" t="s">
        <v>22</v>
      </c>
      <c r="E162" s="17" t="s">
        <v>23</v>
      </c>
      <c r="F162" s="17">
        <v>1250</v>
      </c>
      <c r="G162" s="14" t="str">
        <f t="shared" si="10"/>
        <v>CLR_PN_1250</v>
      </c>
      <c r="H162" s="14">
        <v>0.01</v>
      </c>
      <c r="I162" s="15" t="s">
        <v>1083</v>
      </c>
      <c r="J162" s="14">
        <v>6</v>
      </c>
      <c r="K162" s="14">
        <f t="shared" si="11"/>
        <v>61906</v>
      </c>
      <c r="L162" s="14" t="str">
        <f t="shared" si="12"/>
        <v>INSERT INTO [VM2F_ClassTests](GroupID,TestName, Domain, Corner, Flow,Resolution, AverageSteps,ProductID,TestID) VALUES(619,'DRGUCLK::DRGUCLK_XXXCX_TBM_NC_08080803_LFM_MIN_0700_1250','CLR','PN',1250,0.01,NULL,6,61906)</v>
      </c>
    </row>
    <row r="163" spans="1:12" ht="15" x14ac:dyDescent="0.25">
      <c r="A163" s="14">
        <f t="shared" si="13"/>
        <v>619</v>
      </c>
      <c r="B163" s="16" t="s">
        <v>14</v>
      </c>
      <c r="C163" s="17" t="s">
        <v>477</v>
      </c>
      <c r="D163" s="16" t="s">
        <v>22</v>
      </c>
      <c r="E163" s="17" t="s">
        <v>23</v>
      </c>
      <c r="F163" s="17">
        <v>1250</v>
      </c>
      <c r="G163" s="14" t="str">
        <f t="shared" si="10"/>
        <v>CLR_PN_1250</v>
      </c>
      <c r="H163" s="14">
        <v>0.01</v>
      </c>
      <c r="I163" s="15" t="s">
        <v>1083</v>
      </c>
      <c r="J163" s="14">
        <v>6</v>
      </c>
      <c r="K163" s="14">
        <f t="shared" si="11"/>
        <v>61907</v>
      </c>
      <c r="L163" s="14" t="str">
        <f t="shared" si="12"/>
        <v>INSERT INTO [VM2F_ClassTests](GroupID,TestName, Domain, Corner, Flow,Resolution, AverageSteps,ProductID,TestID) VALUES(619,'RTLUCLK::SBFTUCLK_XXXCX_TBM_GX_08080803_LFM_MIN_0700_1250','CLR','PN',1250,0.01,NULL,6,61907)</v>
      </c>
    </row>
    <row r="164" spans="1:12" ht="15" x14ac:dyDescent="0.25">
      <c r="A164" s="14">
        <f t="shared" si="13"/>
        <v>619</v>
      </c>
      <c r="B164" s="16" t="s">
        <v>14</v>
      </c>
      <c r="C164" s="17" t="s">
        <v>504</v>
      </c>
      <c r="D164" s="16" t="s">
        <v>22</v>
      </c>
      <c r="E164" s="17" t="s">
        <v>23</v>
      </c>
      <c r="F164" s="17">
        <v>1250</v>
      </c>
      <c r="G164" s="14" t="str">
        <f t="shared" si="10"/>
        <v>CLR_PN_1250</v>
      </c>
      <c r="H164" s="14">
        <v>0.01</v>
      </c>
      <c r="I164" s="15" t="s">
        <v>1083</v>
      </c>
      <c r="J164" s="14">
        <v>6</v>
      </c>
      <c r="K164" s="14">
        <f t="shared" si="11"/>
        <v>61908</v>
      </c>
      <c r="L164" s="14" t="str">
        <f t="shared" si="12"/>
        <v>INSERT INTO [VM2F_ClassTests](GroupID,TestName, Domain, Corner, Flow,Resolution, AverageSteps,ProductID,TestID) VALUES(619,'RTLUCLK::SBFTUCLK_XXXCX_TBM_NC_08080803_LFM_MIN_0700_1250','CLR','PN',1250,0.01,NULL,6,61908)</v>
      </c>
    </row>
    <row r="165" spans="1:12" ht="15" x14ac:dyDescent="0.25">
      <c r="A165" s="14">
        <f t="shared" si="13"/>
        <v>619</v>
      </c>
      <c r="B165" s="16" t="s">
        <v>14</v>
      </c>
      <c r="C165" s="17" t="s">
        <v>513</v>
      </c>
      <c r="D165" s="16" t="s">
        <v>22</v>
      </c>
      <c r="E165" s="17" t="s">
        <v>23</v>
      </c>
      <c r="F165" s="17">
        <v>1250</v>
      </c>
      <c r="G165" s="14" t="str">
        <f t="shared" si="10"/>
        <v>CLR_PN_1250</v>
      </c>
      <c r="H165" s="14">
        <v>0.01</v>
      </c>
      <c r="I165" s="15" t="s">
        <v>1083</v>
      </c>
      <c r="J165" s="14">
        <v>6</v>
      </c>
      <c r="K165" s="14">
        <f t="shared" si="11"/>
        <v>61909</v>
      </c>
      <c r="L165" s="14" t="str">
        <f t="shared" si="12"/>
        <v>INSERT INTO [VM2F_ClassTests](GroupID,TestName, Domain, Corner, Flow,Resolution, AverageSteps,ProductID,TestID) VALUES(619,'RTLUCLK::SBFTUCLK_XXXCX_TBM_NC_08080803_LFM_SPT_0700_1250','CLR','PN',1250,0.01,NULL,6,61909)</v>
      </c>
    </row>
    <row r="166" spans="1:12" ht="15" x14ac:dyDescent="0.25">
      <c r="A166" s="14">
        <f t="shared" si="13"/>
        <v>620</v>
      </c>
      <c r="B166" s="16" t="s">
        <v>14</v>
      </c>
      <c r="C166" s="17" t="s">
        <v>24</v>
      </c>
      <c r="D166" s="16" t="s">
        <v>22</v>
      </c>
      <c r="E166" s="17" t="s">
        <v>23</v>
      </c>
      <c r="F166" s="17">
        <v>1251</v>
      </c>
      <c r="G166" s="14" t="str">
        <f t="shared" si="10"/>
        <v>CLR_PN_1251</v>
      </c>
      <c r="H166" s="14">
        <v>0.01</v>
      </c>
      <c r="I166" s="15" t="s">
        <v>1083</v>
      </c>
      <c r="J166" s="14">
        <v>6</v>
      </c>
      <c r="K166" s="14">
        <f t="shared" si="11"/>
        <v>62001</v>
      </c>
      <c r="L166" s="14" t="str">
        <f t="shared" si="12"/>
        <v>INSERT INTO [VM2F_ClassTests](GroupID,TestName, Domain, Corner, Flow,Resolution, AverageSteps,ProductID,TestID) VALUES(620,'CACHCBO::CBOUCLKL_XXXCX_TBM_NC_08080803_LFM_MIN_1251','CLR','PN',1251,0.01,NULL,6,62001)</v>
      </c>
    </row>
    <row r="167" spans="1:12" ht="15" x14ac:dyDescent="0.25">
      <c r="A167" s="14">
        <f t="shared" si="13"/>
        <v>620</v>
      </c>
      <c r="B167" s="16" t="s">
        <v>14</v>
      </c>
      <c r="C167" s="17" t="s">
        <v>33</v>
      </c>
      <c r="D167" s="16" t="s">
        <v>22</v>
      </c>
      <c r="E167" s="17" t="s">
        <v>23</v>
      </c>
      <c r="F167" s="17">
        <v>1251</v>
      </c>
      <c r="G167" s="14" t="str">
        <f t="shared" si="10"/>
        <v>CLR_PN_1251</v>
      </c>
      <c r="H167" s="14">
        <v>0.01</v>
      </c>
      <c r="I167" s="15" t="s">
        <v>1083</v>
      </c>
      <c r="J167" s="14">
        <v>6</v>
      </c>
      <c r="K167" s="14">
        <f t="shared" si="11"/>
        <v>62002</v>
      </c>
      <c r="L167" s="14" t="str">
        <f t="shared" si="12"/>
        <v>INSERT INTO [VM2F_ClassTests](GroupID,TestName, Domain, Corner, Flow,Resolution, AverageSteps,ProductID,TestID) VALUES(620,'CACHCBO::CBOUCLKL_XXXCX_TBM_NC_08080803_LFM_MIN_SPLIT_1251','CLR','PN',1251,0.01,NULL,6,62002)</v>
      </c>
    </row>
    <row r="168" spans="1:12" ht="15" x14ac:dyDescent="0.25">
      <c r="A168" s="14">
        <f t="shared" si="13"/>
        <v>620</v>
      </c>
      <c r="B168" s="16" t="s">
        <v>14</v>
      </c>
      <c r="C168" s="17" t="s">
        <v>71</v>
      </c>
      <c r="D168" s="16" t="s">
        <v>22</v>
      </c>
      <c r="E168" s="17" t="s">
        <v>23</v>
      </c>
      <c r="F168" s="17">
        <v>1251</v>
      </c>
      <c r="G168" s="14" t="str">
        <f t="shared" si="10"/>
        <v>CLR_PN_1251</v>
      </c>
      <c r="H168" s="14">
        <v>0.01</v>
      </c>
      <c r="I168" s="15" t="s">
        <v>1083</v>
      </c>
      <c r="J168" s="14">
        <v>6</v>
      </c>
      <c r="K168" s="14">
        <f t="shared" si="11"/>
        <v>62003</v>
      </c>
      <c r="L168" s="14" t="str">
        <f t="shared" si="12"/>
        <v>INSERT INTO [VM2F_ClassTests](GroupID,TestName, Domain, Corner, Flow,Resolution, AverageSteps,ProductID,TestID) VALUES(620,'CACHCBO::CBOUCLKN_XXXCX_TBM_NC_08080803_LFM_MIN_1251','CLR','PN',1251,0.01,NULL,6,62003)</v>
      </c>
    </row>
    <row r="169" spans="1:12" ht="15" x14ac:dyDescent="0.25">
      <c r="A169" s="14">
        <f t="shared" si="13"/>
        <v>620</v>
      </c>
      <c r="B169" s="16" t="s">
        <v>14</v>
      </c>
      <c r="C169" s="17" t="s">
        <v>98</v>
      </c>
      <c r="D169" s="16" t="s">
        <v>22</v>
      </c>
      <c r="E169" s="17" t="s">
        <v>23</v>
      </c>
      <c r="F169" s="17">
        <v>1251</v>
      </c>
      <c r="G169" s="14" t="str">
        <f t="shared" si="10"/>
        <v>CLR_PN_1251</v>
      </c>
      <c r="H169" s="14">
        <v>0.01</v>
      </c>
      <c r="I169" s="15" t="s">
        <v>1083</v>
      </c>
      <c r="J169" s="14">
        <v>6</v>
      </c>
      <c r="K169" s="14">
        <f t="shared" si="11"/>
        <v>62004</v>
      </c>
      <c r="L169" s="14" t="str">
        <f t="shared" si="12"/>
        <v>INSERT INTO [VM2F_ClassTests](GroupID,TestName, Domain, Corner, Flow,Resolution, AverageSteps,ProductID,TestID) VALUES(620,'CACHCBO::CBOUCLKNFLT_XXXCX_SDR_NC_08080803_LFM_MIN_1251','CLR','PN',1251,0.01,NULL,6,62004)</v>
      </c>
    </row>
    <row r="170" spans="1:12" ht="15" x14ac:dyDescent="0.25">
      <c r="A170" s="14">
        <f t="shared" si="13"/>
        <v>620</v>
      </c>
      <c r="B170" s="16" t="s">
        <v>14</v>
      </c>
      <c r="C170" s="17" t="s">
        <v>125</v>
      </c>
      <c r="D170" s="16" t="s">
        <v>22</v>
      </c>
      <c r="E170" s="17" t="s">
        <v>23</v>
      </c>
      <c r="F170" s="17">
        <v>1251</v>
      </c>
      <c r="G170" s="14" t="str">
        <f t="shared" si="10"/>
        <v>CLR_PN_1251</v>
      </c>
      <c r="H170" s="14">
        <v>0.01</v>
      </c>
      <c r="I170" s="15" t="s">
        <v>1083</v>
      </c>
      <c r="J170" s="14">
        <v>6</v>
      </c>
      <c r="K170" s="14">
        <f t="shared" si="11"/>
        <v>62005</v>
      </c>
      <c r="L170" s="14" t="str">
        <f t="shared" si="12"/>
        <v>INSERT INTO [VM2F_ClassTests](GroupID,TestName, Domain, Corner, Flow,Resolution, AverageSteps,ProductID,TestID) VALUES(620,'CACHCBO::SAUCLK_XXXCX_TBM_NC_08080803_LFM_MIN_1251','CLR','PN',1251,0.01,NULL,6,62005)</v>
      </c>
    </row>
    <row r="171" spans="1:12" ht="15" x14ac:dyDescent="0.25">
      <c r="A171" s="14">
        <f t="shared" si="13"/>
        <v>620</v>
      </c>
      <c r="B171" s="16" t="s">
        <v>14</v>
      </c>
      <c r="C171" s="17" t="s">
        <v>478</v>
      </c>
      <c r="D171" s="16" t="s">
        <v>22</v>
      </c>
      <c r="E171" s="17" t="s">
        <v>23</v>
      </c>
      <c r="F171" s="17">
        <v>1251</v>
      </c>
      <c r="G171" s="14" t="str">
        <f t="shared" si="10"/>
        <v>CLR_PN_1251</v>
      </c>
      <c r="H171" s="14">
        <v>0.01</v>
      </c>
      <c r="I171" s="15" t="s">
        <v>1083</v>
      </c>
      <c r="J171" s="14">
        <v>6</v>
      </c>
      <c r="K171" s="14">
        <f t="shared" si="11"/>
        <v>62006</v>
      </c>
      <c r="L171" s="14" t="str">
        <f t="shared" si="12"/>
        <v>INSERT INTO [VM2F_ClassTests](GroupID,TestName, Domain, Corner, Flow,Resolution, AverageSteps,ProductID,TestID) VALUES(620,'RTLUCLK::SBFTUCLK_XXXCX_TBM_GX_08080803_LFM_MIN_0700_1251','CLR','PN',1251,0.01,NULL,6,62006)</v>
      </c>
    </row>
    <row r="172" spans="1:12" ht="15" x14ac:dyDescent="0.25">
      <c r="A172" s="14">
        <f t="shared" si="13"/>
        <v>620</v>
      </c>
      <c r="B172" s="16" t="s">
        <v>14</v>
      </c>
      <c r="C172" s="17" t="s">
        <v>505</v>
      </c>
      <c r="D172" s="16" t="s">
        <v>22</v>
      </c>
      <c r="E172" s="17" t="s">
        <v>23</v>
      </c>
      <c r="F172" s="17">
        <v>1251</v>
      </c>
      <c r="G172" s="14" t="str">
        <f t="shared" si="10"/>
        <v>CLR_PN_1251</v>
      </c>
      <c r="H172" s="14">
        <v>0.01</v>
      </c>
      <c r="I172" s="15" t="s">
        <v>1083</v>
      </c>
      <c r="J172" s="14">
        <v>6</v>
      </c>
      <c r="K172" s="14">
        <f t="shared" si="11"/>
        <v>62007</v>
      </c>
      <c r="L172" s="14" t="str">
        <f t="shared" si="12"/>
        <v>INSERT INTO [VM2F_ClassTests](GroupID,TestName, Domain, Corner, Flow,Resolution, AverageSteps,ProductID,TestID) VALUES(620,'RTLUCLK::SBFTUCLK_XXXCX_TBM_NC_08080803_LFM_MIN_0700_1251','CLR','PN',1251,0.01,NULL,6,62007)</v>
      </c>
    </row>
    <row r="173" spans="1:12" ht="15" x14ac:dyDescent="0.25">
      <c r="A173" s="14">
        <f t="shared" si="13"/>
        <v>620</v>
      </c>
      <c r="B173" s="16" t="s">
        <v>14</v>
      </c>
      <c r="C173" s="17" t="s">
        <v>514</v>
      </c>
      <c r="D173" s="16" t="s">
        <v>22</v>
      </c>
      <c r="E173" s="17" t="s">
        <v>23</v>
      </c>
      <c r="F173" s="17">
        <v>1251</v>
      </c>
      <c r="G173" s="14" t="str">
        <f t="shared" si="10"/>
        <v>CLR_PN_1251</v>
      </c>
      <c r="H173" s="14">
        <v>0.01</v>
      </c>
      <c r="I173" s="15" t="s">
        <v>1083</v>
      </c>
      <c r="J173" s="14">
        <v>6</v>
      </c>
      <c r="K173" s="14">
        <f t="shared" si="11"/>
        <v>62008</v>
      </c>
      <c r="L173" s="14" t="str">
        <f t="shared" si="12"/>
        <v>INSERT INTO [VM2F_ClassTests](GroupID,TestName, Domain, Corner, Flow,Resolution, AverageSteps,ProductID,TestID) VALUES(620,'RTLUCLK::SBFTUCLK_XXXCX_TBM_NC_08080803_LFM_SPT_0700_1251','CLR','PN',1251,0.01,NULL,6,62008)</v>
      </c>
    </row>
    <row r="174" spans="1:12" ht="15" x14ac:dyDescent="0.25">
      <c r="A174" s="14">
        <f t="shared" si="13"/>
        <v>621</v>
      </c>
      <c r="B174" s="16" t="s">
        <v>14</v>
      </c>
      <c r="C174" s="17" t="s">
        <v>25</v>
      </c>
      <c r="D174" s="16" t="s">
        <v>22</v>
      </c>
      <c r="E174" s="17" t="s">
        <v>23</v>
      </c>
      <c r="F174" s="17">
        <v>1253</v>
      </c>
      <c r="G174" s="14" t="str">
        <f t="shared" si="10"/>
        <v>CLR_PN_1253</v>
      </c>
      <c r="H174" s="14">
        <v>0.01</v>
      </c>
      <c r="I174" s="15" t="s">
        <v>1083</v>
      </c>
      <c r="J174" s="14">
        <v>6</v>
      </c>
      <c r="K174" s="14">
        <f t="shared" si="11"/>
        <v>62101</v>
      </c>
      <c r="L174" s="14" t="str">
        <f t="shared" si="12"/>
        <v>INSERT INTO [VM2F_ClassTests](GroupID,TestName, Domain, Corner, Flow,Resolution, AverageSteps,ProductID,TestID) VALUES(621,'CACHCBO::CBOUCLKL_XXXCX_TBM_NC_08080803_LFM_MIN_1253','CLR','PN',1253,0.01,NULL,6,62101)</v>
      </c>
    </row>
    <row r="175" spans="1:12" ht="15" x14ac:dyDescent="0.25">
      <c r="A175" s="14">
        <f t="shared" si="13"/>
        <v>621</v>
      </c>
      <c r="B175" s="16" t="s">
        <v>14</v>
      </c>
      <c r="C175" s="17" t="s">
        <v>34</v>
      </c>
      <c r="D175" s="16" t="s">
        <v>22</v>
      </c>
      <c r="E175" s="17" t="s">
        <v>23</v>
      </c>
      <c r="F175" s="17">
        <v>1253</v>
      </c>
      <c r="G175" s="14" t="str">
        <f t="shared" si="10"/>
        <v>CLR_PN_1253</v>
      </c>
      <c r="H175" s="14">
        <v>0.01</v>
      </c>
      <c r="I175" s="15" t="s">
        <v>1083</v>
      </c>
      <c r="J175" s="14">
        <v>6</v>
      </c>
      <c r="K175" s="14">
        <f t="shared" si="11"/>
        <v>62102</v>
      </c>
      <c r="L175" s="14" t="str">
        <f t="shared" si="12"/>
        <v>INSERT INTO [VM2F_ClassTests](GroupID,TestName, Domain, Corner, Flow,Resolution, AverageSteps,ProductID,TestID) VALUES(621,'CACHCBO::CBOUCLKL_XXXCX_TBM_NC_08080803_LFM_MIN_SPLIT_1253','CLR','PN',1253,0.01,NULL,6,62102)</v>
      </c>
    </row>
    <row r="176" spans="1:12" ht="15" x14ac:dyDescent="0.25">
      <c r="A176" s="14">
        <f t="shared" si="13"/>
        <v>621</v>
      </c>
      <c r="B176" s="16" t="s">
        <v>14</v>
      </c>
      <c r="C176" s="17" t="s">
        <v>72</v>
      </c>
      <c r="D176" s="16" t="s">
        <v>22</v>
      </c>
      <c r="E176" s="17" t="s">
        <v>23</v>
      </c>
      <c r="F176" s="17">
        <v>1253</v>
      </c>
      <c r="G176" s="14" t="str">
        <f t="shared" si="10"/>
        <v>CLR_PN_1253</v>
      </c>
      <c r="H176" s="14">
        <v>0.01</v>
      </c>
      <c r="I176" s="15" t="s">
        <v>1083</v>
      </c>
      <c r="J176" s="14">
        <v>6</v>
      </c>
      <c r="K176" s="14">
        <f t="shared" si="11"/>
        <v>62103</v>
      </c>
      <c r="L176" s="14" t="str">
        <f t="shared" si="12"/>
        <v>INSERT INTO [VM2F_ClassTests](GroupID,TestName, Domain, Corner, Flow,Resolution, AverageSteps,ProductID,TestID) VALUES(621,'CACHCBO::CBOUCLKN_XXXCX_TBM_NC_08080803_LFM_MIN_1253','CLR','PN',1253,0.01,NULL,6,62103)</v>
      </c>
    </row>
    <row r="177" spans="1:12" ht="15" x14ac:dyDescent="0.25">
      <c r="A177" s="14">
        <f t="shared" si="13"/>
        <v>621</v>
      </c>
      <c r="B177" s="16" t="s">
        <v>14</v>
      </c>
      <c r="C177" s="17" t="s">
        <v>99</v>
      </c>
      <c r="D177" s="16" t="s">
        <v>22</v>
      </c>
      <c r="E177" s="17" t="s">
        <v>23</v>
      </c>
      <c r="F177" s="17">
        <v>1253</v>
      </c>
      <c r="G177" s="14" t="str">
        <f t="shared" si="10"/>
        <v>CLR_PN_1253</v>
      </c>
      <c r="H177" s="14">
        <v>0.01</v>
      </c>
      <c r="I177" s="15" t="s">
        <v>1083</v>
      </c>
      <c r="J177" s="14">
        <v>6</v>
      </c>
      <c r="K177" s="14">
        <f t="shared" si="11"/>
        <v>62104</v>
      </c>
      <c r="L177" s="14" t="str">
        <f t="shared" si="12"/>
        <v>INSERT INTO [VM2F_ClassTests](GroupID,TestName, Domain, Corner, Flow,Resolution, AverageSteps,ProductID,TestID) VALUES(621,'CACHCBO::CBOUCLKNFLT_XXXCX_SDR_NC_08080803_LFM_MIN_1253','CLR','PN',1253,0.01,NULL,6,62104)</v>
      </c>
    </row>
    <row r="178" spans="1:12" ht="15" x14ac:dyDescent="0.25">
      <c r="A178" s="14">
        <f t="shared" si="13"/>
        <v>621</v>
      </c>
      <c r="B178" s="16" t="s">
        <v>14</v>
      </c>
      <c r="C178" s="17" t="s">
        <v>126</v>
      </c>
      <c r="D178" s="16" t="s">
        <v>22</v>
      </c>
      <c r="E178" s="17" t="s">
        <v>23</v>
      </c>
      <c r="F178" s="17">
        <v>1253</v>
      </c>
      <c r="G178" s="14" t="str">
        <f t="shared" si="10"/>
        <v>CLR_PN_1253</v>
      </c>
      <c r="H178" s="14">
        <v>0.01</v>
      </c>
      <c r="I178" s="15" t="s">
        <v>1083</v>
      </c>
      <c r="J178" s="14">
        <v>6</v>
      </c>
      <c r="K178" s="14">
        <f t="shared" si="11"/>
        <v>62105</v>
      </c>
      <c r="L178" s="14" t="str">
        <f t="shared" si="12"/>
        <v>INSERT INTO [VM2F_ClassTests](GroupID,TestName, Domain, Corner, Flow,Resolution, AverageSteps,ProductID,TestID) VALUES(621,'CACHCBO::SAUCLK_XXXCX_TBM_NC_08080803_LFM_MIN_1253','CLR','PN',1253,0.01,NULL,6,62105)</v>
      </c>
    </row>
    <row r="179" spans="1:12" ht="15" x14ac:dyDescent="0.25">
      <c r="A179" s="14">
        <f t="shared" si="13"/>
        <v>621</v>
      </c>
      <c r="B179" s="16" t="s">
        <v>14</v>
      </c>
      <c r="C179" s="17" t="s">
        <v>288</v>
      </c>
      <c r="D179" s="16" t="s">
        <v>22</v>
      </c>
      <c r="E179" s="17" t="s">
        <v>23</v>
      </c>
      <c r="F179" s="17">
        <v>1253</v>
      </c>
      <c r="G179" s="14" t="str">
        <f t="shared" si="10"/>
        <v>CLR_PN_1253</v>
      </c>
      <c r="H179" s="14">
        <v>0.01</v>
      </c>
      <c r="I179" s="15" t="s">
        <v>1083</v>
      </c>
      <c r="J179" s="14">
        <v>6</v>
      </c>
      <c r="K179" s="14">
        <f t="shared" si="11"/>
        <v>62106</v>
      </c>
      <c r="L179" s="14" t="str">
        <f t="shared" si="12"/>
        <v>INSERT INTO [VM2F_ClassTests](GroupID,TestName, Domain, Corner, Flow,Resolution, AverageSteps,ProductID,TestID) VALUES(621,'DRGUCLK::DRGUCLK_XXXCX_TBM_NC_08080803_LFM_MIN_0700_1253','CLR','PN',1253,0.01,NULL,6,62106)</v>
      </c>
    </row>
    <row r="180" spans="1:12" ht="15" x14ac:dyDescent="0.25">
      <c r="A180" s="14">
        <f t="shared" si="13"/>
        <v>621</v>
      </c>
      <c r="B180" s="16" t="s">
        <v>14</v>
      </c>
      <c r="C180" s="17" t="s">
        <v>479</v>
      </c>
      <c r="D180" s="16" t="s">
        <v>22</v>
      </c>
      <c r="E180" s="17" t="s">
        <v>23</v>
      </c>
      <c r="F180" s="17">
        <v>1253</v>
      </c>
      <c r="G180" s="14" t="str">
        <f t="shared" si="10"/>
        <v>CLR_PN_1253</v>
      </c>
      <c r="H180" s="14">
        <v>0.01</v>
      </c>
      <c r="I180" s="15" t="s">
        <v>1083</v>
      </c>
      <c r="J180" s="14">
        <v>6</v>
      </c>
      <c r="K180" s="14">
        <f t="shared" si="11"/>
        <v>62107</v>
      </c>
      <c r="L180" s="14" t="str">
        <f t="shared" si="12"/>
        <v>INSERT INTO [VM2F_ClassTests](GroupID,TestName, Domain, Corner, Flow,Resolution, AverageSteps,ProductID,TestID) VALUES(621,'RTLUCLK::SBFTUCLK_XXXCX_TBM_GX_08080803_LFM_MIN_0700_1253','CLR','PN',1253,0.01,NULL,6,62107)</v>
      </c>
    </row>
    <row r="181" spans="1:12" ht="15" x14ac:dyDescent="0.25">
      <c r="A181" s="14">
        <f t="shared" si="13"/>
        <v>621</v>
      </c>
      <c r="B181" s="16" t="s">
        <v>14</v>
      </c>
      <c r="C181" s="17" t="s">
        <v>506</v>
      </c>
      <c r="D181" s="16" t="s">
        <v>22</v>
      </c>
      <c r="E181" s="17" t="s">
        <v>23</v>
      </c>
      <c r="F181" s="17">
        <v>1253</v>
      </c>
      <c r="G181" s="14" t="str">
        <f t="shared" si="10"/>
        <v>CLR_PN_1253</v>
      </c>
      <c r="H181" s="14">
        <v>0.01</v>
      </c>
      <c r="I181" s="15" t="s">
        <v>1083</v>
      </c>
      <c r="J181" s="14">
        <v>6</v>
      </c>
      <c r="K181" s="14">
        <f t="shared" si="11"/>
        <v>62108</v>
      </c>
      <c r="L181" s="14" t="str">
        <f t="shared" si="12"/>
        <v>INSERT INTO [VM2F_ClassTests](GroupID,TestName, Domain, Corner, Flow,Resolution, AverageSteps,ProductID,TestID) VALUES(621,'RTLUCLK::SBFTUCLK_XXXCX_TBM_NC_08080803_LFM_MIN_0700_1253','CLR','PN',1253,0.01,NULL,6,62108)</v>
      </c>
    </row>
    <row r="182" spans="1:12" ht="15" x14ac:dyDescent="0.25">
      <c r="A182" s="14">
        <f t="shared" si="13"/>
        <v>621</v>
      </c>
      <c r="B182" s="16" t="s">
        <v>14</v>
      </c>
      <c r="C182" s="17" t="s">
        <v>515</v>
      </c>
      <c r="D182" s="16" t="s">
        <v>22</v>
      </c>
      <c r="E182" s="17" t="s">
        <v>23</v>
      </c>
      <c r="F182" s="17">
        <v>1253</v>
      </c>
      <c r="G182" s="14" t="str">
        <f t="shared" si="10"/>
        <v>CLR_PN_1253</v>
      </c>
      <c r="H182" s="14">
        <v>0.01</v>
      </c>
      <c r="I182" s="15" t="s">
        <v>1083</v>
      </c>
      <c r="J182" s="14">
        <v>6</v>
      </c>
      <c r="K182" s="14">
        <f t="shared" si="11"/>
        <v>62109</v>
      </c>
      <c r="L182" s="14" t="str">
        <f t="shared" si="12"/>
        <v>INSERT INTO [VM2F_ClassTests](GroupID,TestName, Domain, Corner, Flow,Resolution, AverageSteps,ProductID,TestID) VALUES(621,'RTLUCLK::SBFTUCLK_XXXCX_TBM_NC_08080803_LFM_SPT_0700_1253','CLR','PN',1253,0.01,NULL,6,62109)</v>
      </c>
    </row>
    <row r="183" spans="1:12" ht="15" x14ac:dyDescent="0.25">
      <c r="A183" s="14">
        <f t="shared" si="13"/>
        <v>622</v>
      </c>
      <c r="B183" s="16" t="s">
        <v>14</v>
      </c>
      <c r="C183" s="17" t="s">
        <v>26</v>
      </c>
      <c r="D183" s="16" t="s">
        <v>22</v>
      </c>
      <c r="E183" s="17" t="s">
        <v>23</v>
      </c>
      <c r="F183" s="17">
        <v>1254</v>
      </c>
      <c r="G183" s="14" t="str">
        <f t="shared" si="10"/>
        <v>CLR_PN_1254</v>
      </c>
      <c r="H183" s="14">
        <v>0.01</v>
      </c>
      <c r="I183" s="15" t="s">
        <v>1083</v>
      </c>
      <c r="J183" s="14">
        <v>6</v>
      </c>
      <c r="K183" s="14">
        <f t="shared" si="11"/>
        <v>62201</v>
      </c>
      <c r="L183" s="14" t="str">
        <f t="shared" si="12"/>
        <v>INSERT INTO [VM2F_ClassTests](GroupID,TestName, Domain, Corner, Flow,Resolution, AverageSteps,ProductID,TestID) VALUES(622,'CACHCBO::CBOUCLKL_XXXCX_TBM_NC_08080803_LFM_MIN_1254','CLR','PN',1254,0.01,NULL,6,62201)</v>
      </c>
    </row>
    <row r="184" spans="1:12" ht="15" x14ac:dyDescent="0.25">
      <c r="A184" s="14">
        <f t="shared" si="13"/>
        <v>622</v>
      </c>
      <c r="B184" s="16" t="s">
        <v>14</v>
      </c>
      <c r="C184" s="17" t="s">
        <v>35</v>
      </c>
      <c r="D184" s="16" t="s">
        <v>22</v>
      </c>
      <c r="E184" s="17" t="s">
        <v>23</v>
      </c>
      <c r="F184" s="17">
        <v>1254</v>
      </c>
      <c r="G184" s="14" t="str">
        <f t="shared" si="10"/>
        <v>CLR_PN_1254</v>
      </c>
      <c r="H184" s="14">
        <v>0.01</v>
      </c>
      <c r="I184" s="15" t="s">
        <v>1083</v>
      </c>
      <c r="J184" s="14">
        <v>6</v>
      </c>
      <c r="K184" s="14">
        <f t="shared" si="11"/>
        <v>62202</v>
      </c>
      <c r="L184" s="14" t="str">
        <f t="shared" si="12"/>
        <v>INSERT INTO [VM2F_ClassTests](GroupID,TestName, Domain, Corner, Flow,Resolution, AverageSteps,ProductID,TestID) VALUES(622,'CACHCBO::CBOUCLKL_XXXCX_TBM_NC_08080803_LFM_MIN_SPLIT_1254','CLR','PN',1254,0.01,NULL,6,62202)</v>
      </c>
    </row>
    <row r="185" spans="1:12" ht="15" x14ac:dyDescent="0.25">
      <c r="A185" s="14">
        <f t="shared" si="13"/>
        <v>622</v>
      </c>
      <c r="B185" s="16" t="s">
        <v>14</v>
      </c>
      <c r="C185" s="17" t="s">
        <v>73</v>
      </c>
      <c r="D185" s="16" t="s">
        <v>22</v>
      </c>
      <c r="E185" s="17" t="s">
        <v>23</v>
      </c>
      <c r="F185" s="17">
        <v>1254</v>
      </c>
      <c r="G185" s="14" t="str">
        <f t="shared" si="10"/>
        <v>CLR_PN_1254</v>
      </c>
      <c r="H185" s="14">
        <v>0.01</v>
      </c>
      <c r="I185" s="15" t="s">
        <v>1083</v>
      </c>
      <c r="J185" s="14">
        <v>6</v>
      </c>
      <c r="K185" s="14">
        <f t="shared" si="11"/>
        <v>62203</v>
      </c>
      <c r="L185" s="14" t="str">
        <f t="shared" si="12"/>
        <v>INSERT INTO [VM2F_ClassTests](GroupID,TestName, Domain, Corner, Flow,Resolution, AverageSteps,ProductID,TestID) VALUES(622,'CACHCBO::CBOUCLKN_XXXCX_TBM_NC_08080803_LFM_MIN_1254','CLR','PN',1254,0.01,NULL,6,62203)</v>
      </c>
    </row>
    <row r="186" spans="1:12" ht="15" x14ac:dyDescent="0.25">
      <c r="A186" s="14">
        <f t="shared" si="13"/>
        <v>622</v>
      </c>
      <c r="B186" s="16" t="s">
        <v>14</v>
      </c>
      <c r="C186" s="17" t="s">
        <v>100</v>
      </c>
      <c r="D186" s="16" t="s">
        <v>22</v>
      </c>
      <c r="E186" s="17" t="s">
        <v>23</v>
      </c>
      <c r="F186" s="17">
        <v>1254</v>
      </c>
      <c r="G186" s="14" t="str">
        <f t="shared" si="10"/>
        <v>CLR_PN_1254</v>
      </c>
      <c r="H186" s="14">
        <v>0.01</v>
      </c>
      <c r="I186" s="15" t="s">
        <v>1083</v>
      </c>
      <c r="J186" s="14">
        <v>6</v>
      </c>
      <c r="K186" s="14">
        <f t="shared" si="11"/>
        <v>62204</v>
      </c>
      <c r="L186" s="14" t="str">
        <f t="shared" si="12"/>
        <v>INSERT INTO [VM2F_ClassTests](GroupID,TestName, Domain, Corner, Flow,Resolution, AverageSteps,ProductID,TestID) VALUES(622,'CACHCBO::CBOUCLKNFLT_XXXCX_SDR_NC_08080803_LFM_MIN_1254','CLR','PN',1254,0.01,NULL,6,62204)</v>
      </c>
    </row>
    <row r="187" spans="1:12" ht="15" x14ac:dyDescent="0.25">
      <c r="A187" s="14">
        <f t="shared" si="13"/>
        <v>622</v>
      </c>
      <c r="B187" s="16" t="s">
        <v>14</v>
      </c>
      <c r="C187" s="17" t="s">
        <v>127</v>
      </c>
      <c r="D187" s="16" t="s">
        <v>22</v>
      </c>
      <c r="E187" s="17" t="s">
        <v>23</v>
      </c>
      <c r="F187" s="17">
        <v>1254</v>
      </c>
      <c r="G187" s="14" t="str">
        <f t="shared" si="10"/>
        <v>CLR_PN_1254</v>
      </c>
      <c r="H187" s="14">
        <v>0.01</v>
      </c>
      <c r="I187" s="15" t="s">
        <v>1083</v>
      </c>
      <c r="J187" s="14">
        <v>6</v>
      </c>
      <c r="K187" s="14">
        <f t="shared" si="11"/>
        <v>62205</v>
      </c>
      <c r="L187" s="14" t="str">
        <f t="shared" si="12"/>
        <v>INSERT INTO [VM2F_ClassTests](GroupID,TestName, Domain, Corner, Flow,Resolution, AverageSteps,ProductID,TestID) VALUES(622,'CACHCBO::SAUCLK_XXXCX_TBM_NC_08080803_LFM_MIN_1254','CLR','PN',1254,0.01,NULL,6,62205)</v>
      </c>
    </row>
    <row r="188" spans="1:12" ht="15" x14ac:dyDescent="0.25">
      <c r="A188" s="14">
        <f t="shared" si="13"/>
        <v>622</v>
      </c>
      <c r="B188" s="16" t="s">
        <v>14</v>
      </c>
      <c r="C188" s="17" t="s">
        <v>289</v>
      </c>
      <c r="D188" s="16" t="s">
        <v>22</v>
      </c>
      <c r="E188" s="17" t="s">
        <v>23</v>
      </c>
      <c r="F188" s="17">
        <v>1254</v>
      </c>
      <c r="G188" s="14" t="str">
        <f t="shared" si="10"/>
        <v>CLR_PN_1254</v>
      </c>
      <c r="H188" s="14">
        <v>0.01</v>
      </c>
      <c r="I188" s="15" t="s">
        <v>1083</v>
      </c>
      <c r="J188" s="14">
        <v>6</v>
      </c>
      <c r="K188" s="14">
        <f t="shared" si="11"/>
        <v>62206</v>
      </c>
      <c r="L188" s="14" t="str">
        <f t="shared" si="12"/>
        <v>INSERT INTO [VM2F_ClassTests](GroupID,TestName, Domain, Corner, Flow,Resolution, AverageSteps,ProductID,TestID) VALUES(622,'DRGUCLK::DRGUCLK_XXXCX_TBM_NC_08080803_LFM_MIN_0700_1254','CLR','PN',1254,0.01,NULL,6,62206)</v>
      </c>
    </row>
    <row r="189" spans="1:12" ht="15" x14ac:dyDescent="0.25">
      <c r="A189" s="14">
        <f t="shared" si="13"/>
        <v>622</v>
      </c>
      <c r="B189" s="16" t="s">
        <v>14</v>
      </c>
      <c r="C189" s="17" t="s">
        <v>480</v>
      </c>
      <c r="D189" s="16" t="s">
        <v>22</v>
      </c>
      <c r="E189" s="17" t="s">
        <v>23</v>
      </c>
      <c r="F189" s="17">
        <v>1254</v>
      </c>
      <c r="G189" s="14" t="str">
        <f t="shared" si="10"/>
        <v>CLR_PN_1254</v>
      </c>
      <c r="H189" s="14">
        <v>0.01</v>
      </c>
      <c r="I189" s="15" t="s">
        <v>1083</v>
      </c>
      <c r="J189" s="14">
        <v>6</v>
      </c>
      <c r="K189" s="14">
        <f t="shared" si="11"/>
        <v>62207</v>
      </c>
      <c r="L189" s="14" t="str">
        <f t="shared" si="12"/>
        <v>INSERT INTO [VM2F_ClassTests](GroupID,TestName, Domain, Corner, Flow,Resolution, AverageSteps,ProductID,TestID) VALUES(622,'RTLUCLK::SBFTUCLK_XXXCX_TBM_GX_08080803_LFM_MIN_0700_1254','CLR','PN',1254,0.01,NULL,6,62207)</v>
      </c>
    </row>
    <row r="190" spans="1:12" ht="15" x14ac:dyDescent="0.25">
      <c r="A190" s="14">
        <f t="shared" si="13"/>
        <v>622</v>
      </c>
      <c r="B190" s="16" t="s">
        <v>14</v>
      </c>
      <c r="C190" s="17" t="s">
        <v>507</v>
      </c>
      <c r="D190" s="16" t="s">
        <v>22</v>
      </c>
      <c r="E190" s="17" t="s">
        <v>23</v>
      </c>
      <c r="F190" s="17">
        <v>1254</v>
      </c>
      <c r="G190" s="14" t="str">
        <f t="shared" si="10"/>
        <v>CLR_PN_1254</v>
      </c>
      <c r="H190" s="14">
        <v>0.01</v>
      </c>
      <c r="I190" s="15" t="s">
        <v>1083</v>
      </c>
      <c r="J190" s="14">
        <v>6</v>
      </c>
      <c r="K190" s="14">
        <f t="shared" si="11"/>
        <v>62208</v>
      </c>
      <c r="L190" s="14" t="str">
        <f t="shared" si="12"/>
        <v>INSERT INTO [VM2F_ClassTests](GroupID,TestName, Domain, Corner, Flow,Resolution, AverageSteps,ProductID,TestID) VALUES(622,'RTLUCLK::SBFTUCLK_XXXCX_TBM_NC_08080803_LFM_MIN_0700_1254','CLR','PN',1254,0.01,NULL,6,62208)</v>
      </c>
    </row>
    <row r="191" spans="1:12" ht="15" x14ac:dyDescent="0.25">
      <c r="A191" s="14">
        <f t="shared" si="13"/>
        <v>622</v>
      </c>
      <c r="B191" s="16" t="s">
        <v>14</v>
      </c>
      <c r="C191" s="17" t="s">
        <v>516</v>
      </c>
      <c r="D191" s="16" t="s">
        <v>22</v>
      </c>
      <c r="E191" s="17" t="s">
        <v>23</v>
      </c>
      <c r="F191" s="17">
        <v>1254</v>
      </c>
      <c r="G191" s="14" t="str">
        <f t="shared" si="10"/>
        <v>CLR_PN_1254</v>
      </c>
      <c r="H191" s="14">
        <v>0.01</v>
      </c>
      <c r="I191" s="15" t="s">
        <v>1083</v>
      </c>
      <c r="J191" s="14">
        <v>6</v>
      </c>
      <c r="K191" s="14">
        <f t="shared" si="11"/>
        <v>62209</v>
      </c>
      <c r="L191" s="14" t="str">
        <f t="shared" si="12"/>
        <v>INSERT INTO [VM2F_ClassTests](GroupID,TestName, Domain, Corner, Flow,Resolution, AverageSteps,ProductID,TestID) VALUES(622,'RTLUCLK::SBFTUCLK_XXXCX_TBM_NC_08080803_LFM_SPT_0700_1254','CLR','PN',1254,0.01,NULL,6,62209)</v>
      </c>
    </row>
    <row r="192" spans="1:12" ht="15" x14ac:dyDescent="0.25">
      <c r="A192" s="14">
        <f t="shared" si="13"/>
        <v>623</v>
      </c>
      <c r="B192" s="16" t="s">
        <v>14</v>
      </c>
      <c r="C192" s="17" t="s">
        <v>27</v>
      </c>
      <c r="D192" s="16" t="s">
        <v>22</v>
      </c>
      <c r="E192" s="17" t="s">
        <v>23</v>
      </c>
      <c r="F192" s="17">
        <v>1255</v>
      </c>
      <c r="G192" s="14" t="str">
        <f t="shared" si="10"/>
        <v>CLR_PN_1255</v>
      </c>
      <c r="H192" s="14">
        <v>0.01</v>
      </c>
      <c r="I192" s="15" t="s">
        <v>1083</v>
      </c>
      <c r="J192" s="14">
        <v>6</v>
      </c>
      <c r="K192" s="14">
        <f t="shared" si="11"/>
        <v>62301</v>
      </c>
      <c r="L192" s="14" t="str">
        <f t="shared" si="12"/>
        <v>INSERT INTO [VM2F_ClassTests](GroupID,TestName, Domain, Corner, Flow,Resolution, AverageSteps,ProductID,TestID) VALUES(623,'CACHCBO::CBOUCLKL_XXXCX_TBM_NC_08080803_LFM_MIN_1255','CLR','PN',1255,0.01,NULL,6,62301)</v>
      </c>
    </row>
    <row r="193" spans="1:12" ht="15" x14ac:dyDescent="0.25">
      <c r="A193" s="14">
        <f t="shared" si="13"/>
        <v>623</v>
      </c>
      <c r="B193" s="16" t="s">
        <v>14</v>
      </c>
      <c r="C193" s="17" t="s">
        <v>36</v>
      </c>
      <c r="D193" s="16" t="s">
        <v>22</v>
      </c>
      <c r="E193" s="17" t="s">
        <v>23</v>
      </c>
      <c r="F193" s="17">
        <v>1255</v>
      </c>
      <c r="G193" s="14" t="str">
        <f t="shared" si="10"/>
        <v>CLR_PN_1255</v>
      </c>
      <c r="H193" s="14">
        <v>0.01</v>
      </c>
      <c r="I193" s="15" t="s">
        <v>1083</v>
      </c>
      <c r="J193" s="14">
        <v>6</v>
      </c>
      <c r="K193" s="14">
        <f t="shared" si="11"/>
        <v>62302</v>
      </c>
      <c r="L193" s="14" t="str">
        <f t="shared" si="12"/>
        <v>INSERT INTO [VM2F_ClassTests](GroupID,TestName, Domain, Corner, Flow,Resolution, AverageSteps,ProductID,TestID) VALUES(623,'CACHCBO::CBOUCLKL_XXXCX_TBM_NC_08080803_LFM_MIN_SPLIT_1255','CLR','PN',1255,0.01,NULL,6,62302)</v>
      </c>
    </row>
    <row r="194" spans="1:12" ht="15" x14ac:dyDescent="0.25">
      <c r="A194" s="14">
        <f t="shared" si="13"/>
        <v>623</v>
      </c>
      <c r="B194" s="16" t="s">
        <v>14</v>
      </c>
      <c r="C194" s="17" t="s">
        <v>74</v>
      </c>
      <c r="D194" s="16" t="s">
        <v>22</v>
      </c>
      <c r="E194" s="17" t="s">
        <v>23</v>
      </c>
      <c r="F194" s="17">
        <v>1255</v>
      </c>
      <c r="G194" s="14" t="str">
        <f t="shared" si="10"/>
        <v>CLR_PN_1255</v>
      </c>
      <c r="H194" s="14">
        <v>0.01</v>
      </c>
      <c r="I194" s="15" t="s">
        <v>1083</v>
      </c>
      <c r="J194" s="14">
        <v>6</v>
      </c>
      <c r="K194" s="14">
        <f t="shared" si="11"/>
        <v>62303</v>
      </c>
      <c r="L194" s="14" t="str">
        <f t="shared" si="12"/>
        <v>INSERT INTO [VM2F_ClassTests](GroupID,TestName, Domain, Corner, Flow,Resolution, AverageSteps,ProductID,TestID) VALUES(623,'CACHCBO::CBOUCLKN_XXXCX_TBM_NC_08080803_LFM_MIN_1255','CLR','PN',1255,0.01,NULL,6,62303)</v>
      </c>
    </row>
    <row r="195" spans="1:12" ht="15" x14ac:dyDescent="0.25">
      <c r="A195" s="14">
        <f t="shared" si="13"/>
        <v>623</v>
      </c>
      <c r="B195" s="16" t="s">
        <v>14</v>
      </c>
      <c r="C195" s="17" t="s">
        <v>101</v>
      </c>
      <c r="D195" s="16" t="s">
        <v>22</v>
      </c>
      <c r="E195" s="17" t="s">
        <v>23</v>
      </c>
      <c r="F195" s="17">
        <v>1255</v>
      </c>
      <c r="G195" s="14" t="str">
        <f t="shared" si="10"/>
        <v>CLR_PN_1255</v>
      </c>
      <c r="H195" s="14">
        <v>0.01</v>
      </c>
      <c r="I195" s="15" t="s">
        <v>1083</v>
      </c>
      <c r="J195" s="14">
        <v>6</v>
      </c>
      <c r="K195" s="14">
        <f t="shared" si="11"/>
        <v>62304</v>
      </c>
      <c r="L195" s="14" t="str">
        <f t="shared" si="12"/>
        <v>INSERT INTO [VM2F_ClassTests](GroupID,TestName, Domain, Corner, Flow,Resolution, AverageSteps,ProductID,TestID) VALUES(623,'CACHCBO::CBOUCLKNFLT_XXXCX_SDR_NC_08080803_LFM_MIN_1255','CLR','PN',1255,0.01,NULL,6,62304)</v>
      </c>
    </row>
    <row r="196" spans="1:12" ht="15" x14ac:dyDescent="0.25">
      <c r="A196" s="14">
        <f t="shared" si="13"/>
        <v>623</v>
      </c>
      <c r="B196" s="16" t="s">
        <v>14</v>
      </c>
      <c r="C196" s="17" t="s">
        <v>128</v>
      </c>
      <c r="D196" s="16" t="s">
        <v>22</v>
      </c>
      <c r="E196" s="17" t="s">
        <v>23</v>
      </c>
      <c r="F196" s="17">
        <v>1255</v>
      </c>
      <c r="G196" s="14" t="str">
        <f t="shared" ref="G196:G259" si="14">CONCATENATE(D196,"_",E196,"_",F196)</f>
        <v>CLR_PN_1255</v>
      </c>
      <c r="H196" s="14">
        <v>0.01</v>
      </c>
      <c r="I196" s="15" t="s">
        <v>1083</v>
      </c>
      <c r="J196" s="14">
        <v>6</v>
      </c>
      <c r="K196" s="14">
        <f t="shared" si="11"/>
        <v>62305</v>
      </c>
      <c r="L196" s="14" t="str">
        <f t="shared" si="12"/>
        <v>INSERT INTO [VM2F_ClassTests](GroupID,TestName, Domain, Corner, Flow,Resolution, AverageSteps,ProductID,TestID) VALUES(623,'CACHCBO::SAUCLK_XXXCX_TBM_NC_08080803_LFM_MIN_1255','CLR','PN',1255,0.01,NULL,6,62305)</v>
      </c>
    </row>
    <row r="197" spans="1:12" ht="15" x14ac:dyDescent="0.25">
      <c r="A197" s="14">
        <f t="shared" si="13"/>
        <v>623</v>
      </c>
      <c r="B197" s="16" t="s">
        <v>14</v>
      </c>
      <c r="C197" s="17" t="s">
        <v>290</v>
      </c>
      <c r="D197" s="16" t="s">
        <v>22</v>
      </c>
      <c r="E197" s="17" t="s">
        <v>23</v>
      </c>
      <c r="F197" s="17">
        <v>1255</v>
      </c>
      <c r="G197" s="14" t="str">
        <f t="shared" si="14"/>
        <v>CLR_PN_1255</v>
      </c>
      <c r="H197" s="14">
        <v>0.01</v>
      </c>
      <c r="I197" s="15" t="s">
        <v>1083</v>
      </c>
      <c r="J197" s="14">
        <v>6</v>
      </c>
      <c r="K197" s="14">
        <f t="shared" ref="K197:K260" si="15">IF(G197=G196,K196+1,A197*100+1)</f>
        <v>62306</v>
      </c>
      <c r="L197" s="14" t="str">
        <f t="shared" ref="L197:L260" si="16">CONCATENATE("INSERT INTO [VM2F_ClassTests](GroupID,TestName, Domain, Corner, Flow,Resolution, AverageSteps,ProductID,TestID) VALUES(",A197,",'",UPPER(C197),"','",D197,"','",E197,"',",F197,",",H197,",",I197,",",J197,",",K197,")")</f>
        <v>INSERT INTO [VM2F_ClassTests](GroupID,TestName, Domain, Corner, Flow,Resolution, AverageSteps,ProductID,TestID) VALUES(623,'DRGUCLK::DRGUCLK_XXXCX_TBM_NC_08080803_LFM_MIN_0700_1255','CLR','PN',1255,0.01,NULL,6,62306)</v>
      </c>
    </row>
    <row r="198" spans="1:12" ht="15" x14ac:dyDescent="0.25">
      <c r="A198" s="14">
        <f t="shared" si="13"/>
        <v>623</v>
      </c>
      <c r="B198" s="16" t="s">
        <v>14</v>
      </c>
      <c r="C198" s="17" t="s">
        <v>481</v>
      </c>
      <c r="D198" s="16" t="s">
        <v>22</v>
      </c>
      <c r="E198" s="17" t="s">
        <v>23</v>
      </c>
      <c r="F198" s="17">
        <v>1255</v>
      </c>
      <c r="G198" s="14" t="str">
        <f t="shared" si="14"/>
        <v>CLR_PN_1255</v>
      </c>
      <c r="H198" s="14">
        <v>0.01</v>
      </c>
      <c r="I198" s="15" t="s">
        <v>1083</v>
      </c>
      <c r="J198" s="14">
        <v>6</v>
      </c>
      <c r="K198" s="14">
        <f t="shared" si="15"/>
        <v>62307</v>
      </c>
      <c r="L198" s="14" t="str">
        <f t="shared" si="16"/>
        <v>INSERT INTO [VM2F_ClassTests](GroupID,TestName, Domain, Corner, Flow,Resolution, AverageSteps,ProductID,TestID) VALUES(623,'RTLUCLK::SBFTUCLK_XXXCX_TBM_GX_08080803_LFM_MIN_0700_1255','CLR','PN',1255,0.01,NULL,6,62307)</v>
      </c>
    </row>
    <row r="199" spans="1:12" ht="15" x14ac:dyDescent="0.25">
      <c r="A199" s="14">
        <f t="shared" si="13"/>
        <v>623</v>
      </c>
      <c r="B199" s="16" t="s">
        <v>14</v>
      </c>
      <c r="C199" s="17" t="s">
        <v>508</v>
      </c>
      <c r="D199" s="16" t="s">
        <v>22</v>
      </c>
      <c r="E199" s="17" t="s">
        <v>23</v>
      </c>
      <c r="F199" s="17">
        <v>1255</v>
      </c>
      <c r="G199" s="14" t="str">
        <f t="shared" si="14"/>
        <v>CLR_PN_1255</v>
      </c>
      <c r="H199" s="14">
        <v>0.01</v>
      </c>
      <c r="I199" s="15" t="s">
        <v>1083</v>
      </c>
      <c r="J199" s="14">
        <v>6</v>
      </c>
      <c r="K199" s="14">
        <f t="shared" si="15"/>
        <v>62308</v>
      </c>
      <c r="L199" s="14" t="str">
        <f t="shared" si="16"/>
        <v>INSERT INTO [VM2F_ClassTests](GroupID,TestName, Domain, Corner, Flow,Resolution, AverageSteps,ProductID,TestID) VALUES(623,'RTLUCLK::SBFTUCLK_XXXCX_TBM_NC_08080803_LFM_MIN_0700_1255','CLR','PN',1255,0.01,NULL,6,62308)</v>
      </c>
    </row>
    <row r="200" spans="1:12" ht="15" x14ac:dyDescent="0.25">
      <c r="A200" s="14">
        <f t="shared" si="13"/>
        <v>623</v>
      </c>
      <c r="B200" s="16" t="s">
        <v>14</v>
      </c>
      <c r="C200" s="17" t="s">
        <v>517</v>
      </c>
      <c r="D200" s="16" t="s">
        <v>22</v>
      </c>
      <c r="E200" s="17" t="s">
        <v>23</v>
      </c>
      <c r="F200" s="17">
        <v>1255</v>
      </c>
      <c r="G200" s="14" t="str">
        <f t="shared" si="14"/>
        <v>CLR_PN_1255</v>
      </c>
      <c r="H200" s="14">
        <v>0.01</v>
      </c>
      <c r="I200" s="15" t="s">
        <v>1083</v>
      </c>
      <c r="J200" s="14">
        <v>6</v>
      </c>
      <c r="K200" s="14">
        <f t="shared" si="15"/>
        <v>62309</v>
      </c>
      <c r="L200" s="14" t="str">
        <f t="shared" si="16"/>
        <v>INSERT INTO [VM2F_ClassTests](GroupID,TestName, Domain, Corner, Flow,Resolution, AverageSteps,ProductID,TestID) VALUES(623,'RTLUCLK::SBFTUCLK_XXXCX_TBM_NC_08080803_LFM_SPT_0700_1255','CLR','PN',1255,0.01,NULL,6,62309)</v>
      </c>
    </row>
    <row r="201" spans="1:12" ht="15" x14ac:dyDescent="0.25">
      <c r="A201" s="14">
        <f t="shared" si="13"/>
        <v>624</v>
      </c>
      <c r="B201" s="16" t="s">
        <v>14</v>
      </c>
      <c r="C201" s="17" t="s">
        <v>28</v>
      </c>
      <c r="D201" s="16" t="s">
        <v>22</v>
      </c>
      <c r="E201" s="17" t="s">
        <v>23</v>
      </c>
      <c r="F201" s="17">
        <v>1256</v>
      </c>
      <c r="G201" s="14" t="str">
        <f t="shared" si="14"/>
        <v>CLR_PN_1256</v>
      </c>
      <c r="H201" s="14">
        <v>0.01</v>
      </c>
      <c r="I201" s="15" t="s">
        <v>1083</v>
      </c>
      <c r="J201" s="14">
        <v>6</v>
      </c>
      <c r="K201" s="14">
        <f t="shared" si="15"/>
        <v>62401</v>
      </c>
      <c r="L201" s="14" t="str">
        <f t="shared" si="16"/>
        <v>INSERT INTO [VM2F_ClassTests](GroupID,TestName, Domain, Corner, Flow,Resolution, AverageSteps,ProductID,TestID) VALUES(624,'CACHCBO::CBOUCLKL_XXXCX_TBM_NC_08080803_LFM_MIN_1256','CLR','PN',1256,0.01,NULL,6,62401)</v>
      </c>
    </row>
    <row r="202" spans="1:12" ht="15" x14ac:dyDescent="0.25">
      <c r="A202" s="14">
        <f t="shared" si="13"/>
        <v>624</v>
      </c>
      <c r="B202" s="16" t="s">
        <v>14</v>
      </c>
      <c r="C202" s="17" t="s">
        <v>37</v>
      </c>
      <c r="D202" s="16" t="s">
        <v>22</v>
      </c>
      <c r="E202" s="17" t="s">
        <v>23</v>
      </c>
      <c r="F202" s="17">
        <v>1256</v>
      </c>
      <c r="G202" s="14" t="str">
        <f t="shared" si="14"/>
        <v>CLR_PN_1256</v>
      </c>
      <c r="H202" s="14">
        <v>0.01</v>
      </c>
      <c r="I202" s="15" t="s">
        <v>1083</v>
      </c>
      <c r="J202" s="14">
        <v>6</v>
      </c>
      <c r="K202" s="14">
        <f t="shared" si="15"/>
        <v>62402</v>
      </c>
      <c r="L202" s="14" t="str">
        <f t="shared" si="16"/>
        <v>INSERT INTO [VM2F_ClassTests](GroupID,TestName, Domain, Corner, Flow,Resolution, AverageSteps,ProductID,TestID) VALUES(624,'CACHCBO::CBOUCLKL_XXXCX_TBM_NC_08080803_LFM_MIN_SPLIT_1256','CLR','PN',1256,0.01,NULL,6,62402)</v>
      </c>
    </row>
    <row r="203" spans="1:12" ht="15" x14ac:dyDescent="0.25">
      <c r="A203" s="14">
        <f t="shared" si="13"/>
        <v>624</v>
      </c>
      <c r="B203" s="16" t="s">
        <v>14</v>
      </c>
      <c r="C203" s="17" t="s">
        <v>75</v>
      </c>
      <c r="D203" s="16" t="s">
        <v>22</v>
      </c>
      <c r="E203" s="17" t="s">
        <v>23</v>
      </c>
      <c r="F203" s="17">
        <v>1256</v>
      </c>
      <c r="G203" s="14" t="str">
        <f t="shared" si="14"/>
        <v>CLR_PN_1256</v>
      </c>
      <c r="H203" s="14">
        <v>0.01</v>
      </c>
      <c r="I203" s="15" t="s">
        <v>1083</v>
      </c>
      <c r="J203" s="14">
        <v>6</v>
      </c>
      <c r="K203" s="14">
        <f t="shared" si="15"/>
        <v>62403</v>
      </c>
      <c r="L203" s="14" t="str">
        <f t="shared" si="16"/>
        <v>INSERT INTO [VM2F_ClassTests](GroupID,TestName, Domain, Corner, Flow,Resolution, AverageSteps,ProductID,TestID) VALUES(624,'CACHCBO::CBOUCLKN_XXXCX_TBM_NC_08080803_LFM_MIN_1256','CLR','PN',1256,0.01,NULL,6,62403)</v>
      </c>
    </row>
    <row r="204" spans="1:12" ht="15" x14ac:dyDescent="0.25">
      <c r="A204" s="14">
        <f t="shared" si="13"/>
        <v>624</v>
      </c>
      <c r="B204" s="16" t="s">
        <v>14</v>
      </c>
      <c r="C204" s="17" t="s">
        <v>102</v>
      </c>
      <c r="D204" s="16" t="s">
        <v>22</v>
      </c>
      <c r="E204" s="17" t="s">
        <v>23</v>
      </c>
      <c r="F204" s="17">
        <v>1256</v>
      </c>
      <c r="G204" s="14" t="str">
        <f t="shared" si="14"/>
        <v>CLR_PN_1256</v>
      </c>
      <c r="H204" s="14">
        <v>0.01</v>
      </c>
      <c r="I204" s="15" t="s">
        <v>1083</v>
      </c>
      <c r="J204" s="14">
        <v>6</v>
      </c>
      <c r="K204" s="14">
        <f t="shared" si="15"/>
        <v>62404</v>
      </c>
      <c r="L204" s="14" t="str">
        <f t="shared" si="16"/>
        <v>INSERT INTO [VM2F_ClassTests](GroupID,TestName, Domain, Corner, Flow,Resolution, AverageSteps,ProductID,TestID) VALUES(624,'CACHCBO::CBOUCLKNFLT_XXXCX_SDR_NC_08080803_LFM_MIN_1256','CLR','PN',1256,0.01,NULL,6,62404)</v>
      </c>
    </row>
    <row r="205" spans="1:12" ht="15" x14ac:dyDescent="0.25">
      <c r="A205" s="14">
        <f t="shared" si="13"/>
        <v>624</v>
      </c>
      <c r="B205" s="16" t="s">
        <v>14</v>
      </c>
      <c r="C205" s="17" t="s">
        <v>129</v>
      </c>
      <c r="D205" s="16" t="s">
        <v>22</v>
      </c>
      <c r="E205" s="17" t="s">
        <v>23</v>
      </c>
      <c r="F205" s="17">
        <v>1256</v>
      </c>
      <c r="G205" s="14" t="str">
        <f t="shared" si="14"/>
        <v>CLR_PN_1256</v>
      </c>
      <c r="H205" s="14">
        <v>0.01</v>
      </c>
      <c r="I205" s="15" t="s">
        <v>1083</v>
      </c>
      <c r="J205" s="14">
        <v>6</v>
      </c>
      <c r="K205" s="14">
        <f t="shared" si="15"/>
        <v>62405</v>
      </c>
      <c r="L205" s="14" t="str">
        <f t="shared" si="16"/>
        <v>INSERT INTO [VM2F_ClassTests](GroupID,TestName, Domain, Corner, Flow,Resolution, AverageSteps,ProductID,TestID) VALUES(624,'CACHCBO::SAUCLK_XXXCX_TBM_NC_08080803_LFM_MIN_1256','CLR','PN',1256,0.01,NULL,6,62405)</v>
      </c>
    </row>
    <row r="206" spans="1:12" ht="15" x14ac:dyDescent="0.25">
      <c r="A206" s="14">
        <f t="shared" si="13"/>
        <v>624</v>
      </c>
      <c r="B206" s="16" t="s">
        <v>14</v>
      </c>
      <c r="C206" s="17" t="s">
        <v>291</v>
      </c>
      <c r="D206" s="16" t="s">
        <v>22</v>
      </c>
      <c r="E206" s="17" t="s">
        <v>23</v>
      </c>
      <c r="F206" s="17">
        <v>1256</v>
      </c>
      <c r="G206" s="14" t="str">
        <f t="shared" si="14"/>
        <v>CLR_PN_1256</v>
      </c>
      <c r="H206" s="14">
        <v>0.01</v>
      </c>
      <c r="I206" s="15" t="s">
        <v>1083</v>
      </c>
      <c r="J206" s="14">
        <v>6</v>
      </c>
      <c r="K206" s="14">
        <f t="shared" si="15"/>
        <v>62406</v>
      </c>
      <c r="L206" s="14" t="str">
        <f t="shared" si="16"/>
        <v>INSERT INTO [VM2F_ClassTests](GroupID,TestName, Domain, Corner, Flow,Resolution, AverageSteps,ProductID,TestID) VALUES(624,'DRGUCLK::DRGUCLK_XXXCX_TBM_NC_08080803_LFM_MIN_0700_1256','CLR','PN',1256,0.01,NULL,6,62406)</v>
      </c>
    </row>
    <row r="207" spans="1:12" ht="15" x14ac:dyDescent="0.25">
      <c r="A207" s="14">
        <f t="shared" si="13"/>
        <v>624</v>
      </c>
      <c r="B207" s="16" t="s">
        <v>14</v>
      </c>
      <c r="C207" s="17" t="s">
        <v>482</v>
      </c>
      <c r="D207" s="16" t="s">
        <v>22</v>
      </c>
      <c r="E207" s="17" t="s">
        <v>23</v>
      </c>
      <c r="F207" s="17">
        <v>1256</v>
      </c>
      <c r="G207" s="14" t="str">
        <f t="shared" si="14"/>
        <v>CLR_PN_1256</v>
      </c>
      <c r="H207" s="14">
        <v>0.01</v>
      </c>
      <c r="I207" s="15" t="s">
        <v>1083</v>
      </c>
      <c r="J207" s="14">
        <v>6</v>
      </c>
      <c r="K207" s="14">
        <f t="shared" si="15"/>
        <v>62407</v>
      </c>
      <c r="L207" s="14" t="str">
        <f t="shared" si="16"/>
        <v>INSERT INTO [VM2F_ClassTests](GroupID,TestName, Domain, Corner, Flow,Resolution, AverageSteps,ProductID,TestID) VALUES(624,'RTLUCLK::SBFTUCLK_XXXCX_TBM_GX_08080803_LFM_MIN_0700_1256','CLR','PN',1256,0.01,NULL,6,62407)</v>
      </c>
    </row>
    <row r="208" spans="1:12" ht="15" x14ac:dyDescent="0.25">
      <c r="A208" s="14">
        <f t="shared" si="13"/>
        <v>624</v>
      </c>
      <c r="B208" s="16" t="s">
        <v>14</v>
      </c>
      <c r="C208" s="17" t="s">
        <v>509</v>
      </c>
      <c r="D208" s="16" t="s">
        <v>22</v>
      </c>
      <c r="E208" s="17" t="s">
        <v>23</v>
      </c>
      <c r="F208" s="17">
        <v>1256</v>
      </c>
      <c r="G208" s="14" t="str">
        <f t="shared" si="14"/>
        <v>CLR_PN_1256</v>
      </c>
      <c r="H208" s="14">
        <v>0.01</v>
      </c>
      <c r="I208" s="15" t="s">
        <v>1083</v>
      </c>
      <c r="J208" s="14">
        <v>6</v>
      </c>
      <c r="K208" s="14">
        <f t="shared" si="15"/>
        <v>62408</v>
      </c>
      <c r="L208" s="14" t="str">
        <f t="shared" si="16"/>
        <v>INSERT INTO [VM2F_ClassTests](GroupID,TestName, Domain, Corner, Flow,Resolution, AverageSteps,ProductID,TestID) VALUES(624,'RTLUCLK::SBFTUCLK_XXXCX_TBM_NC_08080803_LFM_MIN_0700_1256','CLR','PN',1256,0.01,NULL,6,62408)</v>
      </c>
    </row>
    <row r="209" spans="1:12" ht="15" x14ac:dyDescent="0.25">
      <c r="A209" s="14">
        <f t="shared" si="13"/>
        <v>624</v>
      </c>
      <c r="B209" s="16" t="s">
        <v>14</v>
      </c>
      <c r="C209" s="17" t="s">
        <v>518</v>
      </c>
      <c r="D209" s="16" t="s">
        <v>22</v>
      </c>
      <c r="E209" s="17" t="s">
        <v>23</v>
      </c>
      <c r="F209" s="17">
        <v>1256</v>
      </c>
      <c r="G209" s="14" t="str">
        <f t="shared" si="14"/>
        <v>CLR_PN_1256</v>
      </c>
      <c r="H209" s="14">
        <v>0.01</v>
      </c>
      <c r="I209" s="15" t="s">
        <v>1083</v>
      </c>
      <c r="J209" s="14">
        <v>6</v>
      </c>
      <c r="K209" s="14">
        <f t="shared" si="15"/>
        <v>62409</v>
      </c>
      <c r="L209" s="14" t="str">
        <f t="shared" si="16"/>
        <v>INSERT INTO [VM2F_ClassTests](GroupID,TestName, Domain, Corner, Flow,Resolution, AverageSteps,ProductID,TestID) VALUES(624,'RTLUCLK::SBFTUCLK_XXXCX_TBM_NC_08080803_LFM_SPT_0700_1256','CLR','PN',1256,0.01,NULL,6,62409)</v>
      </c>
    </row>
    <row r="210" spans="1:12" ht="15" x14ac:dyDescent="0.25">
      <c r="A210" s="14">
        <f t="shared" si="13"/>
        <v>625</v>
      </c>
      <c r="B210" s="16" t="s">
        <v>14</v>
      </c>
      <c r="C210" s="17" t="s">
        <v>29</v>
      </c>
      <c r="D210" s="16" t="s">
        <v>22</v>
      </c>
      <c r="E210" s="17" t="s">
        <v>23</v>
      </c>
      <c r="F210" s="17">
        <v>1258</v>
      </c>
      <c r="G210" s="14" t="str">
        <f t="shared" si="14"/>
        <v>CLR_PN_1258</v>
      </c>
      <c r="H210" s="14">
        <v>0.01</v>
      </c>
      <c r="I210" s="15" t="s">
        <v>1083</v>
      </c>
      <c r="J210" s="14">
        <v>6</v>
      </c>
      <c r="K210" s="14">
        <f t="shared" si="15"/>
        <v>62501</v>
      </c>
      <c r="L210" s="14" t="str">
        <f t="shared" si="16"/>
        <v>INSERT INTO [VM2F_ClassTests](GroupID,TestName, Domain, Corner, Flow,Resolution, AverageSteps,ProductID,TestID) VALUES(625,'CACHCBO::CBOUCLKL_XXXCX_TBM_NC_08080803_LFM_MIN_1258','CLR','PN',1258,0.01,NULL,6,62501)</v>
      </c>
    </row>
    <row r="211" spans="1:12" ht="15" x14ac:dyDescent="0.25">
      <c r="A211" s="14">
        <f t="shared" ref="A211:A274" si="17">IF(G211=G210,A210,A210+1)</f>
        <v>625</v>
      </c>
      <c r="B211" s="18" t="s">
        <v>14</v>
      </c>
      <c r="C211" s="17" t="s">
        <v>38</v>
      </c>
      <c r="D211" s="16" t="s">
        <v>22</v>
      </c>
      <c r="E211" s="17" t="s">
        <v>23</v>
      </c>
      <c r="F211" s="17">
        <v>1258</v>
      </c>
      <c r="G211" s="14" t="str">
        <f t="shared" si="14"/>
        <v>CLR_PN_1258</v>
      </c>
      <c r="H211" s="14">
        <v>0.01</v>
      </c>
      <c r="I211" s="15" t="s">
        <v>1083</v>
      </c>
      <c r="J211" s="14">
        <v>6</v>
      </c>
      <c r="K211" s="14">
        <f t="shared" si="15"/>
        <v>62502</v>
      </c>
      <c r="L211" s="14" t="str">
        <f t="shared" si="16"/>
        <v>INSERT INTO [VM2F_ClassTests](GroupID,TestName, Domain, Corner, Flow,Resolution, AverageSteps,ProductID,TestID) VALUES(625,'CACHCBO::CBOUCLKL_XXXCX_TBM_NC_08080803_LFM_MIN_SPLIT_1258','CLR','PN',1258,0.01,NULL,6,62502)</v>
      </c>
    </row>
    <row r="212" spans="1:12" ht="15" x14ac:dyDescent="0.25">
      <c r="A212" s="14">
        <f t="shared" si="17"/>
        <v>625</v>
      </c>
      <c r="B212" s="16" t="s">
        <v>14</v>
      </c>
      <c r="C212" s="17" t="s">
        <v>76</v>
      </c>
      <c r="D212" s="16" t="s">
        <v>22</v>
      </c>
      <c r="E212" s="17" t="s">
        <v>23</v>
      </c>
      <c r="F212" s="17">
        <v>1258</v>
      </c>
      <c r="G212" s="14" t="str">
        <f t="shared" si="14"/>
        <v>CLR_PN_1258</v>
      </c>
      <c r="H212" s="14">
        <v>0.01</v>
      </c>
      <c r="I212" s="15" t="s">
        <v>1083</v>
      </c>
      <c r="J212" s="14">
        <v>6</v>
      </c>
      <c r="K212" s="14">
        <f t="shared" si="15"/>
        <v>62503</v>
      </c>
      <c r="L212" s="14" t="str">
        <f t="shared" si="16"/>
        <v>INSERT INTO [VM2F_ClassTests](GroupID,TestName, Domain, Corner, Flow,Resolution, AverageSteps,ProductID,TestID) VALUES(625,'CACHCBO::CBOUCLKN_XXXCX_TBM_NC_08080803_LFM_MIN_1258','CLR','PN',1258,0.01,NULL,6,62503)</v>
      </c>
    </row>
    <row r="213" spans="1:12" ht="15" x14ac:dyDescent="0.25">
      <c r="A213" s="14">
        <f t="shared" si="17"/>
        <v>625</v>
      </c>
      <c r="B213" s="16" t="s">
        <v>14</v>
      </c>
      <c r="C213" s="17" t="s">
        <v>103</v>
      </c>
      <c r="D213" s="16" t="s">
        <v>22</v>
      </c>
      <c r="E213" s="17" t="s">
        <v>23</v>
      </c>
      <c r="F213" s="17">
        <v>1258</v>
      </c>
      <c r="G213" s="14" t="str">
        <f t="shared" si="14"/>
        <v>CLR_PN_1258</v>
      </c>
      <c r="H213" s="14">
        <v>0.01</v>
      </c>
      <c r="I213" s="15" t="s">
        <v>1083</v>
      </c>
      <c r="J213" s="14">
        <v>6</v>
      </c>
      <c r="K213" s="14">
        <f t="shared" si="15"/>
        <v>62504</v>
      </c>
      <c r="L213" s="14" t="str">
        <f t="shared" si="16"/>
        <v>INSERT INTO [VM2F_ClassTests](GroupID,TestName, Domain, Corner, Flow,Resolution, AverageSteps,ProductID,TestID) VALUES(625,'CACHCBO::CBOUCLKNFLT_XXXCX_SDR_NC_08080803_LFM_MIN_1258','CLR','PN',1258,0.01,NULL,6,62504)</v>
      </c>
    </row>
    <row r="214" spans="1:12" ht="15" x14ac:dyDescent="0.25">
      <c r="A214" s="14">
        <f t="shared" si="17"/>
        <v>625</v>
      </c>
      <c r="B214" s="16" t="s">
        <v>14</v>
      </c>
      <c r="C214" s="17" t="s">
        <v>130</v>
      </c>
      <c r="D214" s="16" t="s">
        <v>22</v>
      </c>
      <c r="E214" s="17" t="s">
        <v>23</v>
      </c>
      <c r="F214" s="17">
        <v>1258</v>
      </c>
      <c r="G214" s="14" t="str">
        <f t="shared" si="14"/>
        <v>CLR_PN_1258</v>
      </c>
      <c r="H214" s="14">
        <v>0.01</v>
      </c>
      <c r="I214" s="15" t="s">
        <v>1083</v>
      </c>
      <c r="J214" s="14">
        <v>6</v>
      </c>
      <c r="K214" s="14">
        <f t="shared" si="15"/>
        <v>62505</v>
      </c>
      <c r="L214" s="14" t="str">
        <f t="shared" si="16"/>
        <v>INSERT INTO [VM2F_ClassTests](GroupID,TestName, Domain, Corner, Flow,Resolution, AverageSteps,ProductID,TestID) VALUES(625,'CACHCBO::SAUCLK_XXXCX_TBM_NC_08080803_LFM_MIN_1258','CLR','PN',1258,0.01,NULL,6,62505)</v>
      </c>
    </row>
    <row r="215" spans="1:12" ht="15" x14ac:dyDescent="0.25">
      <c r="A215" s="14">
        <f t="shared" si="17"/>
        <v>625</v>
      </c>
      <c r="B215" s="16" t="s">
        <v>14</v>
      </c>
      <c r="C215" s="17" t="s">
        <v>292</v>
      </c>
      <c r="D215" s="16" t="s">
        <v>22</v>
      </c>
      <c r="E215" s="17" t="s">
        <v>23</v>
      </c>
      <c r="F215" s="17">
        <v>1258</v>
      </c>
      <c r="G215" s="14" t="str">
        <f t="shared" si="14"/>
        <v>CLR_PN_1258</v>
      </c>
      <c r="H215" s="14">
        <v>0.01</v>
      </c>
      <c r="I215" s="15" t="s">
        <v>1083</v>
      </c>
      <c r="J215" s="14">
        <v>6</v>
      </c>
      <c r="K215" s="14">
        <f t="shared" si="15"/>
        <v>62506</v>
      </c>
      <c r="L215" s="14" t="str">
        <f t="shared" si="16"/>
        <v>INSERT INTO [VM2F_ClassTests](GroupID,TestName, Domain, Corner, Flow,Resolution, AverageSteps,ProductID,TestID) VALUES(625,'DRGUCLK::DRGUCLK_XXXCX_TBM_NC_08080803_LFM_MIN_0700_1258','CLR','PN',1258,0.01,NULL,6,62506)</v>
      </c>
    </row>
    <row r="216" spans="1:12" ht="15" x14ac:dyDescent="0.25">
      <c r="A216" s="14">
        <f t="shared" si="17"/>
        <v>625</v>
      </c>
      <c r="B216" s="16" t="s">
        <v>14</v>
      </c>
      <c r="C216" s="17" t="s">
        <v>483</v>
      </c>
      <c r="D216" s="16" t="s">
        <v>22</v>
      </c>
      <c r="E216" s="17" t="s">
        <v>23</v>
      </c>
      <c r="F216" s="17">
        <v>1258</v>
      </c>
      <c r="G216" s="14" t="str">
        <f t="shared" si="14"/>
        <v>CLR_PN_1258</v>
      </c>
      <c r="H216" s="14">
        <v>0.01</v>
      </c>
      <c r="I216" s="15" t="s">
        <v>1083</v>
      </c>
      <c r="J216" s="14">
        <v>6</v>
      </c>
      <c r="K216" s="14">
        <f t="shared" si="15"/>
        <v>62507</v>
      </c>
      <c r="L216" s="14" t="str">
        <f t="shared" si="16"/>
        <v>INSERT INTO [VM2F_ClassTests](GroupID,TestName, Domain, Corner, Flow,Resolution, AverageSteps,ProductID,TestID) VALUES(625,'RTLUCLK::SBFTUCLK_XXXCX_TBM_GX_08080803_LFM_MIN_0700_1258','CLR','PN',1258,0.01,NULL,6,62507)</v>
      </c>
    </row>
    <row r="217" spans="1:12" ht="15" x14ac:dyDescent="0.25">
      <c r="A217" s="14">
        <f t="shared" si="17"/>
        <v>625</v>
      </c>
      <c r="B217" s="16" t="s">
        <v>14</v>
      </c>
      <c r="C217" s="17" t="s">
        <v>510</v>
      </c>
      <c r="D217" s="16" t="s">
        <v>22</v>
      </c>
      <c r="E217" s="17" t="s">
        <v>23</v>
      </c>
      <c r="F217" s="17">
        <v>1258</v>
      </c>
      <c r="G217" s="14" t="str">
        <f t="shared" si="14"/>
        <v>CLR_PN_1258</v>
      </c>
      <c r="H217" s="14">
        <v>0.01</v>
      </c>
      <c r="I217" s="15" t="s">
        <v>1083</v>
      </c>
      <c r="J217" s="14">
        <v>6</v>
      </c>
      <c r="K217" s="14">
        <f t="shared" si="15"/>
        <v>62508</v>
      </c>
      <c r="L217" s="14" t="str">
        <f t="shared" si="16"/>
        <v>INSERT INTO [VM2F_ClassTests](GroupID,TestName, Domain, Corner, Flow,Resolution, AverageSteps,ProductID,TestID) VALUES(625,'RTLUCLK::SBFTUCLK_XXXCX_TBM_NC_08080803_LFM_MIN_0700_1258','CLR','PN',1258,0.01,NULL,6,62508)</v>
      </c>
    </row>
    <row r="218" spans="1:12" ht="15" x14ac:dyDescent="0.25">
      <c r="A218" s="14">
        <f t="shared" si="17"/>
        <v>625</v>
      </c>
      <c r="B218" s="16" t="s">
        <v>14</v>
      </c>
      <c r="C218" s="17" t="s">
        <v>519</v>
      </c>
      <c r="D218" s="16" t="s">
        <v>22</v>
      </c>
      <c r="E218" s="17" t="s">
        <v>23</v>
      </c>
      <c r="F218" s="17">
        <v>1258</v>
      </c>
      <c r="G218" s="14" t="str">
        <f t="shared" si="14"/>
        <v>CLR_PN_1258</v>
      </c>
      <c r="H218" s="14">
        <v>0.01</v>
      </c>
      <c r="I218" s="15" t="s">
        <v>1083</v>
      </c>
      <c r="J218" s="14">
        <v>6</v>
      </c>
      <c r="K218" s="14">
        <f t="shared" si="15"/>
        <v>62509</v>
      </c>
      <c r="L218" s="14" t="str">
        <f t="shared" si="16"/>
        <v>INSERT INTO [VM2F_ClassTests](GroupID,TestName, Domain, Corner, Flow,Resolution, AverageSteps,ProductID,TestID) VALUES(625,'RTLUCLK::SBFTUCLK_XXXCX_TBM_NC_08080803_LFM_SPT_0700_1258','CLR','PN',1258,0.01,NULL,6,62509)</v>
      </c>
    </row>
    <row r="219" spans="1:12" ht="15" x14ac:dyDescent="0.25">
      <c r="A219" s="14">
        <f t="shared" si="17"/>
        <v>626</v>
      </c>
      <c r="B219" s="16" t="s">
        <v>14</v>
      </c>
      <c r="C219" s="17" t="s">
        <v>30</v>
      </c>
      <c r="D219" s="16" t="s">
        <v>22</v>
      </c>
      <c r="E219" s="17" t="s">
        <v>23</v>
      </c>
      <c r="F219" s="17">
        <v>1269</v>
      </c>
      <c r="G219" s="14" t="str">
        <f t="shared" si="14"/>
        <v>CLR_PN_1269</v>
      </c>
      <c r="H219" s="14">
        <v>0.01</v>
      </c>
      <c r="I219" s="15" t="s">
        <v>1083</v>
      </c>
      <c r="J219" s="14">
        <v>6</v>
      </c>
      <c r="K219" s="14">
        <f t="shared" si="15"/>
        <v>62601</v>
      </c>
      <c r="L219" s="14" t="str">
        <f t="shared" si="16"/>
        <v>INSERT INTO [VM2F_ClassTests](GroupID,TestName, Domain, Corner, Flow,Resolution, AverageSteps,ProductID,TestID) VALUES(626,'CACHCBO::CBOUCLKL_XXXCX_TBM_NC_08080803_LFM_MIN_1269','CLR','PN',1269,0.01,NULL,6,62601)</v>
      </c>
    </row>
    <row r="220" spans="1:12" ht="15" x14ac:dyDescent="0.25">
      <c r="A220" s="14">
        <f t="shared" si="17"/>
        <v>626</v>
      </c>
      <c r="B220" s="16" t="s">
        <v>14</v>
      </c>
      <c r="C220" s="17" t="s">
        <v>39</v>
      </c>
      <c r="D220" s="16" t="s">
        <v>22</v>
      </c>
      <c r="E220" s="17" t="s">
        <v>23</v>
      </c>
      <c r="F220" s="17">
        <v>1269</v>
      </c>
      <c r="G220" s="14" t="str">
        <f t="shared" si="14"/>
        <v>CLR_PN_1269</v>
      </c>
      <c r="H220" s="14">
        <v>0.01</v>
      </c>
      <c r="I220" s="15" t="s">
        <v>1083</v>
      </c>
      <c r="J220" s="14">
        <v>6</v>
      </c>
      <c r="K220" s="14">
        <f t="shared" si="15"/>
        <v>62602</v>
      </c>
      <c r="L220" s="14" t="str">
        <f t="shared" si="16"/>
        <v>INSERT INTO [VM2F_ClassTests](GroupID,TestName, Domain, Corner, Flow,Resolution, AverageSteps,ProductID,TestID) VALUES(626,'CACHCBO::CBOUCLKL_XXXCX_TBM_NC_08080803_LFM_MIN_SPLIT_1269','CLR','PN',1269,0.01,NULL,6,62602)</v>
      </c>
    </row>
    <row r="221" spans="1:12" ht="15" x14ac:dyDescent="0.25">
      <c r="A221" s="14">
        <f t="shared" si="17"/>
        <v>626</v>
      </c>
      <c r="B221" s="16" t="s">
        <v>14</v>
      </c>
      <c r="C221" s="17" t="s">
        <v>77</v>
      </c>
      <c r="D221" s="16" t="s">
        <v>22</v>
      </c>
      <c r="E221" s="17" t="s">
        <v>23</v>
      </c>
      <c r="F221" s="17">
        <v>1269</v>
      </c>
      <c r="G221" s="14" t="str">
        <f t="shared" si="14"/>
        <v>CLR_PN_1269</v>
      </c>
      <c r="H221" s="14">
        <v>0.01</v>
      </c>
      <c r="I221" s="15" t="s">
        <v>1083</v>
      </c>
      <c r="J221" s="14">
        <v>6</v>
      </c>
      <c r="K221" s="14">
        <f t="shared" si="15"/>
        <v>62603</v>
      </c>
      <c r="L221" s="14" t="str">
        <f t="shared" si="16"/>
        <v>INSERT INTO [VM2F_ClassTests](GroupID,TestName, Domain, Corner, Flow,Resolution, AverageSteps,ProductID,TestID) VALUES(626,'CACHCBO::CBOUCLKN_XXXCX_TBM_NC_08080803_LFM_MIN_1269','CLR','PN',1269,0.01,NULL,6,62603)</v>
      </c>
    </row>
    <row r="222" spans="1:12" ht="15" x14ac:dyDescent="0.25">
      <c r="A222" s="14">
        <f t="shared" si="17"/>
        <v>626</v>
      </c>
      <c r="B222" s="16" t="s">
        <v>14</v>
      </c>
      <c r="C222" s="17" t="s">
        <v>104</v>
      </c>
      <c r="D222" s="16" t="s">
        <v>22</v>
      </c>
      <c r="E222" s="17" t="s">
        <v>23</v>
      </c>
      <c r="F222" s="17">
        <v>1269</v>
      </c>
      <c r="G222" s="14" t="str">
        <f t="shared" si="14"/>
        <v>CLR_PN_1269</v>
      </c>
      <c r="H222" s="14">
        <v>0.01</v>
      </c>
      <c r="I222" s="15" t="s">
        <v>1083</v>
      </c>
      <c r="J222" s="14">
        <v>6</v>
      </c>
      <c r="K222" s="14">
        <f t="shared" si="15"/>
        <v>62604</v>
      </c>
      <c r="L222" s="14" t="str">
        <f t="shared" si="16"/>
        <v>INSERT INTO [VM2F_ClassTests](GroupID,TestName, Domain, Corner, Flow,Resolution, AverageSteps,ProductID,TestID) VALUES(626,'CACHCBO::CBOUCLKNFLT_XXXCX_SDR_NC_08080803_LFM_MIN_1269','CLR','PN',1269,0.01,NULL,6,62604)</v>
      </c>
    </row>
    <row r="223" spans="1:12" ht="15" x14ac:dyDescent="0.25">
      <c r="A223" s="14">
        <f t="shared" si="17"/>
        <v>626</v>
      </c>
      <c r="B223" s="16" t="s">
        <v>14</v>
      </c>
      <c r="C223" s="17" t="s">
        <v>131</v>
      </c>
      <c r="D223" s="16" t="s">
        <v>22</v>
      </c>
      <c r="E223" s="17" t="s">
        <v>23</v>
      </c>
      <c r="F223" s="17">
        <v>1269</v>
      </c>
      <c r="G223" s="14" t="str">
        <f t="shared" si="14"/>
        <v>CLR_PN_1269</v>
      </c>
      <c r="H223" s="14">
        <v>0.01</v>
      </c>
      <c r="I223" s="15" t="s">
        <v>1083</v>
      </c>
      <c r="J223" s="14">
        <v>6</v>
      </c>
      <c r="K223" s="14">
        <f t="shared" si="15"/>
        <v>62605</v>
      </c>
      <c r="L223" s="14" t="str">
        <f t="shared" si="16"/>
        <v>INSERT INTO [VM2F_ClassTests](GroupID,TestName, Domain, Corner, Flow,Resolution, AverageSteps,ProductID,TestID) VALUES(626,'CACHCBO::SAUCLK_XXXCX_TBM_NC_08080803_LFM_MIN_1269','CLR','PN',1269,0.01,NULL,6,62605)</v>
      </c>
    </row>
    <row r="224" spans="1:12" ht="15" x14ac:dyDescent="0.25">
      <c r="A224" s="14">
        <f t="shared" si="17"/>
        <v>626</v>
      </c>
      <c r="B224" s="16" t="s">
        <v>14</v>
      </c>
      <c r="C224" s="17" t="s">
        <v>293</v>
      </c>
      <c r="D224" s="16" t="s">
        <v>22</v>
      </c>
      <c r="E224" s="17" t="s">
        <v>23</v>
      </c>
      <c r="F224" s="17">
        <v>1269</v>
      </c>
      <c r="G224" s="14" t="str">
        <f t="shared" si="14"/>
        <v>CLR_PN_1269</v>
      </c>
      <c r="H224" s="14">
        <v>0.01</v>
      </c>
      <c r="I224" s="15" t="s">
        <v>1083</v>
      </c>
      <c r="J224" s="14">
        <v>6</v>
      </c>
      <c r="K224" s="14">
        <f t="shared" si="15"/>
        <v>62606</v>
      </c>
      <c r="L224" s="14" t="str">
        <f t="shared" si="16"/>
        <v>INSERT INTO [VM2F_ClassTests](GroupID,TestName, Domain, Corner, Flow,Resolution, AverageSteps,ProductID,TestID) VALUES(626,'DRGUCLK::DRGUCLK_XXXCX_TBM_NC_08080803_LFM_MIN_0700_1269','CLR','PN',1269,0.01,NULL,6,62606)</v>
      </c>
    </row>
    <row r="225" spans="1:12" ht="15" x14ac:dyDescent="0.25">
      <c r="A225" s="14">
        <f t="shared" si="17"/>
        <v>626</v>
      </c>
      <c r="B225" s="16" t="s">
        <v>14</v>
      </c>
      <c r="C225" s="17" t="s">
        <v>484</v>
      </c>
      <c r="D225" s="16" t="s">
        <v>22</v>
      </c>
      <c r="E225" s="17" t="s">
        <v>23</v>
      </c>
      <c r="F225" s="17">
        <v>1269</v>
      </c>
      <c r="G225" s="14" t="str">
        <f t="shared" si="14"/>
        <v>CLR_PN_1269</v>
      </c>
      <c r="H225" s="14">
        <v>0.01</v>
      </c>
      <c r="I225" s="15" t="s">
        <v>1083</v>
      </c>
      <c r="J225" s="14">
        <v>6</v>
      </c>
      <c r="K225" s="14">
        <f t="shared" si="15"/>
        <v>62607</v>
      </c>
      <c r="L225" s="14" t="str">
        <f t="shared" si="16"/>
        <v>INSERT INTO [VM2F_ClassTests](GroupID,TestName, Domain, Corner, Flow,Resolution, AverageSteps,ProductID,TestID) VALUES(626,'RTLUCLK::SBFTUCLK_XXXCX_TBM_GX_08080803_LFM_MIN_0700_1269','CLR','PN',1269,0.01,NULL,6,62607)</v>
      </c>
    </row>
    <row r="226" spans="1:12" ht="15" x14ac:dyDescent="0.25">
      <c r="A226" s="14">
        <f t="shared" si="17"/>
        <v>626</v>
      </c>
      <c r="B226" s="16" t="s">
        <v>14</v>
      </c>
      <c r="C226" s="17" t="s">
        <v>511</v>
      </c>
      <c r="D226" s="16" t="s">
        <v>22</v>
      </c>
      <c r="E226" s="17" t="s">
        <v>23</v>
      </c>
      <c r="F226" s="17">
        <v>1269</v>
      </c>
      <c r="G226" s="14" t="str">
        <f t="shared" si="14"/>
        <v>CLR_PN_1269</v>
      </c>
      <c r="H226" s="14">
        <v>0.01</v>
      </c>
      <c r="I226" s="15" t="s">
        <v>1083</v>
      </c>
      <c r="J226" s="14">
        <v>6</v>
      </c>
      <c r="K226" s="14">
        <f t="shared" si="15"/>
        <v>62608</v>
      </c>
      <c r="L226" s="14" t="str">
        <f t="shared" si="16"/>
        <v>INSERT INTO [VM2F_ClassTests](GroupID,TestName, Domain, Corner, Flow,Resolution, AverageSteps,ProductID,TestID) VALUES(626,'RTLUCLK::SBFTUCLK_XXXCX_TBM_NC_08080803_LFM_MIN_0700_1269','CLR','PN',1269,0.01,NULL,6,62608)</v>
      </c>
    </row>
    <row r="227" spans="1:12" ht="15" x14ac:dyDescent="0.25">
      <c r="A227" s="14">
        <f t="shared" si="17"/>
        <v>626</v>
      </c>
      <c r="B227" s="16" t="s">
        <v>14</v>
      </c>
      <c r="C227" s="17" t="s">
        <v>520</v>
      </c>
      <c r="D227" s="16" t="s">
        <v>22</v>
      </c>
      <c r="E227" s="17" t="s">
        <v>23</v>
      </c>
      <c r="F227" s="17">
        <v>1269</v>
      </c>
      <c r="G227" s="14" t="str">
        <f t="shared" si="14"/>
        <v>CLR_PN_1269</v>
      </c>
      <c r="H227" s="14">
        <v>0.01</v>
      </c>
      <c r="I227" s="15" t="s">
        <v>1083</v>
      </c>
      <c r="J227" s="14">
        <v>6</v>
      </c>
      <c r="K227" s="14">
        <f t="shared" si="15"/>
        <v>62609</v>
      </c>
      <c r="L227" s="14" t="str">
        <f t="shared" si="16"/>
        <v>INSERT INTO [VM2F_ClassTests](GroupID,TestName, Domain, Corner, Flow,Resolution, AverageSteps,ProductID,TestID) VALUES(626,'RTLUCLK::SBFTUCLK_XXXCX_TBM_NC_08080803_LFM_SPT_0700_1269','CLR','PN',1269,0.01,NULL,6,62609)</v>
      </c>
    </row>
    <row r="228" spans="1:12" ht="15" x14ac:dyDescent="0.25">
      <c r="A228" s="14">
        <f t="shared" si="17"/>
        <v>627</v>
      </c>
      <c r="B228" s="16" t="s">
        <v>14</v>
      </c>
      <c r="C228" s="17" t="s">
        <v>31</v>
      </c>
      <c r="D228" s="16" t="s">
        <v>22</v>
      </c>
      <c r="E228" s="17" t="s">
        <v>23</v>
      </c>
      <c r="F228" s="17">
        <v>1270</v>
      </c>
      <c r="G228" s="14" t="str">
        <f t="shared" si="14"/>
        <v>CLR_PN_1270</v>
      </c>
      <c r="H228" s="14">
        <v>0.01</v>
      </c>
      <c r="I228" s="15" t="s">
        <v>1083</v>
      </c>
      <c r="J228" s="14">
        <v>6</v>
      </c>
      <c r="K228" s="14">
        <f t="shared" si="15"/>
        <v>62701</v>
      </c>
      <c r="L228" s="14" t="str">
        <f t="shared" si="16"/>
        <v>INSERT INTO [VM2F_ClassTests](GroupID,TestName, Domain, Corner, Flow,Resolution, AverageSteps,ProductID,TestID) VALUES(627,'CACHCBO::CBOUCLKL_XXXCX_TBM_NC_08080803_LFM_MIN_1270','CLR','PN',1270,0.01,NULL,6,62701)</v>
      </c>
    </row>
    <row r="229" spans="1:12" ht="15" x14ac:dyDescent="0.25">
      <c r="A229" s="14">
        <f t="shared" si="17"/>
        <v>627</v>
      </c>
      <c r="B229" s="16" t="s">
        <v>14</v>
      </c>
      <c r="C229" s="17" t="s">
        <v>40</v>
      </c>
      <c r="D229" s="16" t="s">
        <v>22</v>
      </c>
      <c r="E229" s="17" t="s">
        <v>23</v>
      </c>
      <c r="F229" s="17">
        <v>1270</v>
      </c>
      <c r="G229" s="14" t="str">
        <f t="shared" si="14"/>
        <v>CLR_PN_1270</v>
      </c>
      <c r="H229" s="14">
        <v>0.01</v>
      </c>
      <c r="I229" s="15" t="s">
        <v>1083</v>
      </c>
      <c r="J229" s="14">
        <v>6</v>
      </c>
      <c r="K229" s="14">
        <f t="shared" si="15"/>
        <v>62702</v>
      </c>
      <c r="L229" s="14" t="str">
        <f t="shared" si="16"/>
        <v>INSERT INTO [VM2F_ClassTests](GroupID,TestName, Domain, Corner, Flow,Resolution, AverageSteps,ProductID,TestID) VALUES(627,'CACHCBO::CBOUCLKL_XXXCX_TBM_NC_08080803_LFM_MIN_SPLIT_1270','CLR','PN',1270,0.01,NULL,6,62702)</v>
      </c>
    </row>
    <row r="230" spans="1:12" ht="15" x14ac:dyDescent="0.25">
      <c r="A230" s="14">
        <f t="shared" si="17"/>
        <v>627</v>
      </c>
      <c r="B230" s="16" t="s">
        <v>14</v>
      </c>
      <c r="C230" s="17" t="s">
        <v>78</v>
      </c>
      <c r="D230" s="16" t="s">
        <v>22</v>
      </c>
      <c r="E230" s="17" t="s">
        <v>23</v>
      </c>
      <c r="F230" s="17">
        <v>1270</v>
      </c>
      <c r="G230" s="14" t="str">
        <f t="shared" si="14"/>
        <v>CLR_PN_1270</v>
      </c>
      <c r="H230" s="14">
        <v>0.01</v>
      </c>
      <c r="I230" s="15" t="s">
        <v>1083</v>
      </c>
      <c r="J230" s="14">
        <v>6</v>
      </c>
      <c r="K230" s="14">
        <f t="shared" si="15"/>
        <v>62703</v>
      </c>
      <c r="L230" s="14" t="str">
        <f t="shared" si="16"/>
        <v>INSERT INTO [VM2F_ClassTests](GroupID,TestName, Domain, Corner, Flow,Resolution, AverageSteps,ProductID,TestID) VALUES(627,'CACHCBO::CBOUCLKN_XXXCX_TBM_NC_08080803_LFM_MIN_1270','CLR','PN',1270,0.01,NULL,6,62703)</v>
      </c>
    </row>
    <row r="231" spans="1:12" ht="15" x14ac:dyDescent="0.25">
      <c r="A231" s="14">
        <f t="shared" si="17"/>
        <v>627</v>
      </c>
      <c r="B231" s="16" t="s">
        <v>14</v>
      </c>
      <c r="C231" s="17" t="s">
        <v>105</v>
      </c>
      <c r="D231" s="16" t="s">
        <v>22</v>
      </c>
      <c r="E231" s="17" t="s">
        <v>23</v>
      </c>
      <c r="F231" s="17">
        <v>1270</v>
      </c>
      <c r="G231" s="14" t="str">
        <f t="shared" si="14"/>
        <v>CLR_PN_1270</v>
      </c>
      <c r="H231" s="14">
        <v>0.01</v>
      </c>
      <c r="I231" s="15" t="s">
        <v>1083</v>
      </c>
      <c r="J231" s="14">
        <v>6</v>
      </c>
      <c r="K231" s="14">
        <f t="shared" si="15"/>
        <v>62704</v>
      </c>
      <c r="L231" s="14" t="str">
        <f t="shared" si="16"/>
        <v>INSERT INTO [VM2F_ClassTests](GroupID,TestName, Domain, Corner, Flow,Resolution, AverageSteps,ProductID,TestID) VALUES(627,'CACHCBO::CBOUCLKNFLT_XXXCX_SDR_NC_08080803_LFM_MIN_1270','CLR','PN',1270,0.01,NULL,6,62704)</v>
      </c>
    </row>
    <row r="232" spans="1:12" ht="15" x14ac:dyDescent="0.25">
      <c r="A232" s="14">
        <f t="shared" si="17"/>
        <v>627</v>
      </c>
      <c r="B232" s="16" t="s">
        <v>14</v>
      </c>
      <c r="C232" s="17" t="s">
        <v>132</v>
      </c>
      <c r="D232" s="16" t="s">
        <v>22</v>
      </c>
      <c r="E232" s="17" t="s">
        <v>23</v>
      </c>
      <c r="F232" s="17">
        <v>1270</v>
      </c>
      <c r="G232" s="14" t="str">
        <f t="shared" si="14"/>
        <v>CLR_PN_1270</v>
      </c>
      <c r="H232" s="14">
        <v>0.01</v>
      </c>
      <c r="I232" s="15" t="s">
        <v>1083</v>
      </c>
      <c r="J232" s="14">
        <v>6</v>
      </c>
      <c r="K232" s="14">
        <f t="shared" si="15"/>
        <v>62705</v>
      </c>
      <c r="L232" s="14" t="str">
        <f t="shared" si="16"/>
        <v>INSERT INTO [VM2F_ClassTests](GroupID,TestName, Domain, Corner, Flow,Resolution, AverageSteps,ProductID,TestID) VALUES(627,'CACHCBO::SAUCLK_XXXCX_TBM_NC_08080803_LFM_MIN_1270','CLR','PN',1270,0.01,NULL,6,62705)</v>
      </c>
    </row>
    <row r="233" spans="1:12" ht="15" x14ac:dyDescent="0.25">
      <c r="A233" s="14">
        <f t="shared" si="17"/>
        <v>627</v>
      </c>
      <c r="B233" s="16" t="s">
        <v>14</v>
      </c>
      <c r="C233" s="17" t="s">
        <v>294</v>
      </c>
      <c r="D233" s="16" t="s">
        <v>22</v>
      </c>
      <c r="E233" s="17" t="s">
        <v>23</v>
      </c>
      <c r="F233" s="17">
        <v>1270</v>
      </c>
      <c r="G233" s="14" t="str">
        <f t="shared" si="14"/>
        <v>CLR_PN_1270</v>
      </c>
      <c r="H233" s="14">
        <v>0.01</v>
      </c>
      <c r="I233" s="15" t="s">
        <v>1083</v>
      </c>
      <c r="J233" s="14">
        <v>6</v>
      </c>
      <c r="K233" s="14">
        <f t="shared" si="15"/>
        <v>62706</v>
      </c>
      <c r="L233" s="14" t="str">
        <f t="shared" si="16"/>
        <v>INSERT INTO [VM2F_ClassTests](GroupID,TestName, Domain, Corner, Flow,Resolution, AverageSteps,ProductID,TestID) VALUES(627,'DRGUCLK::DRGUCLK_XXXCX_TBM_NC_08080803_LFM_MIN_0700_1270','CLR','PN',1270,0.01,NULL,6,62706)</v>
      </c>
    </row>
    <row r="234" spans="1:12" ht="15" x14ac:dyDescent="0.25">
      <c r="A234" s="14">
        <f t="shared" si="17"/>
        <v>627</v>
      </c>
      <c r="B234" s="16" t="s">
        <v>14</v>
      </c>
      <c r="C234" s="17" t="s">
        <v>485</v>
      </c>
      <c r="D234" s="16" t="s">
        <v>22</v>
      </c>
      <c r="E234" s="17" t="s">
        <v>23</v>
      </c>
      <c r="F234" s="17">
        <v>1270</v>
      </c>
      <c r="G234" s="14" t="str">
        <f t="shared" si="14"/>
        <v>CLR_PN_1270</v>
      </c>
      <c r="H234" s="14">
        <v>0.01</v>
      </c>
      <c r="I234" s="15" t="s">
        <v>1083</v>
      </c>
      <c r="J234" s="14">
        <v>6</v>
      </c>
      <c r="K234" s="14">
        <f t="shared" si="15"/>
        <v>62707</v>
      </c>
      <c r="L234" s="14" t="str">
        <f t="shared" si="16"/>
        <v>INSERT INTO [VM2F_ClassTests](GroupID,TestName, Domain, Corner, Flow,Resolution, AverageSteps,ProductID,TestID) VALUES(627,'RTLUCLK::SBFTUCLK_XXXCX_TBM_GX_08080803_LFM_MIN_0700_1270','CLR','PN',1270,0.01,NULL,6,62707)</v>
      </c>
    </row>
    <row r="235" spans="1:12" ht="15" x14ac:dyDescent="0.25">
      <c r="A235" s="14">
        <f t="shared" si="17"/>
        <v>627</v>
      </c>
      <c r="B235" s="16" t="s">
        <v>14</v>
      </c>
      <c r="C235" s="17" t="s">
        <v>512</v>
      </c>
      <c r="D235" s="16" t="s">
        <v>22</v>
      </c>
      <c r="E235" s="17" t="s">
        <v>23</v>
      </c>
      <c r="F235" s="17">
        <v>1270</v>
      </c>
      <c r="G235" s="14" t="str">
        <f t="shared" si="14"/>
        <v>CLR_PN_1270</v>
      </c>
      <c r="H235" s="14">
        <v>0.01</v>
      </c>
      <c r="I235" s="15" t="s">
        <v>1083</v>
      </c>
      <c r="J235" s="14">
        <v>6</v>
      </c>
      <c r="K235" s="14">
        <f t="shared" si="15"/>
        <v>62708</v>
      </c>
      <c r="L235" s="14" t="str">
        <f t="shared" si="16"/>
        <v>INSERT INTO [VM2F_ClassTests](GroupID,TestName, Domain, Corner, Flow,Resolution, AverageSteps,ProductID,TestID) VALUES(627,'RTLUCLK::SBFTUCLK_XXXCX_TBM_NC_08080803_LFM_MIN_0700_1270','CLR','PN',1270,0.01,NULL,6,62708)</v>
      </c>
    </row>
    <row r="236" spans="1:12" ht="15" x14ac:dyDescent="0.25">
      <c r="A236" s="14">
        <f t="shared" si="17"/>
        <v>627</v>
      </c>
      <c r="B236" s="16" t="s">
        <v>14</v>
      </c>
      <c r="C236" s="17" t="s">
        <v>521</v>
      </c>
      <c r="D236" s="16" t="s">
        <v>22</v>
      </c>
      <c r="E236" s="17" t="s">
        <v>23</v>
      </c>
      <c r="F236" s="17">
        <v>1270</v>
      </c>
      <c r="G236" s="14" t="str">
        <f t="shared" si="14"/>
        <v>CLR_PN_1270</v>
      </c>
      <c r="H236" s="14">
        <v>0.01</v>
      </c>
      <c r="I236" s="15" t="s">
        <v>1083</v>
      </c>
      <c r="J236" s="14">
        <v>6</v>
      </c>
      <c r="K236" s="14">
        <f t="shared" si="15"/>
        <v>62709</v>
      </c>
      <c r="L236" s="14" t="str">
        <f t="shared" si="16"/>
        <v>INSERT INTO [VM2F_ClassTests](GroupID,TestName, Domain, Corner, Flow,Resolution, AverageSteps,ProductID,TestID) VALUES(627,'RTLUCLK::SBFTUCLK_XXXCX_TBM_NC_08080803_LFM_SPT_0700_1270','CLR','PN',1270,0.01,NULL,6,62709)</v>
      </c>
    </row>
    <row r="237" spans="1:12" ht="15" x14ac:dyDescent="0.25">
      <c r="A237" s="14">
        <f t="shared" si="17"/>
        <v>628</v>
      </c>
      <c r="B237" s="16" t="s">
        <v>14</v>
      </c>
      <c r="C237" s="17" t="s">
        <v>362</v>
      </c>
      <c r="D237" s="16" t="s">
        <v>198</v>
      </c>
      <c r="E237" s="17" t="s">
        <v>61</v>
      </c>
      <c r="F237" s="17">
        <v>1250</v>
      </c>
      <c r="G237" s="14" t="str">
        <f t="shared" si="14"/>
        <v>GT_P0_1250</v>
      </c>
      <c r="H237" s="14">
        <v>0.01</v>
      </c>
      <c r="I237" s="15" t="s">
        <v>1083</v>
      </c>
      <c r="J237" s="14">
        <v>6</v>
      </c>
      <c r="K237" s="14">
        <f t="shared" si="15"/>
        <v>62801</v>
      </c>
      <c r="L237" s="14" t="str">
        <f t="shared" si="16"/>
        <v>INSERT INTO [VM2F_ClassTests](GroupID,TestName, Domain, Corner, Flow,Resolution, AverageSteps,ProductID,TestID) VALUES(628,'RTLGCLK::RTLGCLK_XXXGX_TBM_2H_22222203_TFM_MIN_1000_1250_GT2S0V0EU24','GT','P0',1250,0.01,NULL,6,62801)</v>
      </c>
    </row>
    <row r="238" spans="1:12" ht="15" x14ac:dyDescent="0.25">
      <c r="A238" s="14">
        <f t="shared" si="17"/>
        <v>629</v>
      </c>
      <c r="B238" s="16" t="s">
        <v>14</v>
      </c>
      <c r="C238" s="17" t="s">
        <v>237</v>
      </c>
      <c r="D238" s="16" t="s">
        <v>198</v>
      </c>
      <c r="E238" s="17" t="s">
        <v>61</v>
      </c>
      <c r="F238" s="17">
        <v>1251</v>
      </c>
      <c r="G238" s="14" t="str">
        <f t="shared" si="14"/>
        <v>GT_P0_1251</v>
      </c>
      <c r="H238" s="14">
        <v>0.01</v>
      </c>
      <c r="I238" s="15" t="s">
        <v>1083</v>
      </c>
      <c r="J238" s="14">
        <v>6</v>
      </c>
      <c r="K238" s="14">
        <f t="shared" si="15"/>
        <v>62901</v>
      </c>
      <c r="L238" s="14" t="str">
        <f t="shared" si="16"/>
        <v>INSERT INTO [VM2F_ClassTests](GroupID,TestName, Domain, Corner, Flow,Resolution, AverageSteps,ProductID,TestID) VALUES(629,'CACHGT::CACHGT_XXXGX_TBM_GT_22222203_TFM_MIN_950_1251_GT2S0V0EU24','GT','P0',1251,0.01,NULL,6,62901)</v>
      </c>
    </row>
    <row r="239" spans="1:12" ht="15" x14ac:dyDescent="0.25">
      <c r="A239" s="14">
        <f t="shared" si="17"/>
        <v>629</v>
      </c>
      <c r="B239" s="16" t="s">
        <v>14</v>
      </c>
      <c r="C239" s="17" t="s">
        <v>370</v>
      </c>
      <c r="D239" s="16" t="s">
        <v>198</v>
      </c>
      <c r="E239" s="17" t="s">
        <v>61</v>
      </c>
      <c r="F239" s="17">
        <v>1251</v>
      </c>
      <c r="G239" s="14" t="str">
        <f t="shared" si="14"/>
        <v>GT_P0_1251</v>
      </c>
      <c r="H239" s="14">
        <v>0.01</v>
      </c>
      <c r="I239" s="15" t="s">
        <v>1083</v>
      </c>
      <c r="J239" s="14">
        <v>6</v>
      </c>
      <c r="K239" s="14">
        <f t="shared" si="15"/>
        <v>62902</v>
      </c>
      <c r="L239" s="14" t="str">
        <f t="shared" si="16"/>
        <v>INSERT INTO [VM2F_ClassTests](GroupID,TestName, Domain, Corner, Flow,Resolution, AverageSteps,ProductID,TestID) VALUES(629,'RTLGCLK::RTLGCLK_XXXGX_TBM_2H_22222203_TFM_MIN_950_1251_GT2S0V0EU24','GT','P0',1251,0.01,NULL,6,62902)</v>
      </c>
    </row>
    <row r="240" spans="1:12" ht="15" x14ac:dyDescent="0.25">
      <c r="A240" s="14">
        <f t="shared" si="17"/>
        <v>629</v>
      </c>
      <c r="B240" s="16" t="s">
        <v>14</v>
      </c>
      <c r="C240" s="17" t="s">
        <v>379</v>
      </c>
      <c r="D240" s="16" t="s">
        <v>198</v>
      </c>
      <c r="E240" s="17" t="s">
        <v>61</v>
      </c>
      <c r="F240" s="17">
        <v>1251</v>
      </c>
      <c r="G240" s="14" t="str">
        <f t="shared" si="14"/>
        <v>GT_P0_1251</v>
      </c>
      <c r="H240" s="14">
        <v>0.01</v>
      </c>
      <c r="I240" s="15" t="s">
        <v>1083</v>
      </c>
      <c r="J240" s="14">
        <v>6</v>
      </c>
      <c r="K240" s="14">
        <f t="shared" si="15"/>
        <v>62903</v>
      </c>
      <c r="L240" s="14" t="str">
        <f t="shared" si="16"/>
        <v>INSERT INTO [VM2F_ClassTests](GroupID,TestName, Domain, Corner, Flow,Resolution, AverageSteps,ProductID,TestID) VALUES(629,'RTLGCLK::RTLGCLK_XXXGX_TBM_2H_22222203_TFM_SPT_MIN_950_1251_GT2S0V0EU24','GT','P0',1251,0.01,NULL,6,62903)</v>
      </c>
    </row>
    <row r="241" spans="1:12" ht="15" x14ac:dyDescent="0.25">
      <c r="A241" s="14">
        <f t="shared" si="17"/>
        <v>630</v>
      </c>
      <c r="B241" s="16" t="s">
        <v>14</v>
      </c>
      <c r="C241" s="17" t="s">
        <v>238</v>
      </c>
      <c r="D241" s="16" t="s">
        <v>198</v>
      </c>
      <c r="E241" s="17" t="s">
        <v>61</v>
      </c>
      <c r="F241" s="17">
        <v>1253</v>
      </c>
      <c r="G241" s="14" t="str">
        <f t="shared" si="14"/>
        <v>GT_P0_1253</v>
      </c>
      <c r="H241" s="14">
        <v>0.01</v>
      </c>
      <c r="I241" s="15" t="s">
        <v>1083</v>
      </c>
      <c r="J241" s="14">
        <v>6</v>
      </c>
      <c r="K241" s="14">
        <f t="shared" si="15"/>
        <v>63001</v>
      </c>
      <c r="L241" s="14" t="str">
        <f t="shared" si="16"/>
        <v>INSERT INTO [VM2F_ClassTests](GroupID,TestName, Domain, Corner, Flow,Resolution, AverageSteps,ProductID,TestID) VALUES(630,'CACHGT::CACHGT_XXXGX_TBM_GT_22222203_TFM_MIN_950_1253','GT','P0',1253,0.01,NULL,6,63001)</v>
      </c>
    </row>
    <row r="242" spans="1:12" ht="15" x14ac:dyDescent="0.25">
      <c r="A242" s="14">
        <f t="shared" si="17"/>
        <v>630</v>
      </c>
      <c r="B242" s="16" t="s">
        <v>14</v>
      </c>
      <c r="C242" s="17" t="s">
        <v>239</v>
      </c>
      <c r="D242" s="16" t="s">
        <v>198</v>
      </c>
      <c r="E242" s="17" t="s">
        <v>61</v>
      </c>
      <c r="F242" s="17">
        <v>1253</v>
      </c>
      <c r="G242" s="14" t="str">
        <f t="shared" si="14"/>
        <v>GT_P0_1253</v>
      </c>
      <c r="H242" s="14">
        <v>0.01</v>
      </c>
      <c r="I242" s="15" t="s">
        <v>1083</v>
      </c>
      <c r="J242" s="14">
        <v>6</v>
      </c>
      <c r="K242" s="14">
        <f t="shared" si="15"/>
        <v>63002</v>
      </c>
      <c r="L242" s="14" t="str">
        <f t="shared" si="16"/>
        <v>INSERT INTO [VM2F_ClassTests](GroupID,TestName, Domain, Corner, Flow,Resolution, AverageSteps,ProductID,TestID) VALUES(630,'CACHGT::CACHGT_XXXGX_TBM_GT_22222203_TFM_MIN_950_1253_GT2S0V0EU24','GT','P0',1253,0.01,NULL,6,63002)</v>
      </c>
    </row>
    <row r="243" spans="1:12" ht="15" x14ac:dyDescent="0.25">
      <c r="A243" s="14">
        <f t="shared" si="17"/>
        <v>630</v>
      </c>
      <c r="B243" s="16" t="s">
        <v>14</v>
      </c>
      <c r="C243" s="17" t="s">
        <v>363</v>
      </c>
      <c r="D243" s="16" t="s">
        <v>198</v>
      </c>
      <c r="E243" s="17" t="s">
        <v>61</v>
      </c>
      <c r="F243" s="17">
        <v>1253</v>
      </c>
      <c r="G243" s="14" t="str">
        <f t="shared" si="14"/>
        <v>GT_P0_1253</v>
      </c>
      <c r="H243" s="14">
        <v>0.01</v>
      </c>
      <c r="I243" s="15" t="s">
        <v>1083</v>
      </c>
      <c r="J243" s="14">
        <v>6</v>
      </c>
      <c r="K243" s="14">
        <f t="shared" si="15"/>
        <v>63003</v>
      </c>
      <c r="L243" s="14" t="str">
        <f t="shared" si="16"/>
        <v>INSERT INTO [VM2F_ClassTests](GroupID,TestName, Domain, Corner, Flow,Resolution, AverageSteps,ProductID,TestID) VALUES(630,'RTLGCLK::RTLGCLK_XXXGX_TBM_2H_22222203_TFM_MIN_900_1253_GT2S0V0EU24','GT','P0',1253,0.01,NULL,6,63003)</v>
      </c>
    </row>
    <row r="244" spans="1:12" ht="15" x14ac:dyDescent="0.25">
      <c r="A244" s="14">
        <f t="shared" si="17"/>
        <v>630</v>
      </c>
      <c r="B244" s="16" t="s">
        <v>14</v>
      </c>
      <c r="C244" s="17" t="s">
        <v>371</v>
      </c>
      <c r="D244" s="16" t="s">
        <v>198</v>
      </c>
      <c r="E244" s="17" t="s">
        <v>61</v>
      </c>
      <c r="F244" s="17">
        <v>1253</v>
      </c>
      <c r="G244" s="14" t="str">
        <f t="shared" si="14"/>
        <v>GT_P0_1253</v>
      </c>
      <c r="H244" s="14">
        <v>0.01</v>
      </c>
      <c r="I244" s="15" t="s">
        <v>1083</v>
      </c>
      <c r="J244" s="14">
        <v>6</v>
      </c>
      <c r="K244" s="14">
        <f t="shared" si="15"/>
        <v>63004</v>
      </c>
      <c r="L244" s="14" t="str">
        <f t="shared" si="16"/>
        <v>INSERT INTO [VM2F_ClassTests](GroupID,TestName, Domain, Corner, Flow,Resolution, AverageSteps,ProductID,TestID) VALUES(630,'RTLGCLK::RTLGCLK_XXXGX_TBM_2H_22222203_TFM_MIN_950_1253','GT','P0',1253,0.01,NULL,6,63004)</v>
      </c>
    </row>
    <row r="245" spans="1:12" ht="15" x14ac:dyDescent="0.25">
      <c r="A245" s="14">
        <f t="shared" si="17"/>
        <v>630</v>
      </c>
      <c r="B245" s="16" t="s">
        <v>14</v>
      </c>
      <c r="C245" s="17" t="s">
        <v>372</v>
      </c>
      <c r="D245" s="16" t="s">
        <v>198</v>
      </c>
      <c r="E245" s="17" t="s">
        <v>61</v>
      </c>
      <c r="F245" s="17">
        <v>1253</v>
      </c>
      <c r="G245" s="14" t="str">
        <f t="shared" si="14"/>
        <v>GT_P0_1253</v>
      </c>
      <c r="H245" s="14">
        <v>0.01</v>
      </c>
      <c r="I245" s="15" t="s">
        <v>1083</v>
      </c>
      <c r="J245" s="14">
        <v>6</v>
      </c>
      <c r="K245" s="14">
        <f t="shared" si="15"/>
        <v>63005</v>
      </c>
      <c r="L245" s="14" t="str">
        <f t="shared" si="16"/>
        <v>INSERT INTO [VM2F_ClassTests](GroupID,TestName, Domain, Corner, Flow,Resolution, AverageSteps,ProductID,TestID) VALUES(630,'RTLGCLK::RTLGCLK_XXXGX_TBM_2H_22222203_TFM_MIN_950_1253_GT2S0V0EU24','GT','P0',1253,0.01,NULL,6,63005)</v>
      </c>
    </row>
    <row r="246" spans="1:12" ht="15" x14ac:dyDescent="0.25">
      <c r="A246" s="14">
        <f t="shared" si="17"/>
        <v>630</v>
      </c>
      <c r="B246" s="16" t="s">
        <v>14</v>
      </c>
      <c r="C246" s="17" t="s">
        <v>380</v>
      </c>
      <c r="D246" s="16" t="s">
        <v>198</v>
      </c>
      <c r="E246" s="17" t="s">
        <v>61</v>
      </c>
      <c r="F246" s="17">
        <v>1253</v>
      </c>
      <c r="G246" s="14" t="str">
        <f t="shared" si="14"/>
        <v>GT_P0_1253</v>
      </c>
      <c r="H246" s="14">
        <v>0.01</v>
      </c>
      <c r="I246" s="15" t="s">
        <v>1083</v>
      </c>
      <c r="J246" s="14">
        <v>6</v>
      </c>
      <c r="K246" s="14">
        <f t="shared" si="15"/>
        <v>63006</v>
      </c>
      <c r="L246" s="14" t="str">
        <f t="shared" si="16"/>
        <v>INSERT INTO [VM2F_ClassTests](GroupID,TestName, Domain, Corner, Flow,Resolution, AverageSteps,ProductID,TestID) VALUES(630,'RTLGCLK::RTLGCLK_XXXGX_TBM_2H_22222203_TFM_SPT_MIN_950_1253','GT','P0',1253,0.01,NULL,6,63006)</v>
      </c>
    </row>
    <row r="247" spans="1:12" ht="15" x14ac:dyDescent="0.25">
      <c r="A247" s="14">
        <f t="shared" si="17"/>
        <v>630</v>
      </c>
      <c r="B247" s="16" t="s">
        <v>14</v>
      </c>
      <c r="C247" s="17" t="s">
        <v>381</v>
      </c>
      <c r="D247" s="16" t="s">
        <v>198</v>
      </c>
      <c r="E247" s="17" t="s">
        <v>61</v>
      </c>
      <c r="F247" s="17">
        <v>1253</v>
      </c>
      <c r="G247" s="14" t="str">
        <f t="shared" si="14"/>
        <v>GT_P0_1253</v>
      </c>
      <c r="H247" s="14">
        <v>0.01</v>
      </c>
      <c r="I247" s="15" t="s">
        <v>1083</v>
      </c>
      <c r="J247" s="14">
        <v>6</v>
      </c>
      <c r="K247" s="14">
        <f t="shared" si="15"/>
        <v>63007</v>
      </c>
      <c r="L247" s="14" t="str">
        <f t="shared" si="16"/>
        <v>INSERT INTO [VM2F_ClassTests](GroupID,TestName, Domain, Corner, Flow,Resolution, AverageSteps,ProductID,TestID) VALUES(630,'RTLGCLK::RTLGCLK_XXXGX_TBM_2H_22222203_TFM_SPT_MIN_950_1253_GT2S0V0EU24','GT','P0',1253,0.01,NULL,6,63007)</v>
      </c>
    </row>
    <row r="248" spans="1:12" ht="15" x14ac:dyDescent="0.25">
      <c r="A248" s="14">
        <f t="shared" si="17"/>
        <v>631</v>
      </c>
      <c r="B248" s="16" t="s">
        <v>14</v>
      </c>
      <c r="C248" s="17" t="s">
        <v>231</v>
      </c>
      <c r="D248" s="16" t="s">
        <v>198</v>
      </c>
      <c r="E248" s="17" t="s">
        <v>61</v>
      </c>
      <c r="F248" s="17">
        <v>1254</v>
      </c>
      <c r="G248" s="14" t="str">
        <f t="shared" si="14"/>
        <v>GT_P0_1254</v>
      </c>
      <c r="H248" s="14">
        <v>0.01</v>
      </c>
      <c r="I248" s="15" t="s">
        <v>1083</v>
      </c>
      <c r="J248" s="14">
        <v>6</v>
      </c>
      <c r="K248" s="14">
        <f t="shared" si="15"/>
        <v>63101</v>
      </c>
      <c r="L248" s="14" t="str">
        <f t="shared" si="16"/>
        <v>INSERT INTO [VM2F_ClassTests](GroupID,TestName, Domain, Corner, Flow,Resolution, AverageSteps,ProductID,TestID) VALUES(631,'CACHGT::CACHGT_XXXGX_TBM_GT_22222203_TFM_MIN_900_1254','GT','P0',1254,0.01,NULL,6,63101)</v>
      </c>
    </row>
    <row r="249" spans="1:12" ht="15" x14ac:dyDescent="0.25">
      <c r="A249" s="14">
        <f t="shared" si="17"/>
        <v>631</v>
      </c>
      <c r="B249" s="16" t="s">
        <v>14</v>
      </c>
      <c r="C249" s="17" t="s">
        <v>232</v>
      </c>
      <c r="D249" s="16" t="s">
        <v>198</v>
      </c>
      <c r="E249" s="17" t="s">
        <v>61</v>
      </c>
      <c r="F249" s="17">
        <v>1254</v>
      </c>
      <c r="G249" s="14" t="str">
        <f t="shared" si="14"/>
        <v>GT_P0_1254</v>
      </c>
      <c r="H249" s="14">
        <v>0.01</v>
      </c>
      <c r="I249" s="15" t="s">
        <v>1083</v>
      </c>
      <c r="J249" s="14">
        <v>6</v>
      </c>
      <c r="K249" s="14">
        <f t="shared" si="15"/>
        <v>63102</v>
      </c>
      <c r="L249" s="14" t="str">
        <f t="shared" si="16"/>
        <v>INSERT INTO [VM2F_ClassTests](GroupID,TestName, Domain, Corner, Flow,Resolution, AverageSteps,ProductID,TestID) VALUES(631,'CACHGT::CACHGT_XXXGX_TBM_GT_22222203_TFM_MIN_900_1254_GT2S0V0EU24','GT','P0',1254,0.01,NULL,6,63102)</v>
      </c>
    </row>
    <row r="250" spans="1:12" ht="15" x14ac:dyDescent="0.25">
      <c r="A250" s="14">
        <f t="shared" si="17"/>
        <v>631</v>
      </c>
      <c r="B250" s="16" t="s">
        <v>14</v>
      </c>
      <c r="C250" s="17" t="s">
        <v>364</v>
      </c>
      <c r="D250" s="16" t="s">
        <v>198</v>
      </c>
      <c r="E250" s="17" t="s">
        <v>61</v>
      </c>
      <c r="F250" s="17">
        <v>1254</v>
      </c>
      <c r="G250" s="14" t="str">
        <f t="shared" si="14"/>
        <v>GT_P0_1254</v>
      </c>
      <c r="H250" s="14">
        <v>0.01</v>
      </c>
      <c r="I250" s="15" t="s">
        <v>1083</v>
      </c>
      <c r="J250" s="14">
        <v>6</v>
      </c>
      <c r="K250" s="14">
        <f t="shared" si="15"/>
        <v>63103</v>
      </c>
      <c r="L250" s="14" t="str">
        <f t="shared" si="16"/>
        <v>INSERT INTO [VM2F_ClassTests](GroupID,TestName, Domain, Corner, Flow,Resolution, AverageSteps,ProductID,TestID) VALUES(631,'RTLGCLK::RTLGCLK_XXXGX_TBM_2H_22222203_TFM_MIN_900_1254','GT','P0',1254,0.01,NULL,6,63103)</v>
      </c>
    </row>
    <row r="251" spans="1:12" ht="15" x14ac:dyDescent="0.25">
      <c r="A251" s="14">
        <f t="shared" si="17"/>
        <v>631</v>
      </c>
      <c r="B251" s="16" t="s">
        <v>14</v>
      </c>
      <c r="C251" s="17" t="s">
        <v>365</v>
      </c>
      <c r="D251" s="16" t="s">
        <v>198</v>
      </c>
      <c r="E251" s="17" t="s">
        <v>61</v>
      </c>
      <c r="F251" s="17">
        <v>1254</v>
      </c>
      <c r="G251" s="14" t="str">
        <f t="shared" si="14"/>
        <v>GT_P0_1254</v>
      </c>
      <c r="H251" s="14">
        <v>0.01</v>
      </c>
      <c r="I251" s="15" t="s">
        <v>1083</v>
      </c>
      <c r="J251" s="14">
        <v>6</v>
      </c>
      <c r="K251" s="14">
        <f t="shared" si="15"/>
        <v>63104</v>
      </c>
      <c r="L251" s="14" t="str">
        <f t="shared" si="16"/>
        <v>INSERT INTO [VM2F_ClassTests](GroupID,TestName, Domain, Corner, Flow,Resolution, AverageSteps,ProductID,TestID) VALUES(631,'RTLGCLK::RTLGCLK_XXXGX_TBM_2H_22222203_TFM_MIN_900_1254_GT2S0V0EU24','GT','P0',1254,0.01,NULL,6,63104)</v>
      </c>
    </row>
    <row r="252" spans="1:12" ht="15" x14ac:dyDescent="0.25">
      <c r="A252" s="14">
        <f t="shared" si="17"/>
        <v>631</v>
      </c>
      <c r="B252" s="16" t="s">
        <v>14</v>
      </c>
      <c r="C252" s="17" t="s">
        <v>373</v>
      </c>
      <c r="D252" s="16" t="s">
        <v>198</v>
      </c>
      <c r="E252" s="17" t="s">
        <v>61</v>
      </c>
      <c r="F252" s="17">
        <v>1254</v>
      </c>
      <c r="G252" s="14" t="str">
        <f t="shared" si="14"/>
        <v>GT_P0_1254</v>
      </c>
      <c r="H252" s="14">
        <v>0.01</v>
      </c>
      <c r="I252" s="15" t="s">
        <v>1083</v>
      </c>
      <c r="J252" s="14">
        <v>6</v>
      </c>
      <c r="K252" s="14">
        <f t="shared" si="15"/>
        <v>63105</v>
      </c>
      <c r="L252" s="14" t="str">
        <f t="shared" si="16"/>
        <v>INSERT INTO [VM2F_ClassTests](GroupID,TestName, Domain, Corner, Flow,Resolution, AverageSteps,ProductID,TestID) VALUES(631,'RTLGCLK::RTLGCLK_XXXGX_TBM_2H_22222203_TFM_SPT_MIN_900_1254','GT','P0',1254,0.01,NULL,6,63105)</v>
      </c>
    </row>
    <row r="253" spans="1:12" ht="15" x14ac:dyDescent="0.25">
      <c r="A253" s="14">
        <f t="shared" si="17"/>
        <v>631</v>
      </c>
      <c r="B253" s="16" t="s">
        <v>14</v>
      </c>
      <c r="C253" s="17" t="s">
        <v>374</v>
      </c>
      <c r="D253" s="16" t="s">
        <v>198</v>
      </c>
      <c r="E253" s="17" t="s">
        <v>61</v>
      </c>
      <c r="F253" s="17">
        <v>1254</v>
      </c>
      <c r="G253" s="14" t="str">
        <f t="shared" si="14"/>
        <v>GT_P0_1254</v>
      </c>
      <c r="H253" s="14">
        <v>0.01</v>
      </c>
      <c r="I253" s="15" t="s">
        <v>1083</v>
      </c>
      <c r="J253" s="14">
        <v>6</v>
      </c>
      <c r="K253" s="14">
        <f t="shared" si="15"/>
        <v>63106</v>
      </c>
      <c r="L253" s="14" t="str">
        <f t="shared" si="16"/>
        <v>INSERT INTO [VM2F_ClassTests](GroupID,TestName, Domain, Corner, Flow,Resolution, AverageSteps,ProductID,TestID) VALUES(631,'RTLGCLK::RTLGCLK_XXXGX_TBM_2H_22222203_TFM_SPT_MIN_900_1254_GT2S0V0EU24','GT','P0',1254,0.01,NULL,6,63106)</v>
      </c>
    </row>
    <row r="254" spans="1:12" ht="15" x14ac:dyDescent="0.25">
      <c r="A254" s="14">
        <f t="shared" si="17"/>
        <v>632</v>
      </c>
      <c r="B254" s="16" t="s">
        <v>14</v>
      </c>
      <c r="C254" s="17" t="s">
        <v>233</v>
      </c>
      <c r="D254" s="16" t="s">
        <v>198</v>
      </c>
      <c r="E254" s="17" t="s">
        <v>61</v>
      </c>
      <c r="F254" s="17">
        <v>1255</v>
      </c>
      <c r="G254" s="14" t="str">
        <f t="shared" si="14"/>
        <v>GT_P0_1255</v>
      </c>
      <c r="H254" s="14">
        <v>0.01</v>
      </c>
      <c r="I254" s="15" t="s">
        <v>1083</v>
      </c>
      <c r="J254" s="14">
        <v>6</v>
      </c>
      <c r="K254" s="14">
        <f t="shared" si="15"/>
        <v>63201</v>
      </c>
      <c r="L254" s="14" t="str">
        <f t="shared" si="16"/>
        <v>INSERT INTO [VM2F_ClassTests](GroupID,TestName, Domain, Corner, Flow,Resolution, AverageSteps,ProductID,TestID) VALUES(632,'CACHGT::CACHGT_XXXGX_TBM_GT_22222203_TFM_MIN_900_1255','GT','P0',1255,0.01,NULL,6,63201)</v>
      </c>
    </row>
    <row r="255" spans="1:12" ht="15" x14ac:dyDescent="0.25">
      <c r="A255" s="14">
        <f t="shared" si="17"/>
        <v>632</v>
      </c>
      <c r="B255" s="16" t="s">
        <v>14</v>
      </c>
      <c r="C255" s="17" t="s">
        <v>234</v>
      </c>
      <c r="D255" s="16" t="s">
        <v>198</v>
      </c>
      <c r="E255" s="17" t="s">
        <v>61</v>
      </c>
      <c r="F255" s="17">
        <v>1255</v>
      </c>
      <c r="G255" s="14" t="str">
        <f t="shared" si="14"/>
        <v>GT_P0_1255</v>
      </c>
      <c r="H255" s="14">
        <v>0.01</v>
      </c>
      <c r="I255" s="15" t="s">
        <v>1083</v>
      </c>
      <c r="J255" s="14">
        <v>6</v>
      </c>
      <c r="K255" s="14">
        <f t="shared" si="15"/>
        <v>63202</v>
      </c>
      <c r="L255" s="14" t="str">
        <f t="shared" si="16"/>
        <v>INSERT INTO [VM2F_ClassTests](GroupID,TestName, Domain, Corner, Flow,Resolution, AverageSteps,ProductID,TestID) VALUES(632,'CACHGT::CACHGT_XXXGX_TBM_GT_22222203_TFM_MIN_900_1255_GT2S0V0EU24','GT','P0',1255,0.01,NULL,6,63202)</v>
      </c>
    </row>
    <row r="256" spans="1:12" ht="15" x14ac:dyDescent="0.25">
      <c r="A256" s="14">
        <f t="shared" si="17"/>
        <v>632</v>
      </c>
      <c r="B256" s="16" t="s">
        <v>14</v>
      </c>
      <c r="C256" s="17" t="s">
        <v>366</v>
      </c>
      <c r="D256" s="16" t="s">
        <v>198</v>
      </c>
      <c r="E256" s="17" t="s">
        <v>61</v>
      </c>
      <c r="F256" s="17">
        <v>1255</v>
      </c>
      <c r="G256" s="14" t="str">
        <f t="shared" si="14"/>
        <v>GT_P0_1255</v>
      </c>
      <c r="H256" s="14">
        <v>0.01</v>
      </c>
      <c r="I256" s="15" t="s">
        <v>1083</v>
      </c>
      <c r="J256" s="14">
        <v>6</v>
      </c>
      <c r="K256" s="14">
        <f t="shared" si="15"/>
        <v>63203</v>
      </c>
      <c r="L256" s="14" t="str">
        <f t="shared" si="16"/>
        <v>INSERT INTO [VM2F_ClassTests](GroupID,TestName, Domain, Corner, Flow,Resolution, AverageSteps,ProductID,TestID) VALUES(632,'RTLGCLK::RTLGCLK_XXXGX_TBM_2H_22222203_TFM_MIN_900_1255','GT','P0',1255,0.01,NULL,6,63203)</v>
      </c>
    </row>
    <row r="257" spans="1:12" ht="15" x14ac:dyDescent="0.25">
      <c r="A257" s="14">
        <f t="shared" si="17"/>
        <v>632</v>
      </c>
      <c r="B257" s="16" t="s">
        <v>14</v>
      </c>
      <c r="C257" s="17" t="s">
        <v>367</v>
      </c>
      <c r="D257" s="16" t="s">
        <v>198</v>
      </c>
      <c r="E257" s="17" t="s">
        <v>61</v>
      </c>
      <c r="F257" s="17">
        <v>1255</v>
      </c>
      <c r="G257" s="14" t="str">
        <f t="shared" si="14"/>
        <v>GT_P0_1255</v>
      </c>
      <c r="H257" s="14">
        <v>0.01</v>
      </c>
      <c r="I257" s="15" t="s">
        <v>1083</v>
      </c>
      <c r="J257" s="14">
        <v>6</v>
      </c>
      <c r="K257" s="14">
        <f t="shared" si="15"/>
        <v>63204</v>
      </c>
      <c r="L257" s="14" t="str">
        <f t="shared" si="16"/>
        <v>INSERT INTO [VM2F_ClassTests](GroupID,TestName, Domain, Corner, Flow,Resolution, AverageSteps,ProductID,TestID) VALUES(632,'RTLGCLK::RTLGCLK_XXXGX_TBM_2H_22222203_TFM_MIN_900_1255_GT2S0V0EU24','GT','P0',1255,0.01,NULL,6,63204)</v>
      </c>
    </row>
    <row r="258" spans="1:12" ht="15" x14ac:dyDescent="0.25">
      <c r="A258" s="14">
        <f t="shared" si="17"/>
        <v>632</v>
      </c>
      <c r="B258" s="16" t="s">
        <v>14</v>
      </c>
      <c r="C258" s="17" t="s">
        <v>375</v>
      </c>
      <c r="D258" s="16" t="s">
        <v>198</v>
      </c>
      <c r="E258" s="17" t="s">
        <v>61</v>
      </c>
      <c r="F258" s="17">
        <v>1255</v>
      </c>
      <c r="G258" s="14" t="str">
        <f t="shared" si="14"/>
        <v>GT_P0_1255</v>
      </c>
      <c r="H258" s="14">
        <v>0.01</v>
      </c>
      <c r="I258" s="15" t="s">
        <v>1083</v>
      </c>
      <c r="J258" s="14">
        <v>6</v>
      </c>
      <c r="K258" s="14">
        <f t="shared" si="15"/>
        <v>63205</v>
      </c>
      <c r="L258" s="14" t="str">
        <f t="shared" si="16"/>
        <v>INSERT INTO [VM2F_ClassTests](GroupID,TestName, Domain, Corner, Flow,Resolution, AverageSteps,ProductID,TestID) VALUES(632,'RTLGCLK::RTLGCLK_XXXGX_TBM_2H_22222203_TFM_SPT_MIN_900_1255','GT','P0',1255,0.01,NULL,6,63205)</v>
      </c>
    </row>
    <row r="259" spans="1:12" ht="15" x14ac:dyDescent="0.25">
      <c r="A259" s="14">
        <f t="shared" si="17"/>
        <v>632</v>
      </c>
      <c r="B259" s="16" t="s">
        <v>14</v>
      </c>
      <c r="C259" s="17" t="s">
        <v>376</v>
      </c>
      <c r="D259" s="16" t="s">
        <v>198</v>
      </c>
      <c r="E259" s="17" t="s">
        <v>61</v>
      </c>
      <c r="F259" s="17">
        <v>1255</v>
      </c>
      <c r="G259" s="14" t="str">
        <f t="shared" si="14"/>
        <v>GT_P0_1255</v>
      </c>
      <c r="H259" s="14">
        <v>0.01</v>
      </c>
      <c r="I259" s="15" t="s">
        <v>1083</v>
      </c>
      <c r="J259" s="14">
        <v>6</v>
      </c>
      <c r="K259" s="14">
        <f t="shared" si="15"/>
        <v>63206</v>
      </c>
      <c r="L259" s="14" t="str">
        <f t="shared" si="16"/>
        <v>INSERT INTO [VM2F_ClassTests](GroupID,TestName, Domain, Corner, Flow,Resolution, AverageSteps,ProductID,TestID) VALUES(632,'RTLGCLK::RTLGCLK_XXXGX_TBM_2H_22222203_TFM_SPT_MIN_900_1255_GT2S0V0EU24','GT','P0',1255,0.01,NULL,6,63206)</v>
      </c>
    </row>
    <row r="260" spans="1:12" ht="15" x14ac:dyDescent="0.25">
      <c r="A260" s="14">
        <f t="shared" si="17"/>
        <v>633</v>
      </c>
      <c r="B260" s="16" t="s">
        <v>14</v>
      </c>
      <c r="C260" s="17" t="s">
        <v>235</v>
      </c>
      <c r="D260" s="16" t="s">
        <v>198</v>
      </c>
      <c r="E260" s="17" t="s">
        <v>61</v>
      </c>
      <c r="F260" s="17">
        <v>1256</v>
      </c>
      <c r="G260" s="14" t="str">
        <f t="shared" ref="G260:G323" si="18">CONCATENATE(D260,"_",E260,"_",F260)</f>
        <v>GT_P0_1256</v>
      </c>
      <c r="H260" s="14">
        <v>0.01</v>
      </c>
      <c r="I260" s="15" t="s">
        <v>1083</v>
      </c>
      <c r="J260" s="14">
        <v>6</v>
      </c>
      <c r="K260" s="14">
        <f t="shared" si="15"/>
        <v>63301</v>
      </c>
      <c r="L260" s="14" t="str">
        <f t="shared" si="16"/>
        <v>INSERT INTO [VM2F_ClassTests](GroupID,TestName, Domain, Corner, Flow,Resolution, AverageSteps,ProductID,TestID) VALUES(633,'CACHGT::CACHGT_XXXGX_TBM_GT_22222203_TFM_MIN_900_1256','GT','P0',1256,0.01,NULL,6,63301)</v>
      </c>
    </row>
    <row r="261" spans="1:12" ht="15" x14ac:dyDescent="0.25">
      <c r="A261" s="14">
        <f t="shared" si="17"/>
        <v>633</v>
      </c>
      <c r="B261" s="16" t="s">
        <v>14</v>
      </c>
      <c r="C261" s="17" t="s">
        <v>236</v>
      </c>
      <c r="D261" s="16" t="s">
        <v>198</v>
      </c>
      <c r="E261" s="17" t="s">
        <v>61</v>
      </c>
      <c r="F261" s="17">
        <v>1256</v>
      </c>
      <c r="G261" s="14" t="str">
        <f t="shared" si="18"/>
        <v>GT_P0_1256</v>
      </c>
      <c r="H261" s="14">
        <v>0.01</v>
      </c>
      <c r="I261" s="15" t="s">
        <v>1083</v>
      </c>
      <c r="J261" s="14">
        <v>6</v>
      </c>
      <c r="K261" s="14">
        <f t="shared" ref="K261:K324" si="19">IF(G261=G260,K260+1,A261*100+1)</f>
        <v>63302</v>
      </c>
      <c r="L261" s="14" t="str">
        <f t="shared" ref="L261:L324" si="20">CONCATENATE("INSERT INTO [VM2F_ClassTests](GroupID,TestName, Domain, Corner, Flow,Resolution, AverageSteps,ProductID,TestID) VALUES(",A261,",'",UPPER(C261),"','",D261,"','",E261,"',",F261,",",H261,",",I261,",",J261,",",K261,")")</f>
        <v>INSERT INTO [VM2F_ClassTests](GroupID,TestName, Domain, Corner, Flow,Resolution, AverageSteps,ProductID,TestID) VALUES(633,'CACHGT::CACHGT_XXXGX_TBM_GT_22222203_TFM_MIN_900_1256_GT2S0V0EU24','GT','P0',1256,0.01,NULL,6,63302)</v>
      </c>
    </row>
    <row r="262" spans="1:12" ht="15" x14ac:dyDescent="0.25">
      <c r="A262" s="14">
        <f t="shared" si="17"/>
        <v>633</v>
      </c>
      <c r="B262" s="16" t="s">
        <v>14</v>
      </c>
      <c r="C262" s="17" t="s">
        <v>368</v>
      </c>
      <c r="D262" s="16" t="s">
        <v>198</v>
      </c>
      <c r="E262" s="17" t="s">
        <v>61</v>
      </c>
      <c r="F262" s="17">
        <v>1256</v>
      </c>
      <c r="G262" s="14" t="str">
        <f t="shared" si="18"/>
        <v>GT_P0_1256</v>
      </c>
      <c r="H262" s="14">
        <v>0.01</v>
      </c>
      <c r="I262" s="15" t="s">
        <v>1083</v>
      </c>
      <c r="J262" s="14">
        <v>6</v>
      </c>
      <c r="K262" s="14">
        <f t="shared" si="19"/>
        <v>63303</v>
      </c>
      <c r="L262" s="14" t="str">
        <f t="shared" si="20"/>
        <v>INSERT INTO [VM2F_ClassTests](GroupID,TestName, Domain, Corner, Flow,Resolution, AverageSteps,ProductID,TestID) VALUES(633,'RTLGCLK::RTLGCLK_XXXGX_TBM_2H_22222203_TFM_MIN_900_1256','GT','P0',1256,0.01,NULL,6,63303)</v>
      </c>
    </row>
    <row r="263" spans="1:12" ht="15" x14ac:dyDescent="0.25">
      <c r="A263" s="14">
        <f t="shared" si="17"/>
        <v>633</v>
      </c>
      <c r="B263" s="16" t="s">
        <v>14</v>
      </c>
      <c r="C263" s="17" t="s">
        <v>369</v>
      </c>
      <c r="D263" s="16" t="s">
        <v>198</v>
      </c>
      <c r="E263" s="17" t="s">
        <v>61</v>
      </c>
      <c r="F263" s="17">
        <v>1256</v>
      </c>
      <c r="G263" s="14" t="str">
        <f t="shared" si="18"/>
        <v>GT_P0_1256</v>
      </c>
      <c r="H263" s="14">
        <v>0.01</v>
      </c>
      <c r="I263" s="15" t="s">
        <v>1083</v>
      </c>
      <c r="J263" s="14">
        <v>6</v>
      </c>
      <c r="K263" s="14">
        <f t="shared" si="19"/>
        <v>63304</v>
      </c>
      <c r="L263" s="14" t="str">
        <f t="shared" si="20"/>
        <v>INSERT INTO [VM2F_ClassTests](GroupID,TestName, Domain, Corner, Flow,Resolution, AverageSteps,ProductID,TestID) VALUES(633,'RTLGCLK::RTLGCLK_XXXGX_TBM_2H_22222203_TFM_MIN_900_1256_GT2S0V0EU24','GT','P0',1256,0.01,NULL,6,63304)</v>
      </c>
    </row>
    <row r="264" spans="1:12" ht="15" x14ac:dyDescent="0.25">
      <c r="A264" s="14">
        <f t="shared" si="17"/>
        <v>633</v>
      </c>
      <c r="B264" s="16" t="s">
        <v>14</v>
      </c>
      <c r="C264" s="17" t="s">
        <v>377</v>
      </c>
      <c r="D264" s="16" t="s">
        <v>198</v>
      </c>
      <c r="E264" s="17" t="s">
        <v>61</v>
      </c>
      <c r="F264" s="17">
        <v>1256</v>
      </c>
      <c r="G264" s="14" t="str">
        <f t="shared" si="18"/>
        <v>GT_P0_1256</v>
      </c>
      <c r="H264" s="14">
        <v>0.01</v>
      </c>
      <c r="I264" s="15" t="s">
        <v>1083</v>
      </c>
      <c r="J264" s="14">
        <v>6</v>
      </c>
      <c r="K264" s="14">
        <f t="shared" si="19"/>
        <v>63305</v>
      </c>
      <c r="L264" s="14" t="str">
        <f t="shared" si="20"/>
        <v>INSERT INTO [VM2F_ClassTests](GroupID,TestName, Domain, Corner, Flow,Resolution, AverageSteps,ProductID,TestID) VALUES(633,'RTLGCLK::RTLGCLK_XXXGX_TBM_2H_22222203_TFM_SPT_MIN_900_1256','GT','P0',1256,0.01,NULL,6,63305)</v>
      </c>
    </row>
    <row r="265" spans="1:12" ht="15" x14ac:dyDescent="0.25">
      <c r="A265" s="14">
        <f t="shared" si="17"/>
        <v>633</v>
      </c>
      <c r="B265" s="16" t="s">
        <v>14</v>
      </c>
      <c r="C265" s="17" t="s">
        <v>378</v>
      </c>
      <c r="D265" s="16" t="s">
        <v>198</v>
      </c>
      <c r="E265" s="17" t="s">
        <v>61</v>
      </c>
      <c r="F265" s="17">
        <v>1256</v>
      </c>
      <c r="G265" s="14" t="str">
        <f t="shared" si="18"/>
        <v>GT_P0_1256</v>
      </c>
      <c r="H265" s="14">
        <v>0.01</v>
      </c>
      <c r="I265" s="15" t="s">
        <v>1083</v>
      </c>
      <c r="J265" s="14">
        <v>6</v>
      </c>
      <c r="K265" s="14">
        <f t="shared" si="19"/>
        <v>63306</v>
      </c>
      <c r="L265" s="14" t="str">
        <f t="shared" si="20"/>
        <v>INSERT INTO [VM2F_ClassTests](GroupID,TestName, Domain, Corner, Flow,Resolution, AverageSteps,ProductID,TestID) VALUES(633,'RTLGCLK::RTLGCLK_XXXGX_TBM_2H_22222203_TFM_SPT_MIN_900_1256_GT2S0V0EU24','GT','P0',1256,0.01,NULL,6,63306)</v>
      </c>
    </row>
    <row r="266" spans="1:12" ht="15" x14ac:dyDescent="0.25">
      <c r="A266" s="14">
        <f t="shared" si="17"/>
        <v>634</v>
      </c>
      <c r="B266" s="16" t="s">
        <v>14</v>
      </c>
      <c r="C266" s="17" t="s">
        <v>229</v>
      </c>
      <c r="D266" s="16" t="s">
        <v>198</v>
      </c>
      <c r="E266" s="17" t="s">
        <v>61</v>
      </c>
      <c r="F266" s="17">
        <v>1258</v>
      </c>
      <c r="G266" s="14" t="str">
        <f t="shared" si="18"/>
        <v>GT_P0_1258</v>
      </c>
      <c r="H266" s="14">
        <v>0.01</v>
      </c>
      <c r="I266" s="15" t="s">
        <v>1083</v>
      </c>
      <c r="J266" s="14">
        <v>6</v>
      </c>
      <c r="K266" s="14">
        <f t="shared" si="19"/>
        <v>63401</v>
      </c>
      <c r="L266" s="14" t="str">
        <f t="shared" si="20"/>
        <v>INSERT INTO [VM2F_ClassTests](GroupID,TestName, Domain, Corner, Flow,Resolution, AverageSteps,ProductID,TestID) VALUES(634,'CACHGT::CACHGT_XXXGX_TBM_GT_22222203_TFM_MIN_850_1258_GT2S0V0EU23','GT','P0',1258,0.01,NULL,6,63401)</v>
      </c>
    </row>
    <row r="267" spans="1:12" ht="15" x14ac:dyDescent="0.25">
      <c r="A267" s="14">
        <f t="shared" si="17"/>
        <v>634</v>
      </c>
      <c r="B267" s="16" t="s">
        <v>14</v>
      </c>
      <c r="C267" s="17" t="s">
        <v>408</v>
      </c>
      <c r="D267" s="16" t="s">
        <v>198</v>
      </c>
      <c r="E267" s="17" t="s">
        <v>61</v>
      </c>
      <c r="F267" s="17">
        <v>1258</v>
      </c>
      <c r="G267" s="14" t="str">
        <f t="shared" si="18"/>
        <v>GT_P0_1258</v>
      </c>
      <c r="H267" s="14">
        <v>0.01</v>
      </c>
      <c r="I267" s="15" t="s">
        <v>1083</v>
      </c>
      <c r="J267" s="14">
        <v>6</v>
      </c>
      <c r="K267" s="14">
        <f t="shared" si="19"/>
        <v>63402</v>
      </c>
      <c r="L267" s="14" t="str">
        <f t="shared" si="20"/>
        <v>INSERT INTO [VM2F_ClassTests](GroupID,TestName, Domain, Corner, Flow,Resolution, AverageSteps,ProductID,TestID) VALUES(634,'RTLGCLK::RTLGCLK_XXXGX_TBM_2M_22222203_TFM_MIN_850_1258_GT2S0V0EU23','GT','P0',1258,0.01,NULL,6,63402)</v>
      </c>
    </row>
    <row r="268" spans="1:12" ht="15" x14ac:dyDescent="0.25">
      <c r="A268" s="14">
        <f t="shared" si="17"/>
        <v>634</v>
      </c>
      <c r="B268" s="18" t="s">
        <v>14</v>
      </c>
      <c r="C268" s="17" t="s">
        <v>410</v>
      </c>
      <c r="D268" s="16" t="s">
        <v>198</v>
      </c>
      <c r="E268" s="17" t="s">
        <v>61</v>
      </c>
      <c r="F268" s="17">
        <v>1258</v>
      </c>
      <c r="G268" s="14" t="str">
        <f t="shared" si="18"/>
        <v>GT_P0_1258</v>
      </c>
      <c r="H268" s="14">
        <v>0.01</v>
      </c>
      <c r="I268" s="15" t="s">
        <v>1083</v>
      </c>
      <c r="J268" s="14">
        <v>6</v>
      </c>
      <c r="K268" s="14">
        <f t="shared" si="19"/>
        <v>63403</v>
      </c>
      <c r="L268" s="14" t="str">
        <f t="shared" si="20"/>
        <v>INSERT INTO [VM2F_ClassTests](GroupID,TestName, Domain, Corner, Flow,Resolution, AverageSteps,ProductID,TestID) VALUES(634,'RTLGCLK::RTLGCLK_XXXGX_TBM_2M_22222203_TFM_SPT_MIN_850_1258_GT2S0V0EU23','GT','P0',1258,0.01,NULL,6,63403)</v>
      </c>
    </row>
    <row r="269" spans="1:12" ht="15" x14ac:dyDescent="0.25">
      <c r="A269" s="14">
        <f t="shared" si="17"/>
        <v>635</v>
      </c>
      <c r="B269" s="16" t="s">
        <v>14</v>
      </c>
      <c r="C269" s="17" t="s">
        <v>230</v>
      </c>
      <c r="D269" s="16" t="s">
        <v>198</v>
      </c>
      <c r="E269" s="17" t="s">
        <v>61</v>
      </c>
      <c r="F269" s="17">
        <v>1269</v>
      </c>
      <c r="G269" s="14" t="str">
        <f t="shared" si="18"/>
        <v>GT_P0_1269</v>
      </c>
      <c r="H269" s="14">
        <v>0.01</v>
      </c>
      <c r="I269" s="15" t="s">
        <v>1083</v>
      </c>
      <c r="J269" s="14">
        <v>6</v>
      </c>
      <c r="K269" s="14">
        <f t="shared" si="19"/>
        <v>63501</v>
      </c>
      <c r="L269" s="14" t="str">
        <f t="shared" si="20"/>
        <v>INSERT INTO [VM2F_ClassTests](GroupID,TestName, Domain, Corner, Flow,Resolution, AverageSteps,ProductID,TestID) VALUES(635,'CACHGT::CACHGT_XXXGX_TBM_GT_22222203_TFM_MIN_850_1269_GT2S0V0EU23','GT','P0',1269,0.01,NULL,6,63501)</v>
      </c>
    </row>
    <row r="270" spans="1:12" ht="15" x14ac:dyDescent="0.25">
      <c r="A270" s="14">
        <f t="shared" si="17"/>
        <v>635</v>
      </c>
      <c r="B270" s="16" t="s">
        <v>14</v>
      </c>
      <c r="C270" s="17" t="s">
        <v>409</v>
      </c>
      <c r="D270" s="16" t="s">
        <v>198</v>
      </c>
      <c r="E270" s="17" t="s">
        <v>61</v>
      </c>
      <c r="F270" s="17">
        <v>1269</v>
      </c>
      <c r="G270" s="14" t="str">
        <f t="shared" si="18"/>
        <v>GT_P0_1269</v>
      </c>
      <c r="H270" s="14">
        <v>0.01</v>
      </c>
      <c r="I270" s="15" t="s">
        <v>1083</v>
      </c>
      <c r="J270" s="14">
        <v>6</v>
      </c>
      <c r="K270" s="14">
        <f t="shared" si="19"/>
        <v>63502</v>
      </c>
      <c r="L270" s="14" t="str">
        <f t="shared" si="20"/>
        <v>INSERT INTO [VM2F_ClassTests](GroupID,TestName, Domain, Corner, Flow,Resolution, AverageSteps,ProductID,TestID) VALUES(635,'RTLGCLK::RTLGCLK_XXXGX_TBM_2M_22222203_TFM_MIN_850_1269_GT2S0V0EU23','GT','P0',1269,0.01,NULL,6,63502)</v>
      </c>
    </row>
    <row r="271" spans="1:12" ht="15" x14ac:dyDescent="0.25">
      <c r="A271" s="14">
        <f t="shared" si="17"/>
        <v>635</v>
      </c>
      <c r="B271" s="16" t="s">
        <v>14</v>
      </c>
      <c r="C271" s="17" t="s">
        <v>411</v>
      </c>
      <c r="D271" s="16" t="s">
        <v>198</v>
      </c>
      <c r="E271" s="17" t="s">
        <v>61</v>
      </c>
      <c r="F271" s="17">
        <v>1269</v>
      </c>
      <c r="G271" s="14" t="str">
        <f t="shared" si="18"/>
        <v>GT_P0_1269</v>
      </c>
      <c r="H271" s="14">
        <v>0.01</v>
      </c>
      <c r="I271" s="15" t="s">
        <v>1083</v>
      </c>
      <c r="J271" s="14">
        <v>6</v>
      </c>
      <c r="K271" s="14">
        <f t="shared" si="19"/>
        <v>63503</v>
      </c>
      <c r="L271" s="14" t="str">
        <f t="shared" si="20"/>
        <v>INSERT INTO [VM2F_ClassTests](GroupID,TestName, Domain, Corner, Flow,Resolution, AverageSteps,ProductID,TestID) VALUES(635,'RTLGCLK::RTLGCLK_XXXGX_TBM_2M_22222203_TFM_SPT_MIN_850_1269_GT2S0V0EU23','GT','P0',1269,0.01,NULL,6,63503)</v>
      </c>
    </row>
    <row r="272" spans="1:12" ht="15" x14ac:dyDescent="0.25">
      <c r="A272" s="14">
        <f t="shared" si="17"/>
        <v>636</v>
      </c>
      <c r="B272" s="16" t="s">
        <v>14</v>
      </c>
      <c r="C272" s="17" t="s">
        <v>226</v>
      </c>
      <c r="D272" s="16" t="s">
        <v>198</v>
      </c>
      <c r="E272" s="17" t="s">
        <v>61</v>
      </c>
      <c r="F272" s="17">
        <v>1270</v>
      </c>
      <c r="G272" s="14" t="str">
        <f t="shared" si="18"/>
        <v>GT_P0_1270</v>
      </c>
      <c r="H272" s="14">
        <v>0.01</v>
      </c>
      <c r="I272" s="15" t="s">
        <v>1083</v>
      </c>
      <c r="J272" s="14">
        <v>6</v>
      </c>
      <c r="K272" s="14">
        <f t="shared" si="19"/>
        <v>63601</v>
      </c>
      <c r="L272" s="14" t="str">
        <f t="shared" si="20"/>
        <v>INSERT INTO [VM2F_ClassTests](GroupID,TestName, Domain, Corner, Flow,Resolution, AverageSteps,ProductID,TestID) VALUES(636,'CACHGT::CACHGT_XXXGX_TBM_GT_16161603_TFM_MIN_800_1270_GT1SS01','GT','P0',1270,0.01,NULL,6,63601)</v>
      </c>
    </row>
    <row r="273" spans="1:12" ht="15" x14ac:dyDescent="0.25">
      <c r="A273" s="14">
        <f t="shared" si="17"/>
        <v>636</v>
      </c>
      <c r="B273" s="16" t="s">
        <v>14</v>
      </c>
      <c r="C273" s="17" t="s">
        <v>227</v>
      </c>
      <c r="D273" s="16" t="s">
        <v>198</v>
      </c>
      <c r="E273" s="17" t="s">
        <v>61</v>
      </c>
      <c r="F273" s="17">
        <v>1270</v>
      </c>
      <c r="G273" s="14" t="str">
        <f t="shared" si="18"/>
        <v>GT_P0_1270</v>
      </c>
      <c r="H273" s="14">
        <v>0.01</v>
      </c>
      <c r="I273" s="15" t="s">
        <v>1083</v>
      </c>
      <c r="J273" s="14">
        <v>6</v>
      </c>
      <c r="K273" s="14">
        <f t="shared" si="19"/>
        <v>63602</v>
      </c>
      <c r="L273" s="14" t="str">
        <f t="shared" si="20"/>
        <v>INSERT INTO [VM2F_ClassTests](GroupID,TestName, Domain, Corner, Flow,Resolution, AverageSteps,ProductID,TestID) VALUES(636,'CACHGT::CACHGT_XXXGX_TBM_GT_16161603_TFM_MIN_800_1270_GT1SS02','GT','P0',1270,0.01,NULL,6,63602)</v>
      </c>
    </row>
    <row r="274" spans="1:12" ht="15" x14ac:dyDescent="0.25">
      <c r="A274" s="14">
        <f t="shared" si="17"/>
        <v>636</v>
      </c>
      <c r="B274" s="16" t="s">
        <v>14</v>
      </c>
      <c r="C274" s="17" t="s">
        <v>228</v>
      </c>
      <c r="D274" s="16" t="s">
        <v>198</v>
      </c>
      <c r="E274" s="17" t="s">
        <v>61</v>
      </c>
      <c r="F274" s="17">
        <v>1270</v>
      </c>
      <c r="G274" s="14" t="str">
        <f t="shared" si="18"/>
        <v>GT_P0_1270</v>
      </c>
      <c r="H274" s="14">
        <v>0.01</v>
      </c>
      <c r="I274" s="15" t="s">
        <v>1083</v>
      </c>
      <c r="J274" s="14">
        <v>6</v>
      </c>
      <c r="K274" s="14">
        <f t="shared" si="19"/>
        <v>63603</v>
      </c>
      <c r="L274" s="14" t="str">
        <f t="shared" si="20"/>
        <v>INSERT INTO [VM2F_ClassTests](GroupID,TestName, Domain, Corner, Flow,Resolution, AverageSteps,ProductID,TestID) VALUES(636,'CACHGT::CACHGT_XXXGX_TBM_GT_16161603_TFM_MIN_800_1270_GT1SS12','GT','P0',1270,0.01,NULL,6,63603)</v>
      </c>
    </row>
    <row r="275" spans="1:12" ht="15" x14ac:dyDescent="0.25">
      <c r="A275" s="14">
        <f t="shared" ref="A275:A338" si="21">IF(G275=G274,A274,A274+1)</f>
        <v>636</v>
      </c>
      <c r="B275" s="16" t="s">
        <v>14</v>
      </c>
      <c r="C275" s="17" t="s">
        <v>394</v>
      </c>
      <c r="D275" s="16" t="s">
        <v>198</v>
      </c>
      <c r="E275" s="17" t="s">
        <v>61</v>
      </c>
      <c r="F275" s="17">
        <v>1270</v>
      </c>
      <c r="G275" s="14" t="str">
        <f t="shared" si="18"/>
        <v>GT_P0_1270</v>
      </c>
      <c r="H275" s="14">
        <v>0.01</v>
      </c>
      <c r="I275" s="15" t="s">
        <v>1083</v>
      </c>
      <c r="J275" s="14">
        <v>6</v>
      </c>
      <c r="K275" s="14">
        <f t="shared" si="19"/>
        <v>63604</v>
      </c>
      <c r="L275" s="14" t="str">
        <f t="shared" si="20"/>
        <v>INSERT INTO [VM2F_ClassTests](GroupID,TestName, Domain, Corner, Flow,Resolution, AverageSteps,ProductID,TestID) VALUES(636,'RTLGCLK::RTLGCLK_XXXGX_TBM_2L_22222203_TFM_MIN_800_1270_GT1SS01','GT','P0',1270,0.01,NULL,6,63604)</v>
      </c>
    </row>
    <row r="276" spans="1:12" ht="15" x14ac:dyDescent="0.25">
      <c r="A276" s="14">
        <f t="shared" si="21"/>
        <v>636</v>
      </c>
      <c r="B276" s="16" t="s">
        <v>14</v>
      </c>
      <c r="C276" s="17" t="s">
        <v>395</v>
      </c>
      <c r="D276" s="16" t="s">
        <v>198</v>
      </c>
      <c r="E276" s="17" t="s">
        <v>61</v>
      </c>
      <c r="F276" s="17">
        <v>1270</v>
      </c>
      <c r="G276" s="14" t="str">
        <f t="shared" si="18"/>
        <v>GT_P0_1270</v>
      </c>
      <c r="H276" s="14">
        <v>0.01</v>
      </c>
      <c r="I276" s="15" t="s">
        <v>1083</v>
      </c>
      <c r="J276" s="14">
        <v>6</v>
      </c>
      <c r="K276" s="14">
        <f t="shared" si="19"/>
        <v>63605</v>
      </c>
      <c r="L276" s="14" t="str">
        <f t="shared" si="20"/>
        <v>INSERT INTO [VM2F_ClassTests](GroupID,TestName, Domain, Corner, Flow,Resolution, AverageSteps,ProductID,TestID) VALUES(636,'RTLGCLK::RTLGCLK_XXXGX_TBM_2L_22222203_TFM_MIN_800_1270_GT1SS02','GT','P0',1270,0.01,NULL,6,63605)</v>
      </c>
    </row>
    <row r="277" spans="1:12" ht="15" x14ac:dyDescent="0.25">
      <c r="A277" s="14">
        <f t="shared" si="21"/>
        <v>636</v>
      </c>
      <c r="B277" s="16" t="s">
        <v>14</v>
      </c>
      <c r="C277" s="17" t="s">
        <v>396</v>
      </c>
      <c r="D277" s="16" t="s">
        <v>198</v>
      </c>
      <c r="E277" s="17" t="s">
        <v>61</v>
      </c>
      <c r="F277" s="17">
        <v>1270</v>
      </c>
      <c r="G277" s="14" t="str">
        <f t="shared" si="18"/>
        <v>GT_P0_1270</v>
      </c>
      <c r="H277" s="14">
        <v>0.01</v>
      </c>
      <c r="I277" s="15" t="s">
        <v>1083</v>
      </c>
      <c r="J277" s="14">
        <v>6</v>
      </c>
      <c r="K277" s="14">
        <f t="shared" si="19"/>
        <v>63606</v>
      </c>
      <c r="L277" s="14" t="str">
        <f t="shared" si="20"/>
        <v>INSERT INTO [VM2F_ClassTests](GroupID,TestName, Domain, Corner, Flow,Resolution, AverageSteps,ProductID,TestID) VALUES(636,'RTLGCLK::RTLGCLK_XXXGX_TBM_2L_22222203_TFM_MIN_800_1270_GT1SS12','GT','P0',1270,0.01,NULL,6,63606)</v>
      </c>
    </row>
    <row r="278" spans="1:12" ht="15" x14ac:dyDescent="0.25">
      <c r="A278" s="14">
        <f t="shared" si="21"/>
        <v>636</v>
      </c>
      <c r="B278" s="16" t="s">
        <v>14</v>
      </c>
      <c r="C278" s="17" t="s">
        <v>397</v>
      </c>
      <c r="D278" s="16" t="s">
        <v>198</v>
      </c>
      <c r="E278" s="17" t="s">
        <v>61</v>
      </c>
      <c r="F278" s="17">
        <v>1270</v>
      </c>
      <c r="G278" s="14" t="str">
        <f t="shared" si="18"/>
        <v>GT_P0_1270</v>
      </c>
      <c r="H278" s="14">
        <v>0.01</v>
      </c>
      <c r="I278" s="15" t="s">
        <v>1083</v>
      </c>
      <c r="J278" s="14">
        <v>6</v>
      </c>
      <c r="K278" s="14">
        <f t="shared" si="19"/>
        <v>63607</v>
      </c>
      <c r="L278" s="14" t="str">
        <f t="shared" si="20"/>
        <v>INSERT INTO [VM2F_ClassTests](GroupID,TestName, Domain, Corner, Flow,Resolution, AverageSteps,ProductID,TestID) VALUES(636,'RTLGCLK::RTLGCLK_XXXGX_TBM_2L_22222203_TFM_SPT_MIN_800_1270_GT1SS01','GT','P0',1270,0.01,NULL,6,63607)</v>
      </c>
    </row>
    <row r="279" spans="1:12" ht="15" x14ac:dyDescent="0.25">
      <c r="A279" s="14">
        <f t="shared" si="21"/>
        <v>636</v>
      </c>
      <c r="B279" s="16" t="s">
        <v>14</v>
      </c>
      <c r="C279" s="17" t="s">
        <v>398</v>
      </c>
      <c r="D279" s="16" t="s">
        <v>198</v>
      </c>
      <c r="E279" s="17" t="s">
        <v>61</v>
      </c>
      <c r="F279" s="17">
        <v>1270</v>
      </c>
      <c r="G279" s="14" t="str">
        <f t="shared" si="18"/>
        <v>GT_P0_1270</v>
      </c>
      <c r="H279" s="14">
        <v>0.01</v>
      </c>
      <c r="I279" s="15" t="s">
        <v>1083</v>
      </c>
      <c r="J279" s="14">
        <v>6</v>
      </c>
      <c r="K279" s="14">
        <f t="shared" si="19"/>
        <v>63608</v>
      </c>
      <c r="L279" s="14" t="str">
        <f t="shared" si="20"/>
        <v>INSERT INTO [VM2F_ClassTests](GroupID,TestName, Domain, Corner, Flow,Resolution, AverageSteps,ProductID,TestID) VALUES(636,'RTLGCLK::RTLGCLK_XXXGX_TBM_2L_22222203_TFM_SPT_MIN_800_1270_GT1SS02','GT','P0',1270,0.01,NULL,6,63608)</v>
      </c>
    </row>
    <row r="280" spans="1:12" ht="15" x14ac:dyDescent="0.25">
      <c r="A280" s="14">
        <f t="shared" si="21"/>
        <v>636</v>
      </c>
      <c r="B280" s="16" t="s">
        <v>14</v>
      </c>
      <c r="C280" s="17" t="s">
        <v>399</v>
      </c>
      <c r="D280" s="16" t="s">
        <v>198</v>
      </c>
      <c r="E280" s="17" t="s">
        <v>61</v>
      </c>
      <c r="F280" s="17">
        <v>1270</v>
      </c>
      <c r="G280" s="14" t="str">
        <f t="shared" si="18"/>
        <v>GT_P0_1270</v>
      </c>
      <c r="H280" s="14">
        <v>0.01</v>
      </c>
      <c r="I280" s="15" t="s">
        <v>1083</v>
      </c>
      <c r="J280" s="14">
        <v>6</v>
      </c>
      <c r="K280" s="14">
        <f t="shared" si="19"/>
        <v>63609</v>
      </c>
      <c r="L280" s="14" t="str">
        <f t="shared" si="20"/>
        <v>INSERT INTO [VM2F_ClassTests](GroupID,TestName, Domain, Corner, Flow,Resolution, AverageSteps,ProductID,TestID) VALUES(636,'RTLGCLK::RTLGCLK_XXXGX_TBM_2L_22222203_TFM_SPT_MIN_800_1270_GT1SS12','GT','P0',1270,0.01,NULL,6,63609)</v>
      </c>
    </row>
    <row r="281" spans="1:12" ht="15" x14ac:dyDescent="0.25">
      <c r="A281" s="14">
        <f t="shared" si="21"/>
        <v>637</v>
      </c>
      <c r="B281" s="16" t="s">
        <v>14</v>
      </c>
      <c r="C281" s="17" t="s">
        <v>342</v>
      </c>
      <c r="D281" s="16" t="s">
        <v>198</v>
      </c>
      <c r="E281" s="17" t="s">
        <v>42</v>
      </c>
      <c r="F281" s="17">
        <v>1250</v>
      </c>
      <c r="G281" s="14" t="str">
        <f t="shared" si="18"/>
        <v>GT_P1_1250</v>
      </c>
      <c r="H281" s="14">
        <v>0.01</v>
      </c>
      <c r="I281" s="15" t="s">
        <v>1083</v>
      </c>
      <c r="J281" s="14">
        <v>6</v>
      </c>
      <c r="K281" s="14">
        <f t="shared" si="19"/>
        <v>63701</v>
      </c>
      <c r="L281" s="14" t="str">
        <f t="shared" si="20"/>
        <v>INSERT INTO [VM2F_ClassTests](GroupID,TestName, Domain, Corner, Flow,Resolution, AverageSteps,ProductID,TestID) VALUES(637,'RTLGCLK::RTLGCLK_XXXGX_TBM_2H_08080803_HFM_MIN_450_1250_GT2S0V0EU24','GT','P1',1250,0.01,NULL,6,63701)</v>
      </c>
    </row>
    <row r="282" spans="1:12" ht="15" x14ac:dyDescent="0.25">
      <c r="A282" s="14">
        <f t="shared" si="21"/>
        <v>637</v>
      </c>
      <c r="B282" s="16" t="s">
        <v>14</v>
      </c>
      <c r="C282" s="17" t="s">
        <v>352</v>
      </c>
      <c r="D282" s="16" t="s">
        <v>198</v>
      </c>
      <c r="E282" s="17" t="s">
        <v>42</v>
      </c>
      <c r="F282" s="17">
        <v>1250</v>
      </c>
      <c r="G282" s="14" t="str">
        <f t="shared" si="18"/>
        <v>GT_P1_1250</v>
      </c>
      <c r="H282" s="14">
        <v>0.01</v>
      </c>
      <c r="I282" s="15" t="s">
        <v>1083</v>
      </c>
      <c r="J282" s="14">
        <v>6</v>
      </c>
      <c r="K282" s="14">
        <f t="shared" si="19"/>
        <v>63702</v>
      </c>
      <c r="L282" s="14" t="str">
        <f t="shared" si="20"/>
        <v>INSERT INTO [VM2F_ClassTests](GroupID,TestName, Domain, Corner, Flow,Resolution, AverageSteps,ProductID,TestID) VALUES(637,'RTLGCLK::RTLGCLK_XXXGX_TBM_2H_08080803_HFM_SPT_MIN_450_1250_GT2S0V0EU24','GT','P1',1250,0.01,NULL,6,63702)</v>
      </c>
    </row>
    <row r="283" spans="1:12" ht="15" x14ac:dyDescent="0.25">
      <c r="A283" s="14">
        <f t="shared" si="21"/>
        <v>638</v>
      </c>
      <c r="B283" s="16" t="s">
        <v>14</v>
      </c>
      <c r="C283" s="17" t="s">
        <v>212</v>
      </c>
      <c r="D283" s="16" t="s">
        <v>198</v>
      </c>
      <c r="E283" s="17" t="s">
        <v>42</v>
      </c>
      <c r="F283" s="17">
        <v>1251</v>
      </c>
      <c r="G283" s="14" t="str">
        <f t="shared" si="18"/>
        <v>GT_P1_1251</v>
      </c>
      <c r="H283" s="14">
        <v>0.01</v>
      </c>
      <c r="I283" s="15" t="s">
        <v>1083</v>
      </c>
      <c r="J283" s="14">
        <v>6</v>
      </c>
      <c r="K283" s="14">
        <f t="shared" si="19"/>
        <v>63801</v>
      </c>
      <c r="L283" s="14" t="str">
        <f t="shared" si="20"/>
        <v>INSERT INTO [VM2F_ClassTests](GroupID,TestName, Domain, Corner, Flow,Resolution, AverageSteps,ProductID,TestID) VALUES(638,'CACHGT::CACHGT_XXXGX_TBM_GT_08080803_HFM_MIN_450_1251_GT2S0V0EU24','GT','P1',1251,0.01,NULL,6,63801)</v>
      </c>
    </row>
    <row r="284" spans="1:12" ht="15" x14ac:dyDescent="0.25">
      <c r="A284" s="14">
        <f t="shared" si="21"/>
        <v>638</v>
      </c>
      <c r="B284" s="16" t="s">
        <v>14</v>
      </c>
      <c r="C284" s="17" t="s">
        <v>343</v>
      </c>
      <c r="D284" s="16" t="s">
        <v>198</v>
      </c>
      <c r="E284" s="17" t="s">
        <v>42</v>
      </c>
      <c r="F284" s="17">
        <v>1251</v>
      </c>
      <c r="G284" s="14" t="str">
        <f t="shared" si="18"/>
        <v>GT_P1_1251</v>
      </c>
      <c r="H284" s="14">
        <v>0.01</v>
      </c>
      <c r="I284" s="15" t="s">
        <v>1083</v>
      </c>
      <c r="J284" s="14">
        <v>6</v>
      </c>
      <c r="K284" s="14">
        <f t="shared" si="19"/>
        <v>63802</v>
      </c>
      <c r="L284" s="14" t="str">
        <f t="shared" si="20"/>
        <v>INSERT INTO [VM2F_ClassTests](GroupID,TestName, Domain, Corner, Flow,Resolution, AverageSteps,ProductID,TestID) VALUES(638,'RTLGCLK::RTLGCLK_XXXGX_TBM_2H_08080803_HFM_MIN_450_1251_GT2S0V0EU24','GT','P1',1251,0.01,NULL,6,63802)</v>
      </c>
    </row>
    <row r="285" spans="1:12" ht="15" x14ac:dyDescent="0.25">
      <c r="A285" s="14">
        <f t="shared" si="21"/>
        <v>638</v>
      </c>
      <c r="B285" s="16" t="s">
        <v>14</v>
      </c>
      <c r="C285" s="17" t="s">
        <v>353</v>
      </c>
      <c r="D285" s="16" t="s">
        <v>198</v>
      </c>
      <c r="E285" s="17" t="s">
        <v>42</v>
      </c>
      <c r="F285" s="17">
        <v>1251</v>
      </c>
      <c r="G285" s="14" t="str">
        <f t="shared" si="18"/>
        <v>GT_P1_1251</v>
      </c>
      <c r="H285" s="14">
        <v>0.01</v>
      </c>
      <c r="I285" s="15" t="s">
        <v>1083</v>
      </c>
      <c r="J285" s="14">
        <v>6</v>
      </c>
      <c r="K285" s="14">
        <f t="shared" si="19"/>
        <v>63803</v>
      </c>
      <c r="L285" s="14" t="str">
        <f t="shared" si="20"/>
        <v>INSERT INTO [VM2F_ClassTests](GroupID,TestName, Domain, Corner, Flow,Resolution, AverageSteps,ProductID,TestID) VALUES(638,'RTLGCLK::RTLGCLK_XXXGX_TBM_2H_08080803_HFM_SPT_MIN_450_1251_GT2S0V0EU24','GT','P1',1251,0.01,NULL,6,63803)</v>
      </c>
    </row>
    <row r="286" spans="1:12" ht="15" x14ac:dyDescent="0.25">
      <c r="A286" s="14">
        <f t="shared" si="21"/>
        <v>639</v>
      </c>
      <c r="B286" s="16" t="s">
        <v>14</v>
      </c>
      <c r="C286" s="17" t="s">
        <v>213</v>
      </c>
      <c r="D286" s="16" t="s">
        <v>198</v>
      </c>
      <c r="E286" s="17" t="s">
        <v>42</v>
      </c>
      <c r="F286" s="17">
        <v>1253</v>
      </c>
      <c r="G286" s="14" t="str">
        <f t="shared" si="18"/>
        <v>GT_P1_1253</v>
      </c>
      <c r="H286" s="14">
        <v>0.01</v>
      </c>
      <c r="I286" s="15" t="s">
        <v>1083</v>
      </c>
      <c r="J286" s="14">
        <v>6</v>
      </c>
      <c r="K286" s="14">
        <f t="shared" si="19"/>
        <v>63901</v>
      </c>
      <c r="L286" s="14" t="str">
        <f t="shared" si="20"/>
        <v>INSERT INTO [VM2F_ClassTests](GroupID,TestName, Domain, Corner, Flow,Resolution, AverageSteps,ProductID,TestID) VALUES(639,'CACHGT::CACHGT_XXXGX_TBM_GT_08080803_HFM_MIN_450_1253','GT','P1',1253,0.01,NULL,6,63901)</v>
      </c>
    </row>
    <row r="287" spans="1:12" ht="15" x14ac:dyDescent="0.25">
      <c r="A287" s="14">
        <f t="shared" si="21"/>
        <v>639</v>
      </c>
      <c r="B287" s="16" t="s">
        <v>14</v>
      </c>
      <c r="C287" s="17" t="s">
        <v>214</v>
      </c>
      <c r="D287" s="16" t="s">
        <v>198</v>
      </c>
      <c r="E287" s="17" t="s">
        <v>42</v>
      </c>
      <c r="F287" s="17">
        <v>1253</v>
      </c>
      <c r="G287" s="14" t="str">
        <f t="shared" si="18"/>
        <v>GT_P1_1253</v>
      </c>
      <c r="H287" s="14">
        <v>0.01</v>
      </c>
      <c r="I287" s="15" t="s">
        <v>1083</v>
      </c>
      <c r="J287" s="14">
        <v>6</v>
      </c>
      <c r="K287" s="14">
        <f t="shared" si="19"/>
        <v>63902</v>
      </c>
      <c r="L287" s="14" t="str">
        <f t="shared" si="20"/>
        <v>INSERT INTO [VM2F_ClassTests](GroupID,TestName, Domain, Corner, Flow,Resolution, AverageSteps,ProductID,TestID) VALUES(639,'CACHGT::CACHGT_XXXGX_TBM_GT_08080803_HFM_MIN_450_1253_GT2S0V0EU24','GT','P1',1253,0.01,NULL,6,63902)</v>
      </c>
    </row>
    <row r="288" spans="1:12" ht="15" x14ac:dyDescent="0.25">
      <c r="A288" s="14">
        <f t="shared" si="21"/>
        <v>639</v>
      </c>
      <c r="B288" s="16" t="s">
        <v>14</v>
      </c>
      <c r="C288" s="17" t="s">
        <v>344</v>
      </c>
      <c r="D288" s="16" t="s">
        <v>198</v>
      </c>
      <c r="E288" s="17" t="s">
        <v>42</v>
      </c>
      <c r="F288" s="17">
        <v>1253</v>
      </c>
      <c r="G288" s="14" t="str">
        <f t="shared" si="18"/>
        <v>GT_P1_1253</v>
      </c>
      <c r="H288" s="14">
        <v>0.01</v>
      </c>
      <c r="I288" s="15" t="s">
        <v>1083</v>
      </c>
      <c r="J288" s="14">
        <v>6</v>
      </c>
      <c r="K288" s="14">
        <f t="shared" si="19"/>
        <v>63903</v>
      </c>
      <c r="L288" s="14" t="str">
        <f t="shared" si="20"/>
        <v>INSERT INTO [VM2F_ClassTests](GroupID,TestName, Domain, Corner, Flow,Resolution, AverageSteps,ProductID,TestID) VALUES(639,'RTLGCLK::RTLGCLK_XXXGX_TBM_2H_08080803_HFM_MIN_450_1253','GT','P1',1253,0.01,NULL,6,63903)</v>
      </c>
    </row>
    <row r="289" spans="1:12" ht="15" x14ac:dyDescent="0.25">
      <c r="A289" s="14">
        <f t="shared" si="21"/>
        <v>639</v>
      </c>
      <c r="B289" s="16" t="s">
        <v>14</v>
      </c>
      <c r="C289" s="17" t="s">
        <v>345</v>
      </c>
      <c r="D289" s="16" t="s">
        <v>198</v>
      </c>
      <c r="E289" s="17" t="s">
        <v>42</v>
      </c>
      <c r="F289" s="17">
        <v>1253</v>
      </c>
      <c r="G289" s="14" t="str">
        <f t="shared" si="18"/>
        <v>GT_P1_1253</v>
      </c>
      <c r="H289" s="14">
        <v>0.01</v>
      </c>
      <c r="I289" s="15" t="s">
        <v>1083</v>
      </c>
      <c r="J289" s="14">
        <v>6</v>
      </c>
      <c r="K289" s="14">
        <f t="shared" si="19"/>
        <v>63904</v>
      </c>
      <c r="L289" s="14" t="str">
        <f t="shared" si="20"/>
        <v>INSERT INTO [VM2F_ClassTests](GroupID,TestName, Domain, Corner, Flow,Resolution, AverageSteps,ProductID,TestID) VALUES(639,'RTLGCLK::RTLGCLK_XXXGX_TBM_2H_08080803_HFM_MIN_450_1253_GT2S0V0EU24','GT','P1',1253,0.01,NULL,6,63904)</v>
      </c>
    </row>
    <row r="290" spans="1:12" ht="15" x14ac:dyDescent="0.25">
      <c r="A290" s="14">
        <f t="shared" si="21"/>
        <v>639</v>
      </c>
      <c r="B290" s="16" t="s">
        <v>14</v>
      </c>
      <c r="C290" s="17" t="s">
        <v>354</v>
      </c>
      <c r="D290" s="16" t="s">
        <v>198</v>
      </c>
      <c r="E290" s="17" t="s">
        <v>42</v>
      </c>
      <c r="F290" s="17">
        <v>1253</v>
      </c>
      <c r="G290" s="14" t="str">
        <f t="shared" si="18"/>
        <v>GT_P1_1253</v>
      </c>
      <c r="H290" s="14">
        <v>0.01</v>
      </c>
      <c r="I290" s="15" t="s">
        <v>1083</v>
      </c>
      <c r="J290" s="14">
        <v>6</v>
      </c>
      <c r="K290" s="14">
        <f t="shared" si="19"/>
        <v>63905</v>
      </c>
      <c r="L290" s="14" t="str">
        <f t="shared" si="20"/>
        <v>INSERT INTO [VM2F_ClassTests](GroupID,TestName, Domain, Corner, Flow,Resolution, AverageSteps,ProductID,TestID) VALUES(639,'RTLGCLK::RTLGCLK_XXXGX_TBM_2H_08080803_HFM_SPT_MIN_450_1253','GT','P1',1253,0.01,NULL,6,63905)</v>
      </c>
    </row>
    <row r="291" spans="1:12" ht="15" x14ac:dyDescent="0.25">
      <c r="A291" s="14">
        <f t="shared" si="21"/>
        <v>639</v>
      </c>
      <c r="B291" s="16" t="s">
        <v>14</v>
      </c>
      <c r="C291" s="17" t="s">
        <v>355</v>
      </c>
      <c r="D291" s="16" t="s">
        <v>198</v>
      </c>
      <c r="E291" s="17" t="s">
        <v>42</v>
      </c>
      <c r="F291" s="17">
        <v>1253</v>
      </c>
      <c r="G291" s="14" t="str">
        <f t="shared" si="18"/>
        <v>GT_P1_1253</v>
      </c>
      <c r="H291" s="14">
        <v>0.01</v>
      </c>
      <c r="I291" s="15" t="s">
        <v>1083</v>
      </c>
      <c r="J291" s="14">
        <v>6</v>
      </c>
      <c r="K291" s="14">
        <f t="shared" si="19"/>
        <v>63906</v>
      </c>
      <c r="L291" s="14" t="str">
        <f t="shared" si="20"/>
        <v>INSERT INTO [VM2F_ClassTests](GroupID,TestName, Domain, Corner, Flow,Resolution, AverageSteps,ProductID,TestID) VALUES(639,'RTLGCLK::RTLGCLK_XXXGX_TBM_2H_08080803_HFM_SPT_MIN_450_1253_GT2S0V0EU24','GT','P1',1253,0.01,NULL,6,63906)</v>
      </c>
    </row>
    <row r="292" spans="1:12" ht="15" x14ac:dyDescent="0.25">
      <c r="A292" s="14">
        <f t="shared" si="21"/>
        <v>640</v>
      </c>
      <c r="B292" s="16" t="s">
        <v>14</v>
      </c>
      <c r="C292" s="17" t="s">
        <v>215</v>
      </c>
      <c r="D292" s="16" t="s">
        <v>198</v>
      </c>
      <c r="E292" s="17" t="s">
        <v>42</v>
      </c>
      <c r="F292" s="17">
        <v>1254</v>
      </c>
      <c r="G292" s="14" t="str">
        <f t="shared" si="18"/>
        <v>GT_P1_1254</v>
      </c>
      <c r="H292" s="14">
        <v>0.01</v>
      </c>
      <c r="I292" s="15" t="s">
        <v>1083</v>
      </c>
      <c r="J292" s="14">
        <v>6</v>
      </c>
      <c r="K292" s="14">
        <f t="shared" si="19"/>
        <v>64001</v>
      </c>
      <c r="L292" s="14" t="str">
        <f t="shared" si="20"/>
        <v>INSERT INTO [VM2F_ClassTests](GroupID,TestName, Domain, Corner, Flow,Resolution, AverageSteps,ProductID,TestID) VALUES(640,'CACHGT::CACHGT_XXXGX_TBM_GT_08080803_HFM_MIN_450_1254','GT','P1',1254,0.01,NULL,6,64001)</v>
      </c>
    </row>
    <row r="293" spans="1:12" ht="15" x14ac:dyDescent="0.25">
      <c r="A293" s="14">
        <f t="shared" si="21"/>
        <v>640</v>
      </c>
      <c r="B293" s="16" t="s">
        <v>14</v>
      </c>
      <c r="C293" s="17" t="s">
        <v>216</v>
      </c>
      <c r="D293" s="16" t="s">
        <v>198</v>
      </c>
      <c r="E293" s="17" t="s">
        <v>42</v>
      </c>
      <c r="F293" s="17">
        <v>1254</v>
      </c>
      <c r="G293" s="14" t="str">
        <f t="shared" si="18"/>
        <v>GT_P1_1254</v>
      </c>
      <c r="H293" s="14">
        <v>0.01</v>
      </c>
      <c r="I293" s="15" t="s">
        <v>1083</v>
      </c>
      <c r="J293" s="14">
        <v>6</v>
      </c>
      <c r="K293" s="14">
        <f t="shared" si="19"/>
        <v>64002</v>
      </c>
      <c r="L293" s="14" t="str">
        <f t="shared" si="20"/>
        <v>INSERT INTO [VM2F_ClassTests](GroupID,TestName, Domain, Corner, Flow,Resolution, AverageSteps,ProductID,TestID) VALUES(640,'CACHGT::CACHGT_XXXGX_TBM_GT_08080803_HFM_MIN_450_1254_GT2S0V0EU24','GT','P1',1254,0.01,NULL,6,64002)</v>
      </c>
    </row>
    <row r="294" spans="1:12" ht="15" x14ac:dyDescent="0.25">
      <c r="A294" s="14">
        <f t="shared" si="21"/>
        <v>640</v>
      </c>
      <c r="B294" s="16" t="s">
        <v>14</v>
      </c>
      <c r="C294" s="17" t="s">
        <v>346</v>
      </c>
      <c r="D294" s="16" t="s">
        <v>198</v>
      </c>
      <c r="E294" s="17" t="s">
        <v>42</v>
      </c>
      <c r="F294" s="17">
        <v>1254</v>
      </c>
      <c r="G294" s="14" t="str">
        <f t="shared" si="18"/>
        <v>GT_P1_1254</v>
      </c>
      <c r="H294" s="14">
        <v>0.01</v>
      </c>
      <c r="I294" s="15" t="s">
        <v>1083</v>
      </c>
      <c r="J294" s="14">
        <v>6</v>
      </c>
      <c r="K294" s="14">
        <f t="shared" si="19"/>
        <v>64003</v>
      </c>
      <c r="L294" s="14" t="str">
        <f t="shared" si="20"/>
        <v>INSERT INTO [VM2F_ClassTests](GroupID,TestName, Domain, Corner, Flow,Resolution, AverageSteps,ProductID,TestID) VALUES(640,'RTLGCLK::RTLGCLK_XXXGX_TBM_2H_08080803_HFM_MIN_450_1254','GT','P1',1254,0.01,NULL,6,64003)</v>
      </c>
    </row>
    <row r="295" spans="1:12" ht="15" x14ac:dyDescent="0.25">
      <c r="A295" s="14">
        <f t="shared" si="21"/>
        <v>640</v>
      </c>
      <c r="B295" s="16" t="s">
        <v>14</v>
      </c>
      <c r="C295" s="17" t="s">
        <v>347</v>
      </c>
      <c r="D295" s="16" t="s">
        <v>198</v>
      </c>
      <c r="E295" s="17" t="s">
        <v>42</v>
      </c>
      <c r="F295" s="17">
        <v>1254</v>
      </c>
      <c r="G295" s="14" t="str">
        <f t="shared" si="18"/>
        <v>GT_P1_1254</v>
      </c>
      <c r="H295" s="14">
        <v>0.01</v>
      </c>
      <c r="I295" s="15" t="s">
        <v>1083</v>
      </c>
      <c r="J295" s="14">
        <v>6</v>
      </c>
      <c r="K295" s="14">
        <f t="shared" si="19"/>
        <v>64004</v>
      </c>
      <c r="L295" s="14" t="str">
        <f t="shared" si="20"/>
        <v>INSERT INTO [VM2F_ClassTests](GroupID,TestName, Domain, Corner, Flow,Resolution, AverageSteps,ProductID,TestID) VALUES(640,'RTLGCLK::RTLGCLK_XXXGX_TBM_2H_08080803_HFM_MIN_450_1254_GT2S0V0EU24','GT','P1',1254,0.01,NULL,6,64004)</v>
      </c>
    </row>
    <row r="296" spans="1:12" ht="15" x14ac:dyDescent="0.25">
      <c r="A296" s="14">
        <f t="shared" si="21"/>
        <v>640</v>
      </c>
      <c r="B296" s="16" t="s">
        <v>14</v>
      </c>
      <c r="C296" s="17" t="s">
        <v>356</v>
      </c>
      <c r="D296" s="16" t="s">
        <v>198</v>
      </c>
      <c r="E296" s="17" t="s">
        <v>42</v>
      </c>
      <c r="F296" s="17">
        <v>1254</v>
      </c>
      <c r="G296" s="14" t="str">
        <f t="shared" si="18"/>
        <v>GT_P1_1254</v>
      </c>
      <c r="H296" s="14">
        <v>0.01</v>
      </c>
      <c r="I296" s="15" t="s">
        <v>1083</v>
      </c>
      <c r="J296" s="14">
        <v>6</v>
      </c>
      <c r="K296" s="14">
        <f t="shared" si="19"/>
        <v>64005</v>
      </c>
      <c r="L296" s="14" t="str">
        <f t="shared" si="20"/>
        <v>INSERT INTO [VM2F_ClassTests](GroupID,TestName, Domain, Corner, Flow,Resolution, AverageSteps,ProductID,TestID) VALUES(640,'RTLGCLK::RTLGCLK_XXXGX_TBM_2H_08080803_HFM_SPT_MIN_450_1254','GT','P1',1254,0.01,NULL,6,64005)</v>
      </c>
    </row>
    <row r="297" spans="1:12" ht="15" x14ac:dyDescent="0.25">
      <c r="A297" s="14">
        <f t="shared" si="21"/>
        <v>640</v>
      </c>
      <c r="B297" s="16" t="s">
        <v>14</v>
      </c>
      <c r="C297" s="17" t="s">
        <v>357</v>
      </c>
      <c r="D297" s="16" t="s">
        <v>198</v>
      </c>
      <c r="E297" s="17" t="s">
        <v>42</v>
      </c>
      <c r="F297" s="17">
        <v>1254</v>
      </c>
      <c r="G297" s="14" t="str">
        <f t="shared" si="18"/>
        <v>GT_P1_1254</v>
      </c>
      <c r="H297" s="14">
        <v>0.01</v>
      </c>
      <c r="I297" s="15" t="s">
        <v>1083</v>
      </c>
      <c r="J297" s="14">
        <v>6</v>
      </c>
      <c r="K297" s="14">
        <f t="shared" si="19"/>
        <v>64006</v>
      </c>
      <c r="L297" s="14" t="str">
        <f t="shared" si="20"/>
        <v>INSERT INTO [VM2F_ClassTests](GroupID,TestName, Domain, Corner, Flow,Resolution, AverageSteps,ProductID,TestID) VALUES(640,'RTLGCLK::RTLGCLK_XXXGX_TBM_2H_08080803_HFM_SPT_MIN_450_1254_GT2S0V0EU24','GT','P1',1254,0.01,NULL,6,64006)</v>
      </c>
    </row>
    <row r="298" spans="1:12" ht="15" x14ac:dyDescent="0.25">
      <c r="A298" s="14">
        <f t="shared" si="21"/>
        <v>641</v>
      </c>
      <c r="B298" s="16" t="s">
        <v>14</v>
      </c>
      <c r="C298" s="17" t="s">
        <v>217</v>
      </c>
      <c r="D298" s="16" t="s">
        <v>198</v>
      </c>
      <c r="E298" s="17" t="s">
        <v>42</v>
      </c>
      <c r="F298" s="17">
        <v>1255</v>
      </c>
      <c r="G298" s="14" t="str">
        <f t="shared" si="18"/>
        <v>GT_P1_1255</v>
      </c>
      <c r="H298" s="14">
        <v>0.01</v>
      </c>
      <c r="I298" s="15" t="s">
        <v>1083</v>
      </c>
      <c r="J298" s="14">
        <v>6</v>
      </c>
      <c r="K298" s="14">
        <f t="shared" si="19"/>
        <v>64101</v>
      </c>
      <c r="L298" s="14" t="str">
        <f t="shared" si="20"/>
        <v>INSERT INTO [VM2F_ClassTests](GroupID,TestName, Domain, Corner, Flow,Resolution, AverageSteps,ProductID,TestID) VALUES(641,'CACHGT::CACHGT_XXXGX_TBM_GT_08080803_HFM_MIN_450_1255','GT','P1',1255,0.01,NULL,6,64101)</v>
      </c>
    </row>
    <row r="299" spans="1:12" ht="15" x14ac:dyDescent="0.25">
      <c r="A299" s="14">
        <f t="shared" si="21"/>
        <v>641</v>
      </c>
      <c r="B299" s="16" t="s">
        <v>14</v>
      </c>
      <c r="C299" s="17" t="s">
        <v>218</v>
      </c>
      <c r="D299" s="16" t="s">
        <v>198</v>
      </c>
      <c r="E299" s="17" t="s">
        <v>42</v>
      </c>
      <c r="F299" s="17">
        <v>1255</v>
      </c>
      <c r="G299" s="14" t="str">
        <f t="shared" si="18"/>
        <v>GT_P1_1255</v>
      </c>
      <c r="H299" s="14">
        <v>0.01</v>
      </c>
      <c r="I299" s="15" t="s">
        <v>1083</v>
      </c>
      <c r="J299" s="14">
        <v>6</v>
      </c>
      <c r="K299" s="14">
        <f t="shared" si="19"/>
        <v>64102</v>
      </c>
      <c r="L299" s="14" t="str">
        <f t="shared" si="20"/>
        <v>INSERT INTO [VM2F_ClassTests](GroupID,TestName, Domain, Corner, Flow,Resolution, AverageSteps,ProductID,TestID) VALUES(641,'CACHGT::CACHGT_XXXGX_TBM_GT_08080803_HFM_MIN_450_1255_GT2S0V0EU24','GT','P1',1255,0.01,NULL,6,64102)</v>
      </c>
    </row>
    <row r="300" spans="1:12" ht="15" x14ac:dyDescent="0.25">
      <c r="A300" s="14">
        <f t="shared" si="21"/>
        <v>641</v>
      </c>
      <c r="B300" s="16" t="s">
        <v>14</v>
      </c>
      <c r="C300" s="17" t="s">
        <v>348</v>
      </c>
      <c r="D300" s="16" t="s">
        <v>198</v>
      </c>
      <c r="E300" s="17" t="s">
        <v>42</v>
      </c>
      <c r="F300" s="17">
        <v>1255</v>
      </c>
      <c r="G300" s="14" t="str">
        <f t="shared" si="18"/>
        <v>GT_P1_1255</v>
      </c>
      <c r="H300" s="14">
        <v>0.01</v>
      </c>
      <c r="I300" s="15" t="s">
        <v>1083</v>
      </c>
      <c r="J300" s="14">
        <v>6</v>
      </c>
      <c r="K300" s="14">
        <f t="shared" si="19"/>
        <v>64103</v>
      </c>
      <c r="L300" s="14" t="str">
        <f t="shared" si="20"/>
        <v>INSERT INTO [VM2F_ClassTests](GroupID,TestName, Domain, Corner, Flow,Resolution, AverageSteps,ProductID,TestID) VALUES(641,'RTLGCLK::RTLGCLK_XXXGX_TBM_2H_08080803_HFM_MIN_450_1255','GT','P1',1255,0.01,NULL,6,64103)</v>
      </c>
    </row>
    <row r="301" spans="1:12" ht="15" x14ac:dyDescent="0.25">
      <c r="A301" s="14">
        <f t="shared" si="21"/>
        <v>641</v>
      </c>
      <c r="B301" s="16" t="s">
        <v>14</v>
      </c>
      <c r="C301" s="17" t="s">
        <v>349</v>
      </c>
      <c r="D301" s="16" t="s">
        <v>198</v>
      </c>
      <c r="E301" s="17" t="s">
        <v>42</v>
      </c>
      <c r="F301" s="17">
        <v>1255</v>
      </c>
      <c r="G301" s="14" t="str">
        <f t="shared" si="18"/>
        <v>GT_P1_1255</v>
      </c>
      <c r="H301" s="14">
        <v>0.01</v>
      </c>
      <c r="I301" s="15" t="s">
        <v>1083</v>
      </c>
      <c r="J301" s="14">
        <v>6</v>
      </c>
      <c r="K301" s="14">
        <f t="shared" si="19"/>
        <v>64104</v>
      </c>
      <c r="L301" s="14" t="str">
        <f t="shared" si="20"/>
        <v>INSERT INTO [VM2F_ClassTests](GroupID,TestName, Domain, Corner, Flow,Resolution, AverageSteps,ProductID,TestID) VALUES(641,'RTLGCLK::RTLGCLK_XXXGX_TBM_2H_08080803_HFM_MIN_450_1255_GT2S0V0EU24','GT','P1',1255,0.01,NULL,6,64104)</v>
      </c>
    </row>
    <row r="302" spans="1:12" ht="15" x14ac:dyDescent="0.25">
      <c r="A302" s="14">
        <f t="shared" si="21"/>
        <v>641</v>
      </c>
      <c r="B302" s="16" t="s">
        <v>14</v>
      </c>
      <c r="C302" s="17" t="s">
        <v>358</v>
      </c>
      <c r="D302" s="16" t="s">
        <v>198</v>
      </c>
      <c r="E302" s="17" t="s">
        <v>42</v>
      </c>
      <c r="F302" s="17">
        <v>1255</v>
      </c>
      <c r="G302" s="14" t="str">
        <f t="shared" si="18"/>
        <v>GT_P1_1255</v>
      </c>
      <c r="H302" s="14">
        <v>0.01</v>
      </c>
      <c r="I302" s="15" t="s">
        <v>1083</v>
      </c>
      <c r="J302" s="14">
        <v>6</v>
      </c>
      <c r="K302" s="14">
        <f t="shared" si="19"/>
        <v>64105</v>
      </c>
      <c r="L302" s="14" t="str">
        <f t="shared" si="20"/>
        <v>INSERT INTO [VM2F_ClassTests](GroupID,TestName, Domain, Corner, Flow,Resolution, AverageSteps,ProductID,TestID) VALUES(641,'RTLGCLK::RTLGCLK_XXXGX_TBM_2H_08080803_HFM_SPT_MIN_450_1255','GT','P1',1255,0.01,NULL,6,64105)</v>
      </c>
    </row>
    <row r="303" spans="1:12" ht="15" x14ac:dyDescent="0.25">
      <c r="A303" s="14">
        <f t="shared" si="21"/>
        <v>641</v>
      </c>
      <c r="B303" s="16" t="s">
        <v>14</v>
      </c>
      <c r="C303" s="17" t="s">
        <v>359</v>
      </c>
      <c r="D303" s="16" t="s">
        <v>198</v>
      </c>
      <c r="E303" s="17" t="s">
        <v>42</v>
      </c>
      <c r="F303" s="17">
        <v>1255</v>
      </c>
      <c r="G303" s="14" t="str">
        <f t="shared" si="18"/>
        <v>GT_P1_1255</v>
      </c>
      <c r="H303" s="14">
        <v>0.01</v>
      </c>
      <c r="I303" s="15" t="s">
        <v>1083</v>
      </c>
      <c r="J303" s="14">
        <v>6</v>
      </c>
      <c r="K303" s="14">
        <f t="shared" si="19"/>
        <v>64106</v>
      </c>
      <c r="L303" s="14" t="str">
        <f t="shared" si="20"/>
        <v>INSERT INTO [VM2F_ClassTests](GroupID,TestName, Domain, Corner, Flow,Resolution, AverageSteps,ProductID,TestID) VALUES(641,'RTLGCLK::RTLGCLK_XXXGX_TBM_2H_08080803_HFM_SPT_MIN_450_1255_GT2S0V0EU24','GT','P1',1255,0.01,NULL,6,64106)</v>
      </c>
    </row>
    <row r="304" spans="1:12" ht="15" x14ac:dyDescent="0.25">
      <c r="A304" s="14">
        <f t="shared" si="21"/>
        <v>642</v>
      </c>
      <c r="B304" s="16" t="s">
        <v>14</v>
      </c>
      <c r="C304" s="17" t="s">
        <v>219</v>
      </c>
      <c r="D304" s="16" t="s">
        <v>198</v>
      </c>
      <c r="E304" s="17" t="s">
        <v>42</v>
      </c>
      <c r="F304" s="17">
        <v>1256</v>
      </c>
      <c r="G304" s="14" t="str">
        <f t="shared" si="18"/>
        <v>GT_P1_1256</v>
      </c>
      <c r="H304" s="14">
        <v>0.01</v>
      </c>
      <c r="I304" s="15" t="s">
        <v>1083</v>
      </c>
      <c r="J304" s="14">
        <v>6</v>
      </c>
      <c r="K304" s="14">
        <f t="shared" si="19"/>
        <v>64201</v>
      </c>
      <c r="L304" s="14" t="str">
        <f t="shared" si="20"/>
        <v>INSERT INTO [VM2F_ClassTests](GroupID,TestName, Domain, Corner, Flow,Resolution, AverageSteps,ProductID,TestID) VALUES(642,'CACHGT::CACHGT_XXXGX_TBM_GT_08080803_HFM_MIN_450_1256','GT','P1',1256,0.01,NULL,6,64201)</v>
      </c>
    </row>
    <row r="305" spans="1:12" ht="15" x14ac:dyDescent="0.25">
      <c r="A305" s="14">
        <f t="shared" si="21"/>
        <v>642</v>
      </c>
      <c r="B305" s="16" t="s">
        <v>14</v>
      </c>
      <c r="C305" s="17" t="s">
        <v>220</v>
      </c>
      <c r="D305" s="16" t="s">
        <v>198</v>
      </c>
      <c r="E305" s="17" t="s">
        <v>42</v>
      </c>
      <c r="F305" s="17">
        <v>1256</v>
      </c>
      <c r="G305" s="14" t="str">
        <f t="shared" si="18"/>
        <v>GT_P1_1256</v>
      </c>
      <c r="H305" s="14">
        <v>0.01</v>
      </c>
      <c r="I305" s="15" t="s">
        <v>1083</v>
      </c>
      <c r="J305" s="14">
        <v>6</v>
      </c>
      <c r="K305" s="14">
        <f t="shared" si="19"/>
        <v>64202</v>
      </c>
      <c r="L305" s="14" t="str">
        <f t="shared" si="20"/>
        <v>INSERT INTO [VM2F_ClassTests](GroupID,TestName, Domain, Corner, Flow,Resolution, AverageSteps,ProductID,TestID) VALUES(642,'CACHGT::CACHGT_XXXGX_TBM_GT_08080803_HFM_MIN_450_1256_GT2S0V0EU24','GT','P1',1256,0.01,NULL,6,64202)</v>
      </c>
    </row>
    <row r="306" spans="1:12" ht="15" x14ac:dyDescent="0.25">
      <c r="A306" s="14">
        <f t="shared" si="21"/>
        <v>642</v>
      </c>
      <c r="B306" s="16" t="s">
        <v>14</v>
      </c>
      <c r="C306" s="17" t="s">
        <v>350</v>
      </c>
      <c r="D306" s="16" t="s">
        <v>198</v>
      </c>
      <c r="E306" s="17" t="s">
        <v>42</v>
      </c>
      <c r="F306" s="17">
        <v>1256</v>
      </c>
      <c r="G306" s="14" t="str">
        <f t="shared" si="18"/>
        <v>GT_P1_1256</v>
      </c>
      <c r="H306" s="14">
        <v>0.01</v>
      </c>
      <c r="I306" s="15" t="s">
        <v>1083</v>
      </c>
      <c r="J306" s="14">
        <v>6</v>
      </c>
      <c r="K306" s="14">
        <f t="shared" si="19"/>
        <v>64203</v>
      </c>
      <c r="L306" s="14" t="str">
        <f t="shared" si="20"/>
        <v>INSERT INTO [VM2F_ClassTests](GroupID,TestName, Domain, Corner, Flow,Resolution, AverageSteps,ProductID,TestID) VALUES(642,'RTLGCLK::RTLGCLK_XXXGX_TBM_2H_08080803_HFM_MIN_450_1256','GT','P1',1256,0.01,NULL,6,64203)</v>
      </c>
    </row>
    <row r="307" spans="1:12" ht="15" x14ac:dyDescent="0.25">
      <c r="A307" s="14">
        <f t="shared" si="21"/>
        <v>642</v>
      </c>
      <c r="B307" s="16" t="s">
        <v>14</v>
      </c>
      <c r="C307" s="17" t="s">
        <v>351</v>
      </c>
      <c r="D307" s="16" t="s">
        <v>198</v>
      </c>
      <c r="E307" s="17" t="s">
        <v>42</v>
      </c>
      <c r="F307" s="17">
        <v>1256</v>
      </c>
      <c r="G307" s="14" t="str">
        <f t="shared" si="18"/>
        <v>GT_P1_1256</v>
      </c>
      <c r="H307" s="14">
        <v>0.01</v>
      </c>
      <c r="I307" s="15" t="s">
        <v>1083</v>
      </c>
      <c r="J307" s="14">
        <v>6</v>
      </c>
      <c r="K307" s="14">
        <f t="shared" si="19"/>
        <v>64204</v>
      </c>
      <c r="L307" s="14" t="str">
        <f t="shared" si="20"/>
        <v>INSERT INTO [VM2F_ClassTests](GroupID,TestName, Domain, Corner, Flow,Resolution, AverageSteps,ProductID,TestID) VALUES(642,'RTLGCLK::RTLGCLK_XXXGX_TBM_2H_08080803_HFM_MIN_450_1256_GT2S0V0EU24','GT','P1',1256,0.01,NULL,6,64204)</v>
      </c>
    </row>
    <row r="308" spans="1:12" ht="15" x14ac:dyDescent="0.25">
      <c r="A308" s="14">
        <f t="shared" si="21"/>
        <v>642</v>
      </c>
      <c r="B308" s="16" t="s">
        <v>14</v>
      </c>
      <c r="C308" s="17" t="s">
        <v>360</v>
      </c>
      <c r="D308" s="16" t="s">
        <v>198</v>
      </c>
      <c r="E308" s="17" t="s">
        <v>42</v>
      </c>
      <c r="F308" s="17">
        <v>1256</v>
      </c>
      <c r="G308" s="14" t="str">
        <f t="shared" si="18"/>
        <v>GT_P1_1256</v>
      </c>
      <c r="H308" s="14">
        <v>0.01</v>
      </c>
      <c r="I308" s="15" t="s">
        <v>1083</v>
      </c>
      <c r="J308" s="14">
        <v>6</v>
      </c>
      <c r="K308" s="14">
        <f t="shared" si="19"/>
        <v>64205</v>
      </c>
      <c r="L308" s="14" t="str">
        <f t="shared" si="20"/>
        <v>INSERT INTO [VM2F_ClassTests](GroupID,TestName, Domain, Corner, Flow,Resolution, AverageSteps,ProductID,TestID) VALUES(642,'RTLGCLK::RTLGCLK_XXXGX_TBM_2H_08080803_HFM_SPT_MIN_450_1256','GT','P1',1256,0.01,NULL,6,64205)</v>
      </c>
    </row>
    <row r="309" spans="1:12" ht="15" x14ac:dyDescent="0.25">
      <c r="A309" s="14">
        <f t="shared" si="21"/>
        <v>642</v>
      </c>
      <c r="B309" s="16" t="s">
        <v>14</v>
      </c>
      <c r="C309" s="17" t="s">
        <v>361</v>
      </c>
      <c r="D309" s="16" t="s">
        <v>198</v>
      </c>
      <c r="E309" s="17" t="s">
        <v>42</v>
      </c>
      <c r="F309" s="17">
        <v>1256</v>
      </c>
      <c r="G309" s="14" t="str">
        <f t="shared" si="18"/>
        <v>GT_P1_1256</v>
      </c>
      <c r="H309" s="14">
        <v>0.01</v>
      </c>
      <c r="I309" s="15" t="s">
        <v>1083</v>
      </c>
      <c r="J309" s="14">
        <v>6</v>
      </c>
      <c r="K309" s="14">
        <f t="shared" si="19"/>
        <v>64206</v>
      </c>
      <c r="L309" s="14" t="str">
        <f t="shared" si="20"/>
        <v>INSERT INTO [VM2F_ClassTests](GroupID,TestName, Domain, Corner, Flow,Resolution, AverageSteps,ProductID,TestID) VALUES(642,'RTLGCLK::RTLGCLK_XXXGX_TBM_2H_08080803_HFM_SPT_MIN_450_1256_GT2S0V0EU24','GT','P1',1256,0.01,NULL,6,64206)</v>
      </c>
    </row>
    <row r="310" spans="1:12" ht="15" x14ac:dyDescent="0.25">
      <c r="A310" s="14">
        <f t="shared" si="21"/>
        <v>643</v>
      </c>
      <c r="B310" s="16" t="s">
        <v>14</v>
      </c>
      <c r="C310" s="17" t="s">
        <v>221</v>
      </c>
      <c r="D310" s="16" t="s">
        <v>198</v>
      </c>
      <c r="E310" s="17" t="s">
        <v>42</v>
      </c>
      <c r="F310" s="17">
        <v>1258</v>
      </c>
      <c r="G310" s="14" t="str">
        <f t="shared" si="18"/>
        <v>GT_P1_1258</v>
      </c>
      <c r="H310" s="14">
        <v>0.01</v>
      </c>
      <c r="I310" s="15" t="s">
        <v>1083</v>
      </c>
      <c r="J310" s="14">
        <v>6</v>
      </c>
      <c r="K310" s="14">
        <f t="shared" si="19"/>
        <v>64301</v>
      </c>
      <c r="L310" s="14" t="str">
        <f t="shared" si="20"/>
        <v>INSERT INTO [VM2F_ClassTests](GroupID,TestName, Domain, Corner, Flow,Resolution, AverageSteps,ProductID,TestID) VALUES(643,'CACHGT::CACHGT_XXXGX_TBM_GT_08080803_HFM_MIN_450_1258_GT2S0V0EU23','GT','P1',1258,0.01,NULL,6,64301)</v>
      </c>
    </row>
    <row r="311" spans="1:12" ht="15" x14ac:dyDescent="0.25">
      <c r="A311" s="14">
        <f t="shared" si="21"/>
        <v>643</v>
      </c>
      <c r="B311" s="16" t="s">
        <v>14</v>
      </c>
      <c r="C311" s="17" t="s">
        <v>404</v>
      </c>
      <c r="D311" s="16" t="s">
        <v>198</v>
      </c>
      <c r="E311" s="17" t="s">
        <v>42</v>
      </c>
      <c r="F311" s="17">
        <v>1258</v>
      </c>
      <c r="G311" s="14" t="str">
        <f t="shared" si="18"/>
        <v>GT_P1_1258</v>
      </c>
      <c r="H311" s="14">
        <v>0.01</v>
      </c>
      <c r="I311" s="15" t="s">
        <v>1083</v>
      </c>
      <c r="J311" s="14">
        <v>6</v>
      </c>
      <c r="K311" s="14">
        <f t="shared" si="19"/>
        <v>64302</v>
      </c>
      <c r="L311" s="14" t="str">
        <f t="shared" si="20"/>
        <v>INSERT INTO [VM2F_ClassTests](GroupID,TestName, Domain, Corner, Flow,Resolution, AverageSteps,ProductID,TestID) VALUES(643,'RTLGCLK::RTLGCLK_XXXGX_TBM_2M_08080803_HFM_MIN_450_1258_GT2S0V0EU23','GT','P1',1258,0.01,NULL,6,64302)</v>
      </c>
    </row>
    <row r="312" spans="1:12" ht="15" x14ac:dyDescent="0.25">
      <c r="A312" s="14">
        <f t="shared" si="21"/>
        <v>643</v>
      </c>
      <c r="B312" s="16" t="s">
        <v>14</v>
      </c>
      <c r="C312" s="17" t="s">
        <v>406</v>
      </c>
      <c r="D312" s="16" t="s">
        <v>198</v>
      </c>
      <c r="E312" s="17" t="s">
        <v>42</v>
      </c>
      <c r="F312" s="17">
        <v>1258</v>
      </c>
      <c r="G312" s="14" t="str">
        <f t="shared" si="18"/>
        <v>GT_P1_1258</v>
      </c>
      <c r="H312" s="14">
        <v>0.01</v>
      </c>
      <c r="I312" s="15" t="s">
        <v>1083</v>
      </c>
      <c r="J312" s="14">
        <v>6</v>
      </c>
      <c r="K312" s="14">
        <f t="shared" si="19"/>
        <v>64303</v>
      </c>
      <c r="L312" s="14" t="str">
        <f t="shared" si="20"/>
        <v>INSERT INTO [VM2F_ClassTests](GroupID,TestName, Domain, Corner, Flow,Resolution, AverageSteps,ProductID,TestID) VALUES(643,'RTLGCLK::RTLGCLK_XXXGX_TBM_2M_08080803_HFM_SPT_MIN_450_1258_GT2S0V0EU23','GT','P1',1258,0.01,NULL,6,64303)</v>
      </c>
    </row>
    <row r="313" spans="1:12" ht="15" x14ac:dyDescent="0.25">
      <c r="A313" s="14">
        <f t="shared" si="21"/>
        <v>644</v>
      </c>
      <c r="B313" s="16" t="s">
        <v>14</v>
      </c>
      <c r="C313" s="17" t="s">
        <v>222</v>
      </c>
      <c r="D313" s="16" t="s">
        <v>198</v>
      </c>
      <c r="E313" s="17" t="s">
        <v>42</v>
      </c>
      <c r="F313" s="17">
        <v>1269</v>
      </c>
      <c r="G313" s="14" t="str">
        <f t="shared" si="18"/>
        <v>GT_P1_1269</v>
      </c>
      <c r="H313" s="14">
        <v>0.01</v>
      </c>
      <c r="I313" s="15" t="s">
        <v>1083</v>
      </c>
      <c r="J313" s="14">
        <v>6</v>
      </c>
      <c r="K313" s="14">
        <f t="shared" si="19"/>
        <v>64401</v>
      </c>
      <c r="L313" s="14" t="str">
        <f t="shared" si="20"/>
        <v>INSERT INTO [VM2F_ClassTests](GroupID,TestName, Domain, Corner, Flow,Resolution, AverageSteps,ProductID,TestID) VALUES(644,'CACHGT::CACHGT_XXXGX_TBM_GT_08080803_HFM_MIN_450_1269_GT2S0V0EU23','GT','P1',1269,0.01,NULL,6,64401)</v>
      </c>
    </row>
    <row r="314" spans="1:12" ht="15" x14ac:dyDescent="0.25">
      <c r="A314" s="14">
        <f t="shared" si="21"/>
        <v>644</v>
      </c>
      <c r="B314" s="16" t="s">
        <v>14</v>
      </c>
      <c r="C314" s="17" t="s">
        <v>405</v>
      </c>
      <c r="D314" s="16" t="s">
        <v>198</v>
      </c>
      <c r="E314" s="17" t="s">
        <v>42</v>
      </c>
      <c r="F314" s="17">
        <v>1269</v>
      </c>
      <c r="G314" s="14" t="str">
        <f t="shared" si="18"/>
        <v>GT_P1_1269</v>
      </c>
      <c r="H314" s="14">
        <v>0.01</v>
      </c>
      <c r="I314" s="15" t="s">
        <v>1083</v>
      </c>
      <c r="J314" s="14">
        <v>6</v>
      </c>
      <c r="K314" s="14">
        <f t="shared" si="19"/>
        <v>64402</v>
      </c>
      <c r="L314" s="14" t="str">
        <f t="shared" si="20"/>
        <v>INSERT INTO [VM2F_ClassTests](GroupID,TestName, Domain, Corner, Flow,Resolution, AverageSteps,ProductID,TestID) VALUES(644,'RTLGCLK::RTLGCLK_XXXGX_TBM_2M_08080803_HFM_MIN_450_1269_GT2S0V0EU23','GT','P1',1269,0.01,NULL,6,64402)</v>
      </c>
    </row>
    <row r="315" spans="1:12" ht="15" x14ac:dyDescent="0.25">
      <c r="A315" s="14">
        <f t="shared" si="21"/>
        <v>644</v>
      </c>
      <c r="B315" s="16" t="s">
        <v>14</v>
      </c>
      <c r="C315" s="17" t="s">
        <v>407</v>
      </c>
      <c r="D315" s="16" t="s">
        <v>198</v>
      </c>
      <c r="E315" s="17" t="s">
        <v>42</v>
      </c>
      <c r="F315" s="17">
        <v>1269</v>
      </c>
      <c r="G315" s="14" t="str">
        <f t="shared" si="18"/>
        <v>GT_P1_1269</v>
      </c>
      <c r="H315" s="14">
        <v>0.01</v>
      </c>
      <c r="I315" s="15" t="s">
        <v>1083</v>
      </c>
      <c r="J315" s="14">
        <v>6</v>
      </c>
      <c r="K315" s="14">
        <f t="shared" si="19"/>
        <v>64403</v>
      </c>
      <c r="L315" s="14" t="str">
        <f t="shared" si="20"/>
        <v>INSERT INTO [VM2F_ClassTests](GroupID,TestName, Domain, Corner, Flow,Resolution, AverageSteps,ProductID,TestID) VALUES(644,'RTLGCLK::RTLGCLK_XXXGX_TBM_2M_08080803_HFM_SPT_MIN_450_1269_GT2S0V0EU23','GT','P1',1269,0.01,NULL,6,64403)</v>
      </c>
    </row>
    <row r="316" spans="1:12" ht="15" x14ac:dyDescent="0.25">
      <c r="A316" s="14">
        <f t="shared" si="21"/>
        <v>645</v>
      </c>
      <c r="B316" s="16" t="s">
        <v>14</v>
      </c>
      <c r="C316" s="17" t="s">
        <v>223</v>
      </c>
      <c r="D316" s="16" t="s">
        <v>198</v>
      </c>
      <c r="E316" s="17" t="s">
        <v>42</v>
      </c>
      <c r="F316" s="17">
        <v>1270</v>
      </c>
      <c r="G316" s="14" t="str">
        <f t="shared" si="18"/>
        <v>GT_P1_1270</v>
      </c>
      <c r="H316" s="14">
        <v>0.01</v>
      </c>
      <c r="I316" s="15" t="s">
        <v>1083</v>
      </c>
      <c r="J316" s="14">
        <v>6</v>
      </c>
      <c r="K316" s="14">
        <f t="shared" si="19"/>
        <v>64501</v>
      </c>
      <c r="L316" s="14" t="str">
        <f t="shared" si="20"/>
        <v>INSERT INTO [VM2F_ClassTests](GroupID,TestName, Domain, Corner, Flow,Resolution, AverageSteps,ProductID,TestID) VALUES(645,'CACHGT::CACHGT_XXXGX_TBM_GT_08080803_HFM_MIN_450_1270_GT1SS01','GT','P1',1270,0.01,NULL,6,64501)</v>
      </c>
    </row>
    <row r="317" spans="1:12" ht="15" x14ac:dyDescent="0.25">
      <c r="A317" s="14">
        <f t="shared" si="21"/>
        <v>645</v>
      </c>
      <c r="B317" s="16" t="s">
        <v>14</v>
      </c>
      <c r="C317" s="17" t="s">
        <v>224</v>
      </c>
      <c r="D317" s="16" t="s">
        <v>198</v>
      </c>
      <c r="E317" s="17" t="s">
        <v>42</v>
      </c>
      <c r="F317" s="17">
        <v>1270</v>
      </c>
      <c r="G317" s="14" t="str">
        <f t="shared" si="18"/>
        <v>GT_P1_1270</v>
      </c>
      <c r="H317" s="14">
        <v>0.01</v>
      </c>
      <c r="I317" s="15" t="s">
        <v>1083</v>
      </c>
      <c r="J317" s="14">
        <v>6</v>
      </c>
      <c r="K317" s="14">
        <f t="shared" si="19"/>
        <v>64502</v>
      </c>
      <c r="L317" s="14" t="str">
        <f t="shared" si="20"/>
        <v>INSERT INTO [VM2F_ClassTests](GroupID,TestName, Domain, Corner, Flow,Resolution, AverageSteps,ProductID,TestID) VALUES(645,'CACHGT::CACHGT_XXXGX_TBM_GT_08080803_HFM_MIN_450_1270_GT1SS02','GT','P1',1270,0.01,NULL,6,64502)</v>
      </c>
    </row>
    <row r="318" spans="1:12" ht="15" x14ac:dyDescent="0.25">
      <c r="A318" s="14">
        <f t="shared" si="21"/>
        <v>645</v>
      </c>
      <c r="B318" s="16" t="s">
        <v>14</v>
      </c>
      <c r="C318" s="17" t="s">
        <v>225</v>
      </c>
      <c r="D318" s="16" t="s">
        <v>198</v>
      </c>
      <c r="E318" s="17" t="s">
        <v>42</v>
      </c>
      <c r="F318" s="17">
        <v>1270</v>
      </c>
      <c r="G318" s="14" t="str">
        <f t="shared" si="18"/>
        <v>GT_P1_1270</v>
      </c>
      <c r="H318" s="14">
        <v>0.01</v>
      </c>
      <c r="I318" s="15" t="s">
        <v>1083</v>
      </c>
      <c r="J318" s="14">
        <v>6</v>
      </c>
      <c r="K318" s="14">
        <f t="shared" si="19"/>
        <v>64503</v>
      </c>
      <c r="L318" s="14" t="str">
        <f t="shared" si="20"/>
        <v>INSERT INTO [VM2F_ClassTests](GroupID,TestName, Domain, Corner, Flow,Resolution, AverageSteps,ProductID,TestID) VALUES(645,'CACHGT::CACHGT_XXXGX_TBM_GT_08080803_HFM_MIN_450_1270_GT1SS12','GT','P1',1270,0.01,NULL,6,64503)</v>
      </c>
    </row>
    <row r="319" spans="1:12" ht="15" x14ac:dyDescent="0.25">
      <c r="A319" s="14">
        <f t="shared" si="21"/>
        <v>645</v>
      </c>
      <c r="B319" s="16" t="s">
        <v>14</v>
      </c>
      <c r="C319" s="17" t="s">
        <v>388</v>
      </c>
      <c r="D319" s="16" t="s">
        <v>198</v>
      </c>
      <c r="E319" s="17" t="s">
        <v>42</v>
      </c>
      <c r="F319" s="17">
        <v>1270</v>
      </c>
      <c r="G319" s="14" t="str">
        <f t="shared" si="18"/>
        <v>GT_P1_1270</v>
      </c>
      <c r="H319" s="14">
        <v>0.01</v>
      </c>
      <c r="I319" s="15" t="s">
        <v>1083</v>
      </c>
      <c r="J319" s="14">
        <v>6</v>
      </c>
      <c r="K319" s="14">
        <f t="shared" si="19"/>
        <v>64504</v>
      </c>
      <c r="L319" s="14" t="str">
        <f t="shared" si="20"/>
        <v>INSERT INTO [VM2F_ClassTests](GroupID,TestName, Domain, Corner, Flow,Resolution, AverageSteps,ProductID,TestID) VALUES(645,'RTLGCLK::RTLGCLK_XXXGX_TBM_2L_08080803_HFM_MIN_450_1270_GT1SS01','GT','P1',1270,0.01,NULL,6,64504)</v>
      </c>
    </row>
    <row r="320" spans="1:12" ht="15" x14ac:dyDescent="0.25">
      <c r="A320" s="14">
        <f t="shared" si="21"/>
        <v>645</v>
      </c>
      <c r="B320" s="16" t="s">
        <v>14</v>
      </c>
      <c r="C320" s="17" t="s">
        <v>389</v>
      </c>
      <c r="D320" s="16" t="s">
        <v>198</v>
      </c>
      <c r="E320" s="17" t="s">
        <v>42</v>
      </c>
      <c r="F320" s="17">
        <v>1270</v>
      </c>
      <c r="G320" s="14" t="str">
        <f t="shared" si="18"/>
        <v>GT_P1_1270</v>
      </c>
      <c r="H320" s="14">
        <v>0.01</v>
      </c>
      <c r="I320" s="15" t="s">
        <v>1083</v>
      </c>
      <c r="J320" s="14">
        <v>6</v>
      </c>
      <c r="K320" s="14">
        <f t="shared" si="19"/>
        <v>64505</v>
      </c>
      <c r="L320" s="14" t="str">
        <f t="shared" si="20"/>
        <v>INSERT INTO [VM2F_ClassTests](GroupID,TestName, Domain, Corner, Flow,Resolution, AverageSteps,ProductID,TestID) VALUES(645,'RTLGCLK::RTLGCLK_XXXGX_TBM_2L_08080803_HFM_MIN_450_1270_GT1SS02','GT','P1',1270,0.01,NULL,6,64505)</v>
      </c>
    </row>
    <row r="321" spans="1:12" ht="15" x14ac:dyDescent="0.25">
      <c r="A321" s="14">
        <f t="shared" si="21"/>
        <v>645</v>
      </c>
      <c r="B321" s="18" t="s">
        <v>14</v>
      </c>
      <c r="C321" s="17" t="s">
        <v>390</v>
      </c>
      <c r="D321" s="16" t="s">
        <v>198</v>
      </c>
      <c r="E321" s="17" t="s">
        <v>42</v>
      </c>
      <c r="F321" s="17">
        <v>1270</v>
      </c>
      <c r="G321" s="14" t="str">
        <f t="shared" si="18"/>
        <v>GT_P1_1270</v>
      </c>
      <c r="H321" s="14">
        <v>0.01</v>
      </c>
      <c r="I321" s="15" t="s">
        <v>1083</v>
      </c>
      <c r="J321" s="14">
        <v>6</v>
      </c>
      <c r="K321" s="14">
        <f t="shared" si="19"/>
        <v>64506</v>
      </c>
      <c r="L321" s="14" t="str">
        <f t="shared" si="20"/>
        <v>INSERT INTO [VM2F_ClassTests](GroupID,TestName, Domain, Corner, Flow,Resolution, AverageSteps,ProductID,TestID) VALUES(645,'RTLGCLK::RTLGCLK_XXXGX_TBM_2L_08080803_HFM_MIN_450_1270_GT1SS12','GT','P1',1270,0.01,NULL,6,64506)</v>
      </c>
    </row>
    <row r="322" spans="1:12" ht="15" x14ac:dyDescent="0.25">
      <c r="A322" s="14">
        <f t="shared" si="21"/>
        <v>645</v>
      </c>
      <c r="B322" s="16" t="s">
        <v>14</v>
      </c>
      <c r="C322" s="17" t="s">
        <v>391</v>
      </c>
      <c r="D322" s="16" t="s">
        <v>198</v>
      </c>
      <c r="E322" s="17" t="s">
        <v>42</v>
      </c>
      <c r="F322" s="17">
        <v>1270</v>
      </c>
      <c r="G322" s="14" t="str">
        <f t="shared" si="18"/>
        <v>GT_P1_1270</v>
      </c>
      <c r="H322" s="14">
        <v>0.01</v>
      </c>
      <c r="I322" s="15" t="s">
        <v>1083</v>
      </c>
      <c r="J322" s="14">
        <v>6</v>
      </c>
      <c r="K322" s="14">
        <f t="shared" si="19"/>
        <v>64507</v>
      </c>
      <c r="L322" s="14" t="str">
        <f t="shared" si="20"/>
        <v>INSERT INTO [VM2F_ClassTests](GroupID,TestName, Domain, Corner, Flow,Resolution, AverageSteps,ProductID,TestID) VALUES(645,'RTLGCLK::RTLGCLK_XXXGX_TBM_2L_08080803_HFM_SPT_MIN_450_1270_GT1SS01','GT','P1',1270,0.01,NULL,6,64507)</v>
      </c>
    </row>
    <row r="323" spans="1:12" ht="15" x14ac:dyDescent="0.25">
      <c r="A323" s="14">
        <f t="shared" si="21"/>
        <v>645</v>
      </c>
      <c r="B323" s="16" t="s">
        <v>14</v>
      </c>
      <c r="C323" s="17" t="s">
        <v>392</v>
      </c>
      <c r="D323" s="16" t="s">
        <v>198</v>
      </c>
      <c r="E323" s="17" t="s">
        <v>42</v>
      </c>
      <c r="F323" s="17">
        <v>1270</v>
      </c>
      <c r="G323" s="14" t="str">
        <f t="shared" si="18"/>
        <v>GT_P1_1270</v>
      </c>
      <c r="H323" s="14">
        <v>0.01</v>
      </c>
      <c r="I323" s="15" t="s">
        <v>1083</v>
      </c>
      <c r="J323" s="14">
        <v>6</v>
      </c>
      <c r="K323" s="14">
        <f t="shared" si="19"/>
        <v>64508</v>
      </c>
      <c r="L323" s="14" t="str">
        <f t="shared" si="20"/>
        <v>INSERT INTO [VM2F_ClassTests](GroupID,TestName, Domain, Corner, Flow,Resolution, AverageSteps,ProductID,TestID) VALUES(645,'RTLGCLK::RTLGCLK_XXXGX_TBM_2L_08080803_HFM_SPT_MIN_450_1270_GT1SS02','GT','P1',1270,0.01,NULL,6,64508)</v>
      </c>
    </row>
    <row r="324" spans="1:12" ht="15" x14ac:dyDescent="0.25">
      <c r="A324" s="14">
        <f t="shared" si="21"/>
        <v>645</v>
      </c>
      <c r="B324" s="16" t="s">
        <v>14</v>
      </c>
      <c r="C324" s="17" t="s">
        <v>393</v>
      </c>
      <c r="D324" s="16" t="s">
        <v>198</v>
      </c>
      <c r="E324" s="17" t="s">
        <v>42</v>
      </c>
      <c r="F324" s="17">
        <v>1270</v>
      </c>
      <c r="G324" s="14" t="str">
        <f t="shared" ref="G324:G387" si="22">CONCATENATE(D324,"_",E324,"_",F324)</f>
        <v>GT_P1_1270</v>
      </c>
      <c r="H324" s="14">
        <v>0.01</v>
      </c>
      <c r="I324" s="15" t="s">
        <v>1083</v>
      </c>
      <c r="J324" s="14">
        <v>6</v>
      </c>
      <c r="K324" s="14">
        <f t="shared" si="19"/>
        <v>64509</v>
      </c>
      <c r="L324" s="14" t="str">
        <f t="shared" si="20"/>
        <v>INSERT INTO [VM2F_ClassTests](GroupID,TestName, Domain, Corner, Flow,Resolution, AverageSteps,ProductID,TestID) VALUES(645,'RTLGCLK::RTLGCLK_XXXGX_TBM_2L_08080803_HFM_SPT_MIN_450_1270_GT1SS12','GT','P1',1270,0.01,NULL,6,64509)</v>
      </c>
    </row>
    <row r="325" spans="1:12" ht="15" x14ac:dyDescent="0.25">
      <c r="A325" s="14">
        <f t="shared" si="21"/>
        <v>646</v>
      </c>
      <c r="B325" s="16" t="s">
        <v>14</v>
      </c>
      <c r="C325" s="17" t="s">
        <v>322</v>
      </c>
      <c r="D325" s="16" t="s">
        <v>198</v>
      </c>
      <c r="E325" s="17" t="s">
        <v>23</v>
      </c>
      <c r="F325" s="17">
        <v>1250</v>
      </c>
      <c r="G325" s="14" t="str">
        <f t="shared" si="22"/>
        <v>GT_PN_1250</v>
      </c>
      <c r="H325" s="14">
        <v>0.01</v>
      </c>
      <c r="I325" s="15" t="s">
        <v>1083</v>
      </c>
      <c r="J325" s="14">
        <v>6</v>
      </c>
      <c r="K325" s="14">
        <f t="shared" ref="K325:K388" si="23">IF(G325=G324,K324+1,A325*100+1)</f>
        <v>64601</v>
      </c>
      <c r="L325" s="14" t="str">
        <f t="shared" ref="L325:L388" si="24">CONCATENATE("INSERT INTO [VM2F_ClassTests](GroupID,TestName, Domain, Corner, Flow,Resolution, AverageSteps,ProductID,TestID) VALUES(",A325,",'",UPPER(C325),"','",D325,"','",E325,"',",F325,",",H325,",",I325,",",J325,",",K325,")")</f>
        <v>INSERT INTO [VM2F_ClassTests](GroupID,TestName, Domain, Corner, Flow,Resolution, AverageSteps,ProductID,TestID) VALUES(646,'RTLGCLK::RTLGCLK_XXXGX_TBM_2H_08080403_LFM_MIN_100_1250_GT2S0V0EU24','GT','PN',1250,0.01,NULL,6,64601)</v>
      </c>
    </row>
    <row r="326" spans="1:12" ht="15" x14ac:dyDescent="0.25">
      <c r="A326" s="14">
        <f t="shared" si="21"/>
        <v>646</v>
      </c>
      <c r="B326" s="16" t="s">
        <v>14</v>
      </c>
      <c r="C326" s="17" t="s">
        <v>332</v>
      </c>
      <c r="D326" s="16" t="s">
        <v>198</v>
      </c>
      <c r="E326" s="17" t="s">
        <v>23</v>
      </c>
      <c r="F326" s="17">
        <v>1250</v>
      </c>
      <c r="G326" s="14" t="str">
        <f t="shared" si="22"/>
        <v>GT_PN_1250</v>
      </c>
      <c r="H326" s="14">
        <v>0.01</v>
      </c>
      <c r="I326" s="15" t="s">
        <v>1083</v>
      </c>
      <c r="J326" s="14">
        <v>6</v>
      </c>
      <c r="K326" s="14">
        <f t="shared" si="23"/>
        <v>64602</v>
      </c>
      <c r="L326" s="14" t="str">
        <f t="shared" si="24"/>
        <v>INSERT INTO [VM2F_ClassTests](GroupID,TestName, Domain, Corner, Flow,Resolution, AverageSteps,ProductID,TestID) VALUES(646,'RTLGCLK::RTLGCLK_XXXGX_TBM_2H_08080403_LFM_SPT_MIN_100_1250_GT2S0V0EU24','GT','PN',1250,0.01,NULL,6,64602)</v>
      </c>
    </row>
    <row r="327" spans="1:12" ht="15" x14ac:dyDescent="0.25">
      <c r="A327" s="14">
        <f t="shared" si="21"/>
        <v>647</v>
      </c>
      <c r="B327" s="16" t="s">
        <v>14</v>
      </c>
      <c r="C327" s="17" t="s">
        <v>197</v>
      </c>
      <c r="D327" s="16" t="s">
        <v>198</v>
      </c>
      <c r="E327" s="17" t="s">
        <v>23</v>
      </c>
      <c r="F327" s="17">
        <v>1251</v>
      </c>
      <c r="G327" s="14" t="str">
        <f t="shared" si="22"/>
        <v>GT_PN_1251</v>
      </c>
      <c r="H327" s="14">
        <v>0.01</v>
      </c>
      <c r="I327" s="15" t="s">
        <v>1083</v>
      </c>
      <c r="J327" s="14">
        <v>6</v>
      </c>
      <c r="K327" s="14">
        <f t="shared" si="23"/>
        <v>64701</v>
      </c>
      <c r="L327" s="14" t="str">
        <f t="shared" si="24"/>
        <v>INSERT INTO [VM2F_ClassTests](GroupID,TestName, Domain, Corner, Flow,Resolution, AverageSteps,ProductID,TestID) VALUES(647,'CACHGT::CACHGT_XXXGX_TBM_GT_08080403_LFM_MIN_100_1251_GT2S0V0EU24','GT','PN',1251,0.01,NULL,6,64701)</v>
      </c>
    </row>
    <row r="328" spans="1:12" ht="15" x14ac:dyDescent="0.25">
      <c r="A328" s="14">
        <f t="shared" si="21"/>
        <v>647</v>
      </c>
      <c r="B328" s="16" t="s">
        <v>14</v>
      </c>
      <c r="C328" s="17" t="s">
        <v>323</v>
      </c>
      <c r="D328" s="16" t="s">
        <v>198</v>
      </c>
      <c r="E328" s="17" t="s">
        <v>23</v>
      </c>
      <c r="F328" s="17">
        <v>1251</v>
      </c>
      <c r="G328" s="14" t="str">
        <f t="shared" si="22"/>
        <v>GT_PN_1251</v>
      </c>
      <c r="H328" s="14">
        <v>0.01</v>
      </c>
      <c r="I328" s="15" t="s">
        <v>1083</v>
      </c>
      <c r="J328" s="14">
        <v>6</v>
      </c>
      <c r="K328" s="14">
        <f t="shared" si="23"/>
        <v>64702</v>
      </c>
      <c r="L328" s="14" t="str">
        <f t="shared" si="24"/>
        <v>INSERT INTO [VM2F_ClassTests](GroupID,TestName, Domain, Corner, Flow,Resolution, AverageSteps,ProductID,TestID) VALUES(647,'RTLGCLK::RTLGCLK_XXXGX_TBM_2H_08080403_LFM_MIN_100_1251_GT2S0V0EU24','GT','PN',1251,0.01,NULL,6,64702)</v>
      </c>
    </row>
    <row r="329" spans="1:12" ht="15" x14ac:dyDescent="0.25">
      <c r="A329" s="14">
        <f t="shared" si="21"/>
        <v>647</v>
      </c>
      <c r="B329" s="16" t="s">
        <v>14</v>
      </c>
      <c r="C329" s="17" t="s">
        <v>333</v>
      </c>
      <c r="D329" s="16" t="s">
        <v>198</v>
      </c>
      <c r="E329" s="17" t="s">
        <v>23</v>
      </c>
      <c r="F329" s="17">
        <v>1251</v>
      </c>
      <c r="G329" s="14" t="str">
        <f t="shared" si="22"/>
        <v>GT_PN_1251</v>
      </c>
      <c r="H329" s="14">
        <v>0.01</v>
      </c>
      <c r="I329" s="15" t="s">
        <v>1083</v>
      </c>
      <c r="J329" s="14">
        <v>6</v>
      </c>
      <c r="K329" s="14">
        <f t="shared" si="23"/>
        <v>64703</v>
      </c>
      <c r="L329" s="14" t="str">
        <f t="shared" si="24"/>
        <v>INSERT INTO [VM2F_ClassTests](GroupID,TestName, Domain, Corner, Flow,Resolution, AverageSteps,ProductID,TestID) VALUES(647,'RTLGCLK::RTLGCLK_XXXGX_TBM_2H_08080403_LFM_SPT_MIN_100_1251_GT2S0V0EU24','GT','PN',1251,0.01,NULL,6,64703)</v>
      </c>
    </row>
    <row r="330" spans="1:12" ht="15" x14ac:dyDescent="0.25">
      <c r="A330" s="14">
        <f t="shared" si="21"/>
        <v>648</v>
      </c>
      <c r="B330" s="16" t="s">
        <v>14</v>
      </c>
      <c r="C330" s="17" t="s">
        <v>199</v>
      </c>
      <c r="D330" s="16" t="s">
        <v>198</v>
      </c>
      <c r="E330" s="17" t="s">
        <v>23</v>
      </c>
      <c r="F330" s="17">
        <v>1253</v>
      </c>
      <c r="G330" s="14" t="str">
        <f t="shared" si="22"/>
        <v>GT_PN_1253</v>
      </c>
      <c r="H330" s="14">
        <v>0.01</v>
      </c>
      <c r="I330" s="15" t="s">
        <v>1083</v>
      </c>
      <c r="J330" s="14">
        <v>6</v>
      </c>
      <c r="K330" s="14">
        <f t="shared" si="23"/>
        <v>64801</v>
      </c>
      <c r="L330" s="14" t="str">
        <f t="shared" si="24"/>
        <v>INSERT INTO [VM2F_ClassTests](GroupID,TestName, Domain, Corner, Flow,Resolution, AverageSteps,ProductID,TestID) VALUES(648,'CACHGT::CACHGT_XXXGX_TBM_GT_08080403_LFM_MIN_100_1253','GT','PN',1253,0.01,NULL,6,64801)</v>
      </c>
    </row>
    <row r="331" spans="1:12" ht="15" x14ac:dyDescent="0.25">
      <c r="A331" s="14">
        <f t="shared" si="21"/>
        <v>648</v>
      </c>
      <c r="B331" s="16" t="s">
        <v>14</v>
      </c>
      <c r="C331" s="17" t="s">
        <v>200</v>
      </c>
      <c r="D331" s="16" t="s">
        <v>198</v>
      </c>
      <c r="E331" s="17" t="s">
        <v>23</v>
      </c>
      <c r="F331" s="17">
        <v>1253</v>
      </c>
      <c r="G331" s="14" t="str">
        <f t="shared" si="22"/>
        <v>GT_PN_1253</v>
      </c>
      <c r="H331" s="14">
        <v>0.01</v>
      </c>
      <c r="I331" s="15" t="s">
        <v>1083</v>
      </c>
      <c r="J331" s="14">
        <v>6</v>
      </c>
      <c r="K331" s="14">
        <f t="shared" si="23"/>
        <v>64802</v>
      </c>
      <c r="L331" s="14" t="str">
        <f t="shared" si="24"/>
        <v>INSERT INTO [VM2F_ClassTests](GroupID,TestName, Domain, Corner, Flow,Resolution, AverageSteps,ProductID,TestID) VALUES(648,'CACHGT::CACHGT_XXXGX_TBM_GT_08080403_LFM_MIN_100_1253_GT2S0V0EU24','GT','PN',1253,0.01,NULL,6,64802)</v>
      </c>
    </row>
    <row r="332" spans="1:12" ht="15" x14ac:dyDescent="0.25">
      <c r="A332" s="14">
        <f t="shared" si="21"/>
        <v>648</v>
      </c>
      <c r="B332" s="16" t="s">
        <v>14</v>
      </c>
      <c r="C332" s="17" t="s">
        <v>324</v>
      </c>
      <c r="D332" s="16" t="s">
        <v>198</v>
      </c>
      <c r="E332" s="17" t="s">
        <v>23</v>
      </c>
      <c r="F332" s="17">
        <v>1253</v>
      </c>
      <c r="G332" s="14" t="str">
        <f t="shared" si="22"/>
        <v>GT_PN_1253</v>
      </c>
      <c r="H332" s="14">
        <v>0.01</v>
      </c>
      <c r="I332" s="15" t="s">
        <v>1083</v>
      </c>
      <c r="J332" s="14">
        <v>6</v>
      </c>
      <c r="K332" s="14">
        <f t="shared" si="23"/>
        <v>64803</v>
      </c>
      <c r="L332" s="14" t="str">
        <f t="shared" si="24"/>
        <v>INSERT INTO [VM2F_ClassTests](GroupID,TestName, Domain, Corner, Flow,Resolution, AverageSteps,ProductID,TestID) VALUES(648,'RTLGCLK::RTLGCLK_XXXGX_TBM_2H_08080403_LFM_MIN_100_1253','GT','PN',1253,0.01,NULL,6,64803)</v>
      </c>
    </row>
    <row r="333" spans="1:12" ht="15" x14ac:dyDescent="0.25">
      <c r="A333" s="14">
        <f t="shared" si="21"/>
        <v>648</v>
      </c>
      <c r="B333" s="16" t="s">
        <v>14</v>
      </c>
      <c r="C333" s="17" t="s">
        <v>325</v>
      </c>
      <c r="D333" s="16" t="s">
        <v>198</v>
      </c>
      <c r="E333" s="17" t="s">
        <v>23</v>
      </c>
      <c r="F333" s="17">
        <v>1253</v>
      </c>
      <c r="G333" s="14" t="str">
        <f t="shared" si="22"/>
        <v>GT_PN_1253</v>
      </c>
      <c r="H333" s="14">
        <v>0.01</v>
      </c>
      <c r="I333" s="15" t="s">
        <v>1083</v>
      </c>
      <c r="J333" s="14">
        <v>6</v>
      </c>
      <c r="K333" s="14">
        <f t="shared" si="23"/>
        <v>64804</v>
      </c>
      <c r="L333" s="14" t="str">
        <f t="shared" si="24"/>
        <v>INSERT INTO [VM2F_ClassTests](GroupID,TestName, Domain, Corner, Flow,Resolution, AverageSteps,ProductID,TestID) VALUES(648,'RTLGCLK::RTLGCLK_XXXGX_TBM_2H_08080403_LFM_MIN_100_1253_GT2S0V0EU24','GT','PN',1253,0.01,NULL,6,64804)</v>
      </c>
    </row>
    <row r="334" spans="1:12" ht="15" x14ac:dyDescent="0.25">
      <c r="A334" s="14">
        <f t="shared" si="21"/>
        <v>648</v>
      </c>
      <c r="B334" s="16" t="s">
        <v>14</v>
      </c>
      <c r="C334" s="17" t="s">
        <v>334</v>
      </c>
      <c r="D334" s="16" t="s">
        <v>198</v>
      </c>
      <c r="E334" s="17" t="s">
        <v>23</v>
      </c>
      <c r="F334" s="17">
        <v>1253</v>
      </c>
      <c r="G334" s="14" t="str">
        <f t="shared" si="22"/>
        <v>GT_PN_1253</v>
      </c>
      <c r="H334" s="14">
        <v>0.01</v>
      </c>
      <c r="I334" s="15" t="s">
        <v>1083</v>
      </c>
      <c r="J334" s="14">
        <v>6</v>
      </c>
      <c r="K334" s="14">
        <f t="shared" si="23"/>
        <v>64805</v>
      </c>
      <c r="L334" s="14" t="str">
        <f t="shared" si="24"/>
        <v>INSERT INTO [VM2F_ClassTests](GroupID,TestName, Domain, Corner, Flow,Resolution, AverageSteps,ProductID,TestID) VALUES(648,'RTLGCLK::RTLGCLK_XXXGX_TBM_2H_08080403_LFM_SPT_MIN_100_1253','GT','PN',1253,0.01,NULL,6,64805)</v>
      </c>
    </row>
    <row r="335" spans="1:12" ht="15" x14ac:dyDescent="0.25">
      <c r="A335" s="14">
        <f t="shared" si="21"/>
        <v>648</v>
      </c>
      <c r="B335" s="16" t="s">
        <v>14</v>
      </c>
      <c r="C335" s="17" t="s">
        <v>335</v>
      </c>
      <c r="D335" s="16" t="s">
        <v>198</v>
      </c>
      <c r="E335" s="17" t="s">
        <v>23</v>
      </c>
      <c r="F335" s="17">
        <v>1253</v>
      </c>
      <c r="G335" s="14" t="str">
        <f t="shared" si="22"/>
        <v>GT_PN_1253</v>
      </c>
      <c r="H335" s="14">
        <v>0.01</v>
      </c>
      <c r="I335" s="15" t="s">
        <v>1083</v>
      </c>
      <c r="J335" s="14">
        <v>6</v>
      </c>
      <c r="K335" s="14">
        <f t="shared" si="23"/>
        <v>64806</v>
      </c>
      <c r="L335" s="14" t="str">
        <f t="shared" si="24"/>
        <v>INSERT INTO [VM2F_ClassTests](GroupID,TestName, Domain, Corner, Flow,Resolution, AverageSteps,ProductID,TestID) VALUES(648,'RTLGCLK::RTLGCLK_XXXGX_TBM_2H_08080403_LFM_SPT_MIN_100_1253_GT2S0V0EU24','GT','PN',1253,0.01,NULL,6,64806)</v>
      </c>
    </row>
    <row r="336" spans="1:12" ht="15" x14ac:dyDescent="0.25">
      <c r="A336" s="14">
        <f t="shared" si="21"/>
        <v>649</v>
      </c>
      <c r="B336" s="16" t="s">
        <v>14</v>
      </c>
      <c r="C336" s="17" t="s">
        <v>201</v>
      </c>
      <c r="D336" s="16" t="s">
        <v>198</v>
      </c>
      <c r="E336" s="17" t="s">
        <v>23</v>
      </c>
      <c r="F336" s="17">
        <v>1254</v>
      </c>
      <c r="G336" s="14" t="str">
        <f t="shared" si="22"/>
        <v>GT_PN_1254</v>
      </c>
      <c r="H336" s="14">
        <v>0.01</v>
      </c>
      <c r="I336" s="15" t="s">
        <v>1083</v>
      </c>
      <c r="J336" s="14">
        <v>6</v>
      </c>
      <c r="K336" s="14">
        <f t="shared" si="23"/>
        <v>64901</v>
      </c>
      <c r="L336" s="14" t="str">
        <f t="shared" si="24"/>
        <v>INSERT INTO [VM2F_ClassTests](GroupID,TestName, Domain, Corner, Flow,Resolution, AverageSteps,ProductID,TestID) VALUES(649,'CACHGT::CACHGT_XXXGX_TBM_GT_08080403_LFM_MIN_100_1254','GT','PN',1254,0.01,NULL,6,64901)</v>
      </c>
    </row>
    <row r="337" spans="1:12" ht="15" x14ac:dyDescent="0.25">
      <c r="A337" s="14">
        <f t="shared" si="21"/>
        <v>649</v>
      </c>
      <c r="B337" s="16" t="s">
        <v>14</v>
      </c>
      <c r="C337" s="17" t="s">
        <v>202</v>
      </c>
      <c r="D337" s="16" t="s">
        <v>198</v>
      </c>
      <c r="E337" s="17" t="s">
        <v>23</v>
      </c>
      <c r="F337" s="17">
        <v>1254</v>
      </c>
      <c r="G337" s="14" t="str">
        <f t="shared" si="22"/>
        <v>GT_PN_1254</v>
      </c>
      <c r="H337" s="14">
        <v>0.01</v>
      </c>
      <c r="I337" s="15" t="s">
        <v>1083</v>
      </c>
      <c r="J337" s="14">
        <v>6</v>
      </c>
      <c r="K337" s="14">
        <f t="shared" si="23"/>
        <v>64902</v>
      </c>
      <c r="L337" s="14" t="str">
        <f t="shared" si="24"/>
        <v>INSERT INTO [VM2F_ClassTests](GroupID,TestName, Domain, Corner, Flow,Resolution, AverageSteps,ProductID,TestID) VALUES(649,'CACHGT::CACHGT_XXXGX_TBM_GT_08080403_LFM_MIN_100_1254_GT2S0V0EU24','GT','PN',1254,0.01,NULL,6,64902)</v>
      </c>
    </row>
    <row r="338" spans="1:12" ht="15" x14ac:dyDescent="0.25">
      <c r="A338" s="14">
        <f t="shared" si="21"/>
        <v>649</v>
      </c>
      <c r="B338" s="16" t="s">
        <v>14</v>
      </c>
      <c r="C338" s="17" t="s">
        <v>326</v>
      </c>
      <c r="D338" s="16" t="s">
        <v>198</v>
      </c>
      <c r="E338" s="17" t="s">
        <v>23</v>
      </c>
      <c r="F338" s="17">
        <v>1254</v>
      </c>
      <c r="G338" s="14" t="str">
        <f t="shared" si="22"/>
        <v>GT_PN_1254</v>
      </c>
      <c r="H338" s="14">
        <v>0.01</v>
      </c>
      <c r="I338" s="15" t="s">
        <v>1083</v>
      </c>
      <c r="J338" s="14">
        <v>6</v>
      </c>
      <c r="K338" s="14">
        <f t="shared" si="23"/>
        <v>64903</v>
      </c>
      <c r="L338" s="14" t="str">
        <f t="shared" si="24"/>
        <v>INSERT INTO [VM2F_ClassTests](GroupID,TestName, Domain, Corner, Flow,Resolution, AverageSteps,ProductID,TestID) VALUES(649,'RTLGCLK::RTLGCLK_XXXGX_TBM_2H_08080403_LFM_MIN_100_1254','GT','PN',1254,0.01,NULL,6,64903)</v>
      </c>
    </row>
    <row r="339" spans="1:12" ht="15" x14ac:dyDescent="0.25">
      <c r="A339" s="14">
        <f t="shared" ref="A339:A402" si="25">IF(G339=G338,A338,A338+1)</f>
        <v>649</v>
      </c>
      <c r="B339" s="16" t="s">
        <v>14</v>
      </c>
      <c r="C339" s="17" t="s">
        <v>327</v>
      </c>
      <c r="D339" s="16" t="s">
        <v>198</v>
      </c>
      <c r="E339" s="17" t="s">
        <v>23</v>
      </c>
      <c r="F339" s="17">
        <v>1254</v>
      </c>
      <c r="G339" s="14" t="str">
        <f t="shared" si="22"/>
        <v>GT_PN_1254</v>
      </c>
      <c r="H339" s="14">
        <v>0.01</v>
      </c>
      <c r="I339" s="15" t="s">
        <v>1083</v>
      </c>
      <c r="J339" s="14">
        <v>6</v>
      </c>
      <c r="K339" s="14">
        <f t="shared" si="23"/>
        <v>64904</v>
      </c>
      <c r="L339" s="14" t="str">
        <f t="shared" si="24"/>
        <v>INSERT INTO [VM2F_ClassTests](GroupID,TestName, Domain, Corner, Flow,Resolution, AverageSteps,ProductID,TestID) VALUES(649,'RTLGCLK::RTLGCLK_XXXGX_TBM_2H_08080403_LFM_MIN_100_1254_GT2S0V0EU24','GT','PN',1254,0.01,NULL,6,64904)</v>
      </c>
    </row>
    <row r="340" spans="1:12" ht="15" x14ac:dyDescent="0.25">
      <c r="A340" s="14">
        <f t="shared" si="25"/>
        <v>649</v>
      </c>
      <c r="B340" s="16" t="s">
        <v>14</v>
      </c>
      <c r="C340" s="17" t="s">
        <v>336</v>
      </c>
      <c r="D340" s="16" t="s">
        <v>198</v>
      </c>
      <c r="E340" s="17" t="s">
        <v>23</v>
      </c>
      <c r="F340" s="17">
        <v>1254</v>
      </c>
      <c r="G340" s="14" t="str">
        <f t="shared" si="22"/>
        <v>GT_PN_1254</v>
      </c>
      <c r="H340" s="14">
        <v>0.01</v>
      </c>
      <c r="I340" s="15" t="s">
        <v>1083</v>
      </c>
      <c r="J340" s="14">
        <v>6</v>
      </c>
      <c r="K340" s="14">
        <f t="shared" si="23"/>
        <v>64905</v>
      </c>
      <c r="L340" s="14" t="str">
        <f t="shared" si="24"/>
        <v>INSERT INTO [VM2F_ClassTests](GroupID,TestName, Domain, Corner, Flow,Resolution, AverageSteps,ProductID,TestID) VALUES(649,'RTLGCLK::RTLGCLK_XXXGX_TBM_2H_08080403_LFM_SPT_MIN_100_1254','GT','PN',1254,0.01,NULL,6,64905)</v>
      </c>
    </row>
    <row r="341" spans="1:12" ht="15" x14ac:dyDescent="0.25">
      <c r="A341" s="14">
        <f t="shared" si="25"/>
        <v>649</v>
      </c>
      <c r="B341" s="16" t="s">
        <v>14</v>
      </c>
      <c r="C341" s="17" t="s">
        <v>337</v>
      </c>
      <c r="D341" s="16" t="s">
        <v>198</v>
      </c>
      <c r="E341" s="17" t="s">
        <v>23</v>
      </c>
      <c r="F341" s="17">
        <v>1254</v>
      </c>
      <c r="G341" s="14" t="str">
        <f t="shared" si="22"/>
        <v>GT_PN_1254</v>
      </c>
      <c r="H341" s="14">
        <v>0.01</v>
      </c>
      <c r="I341" s="15" t="s">
        <v>1083</v>
      </c>
      <c r="J341" s="14">
        <v>6</v>
      </c>
      <c r="K341" s="14">
        <f t="shared" si="23"/>
        <v>64906</v>
      </c>
      <c r="L341" s="14" t="str">
        <f t="shared" si="24"/>
        <v>INSERT INTO [VM2F_ClassTests](GroupID,TestName, Domain, Corner, Flow,Resolution, AverageSteps,ProductID,TestID) VALUES(649,'RTLGCLK::RTLGCLK_XXXGX_TBM_2H_08080403_LFM_SPT_MIN_100_1254_GT2S0V0EU24','GT','PN',1254,0.01,NULL,6,64906)</v>
      </c>
    </row>
    <row r="342" spans="1:12" ht="15" x14ac:dyDescent="0.25">
      <c r="A342" s="14">
        <f t="shared" si="25"/>
        <v>650</v>
      </c>
      <c r="B342" s="16" t="s">
        <v>14</v>
      </c>
      <c r="C342" s="17" t="s">
        <v>203</v>
      </c>
      <c r="D342" s="16" t="s">
        <v>198</v>
      </c>
      <c r="E342" s="17" t="s">
        <v>23</v>
      </c>
      <c r="F342" s="17">
        <v>1255</v>
      </c>
      <c r="G342" s="14" t="str">
        <f t="shared" si="22"/>
        <v>GT_PN_1255</v>
      </c>
      <c r="H342" s="14">
        <v>0.01</v>
      </c>
      <c r="I342" s="15" t="s">
        <v>1083</v>
      </c>
      <c r="J342" s="14">
        <v>6</v>
      </c>
      <c r="K342" s="14">
        <f t="shared" si="23"/>
        <v>65001</v>
      </c>
      <c r="L342" s="14" t="str">
        <f t="shared" si="24"/>
        <v>INSERT INTO [VM2F_ClassTests](GroupID,TestName, Domain, Corner, Flow,Resolution, AverageSteps,ProductID,TestID) VALUES(650,'CACHGT::CACHGT_XXXGX_TBM_GT_08080403_LFM_MIN_100_1255','GT','PN',1255,0.01,NULL,6,65001)</v>
      </c>
    </row>
    <row r="343" spans="1:12" ht="15" x14ac:dyDescent="0.25">
      <c r="A343" s="14">
        <f t="shared" si="25"/>
        <v>650</v>
      </c>
      <c r="B343" s="16" t="s">
        <v>14</v>
      </c>
      <c r="C343" s="17" t="s">
        <v>204</v>
      </c>
      <c r="D343" s="16" t="s">
        <v>198</v>
      </c>
      <c r="E343" s="17" t="s">
        <v>23</v>
      </c>
      <c r="F343" s="17">
        <v>1255</v>
      </c>
      <c r="G343" s="14" t="str">
        <f t="shared" si="22"/>
        <v>GT_PN_1255</v>
      </c>
      <c r="H343" s="14">
        <v>0.01</v>
      </c>
      <c r="I343" s="15" t="s">
        <v>1083</v>
      </c>
      <c r="J343" s="14">
        <v>6</v>
      </c>
      <c r="K343" s="14">
        <f t="shared" si="23"/>
        <v>65002</v>
      </c>
      <c r="L343" s="14" t="str">
        <f t="shared" si="24"/>
        <v>INSERT INTO [VM2F_ClassTests](GroupID,TestName, Domain, Corner, Flow,Resolution, AverageSteps,ProductID,TestID) VALUES(650,'CACHGT::CACHGT_XXXGX_TBM_GT_08080403_LFM_MIN_100_1255_GT2S0V0EU24','GT','PN',1255,0.01,NULL,6,65002)</v>
      </c>
    </row>
    <row r="344" spans="1:12" ht="15" x14ac:dyDescent="0.25">
      <c r="A344" s="14">
        <f t="shared" si="25"/>
        <v>650</v>
      </c>
      <c r="B344" s="16" t="s">
        <v>14</v>
      </c>
      <c r="C344" s="17" t="s">
        <v>328</v>
      </c>
      <c r="D344" s="16" t="s">
        <v>198</v>
      </c>
      <c r="E344" s="17" t="s">
        <v>23</v>
      </c>
      <c r="F344" s="17">
        <v>1255</v>
      </c>
      <c r="G344" s="14" t="str">
        <f t="shared" si="22"/>
        <v>GT_PN_1255</v>
      </c>
      <c r="H344" s="14">
        <v>0.01</v>
      </c>
      <c r="I344" s="15" t="s">
        <v>1083</v>
      </c>
      <c r="J344" s="14">
        <v>6</v>
      </c>
      <c r="K344" s="14">
        <f t="shared" si="23"/>
        <v>65003</v>
      </c>
      <c r="L344" s="14" t="str">
        <f t="shared" si="24"/>
        <v>INSERT INTO [VM2F_ClassTests](GroupID,TestName, Domain, Corner, Flow,Resolution, AverageSteps,ProductID,TestID) VALUES(650,'RTLGCLK::RTLGCLK_XXXGX_TBM_2H_08080403_LFM_MIN_100_1255','GT','PN',1255,0.01,NULL,6,65003)</v>
      </c>
    </row>
    <row r="345" spans="1:12" ht="15" x14ac:dyDescent="0.25">
      <c r="A345" s="14">
        <f t="shared" si="25"/>
        <v>650</v>
      </c>
      <c r="B345" s="16" t="s">
        <v>14</v>
      </c>
      <c r="C345" s="17" t="s">
        <v>329</v>
      </c>
      <c r="D345" s="16" t="s">
        <v>198</v>
      </c>
      <c r="E345" s="17" t="s">
        <v>23</v>
      </c>
      <c r="F345" s="17">
        <v>1255</v>
      </c>
      <c r="G345" s="14" t="str">
        <f t="shared" si="22"/>
        <v>GT_PN_1255</v>
      </c>
      <c r="H345" s="14">
        <v>0.01</v>
      </c>
      <c r="I345" s="15" t="s">
        <v>1083</v>
      </c>
      <c r="J345" s="14">
        <v>6</v>
      </c>
      <c r="K345" s="14">
        <f t="shared" si="23"/>
        <v>65004</v>
      </c>
      <c r="L345" s="14" t="str">
        <f t="shared" si="24"/>
        <v>INSERT INTO [VM2F_ClassTests](GroupID,TestName, Domain, Corner, Flow,Resolution, AverageSteps,ProductID,TestID) VALUES(650,'RTLGCLK::RTLGCLK_XXXGX_TBM_2H_08080403_LFM_MIN_100_1255_GT2S0V0EU24','GT','PN',1255,0.01,NULL,6,65004)</v>
      </c>
    </row>
    <row r="346" spans="1:12" ht="15" x14ac:dyDescent="0.25">
      <c r="A346" s="14">
        <f t="shared" si="25"/>
        <v>650</v>
      </c>
      <c r="B346" s="16" t="s">
        <v>14</v>
      </c>
      <c r="C346" s="17" t="s">
        <v>338</v>
      </c>
      <c r="D346" s="16" t="s">
        <v>198</v>
      </c>
      <c r="E346" s="17" t="s">
        <v>23</v>
      </c>
      <c r="F346" s="17">
        <v>1255</v>
      </c>
      <c r="G346" s="14" t="str">
        <f t="shared" si="22"/>
        <v>GT_PN_1255</v>
      </c>
      <c r="H346" s="14">
        <v>0.01</v>
      </c>
      <c r="I346" s="15" t="s">
        <v>1083</v>
      </c>
      <c r="J346" s="14">
        <v>6</v>
      </c>
      <c r="K346" s="14">
        <f t="shared" si="23"/>
        <v>65005</v>
      </c>
      <c r="L346" s="14" t="str">
        <f t="shared" si="24"/>
        <v>INSERT INTO [VM2F_ClassTests](GroupID,TestName, Domain, Corner, Flow,Resolution, AverageSteps,ProductID,TestID) VALUES(650,'RTLGCLK::RTLGCLK_XXXGX_TBM_2H_08080403_LFM_SPT_MIN_100_1255','GT','PN',1255,0.01,NULL,6,65005)</v>
      </c>
    </row>
    <row r="347" spans="1:12" ht="15" x14ac:dyDescent="0.25">
      <c r="A347" s="14">
        <f t="shared" si="25"/>
        <v>650</v>
      </c>
      <c r="B347" s="16" t="s">
        <v>14</v>
      </c>
      <c r="C347" s="17" t="s">
        <v>339</v>
      </c>
      <c r="D347" s="16" t="s">
        <v>198</v>
      </c>
      <c r="E347" s="17" t="s">
        <v>23</v>
      </c>
      <c r="F347" s="17">
        <v>1255</v>
      </c>
      <c r="G347" s="14" t="str">
        <f t="shared" si="22"/>
        <v>GT_PN_1255</v>
      </c>
      <c r="H347" s="14">
        <v>0.01</v>
      </c>
      <c r="I347" s="15" t="s">
        <v>1083</v>
      </c>
      <c r="J347" s="14">
        <v>6</v>
      </c>
      <c r="K347" s="14">
        <f t="shared" si="23"/>
        <v>65006</v>
      </c>
      <c r="L347" s="14" t="str">
        <f t="shared" si="24"/>
        <v>INSERT INTO [VM2F_ClassTests](GroupID,TestName, Domain, Corner, Flow,Resolution, AverageSteps,ProductID,TestID) VALUES(650,'RTLGCLK::RTLGCLK_XXXGX_TBM_2H_08080403_LFM_SPT_MIN_100_1255_GT2S0V0EU24','GT','PN',1255,0.01,NULL,6,65006)</v>
      </c>
    </row>
    <row r="348" spans="1:12" ht="15" x14ac:dyDescent="0.25">
      <c r="A348" s="14">
        <f t="shared" si="25"/>
        <v>651</v>
      </c>
      <c r="B348" s="16" t="s">
        <v>14</v>
      </c>
      <c r="C348" s="17" t="s">
        <v>205</v>
      </c>
      <c r="D348" s="16" t="s">
        <v>198</v>
      </c>
      <c r="E348" s="17" t="s">
        <v>23</v>
      </c>
      <c r="F348" s="17">
        <v>1256</v>
      </c>
      <c r="G348" s="14" t="str">
        <f t="shared" si="22"/>
        <v>GT_PN_1256</v>
      </c>
      <c r="H348" s="14">
        <v>0.01</v>
      </c>
      <c r="I348" s="15" t="s">
        <v>1083</v>
      </c>
      <c r="J348" s="14">
        <v>6</v>
      </c>
      <c r="K348" s="14">
        <f t="shared" si="23"/>
        <v>65101</v>
      </c>
      <c r="L348" s="14" t="str">
        <f t="shared" si="24"/>
        <v>INSERT INTO [VM2F_ClassTests](GroupID,TestName, Domain, Corner, Flow,Resolution, AverageSteps,ProductID,TestID) VALUES(651,'CACHGT::CACHGT_XXXGX_TBM_GT_08080403_LFM_MIN_100_1256','GT','PN',1256,0.01,NULL,6,65101)</v>
      </c>
    </row>
    <row r="349" spans="1:12" ht="15" x14ac:dyDescent="0.25">
      <c r="A349" s="14">
        <f t="shared" si="25"/>
        <v>651</v>
      </c>
      <c r="B349" s="16" t="s">
        <v>14</v>
      </c>
      <c r="C349" s="17" t="s">
        <v>206</v>
      </c>
      <c r="D349" s="16" t="s">
        <v>198</v>
      </c>
      <c r="E349" s="17" t="s">
        <v>23</v>
      </c>
      <c r="F349" s="17">
        <v>1256</v>
      </c>
      <c r="G349" s="14" t="str">
        <f t="shared" si="22"/>
        <v>GT_PN_1256</v>
      </c>
      <c r="H349" s="14">
        <v>0.01</v>
      </c>
      <c r="I349" s="15" t="s">
        <v>1083</v>
      </c>
      <c r="J349" s="14">
        <v>6</v>
      </c>
      <c r="K349" s="14">
        <f t="shared" si="23"/>
        <v>65102</v>
      </c>
      <c r="L349" s="14" t="str">
        <f t="shared" si="24"/>
        <v>INSERT INTO [VM2F_ClassTests](GroupID,TestName, Domain, Corner, Flow,Resolution, AverageSteps,ProductID,TestID) VALUES(651,'CACHGT::CACHGT_XXXGX_TBM_GT_08080403_LFM_MIN_100_1256_GT2S0V0EU24','GT','PN',1256,0.01,NULL,6,65102)</v>
      </c>
    </row>
    <row r="350" spans="1:12" ht="15" x14ac:dyDescent="0.25">
      <c r="A350" s="14">
        <f t="shared" si="25"/>
        <v>651</v>
      </c>
      <c r="B350" s="16" t="s">
        <v>14</v>
      </c>
      <c r="C350" s="17" t="s">
        <v>330</v>
      </c>
      <c r="D350" s="16" t="s">
        <v>198</v>
      </c>
      <c r="E350" s="17" t="s">
        <v>23</v>
      </c>
      <c r="F350" s="17">
        <v>1256</v>
      </c>
      <c r="G350" s="14" t="str">
        <f t="shared" si="22"/>
        <v>GT_PN_1256</v>
      </c>
      <c r="H350" s="14">
        <v>0.01</v>
      </c>
      <c r="I350" s="15" t="s">
        <v>1083</v>
      </c>
      <c r="J350" s="14">
        <v>6</v>
      </c>
      <c r="K350" s="14">
        <f t="shared" si="23"/>
        <v>65103</v>
      </c>
      <c r="L350" s="14" t="str">
        <f t="shared" si="24"/>
        <v>INSERT INTO [VM2F_ClassTests](GroupID,TestName, Domain, Corner, Flow,Resolution, AverageSteps,ProductID,TestID) VALUES(651,'RTLGCLK::RTLGCLK_XXXGX_TBM_2H_08080403_LFM_MIN_100_1256','GT','PN',1256,0.01,NULL,6,65103)</v>
      </c>
    </row>
    <row r="351" spans="1:12" ht="15" x14ac:dyDescent="0.25">
      <c r="A351" s="14">
        <f t="shared" si="25"/>
        <v>651</v>
      </c>
      <c r="B351" s="16" t="s">
        <v>14</v>
      </c>
      <c r="C351" s="17" t="s">
        <v>331</v>
      </c>
      <c r="D351" s="16" t="s">
        <v>198</v>
      </c>
      <c r="E351" s="17" t="s">
        <v>23</v>
      </c>
      <c r="F351" s="17">
        <v>1256</v>
      </c>
      <c r="G351" s="14" t="str">
        <f t="shared" si="22"/>
        <v>GT_PN_1256</v>
      </c>
      <c r="H351" s="14">
        <v>0.01</v>
      </c>
      <c r="I351" s="15" t="s">
        <v>1083</v>
      </c>
      <c r="J351" s="14">
        <v>6</v>
      </c>
      <c r="K351" s="14">
        <f t="shared" si="23"/>
        <v>65104</v>
      </c>
      <c r="L351" s="14" t="str">
        <f t="shared" si="24"/>
        <v>INSERT INTO [VM2F_ClassTests](GroupID,TestName, Domain, Corner, Flow,Resolution, AverageSteps,ProductID,TestID) VALUES(651,'RTLGCLK::RTLGCLK_XXXGX_TBM_2H_08080403_LFM_MIN_100_1256_GT2S0V0EU24','GT','PN',1256,0.01,NULL,6,65104)</v>
      </c>
    </row>
    <row r="352" spans="1:12" ht="15" x14ac:dyDescent="0.25">
      <c r="A352" s="14">
        <f t="shared" si="25"/>
        <v>651</v>
      </c>
      <c r="B352" s="16" t="s">
        <v>14</v>
      </c>
      <c r="C352" s="17" t="s">
        <v>340</v>
      </c>
      <c r="D352" s="16" t="s">
        <v>198</v>
      </c>
      <c r="E352" s="17" t="s">
        <v>23</v>
      </c>
      <c r="F352" s="17">
        <v>1256</v>
      </c>
      <c r="G352" s="14" t="str">
        <f t="shared" si="22"/>
        <v>GT_PN_1256</v>
      </c>
      <c r="H352" s="14">
        <v>0.01</v>
      </c>
      <c r="I352" s="15" t="s">
        <v>1083</v>
      </c>
      <c r="J352" s="14">
        <v>6</v>
      </c>
      <c r="K352" s="14">
        <f t="shared" si="23"/>
        <v>65105</v>
      </c>
      <c r="L352" s="14" t="str">
        <f t="shared" si="24"/>
        <v>INSERT INTO [VM2F_ClassTests](GroupID,TestName, Domain, Corner, Flow,Resolution, AverageSteps,ProductID,TestID) VALUES(651,'RTLGCLK::RTLGCLK_XXXGX_TBM_2H_08080403_LFM_SPT_MIN_100_1256','GT','PN',1256,0.01,NULL,6,65105)</v>
      </c>
    </row>
    <row r="353" spans="1:12" ht="15" x14ac:dyDescent="0.25">
      <c r="A353" s="14">
        <f t="shared" si="25"/>
        <v>651</v>
      </c>
      <c r="B353" s="16" t="s">
        <v>14</v>
      </c>
      <c r="C353" s="17" t="s">
        <v>341</v>
      </c>
      <c r="D353" s="16" t="s">
        <v>198</v>
      </c>
      <c r="E353" s="17" t="s">
        <v>23</v>
      </c>
      <c r="F353" s="17">
        <v>1256</v>
      </c>
      <c r="G353" s="14" t="str">
        <f t="shared" si="22"/>
        <v>GT_PN_1256</v>
      </c>
      <c r="H353" s="14">
        <v>0.01</v>
      </c>
      <c r="I353" s="15" t="s">
        <v>1083</v>
      </c>
      <c r="J353" s="14">
        <v>6</v>
      </c>
      <c r="K353" s="14">
        <f t="shared" si="23"/>
        <v>65106</v>
      </c>
      <c r="L353" s="14" t="str">
        <f t="shared" si="24"/>
        <v>INSERT INTO [VM2F_ClassTests](GroupID,TestName, Domain, Corner, Flow,Resolution, AverageSteps,ProductID,TestID) VALUES(651,'RTLGCLK::RTLGCLK_XXXGX_TBM_2H_08080403_LFM_SPT_MIN_100_1256_GT2S0V0EU24','GT','PN',1256,0.01,NULL,6,65106)</v>
      </c>
    </row>
    <row r="354" spans="1:12" ht="15" x14ac:dyDescent="0.25">
      <c r="A354" s="14">
        <f t="shared" si="25"/>
        <v>652</v>
      </c>
      <c r="B354" s="16" t="s">
        <v>14</v>
      </c>
      <c r="C354" s="17" t="s">
        <v>207</v>
      </c>
      <c r="D354" s="16" t="s">
        <v>198</v>
      </c>
      <c r="E354" s="17" t="s">
        <v>23</v>
      </c>
      <c r="F354" s="17">
        <v>1258</v>
      </c>
      <c r="G354" s="14" t="str">
        <f t="shared" si="22"/>
        <v>GT_PN_1258</v>
      </c>
      <c r="H354" s="14">
        <v>0.01</v>
      </c>
      <c r="I354" s="15" t="s">
        <v>1083</v>
      </c>
      <c r="J354" s="14">
        <v>6</v>
      </c>
      <c r="K354" s="14">
        <f t="shared" si="23"/>
        <v>65201</v>
      </c>
      <c r="L354" s="14" t="str">
        <f t="shared" si="24"/>
        <v>INSERT INTO [VM2F_ClassTests](GroupID,TestName, Domain, Corner, Flow,Resolution, AverageSteps,ProductID,TestID) VALUES(652,'CACHGT::CACHGT_XXXGX_TBM_GT_08080403_LFM_MIN_100_1258_GT2S0V0EU23','GT','PN',1258,0.01,NULL,6,65201)</v>
      </c>
    </row>
    <row r="355" spans="1:12" ht="15" x14ac:dyDescent="0.25">
      <c r="A355" s="14">
        <f t="shared" si="25"/>
        <v>652</v>
      </c>
      <c r="B355" s="16" t="s">
        <v>14</v>
      </c>
      <c r="C355" s="17" t="s">
        <v>400</v>
      </c>
      <c r="D355" s="16" t="s">
        <v>198</v>
      </c>
      <c r="E355" s="17" t="s">
        <v>23</v>
      </c>
      <c r="F355" s="17">
        <v>1258</v>
      </c>
      <c r="G355" s="14" t="str">
        <f t="shared" si="22"/>
        <v>GT_PN_1258</v>
      </c>
      <c r="H355" s="14">
        <v>0.01</v>
      </c>
      <c r="I355" s="15" t="s">
        <v>1083</v>
      </c>
      <c r="J355" s="14">
        <v>6</v>
      </c>
      <c r="K355" s="14">
        <f t="shared" si="23"/>
        <v>65202</v>
      </c>
      <c r="L355" s="14" t="str">
        <f t="shared" si="24"/>
        <v>INSERT INTO [VM2F_ClassTests](GroupID,TestName, Domain, Corner, Flow,Resolution, AverageSteps,ProductID,TestID) VALUES(652,'RTLGCLK::RTLGCLK_XXXGX_TBM_2M_08080403_LFM_MIN_100_1258_GT2S0V0EU23','GT','PN',1258,0.01,NULL,6,65202)</v>
      </c>
    </row>
    <row r="356" spans="1:12" ht="15" x14ac:dyDescent="0.25">
      <c r="A356" s="14">
        <f t="shared" si="25"/>
        <v>652</v>
      </c>
      <c r="B356" s="16" t="s">
        <v>14</v>
      </c>
      <c r="C356" s="17" t="s">
        <v>402</v>
      </c>
      <c r="D356" s="16" t="s">
        <v>198</v>
      </c>
      <c r="E356" s="17" t="s">
        <v>23</v>
      </c>
      <c r="F356" s="17">
        <v>1258</v>
      </c>
      <c r="G356" s="14" t="str">
        <f t="shared" si="22"/>
        <v>GT_PN_1258</v>
      </c>
      <c r="H356" s="14">
        <v>0.01</v>
      </c>
      <c r="I356" s="15" t="s">
        <v>1083</v>
      </c>
      <c r="J356" s="14">
        <v>6</v>
      </c>
      <c r="K356" s="14">
        <f t="shared" si="23"/>
        <v>65203</v>
      </c>
      <c r="L356" s="14" t="str">
        <f t="shared" si="24"/>
        <v>INSERT INTO [VM2F_ClassTests](GroupID,TestName, Domain, Corner, Flow,Resolution, AverageSteps,ProductID,TestID) VALUES(652,'RTLGCLK::RTLGCLK_XXXGX_TBM_2M_08080403_LFM_SPT_MIN_100_1258_GT2S0V0EU23','GT','PN',1258,0.01,NULL,6,65203)</v>
      </c>
    </row>
    <row r="357" spans="1:12" ht="15" x14ac:dyDescent="0.25">
      <c r="A357" s="14">
        <f t="shared" si="25"/>
        <v>653</v>
      </c>
      <c r="B357" s="19" t="s">
        <v>14</v>
      </c>
      <c r="C357" s="17" t="s">
        <v>208</v>
      </c>
      <c r="D357" s="16" t="s">
        <v>198</v>
      </c>
      <c r="E357" s="17" t="s">
        <v>23</v>
      </c>
      <c r="F357" s="17">
        <v>1269</v>
      </c>
      <c r="G357" s="14" t="str">
        <f t="shared" si="22"/>
        <v>GT_PN_1269</v>
      </c>
      <c r="H357" s="14">
        <v>0.01</v>
      </c>
      <c r="I357" s="15" t="s">
        <v>1083</v>
      </c>
      <c r="J357" s="14">
        <v>6</v>
      </c>
      <c r="K357" s="14">
        <f t="shared" si="23"/>
        <v>65301</v>
      </c>
      <c r="L357" s="14" t="str">
        <f t="shared" si="24"/>
        <v>INSERT INTO [VM2F_ClassTests](GroupID,TestName, Domain, Corner, Flow,Resolution, AverageSteps,ProductID,TestID) VALUES(653,'CACHGT::CACHGT_XXXGX_TBM_GT_08080403_LFM_MIN_100_1269_GT2S0V0EU23','GT','PN',1269,0.01,NULL,6,65301)</v>
      </c>
    </row>
    <row r="358" spans="1:12" ht="15" x14ac:dyDescent="0.25">
      <c r="A358" s="14">
        <f t="shared" si="25"/>
        <v>653</v>
      </c>
      <c r="B358" s="16" t="s">
        <v>14</v>
      </c>
      <c r="C358" s="17" t="s">
        <v>401</v>
      </c>
      <c r="D358" s="16" t="s">
        <v>198</v>
      </c>
      <c r="E358" s="17" t="s">
        <v>23</v>
      </c>
      <c r="F358" s="17">
        <v>1269</v>
      </c>
      <c r="G358" s="14" t="str">
        <f t="shared" si="22"/>
        <v>GT_PN_1269</v>
      </c>
      <c r="H358" s="14">
        <v>0.01</v>
      </c>
      <c r="I358" s="15" t="s">
        <v>1083</v>
      </c>
      <c r="J358" s="14">
        <v>6</v>
      </c>
      <c r="K358" s="14">
        <f t="shared" si="23"/>
        <v>65302</v>
      </c>
      <c r="L358" s="14" t="str">
        <f t="shared" si="24"/>
        <v>INSERT INTO [VM2F_ClassTests](GroupID,TestName, Domain, Corner, Flow,Resolution, AverageSteps,ProductID,TestID) VALUES(653,'RTLGCLK::RTLGCLK_XXXGX_TBM_2M_08080403_LFM_MIN_100_1269_GT2S0V0EU23','GT','PN',1269,0.01,NULL,6,65302)</v>
      </c>
    </row>
    <row r="359" spans="1:12" ht="15" x14ac:dyDescent="0.25">
      <c r="A359" s="14">
        <f t="shared" si="25"/>
        <v>653</v>
      </c>
      <c r="B359" s="16" t="s">
        <v>14</v>
      </c>
      <c r="C359" s="17" t="s">
        <v>403</v>
      </c>
      <c r="D359" s="16" t="s">
        <v>198</v>
      </c>
      <c r="E359" s="17" t="s">
        <v>23</v>
      </c>
      <c r="F359" s="17">
        <v>1269</v>
      </c>
      <c r="G359" s="14" t="str">
        <f t="shared" si="22"/>
        <v>GT_PN_1269</v>
      </c>
      <c r="H359" s="14">
        <v>0.01</v>
      </c>
      <c r="I359" s="15" t="s">
        <v>1083</v>
      </c>
      <c r="J359" s="14">
        <v>6</v>
      </c>
      <c r="K359" s="14">
        <f t="shared" si="23"/>
        <v>65303</v>
      </c>
      <c r="L359" s="14" t="str">
        <f t="shared" si="24"/>
        <v>INSERT INTO [VM2F_ClassTests](GroupID,TestName, Domain, Corner, Flow,Resolution, AverageSteps,ProductID,TestID) VALUES(653,'RTLGCLK::RTLGCLK_XXXGX_TBM_2M_08080403_LFM_SPT_MIN_100_1269_GT2S0V0EU23','GT','PN',1269,0.01,NULL,6,65303)</v>
      </c>
    </row>
    <row r="360" spans="1:12" ht="15" x14ac:dyDescent="0.25">
      <c r="A360" s="14">
        <f t="shared" si="25"/>
        <v>654</v>
      </c>
      <c r="B360" s="16" t="s">
        <v>14</v>
      </c>
      <c r="C360" s="17" t="s">
        <v>209</v>
      </c>
      <c r="D360" s="16" t="s">
        <v>198</v>
      </c>
      <c r="E360" s="17" t="s">
        <v>23</v>
      </c>
      <c r="F360" s="17">
        <v>1270</v>
      </c>
      <c r="G360" s="14" t="str">
        <f t="shared" si="22"/>
        <v>GT_PN_1270</v>
      </c>
      <c r="H360" s="14">
        <v>0.01</v>
      </c>
      <c r="I360" s="15" t="s">
        <v>1083</v>
      </c>
      <c r="J360" s="14">
        <v>6</v>
      </c>
      <c r="K360" s="14">
        <f t="shared" si="23"/>
        <v>65401</v>
      </c>
      <c r="L360" s="14" t="str">
        <f t="shared" si="24"/>
        <v>INSERT INTO [VM2F_ClassTests](GroupID,TestName, Domain, Corner, Flow,Resolution, AverageSteps,ProductID,TestID) VALUES(654,'CACHGT::CACHGT_XXXGX_TBM_GT_08080403_LFM_MIN_100_1270_GT1SS01','GT','PN',1270,0.01,NULL,6,65401)</v>
      </c>
    </row>
    <row r="361" spans="1:12" ht="15" x14ac:dyDescent="0.25">
      <c r="A361" s="14">
        <f t="shared" si="25"/>
        <v>654</v>
      </c>
      <c r="B361" s="16" t="s">
        <v>14</v>
      </c>
      <c r="C361" s="17" t="s">
        <v>210</v>
      </c>
      <c r="D361" s="16" t="s">
        <v>198</v>
      </c>
      <c r="E361" s="17" t="s">
        <v>23</v>
      </c>
      <c r="F361" s="17">
        <v>1270</v>
      </c>
      <c r="G361" s="14" t="str">
        <f t="shared" si="22"/>
        <v>GT_PN_1270</v>
      </c>
      <c r="H361" s="14">
        <v>0.01</v>
      </c>
      <c r="I361" s="15" t="s">
        <v>1083</v>
      </c>
      <c r="J361" s="14">
        <v>6</v>
      </c>
      <c r="K361" s="14">
        <f t="shared" si="23"/>
        <v>65402</v>
      </c>
      <c r="L361" s="14" t="str">
        <f t="shared" si="24"/>
        <v>INSERT INTO [VM2F_ClassTests](GroupID,TestName, Domain, Corner, Flow,Resolution, AverageSteps,ProductID,TestID) VALUES(654,'CACHGT::CACHGT_XXXGX_TBM_GT_08080403_LFM_MIN_100_1270_GT1SS02','GT','PN',1270,0.01,NULL,6,65402)</v>
      </c>
    </row>
    <row r="362" spans="1:12" ht="15" x14ac:dyDescent="0.25">
      <c r="A362" s="14">
        <f t="shared" si="25"/>
        <v>654</v>
      </c>
      <c r="B362" s="16" t="s">
        <v>14</v>
      </c>
      <c r="C362" s="17" t="s">
        <v>211</v>
      </c>
      <c r="D362" s="16" t="s">
        <v>198</v>
      </c>
      <c r="E362" s="17" t="s">
        <v>23</v>
      </c>
      <c r="F362" s="17">
        <v>1270</v>
      </c>
      <c r="G362" s="14" t="str">
        <f t="shared" si="22"/>
        <v>GT_PN_1270</v>
      </c>
      <c r="H362" s="14">
        <v>0.01</v>
      </c>
      <c r="I362" s="15" t="s">
        <v>1083</v>
      </c>
      <c r="J362" s="14">
        <v>6</v>
      </c>
      <c r="K362" s="14">
        <f t="shared" si="23"/>
        <v>65403</v>
      </c>
      <c r="L362" s="14" t="str">
        <f t="shared" si="24"/>
        <v>INSERT INTO [VM2F_ClassTests](GroupID,TestName, Domain, Corner, Flow,Resolution, AverageSteps,ProductID,TestID) VALUES(654,'CACHGT::CACHGT_XXXGX_TBM_GT_08080403_LFM_MIN_100_1270_GT1SS12','GT','PN',1270,0.01,NULL,6,65403)</v>
      </c>
    </row>
    <row r="363" spans="1:12" ht="15" x14ac:dyDescent="0.25">
      <c r="A363" s="14">
        <f t="shared" si="25"/>
        <v>654</v>
      </c>
      <c r="B363" s="16" t="s">
        <v>14</v>
      </c>
      <c r="C363" s="17" t="s">
        <v>382</v>
      </c>
      <c r="D363" s="16" t="s">
        <v>198</v>
      </c>
      <c r="E363" s="17" t="s">
        <v>23</v>
      </c>
      <c r="F363" s="17">
        <v>1270</v>
      </c>
      <c r="G363" s="14" t="str">
        <f t="shared" si="22"/>
        <v>GT_PN_1270</v>
      </c>
      <c r="H363" s="14">
        <v>0.01</v>
      </c>
      <c r="I363" s="15" t="s">
        <v>1083</v>
      </c>
      <c r="J363" s="14">
        <v>6</v>
      </c>
      <c r="K363" s="14">
        <f t="shared" si="23"/>
        <v>65404</v>
      </c>
      <c r="L363" s="14" t="str">
        <f t="shared" si="24"/>
        <v>INSERT INTO [VM2F_ClassTests](GroupID,TestName, Domain, Corner, Flow,Resolution, AverageSteps,ProductID,TestID) VALUES(654,'RTLGCLK::RTLGCLK_XXXGX_TBM_2L_08080403_LFM_MIN_100_1270_GT1SS01','GT','PN',1270,0.01,NULL,6,65404)</v>
      </c>
    </row>
    <row r="364" spans="1:12" ht="15" x14ac:dyDescent="0.25">
      <c r="A364" s="14">
        <f t="shared" si="25"/>
        <v>654</v>
      </c>
      <c r="B364" s="16" t="s">
        <v>14</v>
      </c>
      <c r="C364" s="17" t="s">
        <v>383</v>
      </c>
      <c r="D364" s="16" t="s">
        <v>198</v>
      </c>
      <c r="E364" s="17" t="s">
        <v>23</v>
      </c>
      <c r="F364" s="17">
        <v>1270</v>
      </c>
      <c r="G364" s="14" t="str">
        <f t="shared" si="22"/>
        <v>GT_PN_1270</v>
      </c>
      <c r="H364" s="14">
        <v>0.01</v>
      </c>
      <c r="I364" s="15" t="s">
        <v>1083</v>
      </c>
      <c r="J364" s="14">
        <v>6</v>
      </c>
      <c r="K364" s="14">
        <f t="shared" si="23"/>
        <v>65405</v>
      </c>
      <c r="L364" s="14" t="str">
        <f t="shared" si="24"/>
        <v>INSERT INTO [VM2F_ClassTests](GroupID,TestName, Domain, Corner, Flow,Resolution, AverageSteps,ProductID,TestID) VALUES(654,'RTLGCLK::RTLGCLK_XXXGX_TBM_2L_08080403_LFM_MIN_100_1270_GT1SS02','GT','PN',1270,0.01,NULL,6,65405)</v>
      </c>
    </row>
    <row r="365" spans="1:12" ht="15" x14ac:dyDescent="0.25">
      <c r="A365" s="14">
        <f t="shared" si="25"/>
        <v>654</v>
      </c>
      <c r="B365" s="16" t="s">
        <v>14</v>
      </c>
      <c r="C365" s="17" t="s">
        <v>384</v>
      </c>
      <c r="D365" s="16" t="s">
        <v>198</v>
      </c>
      <c r="E365" s="17" t="s">
        <v>23</v>
      </c>
      <c r="F365" s="17">
        <v>1270</v>
      </c>
      <c r="G365" s="14" t="str">
        <f t="shared" si="22"/>
        <v>GT_PN_1270</v>
      </c>
      <c r="H365" s="14">
        <v>0.01</v>
      </c>
      <c r="I365" s="15" t="s">
        <v>1083</v>
      </c>
      <c r="J365" s="14">
        <v>6</v>
      </c>
      <c r="K365" s="14">
        <f t="shared" si="23"/>
        <v>65406</v>
      </c>
      <c r="L365" s="14" t="str">
        <f t="shared" si="24"/>
        <v>INSERT INTO [VM2F_ClassTests](GroupID,TestName, Domain, Corner, Flow,Resolution, AverageSteps,ProductID,TestID) VALUES(654,'RTLGCLK::RTLGCLK_XXXGX_TBM_2L_08080403_LFM_MIN_100_1270_GT1SS12','GT','PN',1270,0.01,NULL,6,65406)</v>
      </c>
    </row>
    <row r="366" spans="1:12" ht="15" x14ac:dyDescent="0.25">
      <c r="A366" s="14">
        <f t="shared" si="25"/>
        <v>654</v>
      </c>
      <c r="B366" s="16" t="s">
        <v>14</v>
      </c>
      <c r="C366" s="17" t="s">
        <v>385</v>
      </c>
      <c r="D366" s="16" t="s">
        <v>198</v>
      </c>
      <c r="E366" s="17" t="s">
        <v>23</v>
      </c>
      <c r="F366" s="17">
        <v>1270</v>
      </c>
      <c r="G366" s="14" t="str">
        <f t="shared" si="22"/>
        <v>GT_PN_1270</v>
      </c>
      <c r="H366" s="14">
        <v>0.01</v>
      </c>
      <c r="I366" s="15" t="s">
        <v>1083</v>
      </c>
      <c r="J366" s="14">
        <v>6</v>
      </c>
      <c r="K366" s="14">
        <f t="shared" si="23"/>
        <v>65407</v>
      </c>
      <c r="L366" s="14" t="str">
        <f t="shared" si="24"/>
        <v>INSERT INTO [VM2F_ClassTests](GroupID,TestName, Domain, Corner, Flow,Resolution, AverageSteps,ProductID,TestID) VALUES(654,'RTLGCLK::RTLGCLK_XXXGX_TBM_2L_08080403_LFM_SPT_MIN_100_1270_GT1SS01','GT','PN',1270,0.01,NULL,6,65407)</v>
      </c>
    </row>
    <row r="367" spans="1:12" ht="15" x14ac:dyDescent="0.25">
      <c r="A367" s="14">
        <f t="shared" si="25"/>
        <v>654</v>
      </c>
      <c r="B367" s="16" t="s">
        <v>14</v>
      </c>
      <c r="C367" s="17" t="s">
        <v>386</v>
      </c>
      <c r="D367" s="16" t="s">
        <v>198</v>
      </c>
      <c r="E367" s="17" t="s">
        <v>23</v>
      </c>
      <c r="F367" s="17">
        <v>1270</v>
      </c>
      <c r="G367" s="14" t="str">
        <f t="shared" si="22"/>
        <v>GT_PN_1270</v>
      </c>
      <c r="H367" s="14">
        <v>0.01</v>
      </c>
      <c r="I367" s="15" t="s">
        <v>1083</v>
      </c>
      <c r="J367" s="14">
        <v>6</v>
      </c>
      <c r="K367" s="14">
        <f t="shared" si="23"/>
        <v>65408</v>
      </c>
      <c r="L367" s="14" t="str">
        <f t="shared" si="24"/>
        <v>INSERT INTO [VM2F_ClassTests](GroupID,TestName, Domain, Corner, Flow,Resolution, AverageSteps,ProductID,TestID) VALUES(654,'RTLGCLK::RTLGCLK_XXXGX_TBM_2L_08080403_LFM_SPT_MIN_100_1270_GT1SS02','GT','PN',1270,0.01,NULL,6,65408)</v>
      </c>
    </row>
    <row r="368" spans="1:12" ht="15" x14ac:dyDescent="0.25">
      <c r="A368" s="14">
        <f t="shared" si="25"/>
        <v>654</v>
      </c>
      <c r="B368" s="16" t="s">
        <v>14</v>
      </c>
      <c r="C368" s="17" t="s">
        <v>387</v>
      </c>
      <c r="D368" s="16" t="s">
        <v>198</v>
      </c>
      <c r="E368" s="17" t="s">
        <v>23</v>
      </c>
      <c r="F368" s="17">
        <v>1270</v>
      </c>
      <c r="G368" s="14" t="str">
        <f t="shared" si="22"/>
        <v>GT_PN_1270</v>
      </c>
      <c r="H368" s="14">
        <v>0.01</v>
      </c>
      <c r="I368" s="15" t="s">
        <v>1083</v>
      </c>
      <c r="J368" s="14">
        <v>6</v>
      </c>
      <c r="K368" s="14">
        <f t="shared" si="23"/>
        <v>65409</v>
      </c>
      <c r="L368" s="14" t="str">
        <f t="shared" si="24"/>
        <v>INSERT INTO [VM2F_ClassTests](GroupID,TestName, Domain, Corner, Flow,Resolution, AverageSteps,ProductID,TestID) VALUES(654,'RTLGCLK::RTLGCLK_XXXGX_TBM_2L_08080403_LFM_SPT_MIN_100_1270_GT1SS12','GT','PN',1270,0.01,NULL,6,65409)</v>
      </c>
    </row>
    <row r="369" spans="1:12" ht="15" x14ac:dyDescent="0.25">
      <c r="A369" s="14">
        <f t="shared" si="25"/>
        <v>655</v>
      </c>
      <c r="B369" s="16" t="s">
        <v>14</v>
      </c>
      <c r="C369" s="17" t="s">
        <v>169</v>
      </c>
      <c r="D369" s="16" t="s">
        <v>152</v>
      </c>
      <c r="E369" s="17" t="s">
        <v>61</v>
      </c>
      <c r="F369" s="17">
        <v>1253</v>
      </c>
      <c r="G369" s="14" t="str">
        <f t="shared" si="22"/>
        <v>IA_P0_1253</v>
      </c>
      <c r="H369" s="14">
        <v>0.01</v>
      </c>
      <c r="I369" s="15" t="s">
        <v>1083</v>
      </c>
      <c r="J369" s="14">
        <v>6</v>
      </c>
      <c r="K369" s="14">
        <f t="shared" si="23"/>
        <v>65501</v>
      </c>
      <c r="L369" s="14" t="str">
        <f t="shared" si="24"/>
        <v>INSERT INTO [VM2F_ClassTests](GroupID,TestName, Domain, Corner, Flow,Resolution, AverageSteps,ProductID,TestID) VALUES(655,'CACHCORE::COREMCLK_XXXCX_TBM_NC_32323203_TFM_MIN_1253','IA','P0',1253,0.01,NULL,6,65501)</v>
      </c>
    </row>
    <row r="370" spans="1:12" ht="15" x14ac:dyDescent="0.25">
      <c r="A370" s="14">
        <f t="shared" si="25"/>
        <v>655</v>
      </c>
      <c r="B370" s="16" t="s">
        <v>14</v>
      </c>
      <c r="C370" s="17" t="s">
        <v>452</v>
      </c>
      <c r="D370" s="16" t="s">
        <v>152</v>
      </c>
      <c r="E370" s="17" t="s">
        <v>61</v>
      </c>
      <c r="F370" s="17">
        <v>1253</v>
      </c>
      <c r="G370" s="14" t="str">
        <f t="shared" si="22"/>
        <v>IA_P0_1253</v>
      </c>
      <c r="H370" s="14">
        <v>0.01</v>
      </c>
      <c r="I370" s="15" t="s">
        <v>1083</v>
      </c>
      <c r="J370" s="14">
        <v>6</v>
      </c>
      <c r="K370" s="14">
        <f t="shared" si="23"/>
        <v>65502</v>
      </c>
      <c r="L370" s="14" t="str">
        <f t="shared" si="24"/>
        <v>INSERT INTO [VM2F_ClassTests](GroupID,TestName, Domain, Corner, Flow,Resolution, AverageSteps,ProductID,TestID) VALUES(655,'RTLMCLK::SBFTMCLK_XXXCX_TBM_NC_30300803_TFM_MIN_3000_1253','IA','P0',1253,0.01,NULL,6,65502)</v>
      </c>
    </row>
    <row r="371" spans="1:12" ht="15" x14ac:dyDescent="0.25">
      <c r="A371" s="14">
        <f t="shared" si="25"/>
        <v>655</v>
      </c>
      <c r="B371" s="16" t="s">
        <v>14</v>
      </c>
      <c r="C371" s="17" t="s">
        <v>456</v>
      </c>
      <c r="D371" s="16" t="s">
        <v>152</v>
      </c>
      <c r="E371" s="17" t="s">
        <v>61</v>
      </c>
      <c r="F371" s="17">
        <v>1253</v>
      </c>
      <c r="G371" s="14" t="str">
        <f t="shared" si="22"/>
        <v>IA_P0_1253</v>
      </c>
      <c r="H371" s="14">
        <v>0.01</v>
      </c>
      <c r="I371" s="15" t="s">
        <v>1083</v>
      </c>
      <c r="J371" s="14">
        <v>6</v>
      </c>
      <c r="K371" s="14">
        <f t="shared" si="23"/>
        <v>65503</v>
      </c>
      <c r="L371" s="14" t="str">
        <f t="shared" si="24"/>
        <v>INSERT INTO [VM2F_ClassTests](GroupID,TestName, Domain, Corner, Flow,Resolution, AverageSteps,ProductID,TestID) VALUES(655,'RTLMCLK::SBFTMCLK_XXXCX_TBM_NC_30300803_TFM_SPT_3000_1253','IA','P0',1253,0.01,NULL,6,65503)</v>
      </c>
    </row>
    <row r="372" spans="1:12" ht="15" x14ac:dyDescent="0.25">
      <c r="A372" s="14">
        <f t="shared" si="25"/>
        <v>656</v>
      </c>
      <c r="B372" s="16" t="s">
        <v>14</v>
      </c>
      <c r="C372" s="17" t="s">
        <v>170</v>
      </c>
      <c r="D372" s="16" t="s">
        <v>152</v>
      </c>
      <c r="E372" s="17" t="s">
        <v>61</v>
      </c>
      <c r="F372" s="17">
        <v>1254</v>
      </c>
      <c r="G372" s="14" t="str">
        <f t="shared" si="22"/>
        <v>IA_P0_1254</v>
      </c>
      <c r="H372" s="14">
        <v>0.01</v>
      </c>
      <c r="I372" s="15" t="s">
        <v>1083</v>
      </c>
      <c r="J372" s="14">
        <v>6</v>
      </c>
      <c r="K372" s="14">
        <f t="shared" si="23"/>
        <v>65601</v>
      </c>
      <c r="L372" s="14" t="str">
        <f t="shared" si="24"/>
        <v>INSERT INTO [VM2F_ClassTests](GroupID,TestName, Domain, Corner, Flow,Resolution, AverageSteps,ProductID,TestID) VALUES(656,'CACHCORE::COREMCLK_XXXCX_TBM_NC_32323203_TFM_MIN_1254','IA','P0',1254,0.01,NULL,6,65601)</v>
      </c>
    </row>
    <row r="373" spans="1:12" ht="15" x14ac:dyDescent="0.25">
      <c r="A373" s="14">
        <f t="shared" si="25"/>
        <v>656</v>
      </c>
      <c r="B373" s="16" t="s">
        <v>14</v>
      </c>
      <c r="C373" s="17" t="s">
        <v>453</v>
      </c>
      <c r="D373" s="16" t="s">
        <v>152</v>
      </c>
      <c r="E373" s="17" t="s">
        <v>61</v>
      </c>
      <c r="F373" s="17">
        <v>1254</v>
      </c>
      <c r="G373" s="14" t="str">
        <f t="shared" si="22"/>
        <v>IA_P0_1254</v>
      </c>
      <c r="H373" s="14">
        <v>0.01</v>
      </c>
      <c r="I373" s="15" t="s">
        <v>1083</v>
      </c>
      <c r="J373" s="14">
        <v>6</v>
      </c>
      <c r="K373" s="14">
        <f t="shared" si="23"/>
        <v>65602</v>
      </c>
      <c r="L373" s="14" t="str">
        <f t="shared" si="24"/>
        <v>INSERT INTO [VM2F_ClassTests](GroupID,TestName, Domain, Corner, Flow,Resolution, AverageSteps,ProductID,TestID) VALUES(656,'RTLMCLK::SBFTMCLK_XXXCX_TBM_NC_30300803_TFM_MIN_3000_1254','IA','P0',1254,0.01,NULL,6,65602)</v>
      </c>
    </row>
    <row r="374" spans="1:12" ht="15" x14ac:dyDescent="0.25">
      <c r="A374" s="14">
        <f t="shared" si="25"/>
        <v>656</v>
      </c>
      <c r="B374" s="16" t="s">
        <v>14</v>
      </c>
      <c r="C374" s="17" t="s">
        <v>457</v>
      </c>
      <c r="D374" s="16" t="s">
        <v>152</v>
      </c>
      <c r="E374" s="17" t="s">
        <v>61</v>
      </c>
      <c r="F374" s="17">
        <v>1254</v>
      </c>
      <c r="G374" s="14" t="str">
        <f t="shared" si="22"/>
        <v>IA_P0_1254</v>
      </c>
      <c r="H374" s="14">
        <v>0.01</v>
      </c>
      <c r="I374" s="15" t="s">
        <v>1083</v>
      </c>
      <c r="J374" s="14">
        <v>6</v>
      </c>
      <c r="K374" s="14">
        <f t="shared" si="23"/>
        <v>65603</v>
      </c>
      <c r="L374" s="14" t="str">
        <f t="shared" si="24"/>
        <v>INSERT INTO [VM2F_ClassTests](GroupID,TestName, Domain, Corner, Flow,Resolution, AverageSteps,ProductID,TestID) VALUES(656,'RTLMCLK::SBFTMCLK_XXXCX_TBM_NC_30300803_TFM_SPT_3000_1254','IA','P0',1254,0.01,NULL,6,65603)</v>
      </c>
    </row>
    <row r="375" spans="1:12" ht="15" x14ac:dyDescent="0.25">
      <c r="A375" s="14">
        <f t="shared" si="25"/>
        <v>657</v>
      </c>
      <c r="B375" s="16" t="s">
        <v>14</v>
      </c>
      <c r="C375" s="17" t="s">
        <v>171</v>
      </c>
      <c r="D375" s="16" t="s">
        <v>152</v>
      </c>
      <c r="E375" s="17" t="s">
        <v>61</v>
      </c>
      <c r="F375" s="17">
        <v>1255</v>
      </c>
      <c r="G375" s="14" t="str">
        <f t="shared" si="22"/>
        <v>IA_P0_1255</v>
      </c>
      <c r="H375" s="14">
        <v>0.01</v>
      </c>
      <c r="I375" s="15" t="s">
        <v>1083</v>
      </c>
      <c r="J375" s="14">
        <v>6</v>
      </c>
      <c r="K375" s="14">
        <f t="shared" si="23"/>
        <v>65701</v>
      </c>
      <c r="L375" s="14" t="str">
        <f t="shared" si="24"/>
        <v>INSERT INTO [VM2F_ClassTests](GroupID,TestName, Domain, Corner, Flow,Resolution, AverageSteps,ProductID,TestID) VALUES(657,'CACHCORE::COREMCLK_XXXCX_TBM_NC_32323203_TFM_MIN_1255','IA','P0',1255,0.01,NULL,6,65701)</v>
      </c>
    </row>
    <row r="376" spans="1:12" ht="15" x14ac:dyDescent="0.25">
      <c r="A376" s="14">
        <f t="shared" si="25"/>
        <v>657</v>
      </c>
      <c r="B376" s="16" t="s">
        <v>14</v>
      </c>
      <c r="C376" s="17" t="s">
        <v>451</v>
      </c>
      <c r="D376" s="16" t="s">
        <v>152</v>
      </c>
      <c r="E376" s="17" t="s">
        <v>61</v>
      </c>
      <c r="F376" s="17">
        <v>1255</v>
      </c>
      <c r="G376" s="14" t="str">
        <f t="shared" si="22"/>
        <v>IA_P0_1255</v>
      </c>
      <c r="H376" s="14">
        <v>0.01</v>
      </c>
      <c r="I376" s="15" t="s">
        <v>1083</v>
      </c>
      <c r="J376" s="14">
        <v>6</v>
      </c>
      <c r="K376" s="14">
        <f t="shared" si="23"/>
        <v>65702</v>
      </c>
      <c r="L376" s="14" t="str">
        <f t="shared" si="24"/>
        <v>INSERT INTO [VM2F_ClassTests](GroupID,TestName, Domain, Corner, Flow,Resolution, AverageSteps,ProductID,TestID) VALUES(657,'RTLMCLK::SBFTMCLK_XXXCX_TBM_NC_30300803_TFM_MIN_2900_1255','IA','P0',1255,0.01,NULL,6,65702)</v>
      </c>
    </row>
    <row r="377" spans="1:12" ht="15" x14ac:dyDescent="0.25">
      <c r="A377" s="14">
        <f t="shared" si="25"/>
        <v>657</v>
      </c>
      <c r="B377" s="16" t="s">
        <v>14</v>
      </c>
      <c r="C377" s="17" t="s">
        <v>455</v>
      </c>
      <c r="D377" s="16" t="s">
        <v>152</v>
      </c>
      <c r="E377" s="17" t="s">
        <v>61</v>
      </c>
      <c r="F377" s="17">
        <v>1255</v>
      </c>
      <c r="G377" s="14" t="str">
        <f t="shared" si="22"/>
        <v>IA_P0_1255</v>
      </c>
      <c r="H377" s="14">
        <v>0.01</v>
      </c>
      <c r="I377" s="15" t="s">
        <v>1083</v>
      </c>
      <c r="J377" s="14">
        <v>6</v>
      </c>
      <c r="K377" s="14">
        <f t="shared" si="23"/>
        <v>65703</v>
      </c>
      <c r="L377" s="14" t="str">
        <f t="shared" si="24"/>
        <v>INSERT INTO [VM2F_ClassTests](GroupID,TestName, Domain, Corner, Flow,Resolution, AverageSteps,ProductID,TestID) VALUES(657,'RTLMCLK::SBFTMCLK_XXXCX_TBM_NC_30300803_TFM_SPT_2900_1255','IA','P0',1255,0.01,NULL,6,65703)</v>
      </c>
    </row>
    <row r="378" spans="1:12" ht="15" x14ac:dyDescent="0.25">
      <c r="A378" s="14">
        <f t="shared" si="25"/>
        <v>658</v>
      </c>
      <c r="B378" s="16" t="s">
        <v>14</v>
      </c>
      <c r="C378" s="17" t="s">
        <v>172</v>
      </c>
      <c r="D378" s="16" t="s">
        <v>152</v>
      </c>
      <c r="E378" s="17" t="s">
        <v>61</v>
      </c>
      <c r="F378" s="17">
        <v>1256</v>
      </c>
      <c r="G378" s="14" t="str">
        <f t="shared" si="22"/>
        <v>IA_P0_1256</v>
      </c>
      <c r="H378" s="14">
        <v>0.01</v>
      </c>
      <c r="I378" s="15" t="s">
        <v>1083</v>
      </c>
      <c r="J378" s="14">
        <v>6</v>
      </c>
      <c r="K378" s="14">
        <f t="shared" si="23"/>
        <v>65801</v>
      </c>
      <c r="L378" s="14" t="str">
        <f t="shared" si="24"/>
        <v>INSERT INTO [VM2F_ClassTests](GroupID,TestName, Domain, Corner, Flow,Resolution, AverageSteps,ProductID,TestID) VALUES(658,'CACHCORE::COREMCLK_XXXCX_TBM_NC_32323203_TFM_MIN_1256','IA','P0',1256,0.01,NULL,6,65801)</v>
      </c>
    </row>
    <row r="379" spans="1:12" ht="15" x14ac:dyDescent="0.25">
      <c r="A379" s="14">
        <f t="shared" si="25"/>
        <v>658</v>
      </c>
      <c r="B379" s="16" t="s">
        <v>14</v>
      </c>
      <c r="C379" s="17" t="s">
        <v>450</v>
      </c>
      <c r="D379" s="16" t="s">
        <v>152</v>
      </c>
      <c r="E379" s="17" t="s">
        <v>61</v>
      </c>
      <c r="F379" s="17">
        <v>1256</v>
      </c>
      <c r="G379" s="14" t="str">
        <f t="shared" si="22"/>
        <v>IA_P0_1256</v>
      </c>
      <c r="H379" s="14">
        <v>0.01</v>
      </c>
      <c r="I379" s="15" t="s">
        <v>1083</v>
      </c>
      <c r="J379" s="14">
        <v>6</v>
      </c>
      <c r="K379" s="14">
        <f t="shared" si="23"/>
        <v>65802</v>
      </c>
      <c r="L379" s="14" t="str">
        <f t="shared" si="24"/>
        <v>INSERT INTO [VM2F_ClassTests](GroupID,TestName, Domain, Corner, Flow,Resolution, AverageSteps,ProductID,TestID) VALUES(658,'RTLMCLK::SBFTMCLK_XXXCX_TBM_NC_30300803_TFM_MIN_2700_1256','IA','P0',1256,0.01,NULL,6,65802)</v>
      </c>
    </row>
    <row r="380" spans="1:12" ht="15" x14ac:dyDescent="0.25">
      <c r="A380" s="14">
        <f t="shared" si="25"/>
        <v>658</v>
      </c>
      <c r="B380" s="16" t="s">
        <v>14</v>
      </c>
      <c r="C380" s="17" t="s">
        <v>454</v>
      </c>
      <c r="D380" s="16" t="s">
        <v>152</v>
      </c>
      <c r="E380" s="17" t="s">
        <v>61</v>
      </c>
      <c r="F380" s="17">
        <v>1256</v>
      </c>
      <c r="G380" s="14" t="str">
        <f t="shared" si="22"/>
        <v>IA_P0_1256</v>
      </c>
      <c r="H380" s="14">
        <v>0.01</v>
      </c>
      <c r="I380" s="15" t="s">
        <v>1083</v>
      </c>
      <c r="J380" s="14">
        <v>6</v>
      </c>
      <c r="K380" s="14">
        <f t="shared" si="23"/>
        <v>65803</v>
      </c>
      <c r="L380" s="14" t="str">
        <f t="shared" si="24"/>
        <v>INSERT INTO [VM2F_ClassTests](GroupID,TestName, Domain, Corner, Flow,Resolution, AverageSteps,ProductID,TestID) VALUES(658,'RTLMCLK::SBFTMCLK_XXXCX_TBM_NC_30300803_TFM_SPT_2700_1256','IA','P0',1256,0.01,NULL,6,65803)</v>
      </c>
    </row>
    <row r="381" spans="1:12" ht="15" x14ac:dyDescent="0.25">
      <c r="A381" s="14">
        <f t="shared" si="25"/>
        <v>659</v>
      </c>
      <c r="B381" s="16" t="s">
        <v>14</v>
      </c>
      <c r="C381" s="17" t="s">
        <v>166</v>
      </c>
      <c r="D381" s="16" t="s">
        <v>152</v>
      </c>
      <c r="E381" s="17" t="s">
        <v>61</v>
      </c>
      <c r="F381" s="17">
        <v>1258</v>
      </c>
      <c r="G381" s="14" t="str">
        <f t="shared" si="22"/>
        <v>IA_P0_1258</v>
      </c>
      <c r="H381" s="14">
        <v>0.01</v>
      </c>
      <c r="I381" s="15" t="s">
        <v>1083</v>
      </c>
      <c r="J381" s="14">
        <v>6</v>
      </c>
      <c r="K381" s="14">
        <f t="shared" si="23"/>
        <v>65901</v>
      </c>
      <c r="L381" s="14" t="str">
        <f t="shared" si="24"/>
        <v>INSERT INTO [VM2F_ClassTests](GroupID,TestName, Domain, Corner, Flow,Resolution, AverageSteps,ProductID,TestID) VALUES(659,'CACHCORE::COREMCLK_XXXCX_TBM_NC_24242403_TFM_MIN_1258','IA','P0',1258,0.01,NULL,6,65901)</v>
      </c>
    </row>
    <row r="382" spans="1:12" ht="15" x14ac:dyDescent="0.25">
      <c r="A382" s="14">
        <f t="shared" si="25"/>
        <v>659</v>
      </c>
      <c r="B382" s="16" t="s">
        <v>14</v>
      </c>
      <c r="C382" s="17" t="s">
        <v>443</v>
      </c>
      <c r="D382" s="16" t="s">
        <v>152</v>
      </c>
      <c r="E382" s="17" t="s">
        <v>61</v>
      </c>
      <c r="F382" s="17">
        <v>1258</v>
      </c>
      <c r="G382" s="14" t="str">
        <f t="shared" si="22"/>
        <v>IA_P0_1258</v>
      </c>
      <c r="H382" s="14">
        <v>0.01</v>
      </c>
      <c r="I382" s="15" t="s">
        <v>1083</v>
      </c>
      <c r="J382" s="14">
        <v>6</v>
      </c>
      <c r="K382" s="14">
        <f t="shared" si="23"/>
        <v>65902</v>
      </c>
      <c r="L382" s="14" t="str">
        <f t="shared" si="24"/>
        <v>INSERT INTO [VM2F_ClassTests](GroupID,TestName, Domain, Corner, Flow,Resolution, AverageSteps,ProductID,TestID) VALUES(659,'RTLMCLK::SBFTMCLK_XXXCX_TBM_NC_20200803_TFM_MIN_2000_1258','IA','P0',1258,0.01,NULL,6,65902)</v>
      </c>
    </row>
    <row r="383" spans="1:12" ht="15" x14ac:dyDescent="0.25">
      <c r="A383" s="14">
        <f t="shared" si="25"/>
        <v>659</v>
      </c>
      <c r="B383" s="16" t="s">
        <v>14</v>
      </c>
      <c r="C383" s="17" t="s">
        <v>446</v>
      </c>
      <c r="D383" s="16" t="s">
        <v>152</v>
      </c>
      <c r="E383" s="17" t="s">
        <v>61</v>
      </c>
      <c r="F383" s="17">
        <v>1258</v>
      </c>
      <c r="G383" s="14" t="str">
        <f t="shared" si="22"/>
        <v>IA_P0_1258</v>
      </c>
      <c r="H383" s="14">
        <v>0.01</v>
      </c>
      <c r="I383" s="15" t="s">
        <v>1083</v>
      </c>
      <c r="J383" s="14">
        <v>6</v>
      </c>
      <c r="K383" s="14">
        <f t="shared" si="23"/>
        <v>65903</v>
      </c>
      <c r="L383" s="14" t="str">
        <f t="shared" si="24"/>
        <v>INSERT INTO [VM2F_ClassTests](GroupID,TestName, Domain, Corner, Flow,Resolution, AverageSteps,ProductID,TestID) VALUES(659,'RTLMCLK::SBFTMCLK_XXXCX_TBM_NC_20200803_TFM_SPT_2000_1258','IA','P0',1258,0.01,NULL,6,65903)</v>
      </c>
    </row>
    <row r="384" spans="1:12" ht="15" x14ac:dyDescent="0.25">
      <c r="A384" s="14">
        <f t="shared" si="25"/>
        <v>660</v>
      </c>
      <c r="B384" s="16" t="s">
        <v>14</v>
      </c>
      <c r="C384" s="17" t="s">
        <v>167</v>
      </c>
      <c r="D384" s="16" t="s">
        <v>152</v>
      </c>
      <c r="E384" s="17" t="s">
        <v>61</v>
      </c>
      <c r="F384" s="17">
        <v>1269</v>
      </c>
      <c r="G384" s="14" t="str">
        <f t="shared" si="22"/>
        <v>IA_P0_1269</v>
      </c>
      <c r="H384" s="14">
        <v>0.01</v>
      </c>
      <c r="I384" s="15" t="s">
        <v>1083</v>
      </c>
      <c r="J384" s="14">
        <v>6</v>
      </c>
      <c r="K384" s="14">
        <f t="shared" si="23"/>
        <v>66001</v>
      </c>
      <c r="L384" s="14" t="str">
        <f t="shared" si="24"/>
        <v>INSERT INTO [VM2F_ClassTests](GroupID,TestName, Domain, Corner, Flow,Resolution, AverageSteps,ProductID,TestID) VALUES(660,'CACHCORE::COREMCLK_XXXCX_TBM_NC_24242403_TFM_MIN_1269','IA','P0',1269,0.01,NULL,6,66001)</v>
      </c>
    </row>
    <row r="385" spans="1:12" ht="15" x14ac:dyDescent="0.25">
      <c r="A385" s="14">
        <f t="shared" si="25"/>
        <v>660</v>
      </c>
      <c r="B385" s="16" t="s">
        <v>14</v>
      </c>
      <c r="C385" s="17" t="s">
        <v>444</v>
      </c>
      <c r="D385" s="16" t="s">
        <v>152</v>
      </c>
      <c r="E385" s="17" t="s">
        <v>61</v>
      </c>
      <c r="F385" s="17">
        <v>1269</v>
      </c>
      <c r="G385" s="14" t="str">
        <f t="shared" si="22"/>
        <v>IA_P0_1269</v>
      </c>
      <c r="H385" s="14">
        <v>0.01</v>
      </c>
      <c r="I385" s="15" t="s">
        <v>1083</v>
      </c>
      <c r="J385" s="14">
        <v>6</v>
      </c>
      <c r="K385" s="14">
        <f t="shared" si="23"/>
        <v>66002</v>
      </c>
      <c r="L385" s="14" t="str">
        <f t="shared" si="24"/>
        <v>INSERT INTO [VM2F_ClassTests](GroupID,TestName, Domain, Corner, Flow,Resolution, AverageSteps,ProductID,TestID) VALUES(660,'RTLMCLK::SBFTMCLK_XXXCX_TBM_NC_20200803_TFM_MIN_2300_1269','IA','P0',1269,0.01,NULL,6,66002)</v>
      </c>
    </row>
    <row r="386" spans="1:12" ht="15" x14ac:dyDescent="0.25">
      <c r="A386" s="14">
        <f t="shared" si="25"/>
        <v>660</v>
      </c>
      <c r="B386" s="16" t="s">
        <v>14</v>
      </c>
      <c r="C386" s="17" t="s">
        <v>447</v>
      </c>
      <c r="D386" s="16" t="s">
        <v>152</v>
      </c>
      <c r="E386" s="17" t="s">
        <v>61</v>
      </c>
      <c r="F386" s="17">
        <v>1269</v>
      </c>
      <c r="G386" s="14" t="str">
        <f t="shared" si="22"/>
        <v>IA_P0_1269</v>
      </c>
      <c r="H386" s="14">
        <v>0.01</v>
      </c>
      <c r="I386" s="15" t="s">
        <v>1083</v>
      </c>
      <c r="J386" s="14">
        <v>6</v>
      </c>
      <c r="K386" s="14">
        <f t="shared" si="23"/>
        <v>66003</v>
      </c>
      <c r="L386" s="14" t="str">
        <f t="shared" si="24"/>
        <v>INSERT INTO [VM2F_ClassTests](GroupID,TestName, Domain, Corner, Flow,Resolution, AverageSteps,ProductID,TestID) VALUES(660,'RTLMCLK::SBFTMCLK_XXXCX_TBM_NC_20200803_TFM_SPT_2300_1269','IA','P0',1269,0.01,NULL,6,66003)</v>
      </c>
    </row>
    <row r="387" spans="1:12" ht="15" x14ac:dyDescent="0.25">
      <c r="A387" s="14">
        <f t="shared" si="25"/>
        <v>661</v>
      </c>
      <c r="B387" s="16" t="s">
        <v>14</v>
      </c>
      <c r="C387" s="17" t="s">
        <v>168</v>
      </c>
      <c r="D387" s="16" t="s">
        <v>152</v>
      </c>
      <c r="E387" s="17" t="s">
        <v>61</v>
      </c>
      <c r="F387" s="17">
        <v>1270</v>
      </c>
      <c r="G387" s="14" t="str">
        <f t="shared" si="22"/>
        <v>IA_P0_1270</v>
      </c>
      <c r="H387" s="14">
        <v>0.01</v>
      </c>
      <c r="I387" s="15" t="s">
        <v>1083</v>
      </c>
      <c r="J387" s="14">
        <v>6</v>
      </c>
      <c r="K387" s="14">
        <f t="shared" si="23"/>
        <v>66101</v>
      </c>
      <c r="L387" s="14" t="str">
        <f t="shared" si="24"/>
        <v>INSERT INTO [VM2F_ClassTests](GroupID,TestName, Domain, Corner, Flow,Resolution, AverageSteps,ProductID,TestID) VALUES(661,'CACHCORE::COREMCLK_XXXCX_TBM_NC_24242403_TFM_MIN_1270','IA','P0',1270,0.01,NULL,6,66101)</v>
      </c>
    </row>
    <row r="388" spans="1:12" ht="15" x14ac:dyDescent="0.25">
      <c r="A388" s="14">
        <f t="shared" si="25"/>
        <v>661</v>
      </c>
      <c r="B388" s="16" t="s">
        <v>14</v>
      </c>
      <c r="C388" s="17" t="s">
        <v>442</v>
      </c>
      <c r="D388" s="16" t="s">
        <v>152</v>
      </c>
      <c r="E388" s="17" t="s">
        <v>61</v>
      </c>
      <c r="F388" s="17">
        <v>1270</v>
      </c>
      <c r="G388" s="14" t="str">
        <f t="shared" ref="G388:G451" si="26">CONCATENATE(D388,"_",E388,"_",F388)</f>
        <v>IA_P0_1270</v>
      </c>
      <c r="H388" s="14">
        <v>0.01</v>
      </c>
      <c r="I388" s="15" t="s">
        <v>1083</v>
      </c>
      <c r="J388" s="14">
        <v>6</v>
      </c>
      <c r="K388" s="14">
        <f t="shared" si="23"/>
        <v>66102</v>
      </c>
      <c r="L388" s="14" t="str">
        <f t="shared" si="24"/>
        <v>INSERT INTO [VM2F_ClassTests](GroupID,TestName, Domain, Corner, Flow,Resolution, AverageSteps,ProductID,TestID) VALUES(661,'RTLMCLK::SBFTMCLK_XXXCX_TBM_NC_20200803_TFM_MIN_1900_1270','IA','P0',1270,0.01,NULL,6,66102)</v>
      </c>
    </row>
    <row r="389" spans="1:12" ht="15" x14ac:dyDescent="0.25">
      <c r="A389" s="14">
        <f t="shared" si="25"/>
        <v>661</v>
      </c>
      <c r="B389" s="16" t="s">
        <v>14</v>
      </c>
      <c r="C389" s="17" t="s">
        <v>445</v>
      </c>
      <c r="D389" s="16" t="s">
        <v>152</v>
      </c>
      <c r="E389" s="17" t="s">
        <v>61</v>
      </c>
      <c r="F389" s="17">
        <v>1270</v>
      </c>
      <c r="G389" s="14" t="str">
        <f t="shared" si="26"/>
        <v>IA_P0_1270</v>
      </c>
      <c r="H389" s="14">
        <v>0.01</v>
      </c>
      <c r="I389" s="15" t="s">
        <v>1083</v>
      </c>
      <c r="J389" s="14">
        <v>6</v>
      </c>
      <c r="K389" s="14">
        <f t="shared" ref="K389:K452" si="27">IF(G389=G388,K388+1,A389*100+1)</f>
        <v>66103</v>
      </c>
      <c r="L389" s="14" t="str">
        <f t="shared" ref="L389:L452" si="28">CONCATENATE("INSERT INTO [VM2F_ClassTests](GroupID,TestName, Domain, Corner, Flow,Resolution, AverageSteps,ProductID,TestID) VALUES(",A389,",'",UPPER(C389),"','",D389,"','",E389,"',",F389,",",H389,",",I389,",",J389,",",K389,")")</f>
        <v>INSERT INTO [VM2F_ClassTests](GroupID,TestName, Domain, Corner, Flow,Resolution, AverageSteps,ProductID,TestID) VALUES(661,'RTLMCLK::SBFTMCLK_XXXCX_TBM_NC_20200803_TFM_SPT_1900_1270','IA','P0',1270,0.01,NULL,6,66103)</v>
      </c>
    </row>
    <row r="390" spans="1:12" ht="15" x14ac:dyDescent="0.25">
      <c r="A390" s="14">
        <f t="shared" si="25"/>
        <v>662</v>
      </c>
      <c r="B390" s="16" t="s">
        <v>14</v>
      </c>
      <c r="C390" s="17" t="s">
        <v>448</v>
      </c>
      <c r="D390" s="16" t="s">
        <v>152</v>
      </c>
      <c r="E390" s="17" t="s">
        <v>42</v>
      </c>
      <c r="F390" s="17">
        <v>1251</v>
      </c>
      <c r="G390" s="14" t="str">
        <f t="shared" si="26"/>
        <v>IA_P1_1251</v>
      </c>
      <c r="H390" s="14">
        <v>0.01</v>
      </c>
      <c r="I390" s="15" t="s">
        <v>1083</v>
      </c>
      <c r="J390" s="14">
        <v>6</v>
      </c>
      <c r="K390" s="14">
        <f t="shared" si="27"/>
        <v>66201</v>
      </c>
      <c r="L390" s="14" t="str">
        <f t="shared" si="28"/>
        <v>INSERT INTO [VM2F_ClassTests](GroupID,TestName, Domain, Corner, Flow,Resolution, AverageSteps,ProductID,TestID) VALUES(662,'RTLMCLK::SBFTMCLK_XXXCX_TBM_NC_30300803_HFM_MIN_2600_1251','IA','P1',1251,0.01,NULL,6,66201)</v>
      </c>
    </row>
    <row r="391" spans="1:12" ht="15" x14ac:dyDescent="0.25">
      <c r="A391" s="14">
        <f t="shared" si="25"/>
        <v>662</v>
      </c>
      <c r="B391" s="16" t="s">
        <v>14</v>
      </c>
      <c r="C391" s="17" t="s">
        <v>449</v>
      </c>
      <c r="D391" s="16" t="s">
        <v>152</v>
      </c>
      <c r="E391" s="17" t="s">
        <v>42</v>
      </c>
      <c r="F391" s="17">
        <v>1251</v>
      </c>
      <c r="G391" s="14" t="str">
        <f t="shared" si="26"/>
        <v>IA_P1_1251</v>
      </c>
      <c r="H391" s="14">
        <v>0.01</v>
      </c>
      <c r="I391" s="15" t="s">
        <v>1083</v>
      </c>
      <c r="J391" s="14">
        <v>6</v>
      </c>
      <c r="K391" s="14">
        <f t="shared" si="27"/>
        <v>66202</v>
      </c>
      <c r="L391" s="14" t="str">
        <f t="shared" si="28"/>
        <v>INSERT INTO [VM2F_ClassTests](GroupID,TestName, Domain, Corner, Flow,Resolution, AverageSteps,ProductID,TestID) VALUES(662,'RTLMCLK::SBFTMCLK_XXXCX_TBM_NC_30300803_HFM_SPT_2600_1251','IA','P1',1251,0.01,NULL,6,66202)</v>
      </c>
    </row>
    <row r="392" spans="1:12" ht="15" x14ac:dyDescent="0.25">
      <c r="A392" s="14">
        <f t="shared" si="25"/>
        <v>663</v>
      </c>
      <c r="B392" s="16" t="s">
        <v>14</v>
      </c>
      <c r="C392" s="17" t="s">
        <v>159</v>
      </c>
      <c r="D392" s="16" t="s">
        <v>152</v>
      </c>
      <c r="E392" s="17" t="s">
        <v>42</v>
      </c>
      <c r="F392" s="17">
        <v>1253</v>
      </c>
      <c r="G392" s="14" t="str">
        <f t="shared" si="26"/>
        <v>IA_P1_1253</v>
      </c>
      <c r="H392" s="14">
        <v>0.01</v>
      </c>
      <c r="I392" s="15" t="s">
        <v>1083</v>
      </c>
      <c r="J392" s="14">
        <v>6</v>
      </c>
      <c r="K392" s="14">
        <f t="shared" si="27"/>
        <v>66301</v>
      </c>
      <c r="L392" s="14" t="str">
        <f t="shared" si="28"/>
        <v>INSERT INTO [VM2F_ClassTests](GroupID,TestName, Domain, Corner, Flow,Resolution, AverageSteps,ProductID,TestID) VALUES(663,'CACHCORE::COREMCLK_XXXCX_TBM_NC_24242403_HFM_MIN_1253','IA','P1',1253,0.01,NULL,6,66301)</v>
      </c>
    </row>
    <row r="393" spans="1:12" ht="15" x14ac:dyDescent="0.25">
      <c r="A393" s="14">
        <f t="shared" si="25"/>
        <v>663</v>
      </c>
      <c r="B393" s="16" t="s">
        <v>14</v>
      </c>
      <c r="C393" s="17" t="s">
        <v>433</v>
      </c>
      <c r="D393" s="16" t="s">
        <v>152</v>
      </c>
      <c r="E393" s="17" t="s">
        <v>42</v>
      </c>
      <c r="F393" s="17">
        <v>1253</v>
      </c>
      <c r="G393" s="14" t="str">
        <f t="shared" si="26"/>
        <v>IA_P1_1253</v>
      </c>
      <c r="H393" s="14">
        <v>0.01</v>
      </c>
      <c r="I393" s="15" t="s">
        <v>1083</v>
      </c>
      <c r="J393" s="14">
        <v>6</v>
      </c>
      <c r="K393" s="14">
        <f t="shared" si="27"/>
        <v>66302</v>
      </c>
      <c r="L393" s="14" t="str">
        <f t="shared" si="28"/>
        <v>INSERT INTO [VM2F_ClassTests](GroupID,TestName, Domain, Corner, Flow,Resolution, AverageSteps,ProductID,TestID) VALUES(663,'RTLMCLK::SBFTMCLK_XXXCX_TBM_NC_20200803_HFM_MIN_2400_1253','IA','P1',1253,0.01,NULL,6,66302)</v>
      </c>
    </row>
    <row r="394" spans="1:12" ht="15" x14ac:dyDescent="0.25">
      <c r="A394" s="14">
        <f t="shared" si="25"/>
        <v>663</v>
      </c>
      <c r="B394" s="16" t="s">
        <v>14</v>
      </c>
      <c r="C394" s="17" t="s">
        <v>440</v>
      </c>
      <c r="D394" s="16" t="s">
        <v>152</v>
      </c>
      <c r="E394" s="17" t="s">
        <v>42</v>
      </c>
      <c r="F394" s="17">
        <v>1253</v>
      </c>
      <c r="G394" s="14" t="str">
        <f t="shared" si="26"/>
        <v>IA_P1_1253</v>
      </c>
      <c r="H394" s="14">
        <v>0.01</v>
      </c>
      <c r="I394" s="15" t="s">
        <v>1083</v>
      </c>
      <c r="J394" s="14">
        <v>6</v>
      </c>
      <c r="K394" s="14">
        <f t="shared" si="27"/>
        <v>66303</v>
      </c>
      <c r="L394" s="14" t="str">
        <f t="shared" si="28"/>
        <v>INSERT INTO [VM2F_ClassTests](GroupID,TestName, Domain, Corner, Flow,Resolution, AverageSteps,ProductID,TestID) VALUES(663,'RTLMCLK::SBFTMCLK_XXXCX_TBM_NC_20200803_HFM_SPT_2400_1253','IA','P1',1253,0.01,NULL,6,66303)</v>
      </c>
    </row>
    <row r="395" spans="1:12" ht="15" x14ac:dyDescent="0.25">
      <c r="A395" s="14">
        <f t="shared" si="25"/>
        <v>664</v>
      </c>
      <c r="B395" s="16" t="s">
        <v>14</v>
      </c>
      <c r="C395" s="17" t="s">
        <v>160</v>
      </c>
      <c r="D395" s="16" t="s">
        <v>152</v>
      </c>
      <c r="E395" s="17" t="s">
        <v>42</v>
      </c>
      <c r="F395" s="17">
        <v>1254</v>
      </c>
      <c r="G395" s="14" t="str">
        <f t="shared" si="26"/>
        <v>IA_P1_1254</v>
      </c>
      <c r="H395" s="14">
        <v>0.01</v>
      </c>
      <c r="I395" s="15" t="s">
        <v>1083</v>
      </c>
      <c r="J395" s="14">
        <v>6</v>
      </c>
      <c r="K395" s="14">
        <f t="shared" si="27"/>
        <v>66401</v>
      </c>
      <c r="L395" s="14" t="str">
        <f t="shared" si="28"/>
        <v>INSERT INTO [VM2F_ClassTests](GroupID,TestName, Domain, Corner, Flow,Resolution, AverageSteps,ProductID,TestID) VALUES(664,'CACHCORE::COREMCLK_XXXCX_TBM_NC_24242403_HFM_MIN_1254','IA','P1',1254,0.01,NULL,6,66401)</v>
      </c>
    </row>
    <row r="396" spans="1:12" ht="15" x14ac:dyDescent="0.25">
      <c r="A396" s="14">
        <f t="shared" si="25"/>
        <v>664</v>
      </c>
      <c r="B396" s="16" t="s">
        <v>14</v>
      </c>
      <c r="C396" s="17" t="s">
        <v>434</v>
      </c>
      <c r="D396" s="16" t="s">
        <v>152</v>
      </c>
      <c r="E396" s="17" t="s">
        <v>42</v>
      </c>
      <c r="F396" s="17">
        <v>1254</v>
      </c>
      <c r="G396" s="14" t="str">
        <f t="shared" si="26"/>
        <v>IA_P1_1254</v>
      </c>
      <c r="H396" s="14">
        <v>0.01</v>
      </c>
      <c r="I396" s="15" t="s">
        <v>1083</v>
      </c>
      <c r="J396" s="14">
        <v>6</v>
      </c>
      <c r="K396" s="14">
        <f t="shared" si="27"/>
        <v>66402</v>
      </c>
      <c r="L396" s="14" t="str">
        <f t="shared" si="28"/>
        <v>INSERT INTO [VM2F_ClassTests](GroupID,TestName, Domain, Corner, Flow,Resolution, AverageSteps,ProductID,TestID) VALUES(664,'RTLMCLK::SBFTMCLK_XXXCX_TBM_NC_20200803_HFM_MIN_2400_1254','IA','P1',1254,0.01,NULL,6,66402)</v>
      </c>
    </row>
    <row r="397" spans="1:12" ht="15" x14ac:dyDescent="0.25">
      <c r="A397" s="14">
        <f t="shared" si="25"/>
        <v>664</v>
      </c>
      <c r="B397" s="16" t="s">
        <v>14</v>
      </c>
      <c r="C397" s="17" t="s">
        <v>441</v>
      </c>
      <c r="D397" s="16" t="s">
        <v>152</v>
      </c>
      <c r="E397" s="17" t="s">
        <v>42</v>
      </c>
      <c r="F397" s="17">
        <v>1254</v>
      </c>
      <c r="G397" s="14" t="str">
        <f t="shared" si="26"/>
        <v>IA_P1_1254</v>
      </c>
      <c r="H397" s="14">
        <v>0.01</v>
      </c>
      <c r="I397" s="15" t="s">
        <v>1083</v>
      </c>
      <c r="J397" s="14">
        <v>6</v>
      </c>
      <c r="K397" s="14">
        <f t="shared" si="27"/>
        <v>66403</v>
      </c>
      <c r="L397" s="14" t="str">
        <f t="shared" si="28"/>
        <v>INSERT INTO [VM2F_ClassTests](GroupID,TestName, Domain, Corner, Flow,Resolution, AverageSteps,ProductID,TestID) VALUES(664,'RTLMCLK::SBFTMCLK_XXXCX_TBM_NC_20200803_HFM_SPT_2400_1254','IA','P1',1254,0.01,NULL,6,66403)</v>
      </c>
    </row>
    <row r="398" spans="1:12" ht="15" x14ac:dyDescent="0.25">
      <c r="A398" s="14">
        <f t="shared" si="25"/>
        <v>665</v>
      </c>
      <c r="B398" s="16" t="s">
        <v>14</v>
      </c>
      <c r="C398" s="17" t="s">
        <v>161</v>
      </c>
      <c r="D398" s="16" t="s">
        <v>152</v>
      </c>
      <c r="E398" s="17" t="s">
        <v>42</v>
      </c>
      <c r="F398" s="17">
        <v>1255</v>
      </c>
      <c r="G398" s="14" t="str">
        <f t="shared" si="26"/>
        <v>IA_P1_1255</v>
      </c>
      <c r="H398" s="14">
        <v>0.01</v>
      </c>
      <c r="I398" s="15" t="s">
        <v>1083</v>
      </c>
      <c r="J398" s="14">
        <v>6</v>
      </c>
      <c r="K398" s="14">
        <f t="shared" si="27"/>
        <v>66501</v>
      </c>
      <c r="L398" s="14" t="str">
        <f t="shared" si="28"/>
        <v>INSERT INTO [VM2F_ClassTests](GroupID,TestName, Domain, Corner, Flow,Resolution, AverageSteps,ProductID,TestID) VALUES(665,'CACHCORE::COREMCLK_XXXCX_TBM_NC_24242403_HFM_MIN_1255','IA','P1',1255,0.01,NULL,6,66501)</v>
      </c>
    </row>
    <row r="399" spans="1:12" ht="15" x14ac:dyDescent="0.25">
      <c r="A399" s="14">
        <f t="shared" si="25"/>
        <v>665</v>
      </c>
      <c r="B399" s="16" t="s">
        <v>14</v>
      </c>
      <c r="C399" s="17" t="s">
        <v>432</v>
      </c>
      <c r="D399" s="16" t="s">
        <v>152</v>
      </c>
      <c r="E399" s="17" t="s">
        <v>42</v>
      </c>
      <c r="F399" s="17">
        <v>1255</v>
      </c>
      <c r="G399" s="14" t="str">
        <f t="shared" si="26"/>
        <v>IA_P1_1255</v>
      </c>
      <c r="H399" s="14">
        <v>0.01</v>
      </c>
      <c r="I399" s="15" t="s">
        <v>1083</v>
      </c>
      <c r="J399" s="14">
        <v>6</v>
      </c>
      <c r="K399" s="14">
        <f t="shared" si="27"/>
        <v>66502</v>
      </c>
      <c r="L399" s="14" t="str">
        <f t="shared" si="28"/>
        <v>INSERT INTO [VM2F_ClassTests](GroupID,TestName, Domain, Corner, Flow,Resolution, AverageSteps,ProductID,TestID) VALUES(665,'RTLMCLK::SBFTMCLK_XXXCX_TBM_NC_20200803_HFM_MIN_2300_1255','IA','P1',1255,0.01,NULL,6,66502)</v>
      </c>
    </row>
    <row r="400" spans="1:12" ht="15" x14ac:dyDescent="0.25">
      <c r="A400" s="14">
        <f t="shared" si="25"/>
        <v>665</v>
      </c>
      <c r="B400" s="16" t="s">
        <v>14</v>
      </c>
      <c r="C400" s="17" t="s">
        <v>439</v>
      </c>
      <c r="D400" s="16" t="s">
        <v>152</v>
      </c>
      <c r="E400" s="17" t="s">
        <v>42</v>
      </c>
      <c r="F400" s="17">
        <v>1255</v>
      </c>
      <c r="G400" s="14" t="str">
        <f t="shared" si="26"/>
        <v>IA_P1_1255</v>
      </c>
      <c r="H400" s="14">
        <v>0.01</v>
      </c>
      <c r="I400" s="15" t="s">
        <v>1083</v>
      </c>
      <c r="J400" s="14">
        <v>6</v>
      </c>
      <c r="K400" s="14">
        <f t="shared" si="27"/>
        <v>66503</v>
      </c>
      <c r="L400" s="14" t="str">
        <f t="shared" si="28"/>
        <v>INSERT INTO [VM2F_ClassTests](GroupID,TestName, Domain, Corner, Flow,Resolution, AverageSteps,ProductID,TestID) VALUES(665,'RTLMCLK::SBFTMCLK_XXXCX_TBM_NC_20200803_HFM_SPT_2300_1255','IA','P1',1255,0.01,NULL,6,66503)</v>
      </c>
    </row>
    <row r="401" spans="1:12" ht="15" x14ac:dyDescent="0.25">
      <c r="A401" s="14">
        <f t="shared" si="25"/>
        <v>666</v>
      </c>
      <c r="B401" s="16" t="s">
        <v>14</v>
      </c>
      <c r="C401" s="17" t="s">
        <v>162</v>
      </c>
      <c r="D401" s="16" t="s">
        <v>152</v>
      </c>
      <c r="E401" s="17" t="s">
        <v>42</v>
      </c>
      <c r="F401" s="17">
        <v>1256</v>
      </c>
      <c r="G401" s="14" t="str">
        <f t="shared" si="26"/>
        <v>IA_P1_1256</v>
      </c>
      <c r="H401" s="14">
        <v>0.01</v>
      </c>
      <c r="I401" s="15" t="s">
        <v>1083</v>
      </c>
      <c r="J401" s="14">
        <v>6</v>
      </c>
      <c r="K401" s="14">
        <f t="shared" si="27"/>
        <v>66601</v>
      </c>
      <c r="L401" s="14" t="str">
        <f t="shared" si="28"/>
        <v>INSERT INTO [VM2F_ClassTests](GroupID,TestName, Domain, Corner, Flow,Resolution, AverageSteps,ProductID,TestID) VALUES(666,'CACHCORE::COREMCLK_XXXCX_TBM_NC_24242403_HFM_MIN_1256','IA','P1',1256,0.01,NULL,6,66601)</v>
      </c>
    </row>
    <row r="402" spans="1:12" ht="15" x14ac:dyDescent="0.25">
      <c r="A402" s="14">
        <f t="shared" si="25"/>
        <v>666</v>
      </c>
      <c r="B402" s="16" t="s">
        <v>14</v>
      </c>
      <c r="C402" s="17" t="s">
        <v>431</v>
      </c>
      <c r="D402" s="16" t="s">
        <v>152</v>
      </c>
      <c r="E402" s="17" t="s">
        <v>42</v>
      </c>
      <c r="F402" s="17">
        <v>1256</v>
      </c>
      <c r="G402" s="14" t="str">
        <f t="shared" si="26"/>
        <v>IA_P1_1256</v>
      </c>
      <c r="H402" s="14">
        <v>0.01</v>
      </c>
      <c r="I402" s="15" t="s">
        <v>1083</v>
      </c>
      <c r="J402" s="14">
        <v>6</v>
      </c>
      <c r="K402" s="14">
        <f t="shared" si="27"/>
        <v>66602</v>
      </c>
      <c r="L402" s="14" t="str">
        <f t="shared" si="28"/>
        <v>INSERT INTO [VM2F_ClassTests](GroupID,TestName, Domain, Corner, Flow,Resolution, AverageSteps,ProductID,TestID) VALUES(666,'RTLMCLK::SBFTMCLK_XXXCX_TBM_NC_20200803_HFM_MIN_2200_1256','IA','P1',1256,0.01,NULL,6,66602)</v>
      </c>
    </row>
    <row r="403" spans="1:12" ht="15" x14ac:dyDescent="0.25">
      <c r="A403" s="14">
        <f t="shared" ref="A403:A466" si="29">IF(G403=G402,A402,A402+1)</f>
        <v>666</v>
      </c>
      <c r="B403" s="16" t="s">
        <v>14</v>
      </c>
      <c r="C403" s="17" t="s">
        <v>438</v>
      </c>
      <c r="D403" s="16" t="s">
        <v>152</v>
      </c>
      <c r="E403" s="17" t="s">
        <v>42</v>
      </c>
      <c r="F403" s="17">
        <v>1256</v>
      </c>
      <c r="G403" s="14" t="str">
        <f t="shared" si="26"/>
        <v>IA_P1_1256</v>
      </c>
      <c r="H403" s="14">
        <v>0.01</v>
      </c>
      <c r="I403" s="15" t="s">
        <v>1083</v>
      </c>
      <c r="J403" s="14">
        <v>6</v>
      </c>
      <c r="K403" s="14">
        <f t="shared" si="27"/>
        <v>66603</v>
      </c>
      <c r="L403" s="14" t="str">
        <f t="shared" si="28"/>
        <v>INSERT INTO [VM2F_ClassTests](GroupID,TestName, Domain, Corner, Flow,Resolution, AverageSteps,ProductID,TestID) VALUES(666,'RTLMCLK::SBFTMCLK_XXXCX_TBM_NC_20200803_HFM_SPT_2200_1256','IA','P1',1256,0.01,NULL,6,66603)</v>
      </c>
    </row>
    <row r="404" spans="1:12" ht="15" x14ac:dyDescent="0.25">
      <c r="A404" s="14">
        <f t="shared" si="29"/>
        <v>667</v>
      </c>
      <c r="B404" s="16" t="s">
        <v>14</v>
      </c>
      <c r="C404" s="17" t="s">
        <v>163</v>
      </c>
      <c r="D404" s="16" t="s">
        <v>152</v>
      </c>
      <c r="E404" s="17" t="s">
        <v>42</v>
      </c>
      <c r="F404" s="17">
        <v>1258</v>
      </c>
      <c r="G404" s="14" t="str">
        <f t="shared" si="26"/>
        <v>IA_P1_1258</v>
      </c>
      <c r="H404" s="14">
        <v>0.01</v>
      </c>
      <c r="I404" s="15" t="s">
        <v>1083</v>
      </c>
      <c r="J404" s="14">
        <v>6</v>
      </c>
      <c r="K404" s="14">
        <f t="shared" si="27"/>
        <v>66701</v>
      </c>
      <c r="L404" s="14" t="str">
        <f t="shared" si="28"/>
        <v>INSERT INTO [VM2F_ClassTests](GroupID,TestName, Domain, Corner, Flow,Resolution, AverageSteps,ProductID,TestID) VALUES(667,'CACHCORE::COREMCLK_XXXCX_TBM_NC_24242403_HFM_MIN_1258','IA','P1',1258,0.01,NULL,6,66701)</v>
      </c>
    </row>
    <row r="405" spans="1:12" ht="15" x14ac:dyDescent="0.25">
      <c r="A405" s="14">
        <f t="shared" si="29"/>
        <v>667</v>
      </c>
      <c r="B405" s="16" t="s">
        <v>14</v>
      </c>
      <c r="C405" s="17" t="s">
        <v>429</v>
      </c>
      <c r="D405" s="16" t="s">
        <v>152</v>
      </c>
      <c r="E405" s="17" t="s">
        <v>42</v>
      </c>
      <c r="F405" s="17">
        <v>1258</v>
      </c>
      <c r="G405" s="14" t="str">
        <f t="shared" si="26"/>
        <v>IA_P1_1258</v>
      </c>
      <c r="H405" s="14">
        <v>0.01</v>
      </c>
      <c r="I405" s="15" t="s">
        <v>1083</v>
      </c>
      <c r="J405" s="14">
        <v>6</v>
      </c>
      <c r="K405" s="14">
        <f t="shared" si="27"/>
        <v>66702</v>
      </c>
      <c r="L405" s="14" t="str">
        <f t="shared" si="28"/>
        <v>INSERT INTO [VM2F_ClassTests](GroupID,TestName, Domain, Corner, Flow,Resolution, AverageSteps,ProductID,TestID) VALUES(667,'RTLMCLK::SBFTMCLK_XXXCX_TBM_NC_20200803_HFM_MIN_2000_1258','IA','P1',1258,0.01,NULL,6,66702)</v>
      </c>
    </row>
    <row r="406" spans="1:12" ht="15" x14ac:dyDescent="0.25">
      <c r="A406" s="14">
        <f t="shared" si="29"/>
        <v>667</v>
      </c>
      <c r="B406" s="16" t="s">
        <v>14</v>
      </c>
      <c r="C406" s="17" t="s">
        <v>436</v>
      </c>
      <c r="D406" s="16" t="s">
        <v>152</v>
      </c>
      <c r="E406" s="17" t="s">
        <v>42</v>
      </c>
      <c r="F406" s="17">
        <v>1258</v>
      </c>
      <c r="G406" s="14" t="str">
        <f t="shared" si="26"/>
        <v>IA_P1_1258</v>
      </c>
      <c r="H406" s="14">
        <v>0.01</v>
      </c>
      <c r="I406" s="15" t="s">
        <v>1083</v>
      </c>
      <c r="J406" s="14">
        <v>6</v>
      </c>
      <c r="K406" s="14">
        <f t="shared" si="27"/>
        <v>66703</v>
      </c>
      <c r="L406" s="14" t="str">
        <f t="shared" si="28"/>
        <v>INSERT INTO [VM2F_ClassTests](GroupID,TestName, Domain, Corner, Flow,Resolution, AverageSteps,ProductID,TestID) VALUES(667,'RTLMCLK::SBFTMCLK_XXXCX_TBM_NC_20200803_HFM_SPT_2000_1258','IA','P1',1258,0.01,NULL,6,66703)</v>
      </c>
    </row>
    <row r="407" spans="1:12" ht="15" x14ac:dyDescent="0.25">
      <c r="A407" s="14">
        <f t="shared" si="29"/>
        <v>668</v>
      </c>
      <c r="B407" s="16" t="s">
        <v>14</v>
      </c>
      <c r="C407" s="17" t="s">
        <v>164</v>
      </c>
      <c r="D407" s="16" t="s">
        <v>152</v>
      </c>
      <c r="E407" s="17" t="s">
        <v>42</v>
      </c>
      <c r="F407" s="17">
        <v>1269</v>
      </c>
      <c r="G407" s="14" t="str">
        <f t="shared" si="26"/>
        <v>IA_P1_1269</v>
      </c>
      <c r="H407" s="14">
        <v>0.01</v>
      </c>
      <c r="I407" s="15" t="s">
        <v>1083</v>
      </c>
      <c r="J407" s="14">
        <v>6</v>
      </c>
      <c r="K407" s="14">
        <f t="shared" si="27"/>
        <v>66801</v>
      </c>
      <c r="L407" s="14" t="str">
        <f t="shared" si="28"/>
        <v>INSERT INTO [VM2F_ClassTests](GroupID,TestName, Domain, Corner, Flow,Resolution, AverageSteps,ProductID,TestID) VALUES(668,'CACHCORE::COREMCLK_XXXCX_TBM_NC_24242403_HFM_MIN_1269','IA','P1',1269,0.01,NULL,6,66801)</v>
      </c>
    </row>
    <row r="408" spans="1:12" ht="15" x14ac:dyDescent="0.25">
      <c r="A408" s="14">
        <f t="shared" si="29"/>
        <v>668</v>
      </c>
      <c r="B408" s="16" t="s">
        <v>14</v>
      </c>
      <c r="C408" s="17" t="s">
        <v>430</v>
      </c>
      <c r="D408" s="16" t="s">
        <v>152</v>
      </c>
      <c r="E408" s="17" t="s">
        <v>42</v>
      </c>
      <c r="F408" s="17">
        <v>1269</v>
      </c>
      <c r="G408" s="14" t="str">
        <f t="shared" si="26"/>
        <v>IA_P1_1269</v>
      </c>
      <c r="H408" s="14">
        <v>0.01</v>
      </c>
      <c r="I408" s="15" t="s">
        <v>1083</v>
      </c>
      <c r="J408" s="14">
        <v>6</v>
      </c>
      <c r="K408" s="14">
        <f t="shared" si="27"/>
        <v>66802</v>
      </c>
      <c r="L408" s="14" t="str">
        <f t="shared" si="28"/>
        <v>INSERT INTO [VM2F_ClassTests](GroupID,TestName, Domain, Corner, Flow,Resolution, AverageSteps,ProductID,TestID) VALUES(668,'RTLMCLK::SBFTMCLK_XXXCX_TBM_NC_20200803_HFM_MIN_2000_1269','IA','P1',1269,0.01,NULL,6,66802)</v>
      </c>
    </row>
    <row r="409" spans="1:12" ht="15" x14ac:dyDescent="0.25">
      <c r="A409" s="14">
        <f t="shared" si="29"/>
        <v>668</v>
      </c>
      <c r="B409" s="16" t="s">
        <v>14</v>
      </c>
      <c r="C409" s="17" t="s">
        <v>437</v>
      </c>
      <c r="D409" s="16" t="s">
        <v>152</v>
      </c>
      <c r="E409" s="17" t="s">
        <v>42</v>
      </c>
      <c r="F409" s="17">
        <v>1269</v>
      </c>
      <c r="G409" s="14" t="str">
        <f t="shared" si="26"/>
        <v>IA_P1_1269</v>
      </c>
      <c r="H409" s="14">
        <v>0.01</v>
      </c>
      <c r="I409" s="15" t="s">
        <v>1083</v>
      </c>
      <c r="J409" s="14">
        <v>6</v>
      </c>
      <c r="K409" s="14">
        <f t="shared" si="27"/>
        <v>66803</v>
      </c>
      <c r="L409" s="14" t="str">
        <f t="shared" si="28"/>
        <v>INSERT INTO [VM2F_ClassTests](GroupID,TestName, Domain, Corner, Flow,Resolution, AverageSteps,ProductID,TestID) VALUES(668,'RTLMCLK::SBFTMCLK_XXXCX_TBM_NC_20200803_HFM_SPT_2000_1269','IA','P1',1269,0.01,NULL,6,66803)</v>
      </c>
    </row>
    <row r="410" spans="1:12" ht="15" x14ac:dyDescent="0.25">
      <c r="A410" s="14">
        <f t="shared" si="29"/>
        <v>669</v>
      </c>
      <c r="B410" s="16" t="s">
        <v>14</v>
      </c>
      <c r="C410" s="17" t="s">
        <v>165</v>
      </c>
      <c r="D410" s="16" t="s">
        <v>152</v>
      </c>
      <c r="E410" s="17" t="s">
        <v>42</v>
      </c>
      <c r="F410" s="17">
        <v>1270</v>
      </c>
      <c r="G410" s="14" t="str">
        <f t="shared" si="26"/>
        <v>IA_P1_1270</v>
      </c>
      <c r="H410" s="14">
        <v>0.01</v>
      </c>
      <c r="I410" s="15" t="s">
        <v>1083</v>
      </c>
      <c r="J410" s="14">
        <v>6</v>
      </c>
      <c r="K410" s="14">
        <f t="shared" si="27"/>
        <v>66901</v>
      </c>
      <c r="L410" s="14" t="str">
        <f t="shared" si="28"/>
        <v>INSERT INTO [VM2F_ClassTests](GroupID,TestName, Domain, Corner, Flow,Resolution, AverageSteps,ProductID,TestID) VALUES(669,'CACHCORE::COREMCLK_XXXCX_TBM_NC_24242403_HFM_MIN_1270','IA','P1',1270,0.01,NULL,6,66901)</v>
      </c>
    </row>
    <row r="411" spans="1:12" ht="15" x14ac:dyDescent="0.25">
      <c r="A411" s="14">
        <f t="shared" si="29"/>
        <v>669</v>
      </c>
      <c r="B411" s="16" t="s">
        <v>14</v>
      </c>
      <c r="C411" s="17" t="s">
        <v>428</v>
      </c>
      <c r="D411" s="16" t="s">
        <v>152</v>
      </c>
      <c r="E411" s="17" t="s">
        <v>42</v>
      </c>
      <c r="F411" s="17">
        <v>1270</v>
      </c>
      <c r="G411" s="14" t="str">
        <f t="shared" si="26"/>
        <v>IA_P1_1270</v>
      </c>
      <c r="H411" s="14">
        <v>0.01</v>
      </c>
      <c r="I411" s="15" t="s">
        <v>1083</v>
      </c>
      <c r="J411" s="14">
        <v>6</v>
      </c>
      <c r="K411" s="14">
        <f t="shared" si="27"/>
        <v>66902</v>
      </c>
      <c r="L411" s="14" t="str">
        <f t="shared" si="28"/>
        <v>INSERT INTO [VM2F_ClassTests](GroupID,TestName, Domain, Corner, Flow,Resolution, AverageSteps,ProductID,TestID) VALUES(669,'RTLMCLK::SBFTMCLK_XXXCX_TBM_NC_20200803_HFM_MIN_1900_1270','IA','P1',1270,0.01,NULL,6,66902)</v>
      </c>
    </row>
    <row r="412" spans="1:12" ht="15" x14ac:dyDescent="0.25">
      <c r="A412" s="14">
        <f t="shared" si="29"/>
        <v>669</v>
      </c>
      <c r="B412" s="16" t="s">
        <v>14</v>
      </c>
      <c r="C412" s="17" t="s">
        <v>435</v>
      </c>
      <c r="D412" s="16" t="s">
        <v>152</v>
      </c>
      <c r="E412" s="17" t="s">
        <v>42</v>
      </c>
      <c r="F412" s="17">
        <v>1270</v>
      </c>
      <c r="G412" s="14" t="str">
        <f t="shared" si="26"/>
        <v>IA_P1_1270</v>
      </c>
      <c r="H412" s="14">
        <v>0.01</v>
      </c>
      <c r="I412" s="15" t="s">
        <v>1083</v>
      </c>
      <c r="J412" s="14">
        <v>6</v>
      </c>
      <c r="K412" s="14">
        <f t="shared" si="27"/>
        <v>66903</v>
      </c>
      <c r="L412" s="14" t="str">
        <f t="shared" si="28"/>
        <v>INSERT INTO [VM2F_ClassTests](GroupID,TestName, Domain, Corner, Flow,Resolution, AverageSteps,ProductID,TestID) VALUES(669,'RTLMCLK::SBFTMCLK_XXXCX_TBM_NC_20200803_HFM_SPT_1900_1270','IA','P1',1270,0.01,NULL,6,66903)</v>
      </c>
    </row>
    <row r="413" spans="1:12" ht="15" x14ac:dyDescent="0.25">
      <c r="A413" s="14">
        <f t="shared" si="29"/>
        <v>670</v>
      </c>
      <c r="B413" s="16" t="s">
        <v>14</v>
      </c>
      <c r="C413" s="17" t="s">
        <v>412</v>
      </c>
      <c r="D413" s="16" t="s">
        <v>152</v>
      </c>
      <c r="E413" s="17" t="s">
        <v>23</v>
      </c>
      <c r="F413" s="17">
        <v>1251</v>
      </c>
      <c r="G413" s="14" t="str">
        <f t="shared" si="26"/>
        <v>IA_PN_1251</v>
      </c>
      <c r="H413" s="14">
        <v>0.01</v>
      </c>
      <c r="I413" s="15" t="s">
        <v>1083</v>
      </c>
      <c r="J413" s="14">
        <v>6</v>
      </c>
      <c r="K413" s="14">
        <f t="shared" si="27"/>
        <v>67001</v>
      </c>
      <c r="L413" s="14" t="str">
        <f t="shared" si="28"/>
        <v>INSERT INTO [VM2F_ClassTests](GroupID,TestName, Domain, Corner, Flow,Resolution, AverageSteps,ProductID,TestID) VALUES(670,'RTLMCLK::SBFTMCLK_XXXCX_TBM_NC_07070803_LFM_MIN_0500_1251','IA','PN',1251,0.01,NULL,6,67001)</v>
      </c>
    </row>
    <row r="414" spans="1:12" ht="15" x14ac:dyDescent="0.25">
      <c r="A414" s="14">
        <f t="shared" si="29"/>
        <v>670</v>
      </c>
      <c r="B414" s="16" t="s">
        <v>14</v>
      </c>
      <c r="C414" s="17" t="s">
        <v>420</v>
      </c>
      <c r="D414" s="16" t="s">
        <v>152</v>
      </c>
      <c r="E414" s="17" t="s">
        <v>23</v>
      </c>
      <c r="F414" s="17">
        <v>1251</v>
      </c>
      <c r="G414" s="14" t="str">
        <f t="shared" si="26"/>
        <v>IA_PN_1251</v>
      </c>
      <c r="H414" s="14">
        <v>0.01</v>
      </c>
      <c r="I414" s="15" t="s">
        <v>1083</v>
      </c>
      <c r="J414" s="14">
        <v>6</v>
      </c>
      <c r="K414" s="14">
        <f t="shared" si="27"/>
        <v>67002</v>
      </c>
      <c r="L414" s="14" t="str">
        <f t="shared" si="28"/>
        <v>INSERT INTO [VM2F_ClassTests](GroupID,TestName, Domain, Corner, Flow,Resolution, AverageSteps,ProductID,TestID) VALUES(670,'RTLMCLK::SBFTMCLK_XXXCX_TBM_NC_07070803_LFM_SPT_0500_1251','IA','PN',1251,0.01,NULL,6,67002)</v>
      </c>
    </row>
    <row r="415" spans="1:12" ht="15" x14ac:dyDescent="0.25">
      <c r="A415" s="14">
        <f t="shared" si="29"/>
        <v>671</v>
      </c>
      <c r="B415" s="16" t="s">
        <v>14</v>
      </c>
      <c r="C415" s="17" t="s">
        <v>151</v>
      </c>
      <c r="D415" s="16" t="s">
        <v>152</v>
      </c>
      <c r="E415" s="17" t="s">
        <v>23</v>
      </c>
      <c r="F415" s="17">
        <v>1253</v>
      </c>
      <c r="G415" s="14" t="str">
        <f t="shared" si="26"/>
        <v>IA_PN_1253</v>
      </c>
      <c r="H415" s="14">
        <v>0.01</v>
      </c>
      <c r="I415" s="15" t="s">
        <v>1083</v>
      </c>
      <c r="J415" s="14">
        <v>6</v>
      </c>
      <c r="K415" s="14">
        <f t="shared" si="27"/>
        <v>67101</v>
      </c>
      <c r="L415" s="14" t="str">
        <f t="shared" si="28"/>
        <v>INSERT INTO [VM2F_ClassTests](GroupID,TestName, Domain, Corner, Flow,Resolution, AverageSteps,ProductID,TestID) VALUES(671,'CACHCORE::COREMCLK_XXXCX_TBM_NC_07070003_LFM_MIN_1253','IA','PN',1253,0.01,NULL,6,67101)</v>
      </c>
    </row>
    <row r="416" spans="1:12" ht="15" x14ac:dyDescent="0.25">
      <c r="A416" s="14">
        <f t="shared" si="29"/>
        <v>671</v>
      </c>
      <c r="B416" s="16" t="s">
        <v>14</v>
      </c>
      <c r="C416" s="17" t="s">
        <v>173</v>
      </c>
      <c r="D416" s="16" t="s">
        <v>152</v>
      </c>
      <c r="E416" s="17" t="s">
        <v>23</v>
      </c>
      <c r="F416" s="17">
        <v>1253</v>
      </c>
      <c r="G416" s="14" t="str">
        <f t="shared" si="26"/>
        <v>IA_PN_1253</v>
      </c>
      <c r="H416" s="14">
        <v>0.01</v>
      </c>
      <c r="I416" s="15" t="s">
        <v>1083</v>
      </c>
      <c r="J416" s="14">
        <v>6</v>
      </c>
      <c r="K416" s="14">
        <f t="shared" si="27"/>
        <v>67102</v>
      </c>
      <c r="L416" s="14" t="str">
        <f t="shared" si="28"/>
        <v>INSERT INTO [VM2F_ClassTests](GroupID,TestName, Domain, Corner, Flow,Resolution, AverageSteps,ProductID,TestID) VALUES(671,'CACHCORE::COREMCLKFLT_XXXCX_SDR_NC_08080003_LFM_MIN_1253','IA','PN',1253,0.01,NULL,6,67102)</v>
      </c>
    </row>
    <row r="417" spans="1:12" ht="15" x14ac:dyDescent="0.25">
      <c r="A417" s="14">
        <f t="shared" si="29"/>
        <v>671</v>
      </c>
      <c r="B417" s="16" t="s">
        <v>14</v>
      </c>
      <c r="C417" s="17" t="s">
        <v>413</v>
      </c>
      <c r="D417" s="16" t="s">
        <v>152</v>
      </c>
      <c r="E417" s="17" t="s">
        <v>23</v>
      </c>
      <c r="F417" s="17">
        <v>1253</v>
      </c>
      <c r="G417" s="14" t="str">
        <f t="shared" si="26"/>
        <v>IA_PN_1253</v>
      </c>
      <c r="H417" s="14">
        <v>0.01</v>
      </c>
      <c r="I417" s="15" t="s">
        <v>1083</v>
      </c>
      <c r="J417" s="14">
        <v>6</v>
      </c>
      <c r="K417" s="14">
        <f t="shared" si="27"/>
        <v>67103</v>
      </c>
      <c r="L417" s="14" t="str">
        <f t="shared" si="28"/>
        <v>INSERT INTO [VM2F_ClassTests](GroupID,TestName, Domain, Corner, Flow,Resolution, AverageSteps,ProductID,TestID) VALUES(671,'RTLMCLK::SBFTMCLK_XXXCX_TBM_NC_07070803_LFM_MIN_0500_1253','IA','PN',1253,0.01,NULL,6,67103)</v>
      </c>
    </row>
    <row r="418" spans="1:12" ht="15" x14ac:dyDescent="0.25">
      <c r="A418" s="14">
        <f t="shared" si="29"/>
        <v>671</v>
      </c>
      <c r="B418" s="16" t="s">
        <v>14</v>
      </c>
      <c r="C418" s="17" t="s">
        <v>421</v>
      </c>
      <c r="D418" s="16" t="s">
        <v>152</v>
      </c>
      <c r="E418" s="17" t="s">
        <v>23</v>
      </c>
      <c r="F418" s="17">
        <v>1253</v>
      </c>
      <c r="G418" s="14" t="str">
        <f t="shared" si="26"/>
        <v>IA_PN_1253</v>
      </c>
      <c r="H418" s="14">
        <v>0.01</v>
      </c>
      <c r="I418" s="15" t="s">
        <v>1083</v>
      </c>
      <c r="J418" s="14">
        <v>6</v>
      </c>
      <c r="K418" s="14">
        <f t="shared" si="27"/>
        <v>67104</v>
      </c>
      <c r="L418" s="14" t="str">
        <f t="shared" si="28"/>
        <v>INSERT INTO [VM2F_ClassTests](GroupID,TestName, Domain, Corner, Flow,Resolution, AverageSteps,ProductID,TestID) VALUES(671,'RTLMCLK::SBFTMCLK_XXXCX_TBM_NC_07070803_LFM_SPT_0500_1253','IA','PN',1253,0.01,NULL,6,67104)</v>
      </c>
    </row>
    <row r="419" spans="1:12" ht="15" x14ac:dyDescent="0.25">
      <c r="A419" s="14">
        <f t="shared" si="29"/>
        <v>672</v>
      </c>
      <c r="B419" s="16" t="s">
        <v>14</v>
      </c>
      <c r="C419" s="17" t="s">
        <v>153</v>
      </c>
      <c r="D419" s="16" t="s">
        <v>152</v>
      </c>
      <c r="E419" s="17" t="s">
        <v>23</v>
      </c>
      <c r="F419" s="17">
        <v>1254</v>
      </c>
      <c r="G419" s="14" t="str">
        <f t="shared" si="26"/>
        <v>IA_PN_1254</v>
      </c>
      <c r="H419" s="14">
        <v>0.01</v>
      </c>
      <c r="I419" s="15" t="s">
        <v>1083</v>
      </c>
      <c r="J419" s="14">
        <v>6</v>
      </c>
      <c r="K419" s="14">
        <f t="shared" si="27"/>
        <v>67201</v>
      </c>
      <c r="L419" s="14" t="str">
        <f t="shared" si="28"/>
        <v>INSERT INTO [VM2F_ClassTests](GroupID,TestName, Domain, Corner, Flow,Resolution, AverageSteps,ProductID,TestID) VALUES(672,'CACHCORE::COREMCLK_XXXCX_TBM_NC_07070003_LFM_MIN_1254','IA','PN',1254,0.01,NULL,6,67201)</v>
      </c>
    </row>
    <row r="420" spans="1:12" ht="15" x14ac:dyDescent="0.25">
      <c r="A420" s="14">
        <f t="shared" si="29"/>
        <v>672</v>
      </c>
      <c r="B420" s="16" t="s">
        <v>14</v>
      </c>
      <c r="C420" s="17" t="s">
        <v>174</v>
      </c>
      <c r="D420" s="16" t="s">
        <v>152</v>
      </c>
      <c r="E420" s="17" t="s">
        <v>23</v>
      </c>
      <c r="F420" s="17">
        <v>1254</v>
      </c>
      <c r="G420" s="14" t="str">
        <f t="shared" si="26"/>
        <v>IA_PN_1254</v>
      </c>
      <c r="H420" s="14">
        <v>0.01</v>
      </c>
      <c r="I420" s="15" t="s">
        <v>1083</v>
      </c>
      <c r="J420" s="14">
        <v>6</v>
      </c>
      <c r="K420" s="14">
        <f t="shared" si="27"/>
        <v>67202</v>
      </c>
      <c r="L420" s="14" t="str">
        <f t="shared" si="28"/>
        <v>INSERT INTO [VM2F_ClassTests](GroupID,TestName, Domain, Corner, Flow,Resolution, AverageSteps,ProductID,TestID) VALUES(672,'CACHCORE::COREMCLKFLT_XXXCX_SDR_NC_08080003_LFM_MIN_1254','IA','PN',1254,0.01,NULL,6,67202)</v>
      </c>
    </row>
    <row r="421" spans="1:12" ht="15" x14ac:dyDescent="0.25">
      <c r="A421" s="14">
        <f t="shared" si="29"/>
        <v>672</v>
      </c>
      <c r="B421" s="16" t="s">
        <v>14</v>
      </c>
      <c r="C421" s="17" t="s">
        <v>414</v>
      </c>
      <c r="D421" s="16" t="s">
        <v>152</v>
      </c>
      <c r="E421" s="17" t="s">
        <v>23</v>
      </c>
      <c r="F421" s="17">
        <v>1254</v>
      </c>
      <c r="G421" s="14" t="str">
        <f t="shared" si="26"/>
        <v>IA_PN_1254</v>
      </c>
      <c r="H421" s="14">
        <v>0.01</v>
      </c>
      <c r="I421" s="15" t="s">
        <v>1083</v>
      </c>
      <c r="J421" s="14">
        <v>6</v>
      </c>
      <c r="K421" s="14">
        <f t="shared" si="27"/>
        <v>67203</v>
      </c>
      <c r="L421" s="14" t="str">
        <f t="shared" si="28"/>
        <v>INSERT INTO [VM2F_ClassTests](GroupID,TestName, Domain, Corner, Flow,Resolution, AverageSteps,ProductID,TestID) VALUES(672,'RTLMCLK::SBFTMCLK_XXXCX_TBM_NC_07070803_LFM_MIN_0500_1254','IA','PN',1254,0.01,NULL,6,67203)</v>
      </c>
    </row>
    <row r="422" spans="1:12" ht="15" x14ac:dyDescent="0.25">
      <c r="A422" s="14">
        <f t="shared" si="29"/>
        <v>672</v>
      </c>
      <c r="B422" s="16" t="s">
        <v>14</v>
      </c>
      <c r="C422" s="17" t="s">
        <v>422</v>
      </c>
      <c r="D422" s="16" t="s">
        <v>152</v>
      </c>
      <c r="E422" s="17" t="s">
        <v>23</v>
      </c>
      <c r="F422" s="17">
        <v>1254</v>
      </c>
      <c r="G422" s="14" t="str">
        <f t="shared" si="26"/>
        <v>IA_PN_1254</v>
      </c>
      <c r="H422" s="14">
        <v>0.01</v>
      </c>
      <c r="I422" s="15" t="s">
        <v>1083</v>
      </c>
      <c r="J422" s="14">
        <v>6</v>
      </c>
      <c r="K422" s="14">
        <f t="shared" si="27"/>
        <v>67204</v>
      </c>
      <c r="L422" s="14" t="str">
        <f t="shared" si="28"/>
        <v>INSERT INTO [VM2F_ClassTests](GroupID,TestName, Domain, Corner, Flow,Resolution, AverageSteps,ProductID,TestID) VALUES(672,'RTLMCLK::SBFTMCLK_XXXCX_TBM_NC_07070803_LFM_SPT_0500_1254','IA','PN',1254,0.01,NULL,6,67204)</v>
      </c>
    </row>
    <row r="423" spans="1:12" ht="15" x14ac:dyDescent="0.25">
      <c r="A423" s="14">
        <f t="shared" si="29"/>
        <v>673</v>
      </c>
      <c r="B423" s="16" t="s">
        <v>14</v>
      </c>
      <c r="C423" s="17" t="s">
        <v>154</v>
      </c>
      <c r="D423" s="16" t="s">
        <v>152</v>
      </c>
      <c r="E423" s="17" t="s">
        <v>23</v>
      </c>
      <c r="F423" s="17">
        <v>1255</v>
      </c>
      <c r="G423" s="14" t="str">
        <f t="shared" si="26"/>
        <v>IA_PN_1255</v>
      </c>
      <c r="H423" s="14">
        <v>0.01</v>
      </c>
      <c r="I423" s="15" t="s">
        <v>1083</v>
      </c>
      <c r="J423" s="14">
        <v>6</v>
      </c>
      <c r="K423" s="14">
        <f t="shared" si="27"/>
        <v>67301</v>
      </c>
      <c r="L423" s="14" t="str">
        <f t="shared" si="28"/>
        <v>INSERT INTO [VM2F_ClassTests](GroupID,TestName, Domain, Corner, Flow,Resolution, AverageSteps,ProductID,TestID) VALUES(673,'CACHCORE::COREMCLK_XXXCX_TBM_NC_07070003_LFM_MIN_1255','IA','PN',1255,0.01,NULL,6,67301)</v>
      </c>
    </row>
    <row r="424" spans="1:12" ht="15" x14ac:dyDescent="0.25">
      <c r="A424" s="14">
        <f t="shared" si="29"/>
        <v>673</v>
      </c>
      <c r="B424" s="16" t="s">
        <v>14</v>
      </c>
      <c r="C424" s="17" t="s">
        <v>175</v>
      </c>
      <c r="D424" s="16" t="s">
        <v>152</v>
      </c>
      <c r="E424" s="17" t="s">
        <v>23</v>
      </c>
      <c r="F424" s="17">
        <v>1255</v>
      </c>
      <c r="G424" s="14" t="str">
        <f t="shared" si="26"/>
        <v>IA_PN_1255</v>
      </c>
      <c r="H424" s="14">
        <v>0.01</v>
      </c>
      <c r="I424" s="15" t="s">
        <v>1083</v>
      </c>
      <c r="J424" s="14">
        <v>6</v>
      </c>
      <c r="K424" s="14">
        <f t="shared" si="27"/>
        <v>67302</v>
      </c>
      <c r="L424" s="14" t="str">
        <f t="shared" si="28"/>
        <v>INSERT INTO [VM2F_ClassTests](GroupID,TestName, Domain, Corner, Flow,Resolution, AverageSteps,ProductID,TestID) VALUES(673,'CACHCORE::COREMCLKFLT_XXXCX_SDR_NC_08080003_LFM_MIN_1255','IA','PN',1255,0.01,NULL,6,67302)</v>
      </c>
    </row>
    <row r="425" spans="1:12" ht="15" x14ac:dyDescent="0.25">
      <c r="A425" s="14">
        <f t="shared" si="29"/>
        <v>673</v>
      </c>
      <c r="B425" s="16" t="s">
        <v>14</v>
      </c>
      <c r="C425" s="17" t="s">
        <v>415</v>
      </c>
      <c r="D425" s="16" t="s">
        <v>152</v>
      </c>
      <c r="E425" s="17" t="s">
        <v>23</v>
      </c>
      <c r="F425" s="17">
        <v>1255</v>
      </c>
      <c r="G425" s="14" t="str">
        <f t="shared" si="26"/>
        <v>IA_PN_1255</v>
      </c>
      <c r="H425" s="14">
        <v>0.01</v>
      </c>
      <c r="I425" s="15" t="s">
        <v>1083</v>
      </c>
      <c r="J425" s="14">
        <v>6</v>
      </c>
      <c r="K425" s="14">
        <f t="shared" si="27"/>
        <v>67303</v>
      </c>
      <c r="L425" s="14" t="str">
        <f t="shared" si="28"/>
        <v>INSERT INTO [VM2F_ClassTests](GroupID,TestName, Domain, Corner, Flow,Resolution, AverageSteps,ProductID,TestID) VALUES(673,'RTLMCLK::SBFTMCLK_XXXCX_TBM_NC_07070803_LFM_MIN_0500_1255','IA','PN',1255,0.01,NULL,6,67303)</v>
      </c>
    </row>
    <row r="426" spans="1:12" ht="15" x14ac:dyDescent="0.25">
      <c r="A426" s="14">
        <f t="shared" si="29"/>
        <v>673</v>
      </c>
      <c r="B426" s="16" t="s">
        <v>14</v>
      </c>
      <c r="C426" s="17" t="s">
        <v>423</v>
      </c>
      <c r="D426" s="16" t="s">
        <v>152</v>
      </c>
      <c r="E426" s="17" t="s">
        <v>23</v>
      </c>
      <c r="F426" s="17">
        <v>1255</v>
      </c>
      <c r="G426" s="14" t="str">
        <f t="shared" si="26"/>
        <v>IA_PN_1255</v>
      </c>
      <c r="H426" s="14">
        <v>0.01</v>
      </c>
      <c r="I426" s="15" t="s">
        <v>1083</v>
      </c>
      <c r="J426" s="14">
        <v>6</v>
      </c>
      <c r="K426" s="14">
        <f t="shared" si="27"/>
        <v>67304</v>
      </c>
      <c r="L426" s="14" t="str">
        <f t="shared" si="28"/>
        <v>INSERT INTO [VM2F_ClassTests](GroupID,TestName, Domain, Corner, Flow,Resolution, AverageSteps,ProductID,TestID) VALUES(673,'RTLMCLK::SBFTMCLK_XXXCX_TBM_NC_07070803_LFM_SPT_0500_1255','IA','PN',1255,0.01,NULL,6,67304)</v>
      </c>
    </row>
    <row r="427" spans="1:12" ht="15" x14ac:dyDescent="0.25">
      <c r="A427" s="14">
        <f t="shared" si="29"/>
        <v>674</v>
      </c>
      <c r="B427" s="16" t="s">
        <v>14</v>
      </c>
      <c r="C427" s="17" t="s">
        <v>155</v>
      </c>
      <c r="D427" s="16" t="s">
        <v>152</v>
      </c>
      <c r="E427" s="17" t="s">
        <v>23</v>
      </c>
      <c r="F427" s="17">
        <v>1256</v>
      </c>
      <c r="G427" s="14" t="str">
        <f t="shared" si="26"/>
        <v>IA_PN_1256</v>
      </c>
      <c r="H427" s="14">
        <v>0.01</v>
      </c>
      <c r="I427" s="15" t="s">
        <v>1083</v>
      </c>
      <c r="J427" s="14">
        <v>6</v>
      </c>
      <c r="K427" s="14">
        <f t="shared" si="27"/>
        <v>67401</v>
      </c>
      <c r="L427" s="14" t="str">
        <f t="shared" si="28"/>
        <v>INSERT INTO [VM2F_ClassTests](GroupID,TestName, Domain, Corner, Flow,Resolution, AverageSteps,ProductID,TestID) VALUES(674,'CACHCORE::COREMCLK_XXXCX_TBM_NC_07070003_LFM_MIN_1256','IA','PN',1256,0.01,NULL,6,67401)</v>
      </c>
    </row>
    <row r="428" spans="1:12" ht="15" x14ac:dyDescent="0.25">
      <c r="A428" s="14">
        <f t="shared" si="29"/>
        <v>674</v>
      </c>
      <c r="B428" s="16" t="s">
        <v>14</v>
      </c>
      <c r="C428" s="17" t="s">
        <v>176</v>
      </c>
      <c r="D428" s="16" t="s">
        <v>152</v>
      </c>
      <c r="E428" s="17" t="s">
        <v>23</v>
      </c>
      <c r="F428" s="17">
        <v>1256</v>
      </c>
      <c r="G428" s="14" t="str">
        <f t="shared" si="26"/>
        <v>IA_PN_1256</v>
      </c>
      <c r="H428" s="14">
        <v>0.01</v>
      </c>
      <c r="I428" s="15" t="s">
        <v>1083</v>
      </c>
      <c r="J428" s="14">
        <v>6</v>
      </c>
      <c r="K428" s="14">
        <f t="shared" si="27"/>
        <v>67402</v>
      </c>
      <c r="L428" s="14" t="str">
        <f t="shared" si="28"/>
        <v>INSERT INTO [VM2F_ClassTests](GroupID,TestName, Domain, Corner, Flow,Resolution, AverageSteps,ProductID,TestID) VALUES(674,'CACHCORE::COREMCLKFLT_XXXCX_SDR_NC_08080003_LFM_MIN_1256','IA','PN',1256,0.01,NULL,6,67402)</v>
      </c>
    </row>
    <row r="429" spans="1:12" ht="15" x14ac:dyDescent="0.25">
      <c r="A429" s="14">
        <f t="shared" si="29"/>
        <v>674</v>
      </c>
      <c r="B429" s="16" t="s">
        <v>14</v>
      </c>
      <c r="C429" s="17" t="s">
        <v>416</v>
      </c>
      <c r="D429" s="16" t="s">
        <v>152</v>
      </c>
      <c r="E429" s="17" t="s">
        <v>23</v>
      </c>
      <c r="F429" s="17">
        <v>1256</v>
      </c>
      <c r="G429" s="14" t="str">
        <f t="shared" si="26"/>
        <v>IA_PN_1256</v>
      </c>
      <c r="H429" s="14">
        <v>0.01</v>
      </c>
      <c r="I429" s="15" t="s">
        <v>1083</v>
      </c>
      <c r="J429" s="14">
        <v>6</v>
      </c>
      <c r="K429" s="14">
        <f t="shared" si="27"/>
        <v>67403</v>
      </c>
      <c r="L429" s="14" t="str">
        <f t="shared" si="28"/>
        <v>INSERT INTO [VM2F_ClassTests](GroupID,TestName, Domain, Corner, Flow,Resolution, AverageSteps,ProductID,TestID) VALUES(674,'RTLMCLK::SBFTMCLK_XXXCX_TBM_NC_07070803_LFM_MIN_0500_1256','IA','PN',1256,0.01,NULL,6,67403)</v>
      </c>
    </row>
    <row r="430" spans="1:12" ht="15" x14ac:dyDescent="0.25">
      <c r="A430" s="14">
        <f t="shared" si="29"/>
        <v>674</v>
      </c>
      <c r="B430" s="16" t="s">
        <v>14</v>
      </c>
      <c r="C430" s="17" t="s">
        <v>424</v>
      </c>
      <c r="D430" s="16" t="s">
        <v>152</v>
      </c>
      <c r="E430" s="17" t="s">
        <v>23</v>
      </c>
      <c r="F430" s="17">
        <v>1256</v>
      </c>
      <c r="G430" s="14" t="str">
        <f t="shared" si="26"/>
        <v>IA_PN_1256</v>
      </c>
      <c r="H430" s="14">
        <v>0.01</v>
      </c>
      <c r="I430" s="15" t="s">
        <v>1083</v>
      </c>
      <c r="J430" s="14">
        <v>6</v>
      </c>
      <c r="K430" s="14">
        <f t="shared" si="27"/>
        <v>67404</v>
      </c>
      <c r="L430" s="14" t="str">
        <f t="shared" si="28"/>
        <v>INSERT INTO [VM2F_ClassTests](GroupID,TestName, Domain, Corner, Flow,Resolution, AverageSteps,ProductID,TestID) VALUES(674,'RTLMCLK::SBFTMCLK_XXXCX_TBM_NC_07070803_LFM_SPT_0500_1256','IA','PN',1256,0.01,NULL,6,67404)</v>
      </c>
    </row>
    <row r="431" spans="1:12" ht="15" x14ac:dyDescent="0.25">
      <c r="A431" s="14">
        <f t="shared" si="29"/>
        <v>675</v>
      </c>
      <c r="B431" s="16" t="s">
        <v>14</v>
      </c>
      <c r="C431" s="17" t="s">
        <v>156</v>
      </c>
      <c r="D431" s="16" t="s">
        <v>152</v>
      </c>
      <c r="E431" s="17" t="s">
        <v>23</v>
      </c>
      <c r="F431" s="17">
        <v>1258</v>
      </c>
      <c r="G431" s="14" t="str">
        <f t="shared" si="26"/>
        <v>IA_PN_1258</v>
      </c>
      <c r="H431" s="14">
        <v>0.01</v>
      </c>
      <c r="I431" s="15" t="s">
        <v>1083</v>
      </c>
      <c r="J431" s="14">
        <v>6</v>
      </c>
      <c r="K431" s="14">
        <f t="shared" si="27"/>
        <v>67501</v>
      </c>
      <c r="L431" s="14" t="str">
        <f t="shared" si="28"/>
        <v>INSERT INTO [VM2F_ClassTests](GroupID,TestName, Domain, Corner, Flow,Resolution, AverageSteps,ProductID,TestID) VALUES(675,'CACHCORE::COREMCLK_XXXCX_TBM_NC_07070003_LFM_MIN_1258','IA','PN',1258,0.01,NULL,6,67501)</v>
      </c>
    </row>
    <row r="432" spans="1:12" ht="15" x14ac:dyDescent="0.25">
      <c r="A432" s="14">
        <f t="shared" si="29"/>
        <v>675</v>
      </c>
      <c r="B432" s="16" t="s">
        <v>14</v>
      </c>
      <c r="C432" s="17" t="s">
        <v>177</v>
      </c>
      <c r="D432" s="16" t="s">
        <v>152</v>
      </c>
      <c r="E432" s="17" t="s">
        <v>23</v>
      </c>
      <c r="F432" s="17">
        <v>1258</v>
      </c>
      <c r="G432" s="14" t="str">
        <f t="shared" si="26"/>
        <v>IA_PN_1258</v>
      </c>
      <c r="H432" s="14">
        <v>0.01</v>
      </c>
      <c r="I432" s="15" t="s">
        <v>1083</v>
      </c>
      <c r="J432" s="14">
        <v>6</v>
      </c>
      <c r="K432" s="14">
        <f t="shared" si="27"/>
        <v>67502</v>
      </c>
      <c r="L432" s="14" t="str">
        <f t="shared" si="28"/>
        <v>INSERT INTO [VM2F_ClassTests](GroupID,TestName, Domain, Corner, Flow,Resolution, AverageSteps,ProductID,TestID) VALUES(675,'CACHCORE::COREMCLKFLT_XXXCX_SDR_NC_08080003_LFM_MIN_1258','IA','PN',1258,0.01,NULL,6,67502)</v>
      </c>
    </row>
    <row r="433" spans="1:12" ht="15" x14ac:dyDescent="0.25">
      <c r="A433" s="14">
        <f t="shared" si="29"/>
        <v>675</v>
      </c>
      <c r="B433" s="16" t="s">
        <v>14</v>
      </c>
      <c r="C433" s="17" t="s">
        <v>417</v>
      </c>
      <c r="D433" s="16" t="s">
        <v>152</v>
      </c>
      <c r="E433" s="17" t="s">
        <v>23</v>
      </c>
      <c r="F433" s="17">
        <v>1258</v>
      </c>
      <c r="G433" s="14" t="str">
        <f t="shared" si="26"/>
        <v>IA_PN_1258</v>
      </c>
      <c r="H433" s="14">
        <v>0.01</v>
      </c>
      <c r="I433" s="15" t="s">
        <v>1083</v>
      </c>
      <c r="J433" s="14">
        <v>6</v>
      </c>
      <c r="K433" s="14">
        <f t="shared" si="27"/>
        <v>67503</v>
      </c>
      <c r="L433" s="14" t="str">
        <f t="shared" si="28"/>
        <v>INSERT INTO [VM2F_ClassTests](GroupID,TestName, Domain, Corner, Flow,Resolution, AverageSteps,ProductID,TestID) VALUES(675,'RTLMCLK::SBFTMCLK_XXXCX_TBM_NC_07070803_LFM_MIN_0500_1258','IA','PN',1258,0.01,NULL,6,67503)</v>
      </c>
    </row>
    <row r="434" spans="1:12" ht="15" x14ac:dyDescent="0.25">
      <c r="A434" s="14">
        <f t="shared" si="29"/>
        <v>675</v>
      </c>
      <c r="B434" s="16" t="s">
        <v>14</v>
      </c>
      <c r="C434" s="17" t="s">
        <v>425</v>
      </c>
      <c r="D434" s="16" t="s">
        <v>152</v>
      </c>
      <c r="E434" s="17" t="s">
        <v>23</v>
      </c>
      <c r="F434" s="17">
        <v>1258</v>
      </c>
      <c r="G434" s="14" t="str">
        <f t="shared" si="26"/>
        <v>IA_PN_1258</v>
      </c>
      <c r="H434" s="14">
        <v>0.01</v>
      </c>
      <c r="I434" s="15" t="s">
        <v>1083</v>
      </c>
      <c r="J434" s="14">
        <v>6</v>
      </c>
      <c r="K434" s="14">
        <f t="shared" si="27"/>
        <v>67504</v>
      </c>
      <c r="L434" s="14" t="str">
        <f t="shared" si="28"/>
        <v>INSERT INTO [VM2F_ClassTests](GroupID,TestName, Domain, Corner, Flow,Resolution, AverageSteps,ProductID,TestID) VALUES(675,'RTLMCLK::SBFTMCLK_XXXCX_TBM_NC_07070803_LFM_SPT_0500_1258','IA','PN',1258,0.01,NULL,6,67504)</v>
      </c>
    </row>
    <row r="435" spans="1:12" ht="15" x14ac:dyDescent="0.25">
      <c r="A435" s="14">
        <f t="shared" si="29"/>
        <v>676</v>
      </c>
      <c r="B435" s="16" t="s">
        <v>14</v>
      </c>
      <c r="C435" s="17" t="s">
        <v>157</v>
      </c>
      <c r="D435" s="16" t="s">
        <v>152</v>
      </c>
      <c r="E435" s="17" t="s">
        <v>23</v>
      </c>
      <c r="F435" s="17">
        <v>1269</v>
      </c>
      <c r="G435" s="14" t="str">
        <f t="shared" si="26"/>
        <v>IA_PN_1269</v>
      </c>
      <c r="H435" s="14">
        <v>0.01</v>
      </c>
      <c r="I435" s="15" t="s">
        <v>1083</v>
      </c>
      <c r="J435" s="14">
        <v>6</v>
      </c>
      <c r="K435" s="14">
        <f t="shared" si="27"/>
        <v>67601</v>
      </c>
      <c r="L435" s="14" t="str">
        <f t="shared" si="28"/>
        <v>INSERT INTO [VM2F_ClassTests](GroupID,TestName, Domain, Corner, Flow,Resolution, AverageSteps,ProductID,TestID) VALUES(676,'CACHCORE::COREMCLK_XXXCX_TBM_NC_07070003_LFM_MIN_1269','IA','PN',1269,0.01,NULL,6,67601)</v>
      </c>
    </row>
    <row r="436" spans="1:12" ht="15" x14ac:dyDescent="0.25">
      <c r="A436" s="14">
        <f t="shared" si="29"/>
        <v>676</v>
      </c>
      <c r="B436" s="16" t="s">
        <v>14</v>
      </c>
      <c r="C436" s="17" t="s">
        <v>178</v>
      </c>
      <c r="D436" s="16" t="s">
        <v>152</v>
      </c>
      <c r="E436" s="17" t="s">
        <v>23</v>
      </c>
      <c r="F436" s="17">
        <v>1269</v>
      </c>
      <c r="G436" s="14" t="str">
        <f t="shared" si="26"/>
        <v>IA_PN_1269</v>
      </c>
      <c r="H436" s="14">
        <v>0.01</v>
      </c>
      <c r="I436" s="15" t="s">
        <v>1083</v>
      </c>
      <c r="J436" s="14">
        <v>6</v>
      </c>
      <c r="K436" s="14">
        <f t="shared" si="27"/>
        <v>67602</v>
      </c>
      <c r="L436" s="14" t="str">
        <f t="shared" si="28"/>
        <v>INSERT INTO [VM2F_ClassTests](GroupID,TestName, Domain, Corner, Flow,Resolution, AverageSteps,ProductID,TestID) VALUES(676,'CACHCORE::COREMCLKFLT_XXXCX_SDR_NC_08080003_LFM_MIN_1269','IA','PN',1269,0.01,NULL,6,67602)</v>
      </c>
    </row>
    <row r="437" spans="1:12" ht="15" x14ac:dyDescent="0.25">
      <c r="A437" s="14">
        <f t="shared" si="29"/>
        <v>676</v>
      </c>
      <c r="B437" s="16" t="s">
        <v>14</v>
      </c>
      <c r="C437" s="17" t="s">
        <v>418</v>
      </c>
      <c r="D437" s="16" t="s">
        <v>152</v>
      </c>
      <c r="E437" s="17" t="s">
        <v>23</v>
      </c>
      <c r="F437" s="17">
        <v>1269</v>
      </c>
      <c r="G437" s="14" t="str">
        <f t="shared" si="26"/>
        <v>IA_PN_1269</v>
      </c>
      <c r="H437" s="14">
        <v>0.01</v>
      </c>
      <c r="I437" s="15" t="s">
        <v>1083</v>
      </c>
      <c r="J437" s="14">
        <v>6</v>
      </c>
      <c r="K437" s="14">
        <f t="shared" si="27"/>
        <v>67603</v>
      </c>
      <c r="L437" s="14" t="str">
        <f t="shared" si="28"/>
        <v>INSERT INTO [VM2F_ClassTests](GroupID,TestName, Domain, Corner, Flow,Resolution, AverageSteps,ProductID,TestID) VALUES(676,'RTLMCLK::SBFTMCLK_XXXCX_TBM_NC_07070803_LFM_MIN_0500_1269','IA','PN',1269,0.01,NULL,6,67603)</v>
      </c>
    </row>
    <row r="438" spans="1:12" ht="15" x14ac:dyDescent="0.25">
      <c r="A438" s="14">
        <f t="shared" si="29"/>
        <v>676</v>
      </c>
      <c r="B438" s="16" t="s">
        <v>14</v>
      </c>
      <c r="C438" s="17" t="s">
        <v>426</v>
      </c>
      <c r="D438" s="16" t="s">
        <v>152</v>
      </c>
      <c r="E438" s="17" t="s">
        <v>23</v>
      </c>
      <c r="F438" s="17">
        <v>1269</v>
      </c>
      <c r="G438" s="14" t="str">
        <f t="shared" si="26"/>
        <v>IA_PN_1269</v>
      </c>
      <c r="H438" s="14">
        <v>0.01</v>
      </c>
      <c r="I438" s="15" t="s">
        <v>1083</v>
      </c>
      <c r="J438" s="14">
        <v>6</v>
      </c>
      <c r="K438" s="14">
        <f t="shared" si="27"/>
        <v>67604</v>
      </c>
      <c r="L438" s="14" t="str">
        <f t="shared" si="28"/>
        <v>INSERT INTO [VM2F_ClassTests](GroupID,TestName, Domain, Corner, Flow,Resolution, AverageSteps,ProductID,TestID) VALUES(676,'RTLMCLK::SBFTMCLK_XXXCX_TBM_NC_07070803_LFM_SPT_0500_1269','IA','PN',1269,0.01,NULL,6,67604)</v>
      </c>
    </row>
    <row r="439" spans="1:12" ht="15" x14ac:dyDescent="0.25">
      <c r="A439" s="14">
        <f t="shared" si="29"/>
        <v>677</v>
      </c>
      <c r="B439" s="16" t="s">
        <v>14</v>
      </c>
      <c r="C439" s="17" t="s">
        <v>158</v>
      </c>
      <c r="D439" s="16" t="s">
        <v>152</v>
      </c>
      <c r="E439" s="17" t="s">
        <v>23</v>
      </c>
      <c r="F439" s="17">
        <v>1270</v>
      </c>
      <c r="G439" s="14" t="str">
        <f t="shared" si="26"/>
        <v>IA_PN_1270</v>
      </c>
      <c r="H439" s="14">
        <v>0.01</v>
      </c>
      <c r="I439" s="15" t="s">
        <v>1083</v>
      </c>
      <c r="J439" s="14">
        <v>6</v>
      </c>
      <c r="K439" s="14">
        <f t="shared" si="27"/>
        <v>67701</v>
      </c>
      <c r="L439" s="14" t="str">
        <f t="shared" si="28"/>
        <v>INSERT INTO [VM2F_ClassTests](GroupID,TestName, Domain, Corner, Flow,Resolution, AverageSteps,ProductID,TestID) VALUES(677,'CACHCORE::COREMCLK_XXXCX_TBM_NC_07070003_LFM_MIN_1270','IA','PN',1270,0.01,NULL,6,67701)</v>
      </c>
    </row>
    <row r="440" spans="1:12" ht="15" x14ac:dyDescent="0.25">
      <c r="A440" s="14">
        <f t="shared" si="29"/>
        <v>677</v>
      </c>
      <c r="B440" s="16" t="s">
        <v>14</v>
      </c>
      <c r="C440" s="17" t="s">
        <v>179</v>
      </c>
      <c r="D440" s="16" t="s">
        <v>152</v>
      </c>
      <c r="E440" s="17" t="s">
        <v>23</v>
      </c>
      <c r="F440" s="17">
        <v>1270</v>
      </c>
      <c r="G440" s="14" t="str">
        <f t="shared" si="26"/>
        <v>IA_PN_1270</v>
      </c>
      <c r="H440" s="14">
        <v>0.01</v>
      </c>
      <c r="I440" s="15" t="s">
        <v>1083</v>
      </c>
      <c r="J440" s="14">
        <v>6</v>
      </c>
      <c r="K440" s="14">
        <f t="shared" si="27"/>
        <v>67702</v>
      </c>
      <c r="L440" s="14" t="str">
        <f t="shared" si="28"/>
        <v>INSERT INTO [VM2F_ClassTests](GroupID,TestName, Domain, Corner, Flow,Resolution, AverageSteps,ProductID,TestID) VALUES(677,'CACHCORE::COREMCLKFLT_XXXCX_SDR_NC_08080003_LFM_MIN_1270','IA','PN',1270,0.01,NULL,6,67702)</v>
      </c>
    </row>
    <row r="441" spans="1:12" ht="15" x14ac:dyDescent="0.25">
      <c r="A441" s="14">
        <f t="shared" si="29"/>
        <v>677</v>
      </c>
      <c r="B441" s="16" t="s">
        <v>14</v>
      </c>
      <c r="C441" s="17" t="s">
        <v>419</v>
      </c>
      <c r="D441" s="16" t="s">
        <v>152</v>
      </c>
      <c r="E441" s="17" t="s">
        <v>23</v>
      </c>
      <c r="F441" s="17">
        <v>1270</v>
      </c>
      <c r="G441" s="14" t="str">
        <f t="shared" si="26"/>
        <v>IA_PN_1270</v>
      </c>
      <c r="H441" s="14">
        <v>0.01</v>
      </c>
      <c r="I441" s="15" t="s">
        <v>1083</v>
      </c>
      <c r="J441" s="14">
        <v>6</v>
      </c>
      <c r="K441" s="14">
        <f t="shared" si="27"/>
        <v>67703</v>
      </c>
      <c r="L441" s="14" t="str">
        <f t="shared" si="28"/>
        <v>INSERT INTO [VM2F_ClassTests](GroupID,TestName, Domain, Corner, Flow,Resolution, AverageSteps,ProductID,TestID) VALUES(677,'RTLMCLK::SBFTMCLK_XXXCX_TBM_NC_07070803_LFM_MIN_0500_1270','IA','PN',1270,0.01,NULL,6,67703)</v>
      </c>
    </row>
    <row r="442" spans="1:12" ht="15" x14ac:dyDescent="0.25">
      <c r="A442" s="14">
        <f t="shared" si="29"/>
        <v>677</v>
      </c>
      <c r="B442" s="16" t="s">
        <v>14</v>
      </c>
      <c r="C442" s="17" t="s">
        <v>427</v>
      </c>
      <c r="D442" s="16" t="s">
        <v>152</v>
      </c>
      <c r="E442" s="17" t="s">
        <v>23</v>
      </c>
      <c r="F442" s="17">
        <v>1270</v>
      </c>
      <c r="G442" s="14" t="str">
        <f t="shared" si="26"/>
        <v>IA_PN_1270</v>
      </c>
      <c r="H442" s="14">
        <v>0.01</v>
      </c>
      <c r="I442" s="15" t="s">
        <v>1083</v>
      </c>
      <c r="J442" s="14">
        <v>6</v>
      </c>
      <c r="K442" s="14">
        <f t="shared" si="27"/>
        <v>67704</v>
      </c>
      <c r="L442" s="14" t="str">
        <f t="shared" si="28"/>
        <v>INSERT INTO [VM2F_ClassTests](GroupID,TestName, Domain, Corner, Flow,Resolution, AverageSteps,ProductID,TestID) VALUES(677,'RTLMCLK::SBFTMCLK_XXXCX_TBM_NC_07070803_LFM_SPT_0500_1270','IA','PN',1270,0.01,NULL,6,67704)</v>
      </c>
    </row>
    <row r="443" spans="1:12" ht="15" x14ac:dyDescent="0.25">
      <c r="A443" s="14">
        <f t="shared" si="29"/>
        <v>678</v>
      </c>
      <c r="B443" s="16" t="s">
        <v>14</v>
      </c>
      <c r="C443" s="17" t="s">
        <v>189</v>
      </c>
      <c r="D443" s="16" t="s">
        <v>181</v>
      </c>
      <c r="E443" s="17" t="s">
        <v>61</v>
      </c>
      <c r="F443" s="17">
        <v>1250</v>
      </c>
      <c r="G443" s="14" t="str">
        <f t="shared" si="26"/>
        <v>SA_P0_1250</v>
      </c>
      <c r="H443" s="14">
        <v>0.01</v>
      </c>
      <c r="I443" s="15" t="s">
        <v>1083</v>
      </c>
      <c r="J443" s="14">
        <v>6</v>
      </c>
      <c r="K443" s="14">
        <f t="shared" si="27"/>
        <v>67801</v>
      </c>
      <c r="L443" s="14" t="str">
        <f t="shared" si="28"/>
        <v>INSERT INTO [VM2F_ClassTests](GroupID,TestName, Domain, Corner, Flow,Resolution, AverageSteps,ProductID,TestID) VALUES(678,'CACHDE::CACHDE_XXXGX_TBM_DE_08080806_TFM_MIN_1250','SA','P0',1250,0.01,NULL,6,67801)</v>
      </c>
    </row>
    <row r="444" spans="1:12" ht="15" x14ac:dyDescent="0.25">
      <c r="A444" s="14">
        <f t="shared" si="29"/>
        <v>678</v>
      </c>
      <c r="B444" s="16" t="s">
        <v>14</v>
      </c>
      <c r="C444" s="17" t="s">
        <v>271</v>
      </c>
      <c r="D444" s="16" t="s">
        <v>181</v>
      </c>
      <c r="E444" s="17" t="s">
        <v>61</v>
      </c>
      <c r="F444" s="17">
        <v>1250</v>
      </c>
      <c r="G444" s="14" t="str">
        <f t="shared" si="26"/>
        <v>SA_P0_1250</v>
      </c>
      <c r="H444" s="14">
        <v>0.01</v>
      </c>
      <c r="I444" s="15" t="s">
        <v>1083</v>
      </c>
      <c r="J444" s="14">
        <v>6</v>
      </c>
      <c r="K444" s="14">
        <f t="shared" si="27"/>
        <v>67802</v>
      </c>
      <c r="L444" s="14" t="str">
        <f t="shared" si="28"/>
        <v>INSERT INTO [VM2F_ClassTests](GroupID,TestName, Domain, Corner, Flow,Resolution, AverageSteps,ProductID,TestID) VALUES(678,'DEFUNC::DEFUNC_FCLK700_ZZZZZ_TBM_XC_08080806_TFM_MIN_675_1250','SA','P0',1250,0.01,NULL,6,67802)</v>
      </c>
    </row>
    <row r="445" spans="1:12" ht="15" x14ac:dyDescent="0.25">
      <c r="A445" s="14">
        <f t="shared" si="29"/>
        <v>678</v>
      </c>
      <c r="B445" s="16" t="s">
        <v>14</v>
      </c>
      <c r="C445" s="17" t="s">
        <v>279</v>
      </c>
      <c r="D445" s="16" t="s">
        <v>181</v>
      </c>
      <c r="E445" s="17" t="s">
        <v>61</v>
      </c>
      <c r="F445" s="17">
        <v>1250</v>
      </c>
      <c r="G445" s="14" t="str">
        <f t="shared" si="26"/>
        <v>SA_P0_1250</v>
      </c>
      <c r="H445" s="14">
        <v>0.01</v>
      </c>
      <c r="I445" s="15" t="s">
        <v>1083</v>
      </c>
      <c r="J445" s="14">
        <v>6</v>
      </c>
      <c r="K445" s="14">
        <f t="shared" si="27"/>
        <v>67803</v>
      </c>
      <c r="L445" s="14" t="str">
        <f t="shared" si="28"/>
        <v>INSERT INTO [VM2F_ClassTests](GroupID,TestName, Domain, Corner, Flow,Resolution, AverageSteps,ProductID,TestID) VALUES(678,'DEFUNC::DEFUNC_FCLK700_ZZZZZ_TBM_XC_08080806_TFM_SPT_MIN_675_1250','SA','P0',1250,0.01,NULL,6,67803)</v>
      </c>
    </row>
    <row r="446" spans="1:12" ht="15" x14ac:dyDescent="0.25">
      <c r="A446" s="14">
        <f t="shared" si="29"/>
        <v>679</v>
      </c>
      <c r="B446" s="16" t="s">
        <v>14</v>
      </c>
      <c r="C446" s="17" t="s">
        <v>190</v>
      </c>
      <c r="D446" s="16" t="s">
        <v>181</v>
      </c>
      <c r="E446" s="17" t="s">
        <v>61</v>
      </c>
      <c r="F446" s="17">
        <v>1253</v>
      </c>
      <c r="G446" s="14" t="str">
        <f t="shared" si="26"/>
        <v>SA_P0_1253</v>
      </c>
      <c r="H446" s="14">
        <v>0.01</v>
      </c>
      <c r="I446" s="15" t="s">
        <v>1083</v>
      </c>
      <c r="J446" s="14">
        <v>6</v>
      </c>
      <c r="K446" s="14">
        <f t="shared" si="27"/>
        <v>67901</v>
      </c>
      <c r="L446" s="14" t="str">
        <f t="shared" si="28"/>
        <v>INSERT INTO [VM2F_ClassTests](GroupID,TestName, Domain, Corner, Flow,Resolution, AverageSteps,ProductID,TestID) VALUES(679,'CACHDE::CACHDE_XXXGX_TBM_DE_08080806_TFM_MIN_1253','SA','P0',1253,0.01,NULL,6,67901)</v>
      </c>
    </row>
    <row r="447" spans="1:12" ht="15" x14ac:dyDescent="0.25">
      <c r="A447" s="14">
        <f t="shared" si="29"/>
        <v>679</v>
      </c>
      <c r="B447" s="16" t="s">
        <v>14</v>
      </c>
      <c r="C447" s="17" t="s">
        <v>272</v>
      </c>
      <c r="D447" s="16" t="s">
        <v>181</v>
      </c>
      <c r="E447" s="17" t="s">
        <v>61</v>
      </c>
      <c r="F447" s="17">
        <v>1253</v>
      </c>
      <c r="G447" s="14" t="str">
        <f t="shared" si="26"/>
        <v>SA_P0_1253</v>
      </c>
      <c r="H447" s="14">
        <v>0.01</v>
      </c>
      <c r="I447" s="15" t="s">
        <v>1083</v>
      </c>
      <c r="J447" s="14">
        <v>6</v>
      </c>
      <c r="K447" s="14">
        <f t="shared" si="27"/>
        <v>67902</v>
      </c>
      <c r="L447" s="14" t="str">
        <f t="shared" si="28"/>
        <v>INSERT INTO [VM2F_ClassTests](GroupID,TestName, Domain, Corner, Flow,Resolution, AverageSteps,ProductID,TestID) VALUES(679,'DEFUNC::DEFUNC_FCLK700_ZZZZZ_TBM_XC_08080806_TFM_MIN_675_1253','SA','P0',1253,0.01,NULL,6,67902)</v>
      </c>
    </row>
    <row r="448" spans="1:12" ht="15" x14ac:dyDescent="0.25">
      <c r="A448" s="14">
        <f t="shared" si="29"/>
        <v>679</v>
      </c>
      <c r="B448" s="16" t="s">
        <v>14</v>
      </c>
      <c r="C448" s="17" t="s">
        <v>280</v>
      </c>
      <c r="D448" s="16" t="s">
        <v>181</v>
      </c>
      <c r="E448" s="17" t="s">
        <v>61</v>
      </c>
      <c r="F448" s="17">
        <v>1253</v>
      </c>
      <c r="G448" s="14" t="str">
        <f t="shared" si="26"/>
        <v>SA_P0_1253</v>
      </c>
      <c r="H448" s="14">
        <v>0.01</v>
      </c>
      <c r="I448" s="15" t="s">
        <v>1083</v>
      </c>
      <c r="J448" s="14">
        <v>6</v>
      </c>
      <c r="K448" s="14">
        <f t="shared" si="27"/>
        <v>67903</v>
      </c>
      <c r="L448" s="14" t="str">
        <f t="shared" si="28"/>
        <v>INSERT INTO [VM2F_ClassTests](GroupID,TestName, Domain, Corner, Flow,Resolution, AverageSteps,ProductID,TestID) VALUES(679,'DEFUNC::DEFUNC_FCLK700_ZZZZZ_TBM_XC_08080806_TFM_SPT_MIN_675_1253','SA','P0',1253,0.01,NULL,6,67903)</v>
      </c>
    </row>
    <row r="449" spans="1:12" ht="15" x14ac:dyDescent="0.25">
      <c r="A449" s="14">
        <f t="shared" si="29"/>
        <v>680</v>
      </c>
      <c r="B449" s="16" t="s">
        <v>14</v>
      </c>
      <c r="C449" s="17" t="s">
        <v>191</v>
      </c>
      <c r="D449" s="16" t="s">
        <v>181</v>
      </c>
      <c r="E449" s="17" t="s">
        <v>61</v>
      </c>
      <c r="F449" s="17">
        <v>1254</v>
      </c>
      <c r="G449" s="14" t="str">
        <f t="shared" si="26"/>
        <v>SA_P0_1254</v>
      </c>
      <c r="H449" s="14">
        <v>0.01</v>
      </c>
      <c r="I449" s="15" t="s">
        <v>1083</v>
      </c>
      <c r="J449" s="14">
        <v>6</v>
      </c>
      <c r="K449" s="14">
        <f t="shared" si="27"/>
        <v>68001</v>
      </c>
      <c r="L449" s="14" t="str">
        <f t="shared" si="28"/>
        <v>INSERT INTO [VM2F_ClassTests](GroupID,TestName, Domain, Corner, Flow,Resolution, AverageSteps,ProductID,TestID) VALUES(680,'CACHDE::CACHDE_XXXGX_TBM_DE_08080806_TFM_MIN_1254','SA','P0',1254,0.01,NULL,6,68001)</v>
      </c>
    </row>
    <row r="450" spans="1:12" ht="15" x14ac:dyDescent="0.25">
      <c r="A450" s="14">
        <f t="shared" si="29"/>
        <v>680</v>
      </c>
      <c r="B450" s="16" t="s">
        <v>14</v>
      </c>
      <c r="C450" s="17" t="s">
        <v>273</v>
      </c>
      <c r="D450" s="16" t="s">
        <v>181</v>
      </c>
      <c r="E450" s="17" t="s">
        <v>61</v>
      </c>
      <c r="F450" s="17">
        <v>1254</v>
      </c>
      <c r="G450" s="14" t="str">
        <f t="shared" si="26"/>
        <v>SA_P0_1254</v>
      </c>
      <c r="H450" s="14">
        <v>0.01</v>
      </c>
      <c r="I450" s="15" t="s">
        <v>1083</v>
      </c>
      <c r="J450" s="14">
        <v>6</v>
      </c>
      <c r="K450" s="14">
        <f t="shared" si="27"/>
        <v>68002</v>
      </c>
      <c r="L450" s="14" t="str">
        <f t="shared" si="28"/>
        <v>INSERT INTO [VM2F_ClassTests](GroupID,TestName, Domain, Corner, Flow,Resolution, AverageSteps,ProductID,TestID) VALUES(680,'DEFUNC::DEFUNC_FCLK700_ZZZZZ_TBM_XC_08080806_TFM_MIN_675_1254','SA','P0',1254,0.01,NULL,6,68002)</v>
      </c>
    </row>
    <row r="451" spans="1:12" ht="15" x14ac:dyDescent="0.25">
      <c r="A451" s="14">
        <f t="shared" si="29"/>
        <v>680</v>
      </c>
      <c r="B451" s="16" t="s">
        <v>14</v>
      </c>
      <c r="C451" s="17" t="s">
        <v>281</v>
      </c>
      <c r="D451" s="16" t="s">
        <v>181</v>
      </c>
      <c r="E451" s="17" t="s">
        <v>61</v>
      </c>
      <c r="F451" s="17">
        <v>1254</v>
      </c>
      <c r="G451" s="14" t="str">
        <f t="shared" si="26"/>
        <v>SA_P0_1254</v>
      </c>
      <c r="H451" s="14">
        <v>0.01</v>
      </c>
      <c r="I451" s="15" t="s">
        <v>1083</v>
      </c>
      <c r="J451" s="14">
        <v>6</v>
      </c>
      <c r="K451" s="14">
        <f t="shared" si="27"/>
        <v>68003</v>
      </c>
      <c r="L451" s="14" t="str">
        <f t="shared" si="28"/>
        <v>INSERT INTO [VM2F_ClassTests](GroupID,TestName, Domain, Corner, Flow,Resolution, AverageSteps,ProductID,TestID) VALUES(680,'DEFUNC::DEFUNC_FCLK700_ZZZZZ_TBM_XC_08080806_TFM_SPT_MIN_675_1254','SA','P0',1254,0.01,NULL,6,68003)</v>
      </c>
    </row>
    <row r="452" spans="1:12" ht="15" x14ac:dyDescent="0.25">
      <c r="A452" s="14">
        <f t="shared" si="29"/>
        <v>681</v>
      </c>
      <c r="B452" s="16" t="s">
        <v>14</v>
      </c>
      <c r="C452" s="17" t="s">
        <v>192</v>
      </c>
      <c r="D452" s="16" t="s">
        <v>181</v>
      </c>
      <c r="E452" s="17" t="s">
        <v>61</v>
      </c>
      <c r="F452" s="17">
        <v>1255</v>
      </c>
      <c r="G452" s="14" t="str">
        <f t="shared" ref="G452:G515" si="30">CONCATENATE(D452,"_",E452,"_",F452)</f>
        <v>SA_P0_1255</v>
      </c>
      <c r="H452" s="14">
        <v>0.01</v>
      </c>
      <c r="I452" s="15" t="s">
        <v>1083</v>
      </c>
      <c r="J452" s="14">
        <v>6</v>
      </c>
      <c r="K452" s="14">
        <f t="shared" si="27"/>
        <v>68101</v>
      </c>
      <c r="L452" s="14" t="str">
        <f t="shared" si="28"/>
        <v>INSERT INTO [VM2F_ClassTests](GroupID,TestName, Domain, Corner, Flow,Resolution, AverageSteps,ProductID,TestID) VALUES(681,'CACHDE::CACHDE_XXXGX_TBM_DE_08080806_TFM_MIN_1255','SA','P0',1255,0.01,NULL,6,68101)</v>
      </c>
    </row>
    <row r="453" spans="1:12" ht="15" x14ac:dyDescent="0.25">
      <c r="A453" s="14">
        <f t="shared" si="29"/>
        <v>681</v>
      </c>
      <c r="B453" s="16" t="s">
        <v>14</v>
      </c>
      <c r="C453" s="17" t="s">
        <v>274</v>
      </c>
      <c r="D453" s="16" t="s">
        <v>181</v>
      </c>
      <c r="E453" s="17" t="s">
        <v>61</v>
      </c>
      <c r="F453" s="17">
        <v>1255</v>
      </c>
      <c r="G453" s="14" t="str">
        <f t="shared" si="30"/>
        <v>SA_P0_1255</v>
      </c>
      <c r="H453" s="14">
        <v>0.01</v>
      </c>
      <c r="I453" s="15" t="s">
        <v>1083</v>
      </c>
      <c r="J453" s="14">
        <v>6</v>
      </c>
      <c r="K453" s="14">
        <f t="shared" ref="K453:K516" si="31">IF(G453=G452,K452+1,A453*100+1)</f>
        <v>68102</v>
      </c>
      <c r="L453" s="14" t="str">
        <f t="shared" ref="L453:L516" si="32">CONCATENATE("INSERT INTO [VM2F_ClassTests](GroupID,TestName, Domain, Corner, Flow,Resolution, AverageSteps,ProductID,TestID) VALUES(",A453,",'",UPPER(C453),"','",D453,"','",E453,"',",F453,",",H453,",",I453,",",J453,",",K453,")")</f>
        <v>INSERT INTO [VM2F_ClassTests](GroupID,TestName, Domain, Corner, Flow,Resolution, AverageSteps,ProductID,TestID) VALUES(681,'DEFUNC::DEFUNC_FCLK700_ZZZZZ_TBM_XC_08080806_TFM_MIN_675_1255','SA','P0',1255,0.01,NULL,6,68102)</v>
      </c>
    </row>
    <row r="454" spans="1:12" ht="15" x14ac:dyDescent="0.25">
      <c r="A454" s="14">
        <f t="shared" si="29"/>
        <v>681</v>
      </c>
      <c r="B454" s="16" t="s">
        <v>14</v>
      </c>
      <c r="C454" s="17" t="s">
        <v>282</v>
      </c>
      <c r="D454" s="16" t="s">
        <v>181</v>
      </c>
      <c r="E454" s="17" t="s">
        <v>61</v>
      </c>
      <c r="F454" s="17">
        <v>1255</v>
      </c>
      <c r="G454" s="14" t="str">
        <f t="shared" si="30"/>
        <v>SA_P0_1255</v>
      </c>
      <c r="H454" s="14">
        <v>0.01</v>
      </c>
      <c r="I454" s="15" t="s">
        <v>1083</v>
      </c>
      <c r="J454" s="14">
        <v>6</v>
      </c>
      <c r="K454" s="14">
        <f t="shared" si="31"/>
        <v>68103</v>
      </c>
      <c r="L454" s="14" t="str">
        <f t="shared" si="32"/>
        <v>INSERT INTO [VM2F_ClassTests](GroupID,TestName, Domain, Corner, Flow,Resolution, AverageSteps,ProductID,TestID) VALUES(681,'DEFUNC::DEFUNC_FCLK700_ZZZZZ_TBM_XC_08080806_TFM_SPT_MIN_675_1255','SA','P0',1255,0.01,NULL,6,68103)</v>
      </c>
    </row>
    <row r="455" spans="1:12" ht="15" x14ac:dyDescent="0.25">
      <c r="A455" s="14">
        <f t="shared" si="29"/>
        <v>682</v>
      </c>
      <c r="B455" s="16" t="s">
        <v>14</v>
      </c>
      <c r="C455" s="17" t="s">
        <v>193</v>
      </c>
      <c r="D455" s="16" t="s">
        <v>181</v>
      </c>
      <c r="E455" s="17" t="s">
        <v>61</v>
      </c>
      <c r="F455" s="17">
        <v>1256</v>
      </c>
      <c r="G455" s="14" t="str">
        <f t="shared" si="30"/>
        <v>SA_P0_1256</v>
      </c>
      <c r="H455" s="14">
        <v>0.01</v>
      </c>
      <c r="I455" s="15" t="s">
        <v>1083</v>
      </c>
      <c r="J455" s="14">
        <v>6</v>
      </c>
      <c r="K455" s="14">
        <f t="shared" si="31"/>
        <v>68201</v>
      </c>
      <c r="L455" s="14" t="str">
        <f t="shared" si="32"/>
        <v>INSERT INTO [VM2F_ClassTests](GroupID,TestName, Domain, Corner, Flow,Resolution, AverageSteps,ProductID,TestID) VALUES(682,'CACHDE::CACHDE_XXXGX_TBM_DE_08080806_TFM_MIN_1256','SA','P0',1256,0.01,NULL,6,68201)</v>
      </c>
    </row>
    <row r="456" spans="1:12" ht="15" x14ac:dyDescent="0.25">
      <c r="A456" s="14">
        <f t="shared" si="29"/>
        <v>682</v>
      </c>
      <c r="B456" s="16" t="s">
        <v>14</v>
      </c>
      <c r="C456" s="17" t="s">
        <v>275</v>
      </c>
      <c r="D456" s="16" t="s">
        <v>181</v>
      </c>
      <c r="E456" s="17" t="s">
        <v>61</v>
      </c>
      <c r="F456" s="17">
        <v>1256</v>
      </c>
      <c r="G456" s="14" t="str">
        <f t="shared" si="30"/>
        <v>SA_P0_1256</v>
      </c>
      <c r="H456" s="14">
        <v>0.01</v>
      </c>
      <c r="I456" s="15" t="s">
        <v>1083</v>
      </c>
      <c r="J456" s="14">
        <v>6</v>
      </c>
      <c r="K456" s="14">
        <f t="shared" si="31"/>
        <v>68202</v>
      </c>
      <c r="L456" s="14" t="str">
        <f t="shared" si="32"/>
        <v>INSERT INTO [VM2F_ClassTests](GroupID,TestName, Domain, Corner, Flow,Resolution, AverageSteps,ProductID,TestID) VALUES(682,'DEFUNC::DEFUNC_FCLK700_ZZZZZ_TBM_XC_08080806_TFM_MIN_675_1256','SA','P0',1256,0.01,NULL,6,68202)</v>
      </c>
    </row>
    <row r="457" spans="1:12" ht="15" x14ac:dyDescent="0.25">
      <c r="A457" s="14">
        <f t="shared" si="29"/>
        <v>682</v>
      </c>
      <c r="B457" s="16" t="s">
        <v>14</v>
      </c>
      <c r="C457" s="17" t="s">
        <v>283</v>
      </c>
      <c r="D457" s="16" t="s">
        <v>181</v>
      </c>
      <c r="E457" s="17" t="s">
        <v>61</v>
      </c>
      <c r="F457" s="17">
        <v>1256</v>
      </c>
      <c r="G457" s="14" t="str">
        <f t="shared" si="30"/>
        <v>SA_P0_1256</v>
      </c>
      <c r="H457" s="14">
        <v>0.01</v>
      </c>
      <c r="I457" s="15" t="s">
        <v>1083</v>
      </c>
      <c r="J457" s="14">
        <v>6</v>
      </c>
      <c r="K457" s="14">
        <f t="shared" si="31"/>
        <v>68203</v>
      </c>
      <c r="L457" s="14" t="str">
        <f t="shared" si="32"/>
        <v>INSERT INTO [VM2F_ClassTests](GroupID,TestName, Domain, Corner, Flow,Resolution, AverageSteps,ProductID,TestID) VALUES(682,'DEFUNC::DEFUNC_FCLK700_ZZZZZ_TBM_XC_08080806_TFM_SPT_MIN_675_1256','SA','P0',1256,0.01,NULL,6,68203)</v>
      </c>
    </row>
    <row r="458" spans="1:12" ht="15" x14ac:dyDescent="0.25">
      <c r="A458" s="14">
        <f t="shared" si="29"/>
        <v>683</v>
      </c>
      <c r="B458" s="16" t="s">
        <v>14</v>
      </c>
      <c r="C458" s="17" t="s">
        <v>194</v>
      </c>
      <c r="D458" s="16" t="s">
        <v>181</v>
      </c>
      <c r="E458" s="17" t="s">
        <v>61</v>
      </c>
      <c r="F458" s="17">
        <v>1258</v>
      </c>
      <c r="G458" s="14" t="str">
        <f t="shared" si="30"/>
        <v>SA_P0_1258</v>
      </c>
      <c r="H458" s="14">
        <v>0.01</v>
      </c>
      <c r="I458" s="15" t="s">
        <v>1083</v>
      </c>
      <c r="J458" s="14">
        <v>6</v>
      </c>
      <c r="K458" s="14">
        <f t="shared" si="31"/>
        <v>68301</v>
      </c>
      <c r="L458" s="14" t="str">
        <f t="shared" si="32"/>
        <v>INSERT INTO [VM2F_ClassTests](GroupID,TestName, Domain, Corner, Flow,Resolution, AverageSteps,ProductID,TestID) VALUES(683,'CACHDE::CACHDE_XXXGX_TBM_DE_08080806_TFM_MIN_1258','SA','P0',1258,0.01,NULL,6,68301)</v>
      </c>
    </row>
    <row r="459" spans="1:12" ht="15" x14ac:dyDescent="0.25">
      <c r="A459" s="14">
        <f t="shared" si="29"/>
        <v>683</v>
      </c>
      <c r="B459" s="16" t="s">
        <v>14</v>
      </c>
      <c r="C459" s="17" t="s">
        <v>276</v>
      </c>
      <c r="D459" s="16" t="s">
        <v>181</v>
      </c>
      <c r="E459" s="17" t="s">
        <v>61</v>
      </c>
      <c r="F459" s="17">
        <v>1258</v>
      </c>
      <c r="G459" s="14" t="str">
        <f t="shared" si="30"/>
        <v>SA_P0_1258</v>
      </c>
      <c r="H459" s="14">
        <v>0.01</v>
      </c>
      <c r="I459" s="15" t="s">
        <v>1083</v>
      </c>
      <c r="J459" s="14">
        <v>6</v>
      </c>
      <c r="K459" s="14">
        <f t="shared" si="31"/>
        <v>68302</v>
      </c>
      <c r="L459" s="14" t="str">
        <f t="shared" si="32"/>
        <v>INSERT INTO [VM2F_ClassTests](GroupID,TestName, Domain, Corner, Flow,Resolution, AverageSteps,ProductID,TestID) VALUES(683,'DEFUNC::DEFUNC_FCLK700_ZZZZZ_TBM_XC_08080806_TFM_MIN_675_1258','SA','P0',1258,0.01,NULL,6,68302)</v>
      </c>
    </row>
    <row r="460" spans="1:12" ht="15" x14ac:dyDescent="0.25">
      <c r="A460" s="14">
        <f t="shared" si="29"/>
        <v>683</v>
      </c>
      <c r="B460" s="16" t="s">
        <v>14</v>
      </c>
      <c r="C460" s="17" t="s">
        <v>284</v>
      </c>
      <c r="D460" s="16" t="s">
        <v>181</v>
      </c>
      <c r="E460" s="17" t="s">
        <v>61</v>
      </c>
      <c r="F460" s="17">
        <v>1258</v>
      </c>
      <c r="G460" s="14" t="str">
        <f t="shared" si="30"/>
        <v>SA_P0_1258</v>
      </c>
      <c r="H460" s="14">
        <v>0.01</v>
      </c>
      <c r="I460" s="15" t="s">
        <v>1083</v>
      </c>
      <c r="J460" s="14">
        <v>6</v>
      </c>
      <c r="K460" s="14">
        <f t="shared" si="31"/>
        <v>68303</v>
      </c>
      <c r="L460" s="14" t="str">
        <f t="shared" si="32"/>
        <v>INSERT INTO [VM2F_ClassTests](GroupID,TestName, Domain, Corner, Flow,Resolution, AverageSteps,ProductID,TestID) VALUES(683,'DEFUNC::DEFUNC_FCLK700_ZZZZZ_TBM_XC_08080806_TFM_SPT_MIN_675_1258','SA','P0',1258,0.01,NULL,6,68303)</v>
      </c>
    </row>
    <row r="461" spans="1:12" ht="15" x14ac:dyDescent="0.25">
      <c r="A461" s="14">
        <f t="shared" si="29"/>
        <v>684</v>
      </c>
      <c r="B461" s="16" t="s">
        <v>14</v>
      </c>
      <c r="C461" s="17" t="s">
        <v>195</v>
      </c>
      <c r="D461" s="16" t="s">
        <v>181</v>
      </c>
      <c r="E461" s="17" t="s">
        <v>61</v>
      </c>
      <c r="F461" s="17">
        <v>1269</v>
      </c>
      <c r="G461" s="14" t="str">
        <f t="shared" si="30"/>
        <v>SA_P0_1269</v>
      </c>
      <c r="H461" s="14">
        <v>0.01</v>
      </c>
      <c r="I461" s="15" t="s">
        <v>1083</v>
      </c>
      <c r="J461" s="14">
        <v>6</v>
      </c>
      <c r="K461" s="14">
        <f t="shared" si="31"/>
        <v>68401</v>
      </c>
      <c r="L461" s="14" t="str">
        <f t="shared" si="32"/>
        <v>INSERT INTO [VM2F_ClassTests](GroupID,TestName, Domain, Corner, Flow,Resolution, AverageSteps,ProductID,TestID) VALUES(684,'CACHDE::CACHDE_XXXGX_TBM_DE_08080806_TFM_MIN_1269','SA','P0',1269,0.01,NULL,6,68401)</v>
      </c>
    </row>
    <row r="462" spans="1:12" ht="15" x14ac:dyDescent="0.25">
      <c r="A462" s="14">
        <f t="shared" si="29"/>
        <v>684</v>
      </c>
      <c r="B462" s="16" t="s">
        <v>14</v>
      </c>
      <c r="C462" s="17" t="s">
        <v>277</v>
      </c>
      <c r="D462" s="16" t="s">
        <v>181</v>
      </c>
      <c r="E462" s="17" t="s">
        <v>61</v>
      </c>
      <c r="F462" s="17">
        <v>1269</v>
      </c>
      <c r="G462" s="14" t="str">
        <f t="shared" si="30"/>
        <v>SA_P0_1269</v>
      </c>
      <c r="H462" s="14">
        <v>0.01</v>
      </c>
      <c r="I462" s="15" t="s">
        <v>1083</v>
      </c>
      <c r="J462" s="14">
        <v>6</v>
      </c>
      <c r="K462" s="14">
        <f t="shared" si="31"/>
        <v>68402</v>
      </c>
      <c r="L462" s="14" t="str">
        <f t="shared" si="32"/>
        <v>INSERT INTO [VM2F_ClassTests](GroupID,TestName, Domain, Corner, Flow,Resolution, AverageSteps,ProductID,TestID) VALUES(684,'DEFUNC::DEFUNC_FCLK700_ZZZZZ_TBM_XC_08080806_TFM_MIN_675_1269','SA','P0',1269,0.01,NULL,6,68402)</v>
      </c>
    </row>
    <row r="463" spans="1:12" ht="15" x14ac:dyDescent="0.25">
      <c r="A463" s="14">
        <f t="shared" si="29"/>
        <v>684</v>
      </c>
      <c r="B463" s="16" t="s">
        <v>14</v>
      </c>
      <c r="C463" s="17" t="s">
        <v>285</v>
      </c>
      <c r="D463" s="16" t="s">
        <v>181</v>
      </c>
      <c r="E463" s="17" t="s">
        <v>61</v>
      </c>
      <c r="F463" s="17">
        <v>1269</v>
      </c>
      <c r="G463" s="14" t="str">
        <f t="shared" si="30"/>
        <v>SA_P0_1269</v>
      </c>
      <c r="H463" s="14">
        <v>0.01</v>
      </c>
      <c r="I463" s="15" t="s">
        <v>1083</v>
      </c>
      <c r="J463" s="14">
        <v>6</v>
      </c>
      <c r="K463" s="14">
        <f t="shared" si="31"/>
        <v>68403</v>
      </c>
      <c r="L463" s="14" t="str">
        <f t="shared" si="32"/>
        <v>INSERT INTO [VM2F_ClassTests](GroupID,TestName, Domain, Corner, Flow,Resolution, AverageSteps,ProductID,TestID) VALUES(684,'DEFUNC::DEFUNC_FCLK700_ZZZZZ_TBM_XC_08080806_TFM_SPT_MIN_675_1269','SA','P0',1269,0.01,NULL,6,68403)</v>
      </c>
    </row>
    <row r="464" spans="1:12" ht="15" x14ac:dyDescent="0.25">
      <c r="A464" s="14">
        <f t="shared" si="29"/>
        <v>685</v>
      </c>
      <c r="B464" s="16" t="s">
        <v>14</v>
      </c>
      <c r="C464" s="17" t="s">
        <v>196</v>
      </c>
      <c r="D464" s="16" t="s">
        <v>181</v>
      </c>
      <c r="E464" s="17" t="s">
        <v>61</v>
      </c>
      <c r="F464" s="17">
        <v>1270</v>
      </c>
      <c r="G464" s="14" t="str">
        <f t="shared" si="30"/>
        <v>SA_P0_1270</v>
      </c>
      <c r="H464" s="14">
        <v>0.01</v>
      </c>
      <c r="I464" s="15" t="s">
        <v>1083</v>
      </c>
      <c r="J464" s="14">
        <v>6</v>
      </c>
      <c r="K464" s="14">
        <f t="shared" si="31"/>
        <v>68501</v>
      </c>
      <c r="L464" s="14" t="str">
        <f t="shared" si="32"/>
        <v>INSERT INTO [VM2F_ClassTests](GroupID,TestName, Domain, Corner, Flow,Resolution, AverageSteps,ProductID,TestID) VALUES(685,'CACHDE::CACHDE_XXXGX_TBM_DE_08080806_TFM_MIN_1270','SA','P0',1270,0.01,NULL,6,68501)</v>
      </c>
    </row>
    <row r="465" spans="1:12" ht="15" x14ac:dyDescent="0.25">
      <c r="A465" s="14">
        <f t="shared" si="29"/>
        <v>685</v>
      </c>
      <c r="B465" s="16" t="s">
        <v>14</v>
      </c>
      <c r="C465" s="17" t="s">
        <v>278</v>
      </c>
      <c r="D465" s="16" t="s">
        <v>181</v>
      </c>
      <c r="E465" s="17" t="s">
        <v>61</v>
      </c>
      <c r="F465" s="17">
        <v>1270</v>
      </c>
      <c r="G465" s="14" t="str">
        <f t="shared" si="30"/>
        <v>SA_P0_1270</v>
      </c>
      <c r="H465" s="14">
        <v>0.01</v>
      </c>
      <c r="I465" s="15" t="s">
        <v>1083</v>
      </c>
      <c r="J465" s="14">
        <v>6</v>
      </c>
      <c r="K465" s="14">
        <f t="shared" si="31"/>
        <v>68502</v>
      </c>
      <c r="L465" s="14" t="str">
        <f t="shared" si="32"/>
        <v>INSERT INTO [VM2F_ClassTests](GroupID,TestName, Domain, Corner, Flow,Resolution, AverageSteps,ProductID,TestID) VALUES(685,'DEFUNC::DEFUNC_FCLK700_ZZZZZ_TBM_XC_08080806_TFM_MIN_675_1270','SA','P0',1270,0.01,NULL,6,68502)</v>
      </c>
    </row>
    <row r="466" spans="1:12" ht="15" x14ac:dyDescent="0.25">
      <c r="A466" s="14">
        <f t="shared" si="29"/>
        <v>685</v>
      </c>
      <c r="B466" s="16" t="s">
        <v>14</v>
      </c>
      <c r="C466" s="17" t="s">
        <v>286</v>
      </c>
      <c r="D466" s="16" t="s">
        <v>181</v>
      </c>
      <c r="E466" s="17" t="s">
        <v>61</v>
      </c>
      <c r="F466" s="17">
        <v>1270</v>
      </c>
      <c r="G466" s="14" t="str">
        <f t="shared" si="30"/>
        <v>SA_P0_1270</v>
      </c>
      <c r="H466" s="14">
        <v>0.01</v>
      </c>
      <c r="I466" s="15" t="s">
        <v>1083</v>
      </c>
      <c r="J466" s="14">
        <v>6</v>
      </c>
      <c r="K466" s="14">
        <f t="shared" si="31"/>
        <v>68503</v>
      </c>
      <c r="L466" s="14" t="str">
        <f t="shared" si="32"/>
        <v>INSERT INTO [VM2F_ClassTests](GroupID,TestName, Domain, Corner, Flow,Resolution, AverageSteps,ProductID,TestID) VALUES(685,'DEFUNC::DEFUNC_FCLK700_ZZZZZ_TBM_XC_08080806_TFM_SPT_MIN_675_1270','SA','P0',1270,0.01,NULL,6,68503)</v>
      </c>
    </row>
    <row r="467" spans="1:12" ht="15" x14ac:dyDescent="0.25">
      <c r="A467" s="14">
        <f t="shared" ref="A467:A530" si="33">IF(G467=G466,A466,A466+1)</f>
        <v>686</v>
      </c>
      <c r="B467" s="16" t="s">
        <v>14</v>
      </c>
      <c r="C467" s="17" t="s">
        <v>180</v>
      </c>
      <c r="D467" s="16" t="s">
        <v>181</v>
      </c>
      <c r="E467" s="17" t="s">
        <v>42</v>
      </c>
      <c r="F467" s="17">
        <v>1250</v>
      </c>
      <c r="G467" s="14" t="str">
        <f t="shared" si="30"/>
        <v>SA_P1_1250</v>
      </c>
      <c r="H467" s="14">
        <v>0.01</v>
      </c>
      <c r="I467" s="15" t="s">
        <v>1083</v>
      </c>
      <c r="J467" s="14">
        <v>6</v>
      </c>
      <c r="K467" s="14">
        <f t="shared" si="31"/>
        <v>68601</v>
      </c>
      <c r="L467" s="14" t="str">
        <f t="shared" si="32"/>
        <v>INSERT INTO [VM2F_ClassTests](GroupID,TestName, Domain, Corner, Flow,Resolution, AverageSteps,ProductID,TestID) VALUES(686,'CACHDE::CACHDE_XXXGX_TBM_DE_08080806_HFM_MIN_1250','SA','P1',1250,0.01,NULL,6,68601)</v>
      </c>
    </row>
    <row r="468" spans="1:12" ht="15" x14ac:dyDescent="0.25">
      <c r="A468" s="14">
        <f t="shared" si="33"/>
        <v>686</v>
      </c>
      <c r="B468" s="16" t="s">
        <v>14</v>
      </c>
      <c r="C468" s="17" t="s">
        <v>240</v>
      </c>
      <c r="D468" s="16" t="s">
        <v>181</v>
      </c>
      <c r="E468" s="17" t="s">
        <v>42</v>
      </c>
      <c r="F468" s="17">
        <v>1250</v>
      </c>
      <c r="G468" s="14" t="str">
        <f t="shared" si="30"/>
        <v>SA_P1_1250</v>
      </c>
      <c r="H468" s="14">
        <v>0.01</v>
      </c>
      <c r="I468" s="15" t="s">
        <v>1083</v>
      </c>
      <c r="J468" s="14">
        <v>6</v>
      </c>
      <c r="K468" s="14">
        <f t="shared" si="31"/>
        <v>68602</v>
      </c>
      <c r="L468" s="14" t="str">
        <f t="shared" si="32"/>
        <v>INSERT INTO [VM2F_ClassTests](GroupID,TestName, Domain, Corner, Flow,Resolution, AverageSteps,ProductID,TestID) VALUES(686,'CACHSA::SADFLCLK_XXXXX_TBM_UC_16160806_HFM_MIN_1250','SA','P1',1250,0.01,NULL,6,68602)</v>
      </c>
    </row>
    <row r="469" spans="1:12" ht="15" x14ac:dyDescent="0.25">
      <c r="A469" s="14">
        <f t="shared" si="33"/>
        <v>686</v>
      </c>
      <c r="B469" s="16" t="s">
        <v>14</v>
      </c>
      <c r="C469" s="17" t="s">
        <v>248</v>
      </c>
      <c r="D469" s="16" t="s">
        <v>181</v>
      </c>
      <c r="E469" s="17" t="s">
        <v>42</v>
      </c>
      <c r="F469" s="17">
        <v>1250</v>
      </c>
      <c r="G469" s="14" t="str">
        <f t="shared" si="30"/>
        <v>SA_P1_1250</v>
      </c>
      <c r="H469" s="14">
        <v>0.01</v>
      </c>
      <c r="I469" s="15" t="s">
        <v>1083</v>
      </c>
      <c r="J469" s="14">
        <v>6</v>
      </c>
      <c r="K469" s="14">
        <f t="shared" si="31"/>
        <v>68603</v>
      </c>
      <c r="L469" s="14" t="str">
        <f t="shared" si="32"/>
        <v>INSERT INTO [VM2F_ClassTests](GroupID,TestName, Domain, Corner, Flow,Resolution, AverageSteps,ProductID,TestID) VALUES(686,'CACHSA::SAFCLKFLT_XXXXX_SDR_UC_16160806_HFM_MIN_1250','SA','P1',1250,0.01,NULL,6,68603)</v>
      </c>
    </row>
    <row r="470" spans="1:12" ht="15" x14ac:dyDescent="0.25">
      <c r="A470" s="14">
        <f t="shared" si="33"/>
        <v>686</v>
      </c>
      <c r="B470" s="16" t="s">
        <v>14</v>
      </c>
      <c r="C470" s="17" t="s">
        <v>256</v>
      </c>
      <c r="D470" s="16" t="s">
        <v>181</v>
      </c>
      <c r="E470" s="17" t="s">
        <v>42</v>
      </c>
      <c r="F470" s="17">
        <v>1250</v>
      </c>
      <c r="G470" s="14" t="str">
        <f t="shared" si="30"/>
        <v>SA_P1_1250</v>
      </c>
      <c r="H470" s="14">
        <v>0.01</v>
      </c>
      <c r="I470" s="15" t="s">
        <v>1083</v>
      </c>
      <c r="J470" s="14">
        <v>6</v>
      </c>
      <c r="K470" s="14">
        <f t="shared" si="31"/>
        <v>68604</v>
      </c>
      <c r="L470" s="14" t="str">
        <f t="shared" si="32"/>
        <v>INSERT INTO [VM2F_ClassTests](GroupID,TestName, Domain, Corner, Flow,Resolution, AverageSteps,ProductID,TestID) VALUES(686,'DEFUNC::DEFUNC_FCLK700__ZZZZZ_TBM_XC_08080806_HFM_MIN_540_1250','SA','P1',1250,0.01,NULL,6,68604)</v>
      </c>
    </row>
    <row r="471" spans="1:12" ht="15" x14ac:dyDescent="0.25">
      <c r="A471" s="14">
        <f t="shared" si="33"/>
        <v>686</v>
      </c>
      <c r="B471" s="16" t="s">
        <v>14</v>
      </c>
      <c r="C471" s="17" t="s">
        <v>264</v>
      </c>
      <c r="D471" s="16" t="s">
        <v>181</v>
      </c>
      <c r="E471" s="17" t="s">
        <v>42</v>
      </c>
      <c r="F471" s="17">
        <v>1250</v>
      </c>
      <c r="G471" s="14" t="str">
        <f t="shared" si="30"/>
        <v>SA_P1_1250</v>
      </c>
      <c r="H471" s="14">
        <v>0.01</v>
      </c>
      <c r="I471" s="15" t="s">
        <v>1083</v>
      </c>
      <c r="J471" s="14">
        <v>6</v>
      </c>
      <c r="K471" s="14">
        <f t="shared" si="31"/>
        <v>68605</v>
      </c>
      <c r="L471" s="14" t="str">
        <f t="shared" si="32"/>
        <v>INSERT INTO [VM2F_ClassTests](GroupID,TestName, Domain, Corner, Flow,Resolution, AverageSteps,ProductID,TestID) VALUES(686,'DEFUNC::DEFUNC_FCLK700__ZZZZZ_TBM_XC_08080806_HFM_SPT_MIN_540_1250','SA','P1',1250,0.01,NULL,6,68605)</v>
      </c>
    </row>
    <row r="472" spans="1:12" ht="15" x14ac:dyDescent="0.25">
      <c r="A472" s="14">
        <f t="shared" si="33"/>
        <v>686</v>
      </c>
      <c r="B472" s="16" t="s">
        <v>14</v>
      </c>
      <c r="C472" s="17" t="s">
        <v>461</v>
      </c>
      <c r="D472" s="16" t="s">
        <v>181</v>
      </c>
      <c r="E472" s="17" t="s">
        <v>42</v>
      </c>
      <c r="F472" s="17">
        <v>1250</v>
      </c>
      <c r="G472" s="14" t="str">
        <f t="shared" si="30"/>
        <v>SA_P1_1250</v>
      </c>
      <c r="H472" s="14">
        <v>0.01</v>
      </c>
      <c r="I472" s="15" t="s">
        <v>1083</v>
      </c>
      <c r="J472" s="14">
        <v>6</v>
      </c>
      <c r="K472" s="14">
        <f t="shared" si="31"/>
        <v>68606</v>
      </c>
      <c r="L472" s="14" t="str">
        <f t="shared" si="32"/>
        <v>INSERT INTO [VM2F_ClassTests](GroupID,TestName, Domain, Corner, Flow,Resolution, AverageSteps,ProductID,TestID) VALUES(686,'RTLSA::SBFTSA_XXXCX_TBM_NC_08080806_UFM_MIN_0700_1250','SA','P1',1250,0.01,NULL,6,68606)</v>
      </c>
    </row>
    <row r="473" spans="1:12" ht="15" x14ac:dyDescent="0.25">
      <c r="A473" s="14">
        <f t="shared" si="33"/>
        <v>686</v>
      </c>
      <c r="B473" s="16" t="s">
        <v>14</v>
      </c>
      <c r="C473" s="17" t="s">
        <v>469</v>
      </c>
      <c r="D473" s="16" t="s">
        <v>181</v>
      </c>
      <c r="E473" s="17" t="s">
        <v>42</v>
      </c>
      <c r="F473" s="17">
        <v>1250</v>
      </c>
      <c r="G473" s="14" t="str">
        <f t="shared" si="30"/>
        <v>SA_P1_1250</v>
      </c>
      <c r="H473" s="14">
        <v>0.01</v>
      </c>
      <c r="I473" s="15" t="s">
        <v>1083</v>
      </c>
      <c r="J473" s="14">
        <v>6</v>
      </c>
      <c r="K473" s="14">
        <f t="shared" si="31"/>
        <v>68607</v>
      </c>
      <c r="L473" s="14" t="str">
        <f t="shared" si="32"/>
        <v>INSERT INTO [VM2F_ClassTests](GroupID,TestName, Domain, Corner, Flow,Resolution, AverageSteps,ProductID,TestID) VALUES(686,'RTLSA::SBFTSA_XXXCX_TBM_NC_08080806_UFM_SPT_0700_1250','SA','P1',1250,0.01,NULL,6,68607)</v>
      </c>
    </row>
    <row r="474" spans="1:12" ht="15" x14ac:dyDescent="0.25">
      <c r="A474" s="14">
        <f t="shared" si="33"/>
        <v>687</v>
      </c>
      <c r="B474" s="16" t="s">
        <v>14</v>
      </c>
      <c r="C474" s="17" t="s">
        <v>182</v>
      </c>
      <c r="D474" s="16" t="s">
        <v>181</v>
      </c>
      <c r="E474" s="17" t="s">
        <v>42</v>
      </c>
      <c r="F474" s="17">
        <v>1253</v>
      </c>
      <c r="G474" s="14" t="str">
        <f t="shared" si="30"/>
        <v>SA_P1_1253</v>
      </c>
      <c r="H474" s="14">
        <v>0.01</v>
      </c>
      <c r="I474" s="15" t="s">
        <v>1083</v>
      </c>
      <c r="J474" s="14">
        <v>6</v>
      </c>
      <c r="K474" s="14">
        <f t="shared" si="31"/>
        <v>68701</v>
      </c>
      <c r="L474" s="14" t="str">
        <f t="shared" si="32"/>
        <v>INSERT INTO [VM2F_ClassTests](GroupID,TestName, Domain, Corner, Flow,Resolution, AverageSteps,ProductID,TestID) VALUES(687,'CACHDE::CACHDE_XXXGX_TBM_DE_08080806_HFM_MIN_1253','SA','P1',1253,0.01,NULL,6,68701)</v>
      </c>
    </row>
    <row r="475" spans="1:12" ht="15" x14ac:dyDescent="0.25">
      <c r="A475" s="14">
        <f t="shared" si="33"/>
        <v>687</v>
      </c>
      <c r="B475" s="16" t="s">
        <v>14</v>
      </c>
      <c r="C475" s="17" t="s">
        <v>241</v>
      </c>
      <c r="D475" s="16" t="s">
        <v>181</v>
      </c>
      <c r="E475" s="17" t="s">
        <v>42</v>
      </c>
      <c r="F475" s="17">
        <v>1253</v>
      </c>
      <c r="G475" s="14" t="str">
        <f t="shared" si="30"/>
        <v>SA_P1_1253</v>
      </c>
      <c r="H475" s="14">
        <v>0.01</v>
      </c>
      <c r="I475" s="15" t="s">
        <v>1083</v>
      </c>
      <c r="J475" s="14">
        <v>6</v>
      </c>
      <c r="K475" s="14">
        <f t="shared" si="31"/>
        <v>68702</v>
      </c>
      <c r="L475" s="14" t="str">
        <f t="shared" si="32"/>
        <v>INSERT INTO [VM2F_ClassTests](GroupID,TestName, Domain, Corner, Flow,Resolution, AverageSteps,ProductID,TestID) VALUES(687,'CACHSA::SADFLCLK_XXXXX_TBM_UC_16160806_HFM_MIN_1253','SA','P1',1253,0.01,NULL,6,68702)</v>
      </c>
    </row>
    <row r="476" spans="1:12" ht="15" x14ac:dyDescent="0.25">
      <c r="A476" s="14">
        <f t="shared" si="33"/>
        <v>687</v>
      </c>
      <c r="B476" s="16" t="s">
        <v>14</v>
      </c>
      <c r="C476" s="17" t="s">
        <v>249</v>
      </c>
      <c r="D476" s="16" t="s">
        <v>181</v>
      </c>
      <c r="E476" s="17" t="s">
        <v>42</v>
      </c>
      <c r="F476" s="17">
        <v>1253</v>
      </c>
      <c r="G476" s="14" t="str">
        <f t="shared" si="30"/>
        <v>SA_P1_1253</v>
      </c>
      <c r="H476" s="14">
        <v>0.01</v>
      </c>
      <c r="I476" s="15" t="s">
        <v>1083</v>
      </c>
      <c r="J476" s="14">
        <v>6</v>
      </c>
      <c r="K476" s="14">
        <f t="shared" si="31"/>
        <v>68703</v>
      </c>
      <c r="L476" s="14" t="str">
        <f t="shared" si="32"/>
        <v>INSERT INTO [VM2F_ClassTests](GroupID,TestName, Domain, Corner, Flow,Resolution, AverageSteps,ProductID,TestID) VALUES(687,'CACHSA::SAFCLKFLT_XXXXX_SDR_UC_16160806_HFM_MIN_1253','SA','P1',1253,0.01,NULL,6,68703)</v>
      </c>
    </row>
    <row r="477" spans="1:12" ht="15" x14ac:dyDescent="0.25">
      <c r="A477" s="14">
        <f t="shared" si="33"/>
        <v>687</v>
      </c>
      <c r="B477" s="16" t="s">
        <v>14</v>
      </c>
      <c r="C477" s="17" t="s">
        <v>257</v>
      </c>
      <c r="D477" s="16" t="s">
        <v>181</v>
      </c>
      <c r="E477" s="17" t="s">
        <v>42</v>
      </c>
      <c r="F477" s="17">
        <v>1253</v>
      </c>
      <c r="G477" s="14" t="str">
        <f t="shared" si="30"/>
        <v>SA_P1_1253</v>
      </c>
      <c r="H477" s="14">
        <v>0.01</v>
      </c>
      <c r="I477" s="15" t="s">
        <v>1083</v>
      </c>
      <c r="J477" s="14">
        <v>6</v>
      </c>
      <c r="K477" s="14">
        <f t="shared" si="31"/>
        <v>68704</v>
      </c>
      <c r="L477" s="14" t="str">
        <f t="shared" si="32"/>
        <v>INSERT INTO [VM2F_ClassTests](GroupID,TestName, Domain, Corner, Flow,Resolution, AverageSteps,ProductID,TestID) VALUES(687,'DEFUNC::DEFUNC_FCLK700__ZZZZZ_TBM_XC_08080806_HFM_MIN_540_1253','SA','P1',1253,0.01,NULL,6,68704)</v>
      </c>
    </row>
    <row r="478" spans="1:12" ht="15" x14ac:dyDescent="0.25">
      <c r="A478" s="14">
        <f t="shared" si="33"/>
        <v>687</v>
      </c>
      <c r="B478" s="16" t="s">
        <v>14</v>
      </c>
      <c r="C478" s="17" t="s">
        <v>265</v>
      </c>
      <c r="D478" s="16" t="s">
        <v>181</v>
      </c>
      <c r="E478" s="17" t="s">
        <v>42</v>
      </c>
      <c r="F478" s="17">
        <v>1253</v>
      </c>
      <c r="G478" s="14" t="str">
        <f t="shared" si="30"/>
        <v>SA_P1_1253</v>
      </c>
      <c r="H478" s="14">
        <v>0.01</v>
      </c>
      <c r="I478" s="15" t="s">
        <v>1083</v>
      </c>
      <c r="J478" s="14">
        <v>6</v>
      </c>
      <c r="K478" s="14">
        <f t="shared" si="31"/>
        <v>68705</v>
      </c>
      <c r="L478" s="14" t="str">
        <f t="shared" si="32"/>
        <v>INSERT INTO [VM2F_ClassTests](GroupID,TestName, Domain, Corner, Flow,Resolution, AverageSteps,ProductID,TestID) VALUES(687,'DEFUNC::DEFUNC_FCLK700__ZZZZZ_TBM_XC_08080806_HFM_SPT_MIN_540_1253','SA','P1',1253,0.01,NULL,6,68705)</v>
      </c>
    </row>
    <row r="479" spans="1:12" ht="15" x14ac:dyDescent="0.25">
      <c r="A479" s="14">
        <f t="shared" si="33"/>
        <v>687</v>
      </c>
      <c r="B479" s="16" t="s">
        <v>14</v>
      </c>
      <c r="C479" s="17" t="s">
        <v>462</v>
      </c>
      <c r="D479" s="16" t="s">
        <v>181</v>
      </c>
      <c r="E479" s="17" t="s">
        <v>42</v>
      </c>
      <c r="F479" s="17">
        <v>1253</v>
      </c>
      <c r="G479" s="14" t="str">
        <f t="shared" si="30"/>
        <v>SA_P1_1253</v>
      </c>
      <c r="H479" s="14">
        <v>0.01</v>
      </c>
      <c r="I479" s="15" t="s">
        <v>1083</v>
      </c>
      <c r="J479" s="14">
        <v>6</v>
      </c>
      <c r="K479" s="14">
        <f t="shared" si="31"/>
        <v>68706</v>
      </c>
      <c r="L479" s="14" t="str">
        <f t="shared" si="32"/>
        <v>INSERT INTO [VM2F_ClassTests](GroupID,TestName, Domain, Corner, Flow,Resolution, AverageSteps,ProductID,TestID) VALUES(687,'RTLSA::SBFTSA_XXXCX_TBM_NC_08080806_UFM_MIN_0700_1253','SA','P1',1253,0.01,NULL,6,68706)</v>
      </c>
    </row>
    <row r="480" spans="1:12" ht="15" x14ac:dyDescent="0.25">
      <c r="A480" s="14">
        <f t="shared" si="33"/>
        <v>687</v>
      </c>
      <c r="B480" s="16" t="s">
        <v>14</v>
      </c>
      <c r="C480" s="17" t="s">
        <v>470</v>
      </c>
      <c r="D480" s="16" t="s">
        <v>181</v>
      </c>
      <c r="E480" s="17" t="s">
        <v>42</v>
      </c>
      <c r="F480" s="17">
        <v>1253</v>
      </c>
      <c r="G480" s="14" t="str">
        <f t="shared" si="30"/>
        <v>SA_P1_1253</v>
      </c>
      <c r="H480" s="14">
        <v>0.01</v>
      </c>
      <c r="I480" s="15" t="s">
        <v>1083</v>
      </c>
      <c r="J480" s="14">
        <v>6</v>
      </c>
      <c r="K480" s="14">
        <f t="shared" si="31"/>
        <v>68707</v>
      </c>
      <c r="L480" s="14" t="str">
        <f t="shared" si="32"/>
        <v>INSERT INTO [VM2F_ClassTests](GroupID,TestName, Domain, Corner, Flow,Resolution, AverageSteps,ProductID,TestID) VALUES(687,'RTLSA::SBFTSA_XXXCX_TBM_NC_08080806_UFM_SPT_0700_1253','SA','P1',1253,0.01,NULL,6,68707)</v>
      </c>
    </row>
    <row r="481" spans="1:12" ht="15" x14ac:dyDescent="0.25">
      <c r="A481" s="14">
        <f t="shared" si="33"/>
        <v>688</v>
      </c>
      <c r="B481" s="16" t="s">
        <v>14</v>
      </c>
      <c r="C481" s="17" t="s">
        <v>183</v>
      </c>
      <c r="D481" s="16" t="s">
        <v>181</v>
      </c>
      <c r="E481" s="17" t="s">
        <v>42</v>
      </c>
      <c r="F481" s="17">
        <v>1254</v>
      </c>
      <c r="G481" s="14" t="str">
        <f t="shared" si="30"/>
        <v>SA_P1_1254</v>
      </c>
      <c r="H481" s="14">
        <v>0.01</v>
      </c>
      <c r="I481" s="15" t="s">
        <v>1083</v>
      </c>
      <c r="J481" s="14">
        <v>6</v>
      </c>
      <c r="K481" s="14">
        <f t="shared" si="31"/>
        <v>68801</v>
      </c>
      <c r="L481" s="14" t="str">
        <f t="shared" si="32"/>
        <v>INSERT INTO [VM2F_ClassTests](GroupID,TestName, Domain, Corner, Flow,Resolution, AverageSteps,ProductID,TestID) VALUES(688,'CACHDE::CACHDE_XXXGX_TBM_DE_08080806_HFM_MIN_1254','SA','P1',1254,0.01,NULL,6,68801)</v>
      </c>
    </row>
    <row r="482" spans="1:12" ht="15" x14ac:dyDescent="0.25">
      <c r="A482" s="14">
        <f t="shared" si="33"/>
        <v>688</v>
      </c>
      <c r="B482" s="16" t="s">
        <v>14</v>
      </c>
      <c r="C482" s="17" t="s">
        <v>242</v>
      </c>
      <c r="D482" s="16" t="s">
        <v>181</v>
      </c>
      <c r="E482" s="17" t="s">
        <v>42</v>
      </c>
      <c r="F482" s="17">
        <v>1254</v>
      </c>
      <c r="G482" s="14" t="str">
        <f t="shared" si="30"/>
        <v>SA_P1_1254</v>
      </c>
      <c r="H482" s="14">
        <v>0.01</v>
      </c>
      <c r="I482" s="15" t="s">
        <v>1083</v>
      </c>
      <c r="J482" s="14">
        <v>6</v>
      </c>
      <c r="K482" s="14">
        <f t="shared" si="31"/>
        <v>68802</v>
      </c>
      <c r="L482" s="14" t="str">
        <f t="shared" si="32"/>
        <v>INSERT INTO [VM2F_ClassTests](GroupID,TestName, Domain, Corner, Flow,Resolution, AverageSteps,ProductID,TestID) VALUES(688,'CACHSA::SADFLCLK_XXXXX_TBM_UC_16160806_HFM_MIN_1254','SA','P1',1254,0.01,NULL,6,68802)</v>
      </c>
    </row>
    <row r="483" spans="1:12" ht="15" x14ac:dyDescent="0.25">
      <c r="A483" s="14">
        <f t="shared" si="33"/>
        <v>688</v>
      </c>
      <c r="B483" s="16" t="s">
        <v>14</v>
      </c>
      <c r="C483" s="17" t="s">
        <v>250</v>
      </c>
      <c r="D483" s="16" t="s">
        <v>181</v>
      </c>
      <c r="E483" s="17" t="s">
        <v>42</v>
      </c>
      <c r="F483" s="17">
        <v>1254</v>
      </c>
      <c r="G483" s="14" t="str">
        <f t="shared" si="30"/>
        <v>SA_P1_1254</v>
      </c>
      <c r="H483" s="14">
        <v>0.01</v>
      </c>
      <c r="I483" s="15" t="s">
        <v>1083</v>
      </c>
      <c r="J483" s="14">
        <v>6</v>
      </c>
      <c r="K483" s="14">
        <f t="shared" si="31"/>
        <v>68803</v>
      </c>
      <c r="L483" s="14" t="str">
        <f t="shared" si="32"/>
        <v>INSERT INTO [VM2F_ClassTests](GroupID,TestName, Domain, Corner, Flow,Resolution, AverageSteps,ProductID,TestID) VALUES(688,'CACHSA::SAFCLKFLT_XXXXX_SDR_UC_16160806_HFM_MIN_1254','SA','P1',1254,0.01,NULL,6,68803)</v>
      </c>
    </row>
    <row r="484" spans="1:12" ht="15" x14ac:dyDescent="0.25">
      <c r="A484" s="14">
        <f t="shared" si="33"/>
        <v>688</v>
      </c>
      <c r="B484" s="16" t="s">
        <v>14</v>
      </c>
      <c r="C484" s="17" t="s">
        <v>258</v>
      </c>
      <c r="D484" s="16" t="s">
        <v>181</v>
      </c>
      <c r="E484" s="17" t="s">
        <v>42</v>
      </c>
      <c r="F484" s="17">
        <v>1254</v>
      </c>
      <c r="G484" s="14" t="str">
        <f t="shared" si="30"/>
        <v>SA_P1_1254</v>
      </c>
      <c r="H484" s="14">
        <v>0.01</v>
      </c>
      <c r="I484" s="15" t="s">
        <v>1083</v>
      </c>
      <c r="J484" s="14">
        <v>6</v>
      </c>
      <c r="K484" s="14">
        <f t="shared" si="31"/>
        <v>68804</v>
      </c>
      <c r="L484" s="14" t="str">
        <f t="shared" si="32"/>
        <v>INSERT INTO [VM2F_ClassTests](GroupID,TestName, Domain, Corner, Flow,Resolution, AverageSteps,ProductID,TestID) VALUES(688,'DEFUNC::DEFUNC_FCLK700__ZZZZZ_TBM_XC_08080806_HFM_MIN_540_1254','SA','P1',1254,0.01,NULL,6,68804)</v>
      </c>
    </row>
    <row r="485" spans="1:12" ht="15" x14ac:dyDescent="0.25">
      <c r="A485" s="14">
        <f t="shared" si="33"/>
        <v>688</v>
      </c>
      <c r="B485" s="16" t="s">
        <v>14</v>
      </c>
      <c r="C485" s="17" t="s">
        <v>463</v>
      </c>
      <c r="D485" s="16" t="s">
        <v>181</v>
      </c>
      <c r="E485" s="17" t="s">
        <v>42</v>
      </c>
      <c r="F485" s="17">
        <v>1254</v>
      </c>
      <c r="G485" s="14" t="str">
        <f t="shared" si="30"/>
        <v>SA_P1_1254</v>
      </c>
      <c r="H485" s="14">
        <v>0.01</v>
      </c>
      <c r="I485" s="15" t="s">
        <v>1083</v>
      </c>
      <c r="J485" s="14">
        <v>6</v>
      </c>
      <c r="K485" s="14">
        <f t="shared" si="31"/>
        <v>68805</v>
      </c>
      <c r="L485" s="14" t="str">
        <f t="shared" si="32"/>
        <v>INSERT INTO [VM2F_ClassTests](GroupID,TestName, Domain, Corner, Flow,Resolution, AverageSteps,ProductID,TestID) VALUES(688,'RTLSA::SBFTSA_XXXCX_TBM_NC_08080806_UFM_MIN_0700_1254','SA','P1',1254,0.01,NULL,6,68805)</v>
      </c>
    </row>
    <row r="486" spans="1:12" ht="15" x14ac:dyDescent="0.25">
      <c r="A486" s="14">
        <f t="shared" si="33"/>
        <v>688</v>
      </c>
      <c r="B486" s="16" t="s">
        <v>14</v>
      </c>
      <c r="C486" s="17" t="s">
        <v>471</v>
      </c>
      <c r="D486" s="16" t="s">
        <v>181</v>
      </c>
      <c r="E486" s="17" t="s">
        <v>42</v>
      </c>
      <c r="F486" s="17">
        <v>1254</v>
      </c>
      <c r="G486" s="14" t="str">
        <f t="shared" si="30"/>
        <v>SA_P1_1254</v>
      </c>
      <c r="H486" s="14">
        <v>0.01</v>
      </c>
      <c r="I486" s="15" t="s">
        <v>1083</v>
      </c>
      <c r="J486" s="14">
        <v>6</v>
      </c>
      <c r="K486" s="14">
        <f t="shared" si="31"/>
        <v>68806</v>
      </c>
      <c r="L486" s="14" t="str">
        <f t="shared" si="32"/>
        <v>INSERT INTO [VM2F_ClassTests](GroupID,TestName, Domain, Corner, Flow,Resolution, AverageSteps,ProductID,TestID) VALUES(688,'RTLSA::SBFTSA_XXXCX_TBM_NC_08080806_UFM_SPT_0700_1254','SA','P1',1254,0.01,NULL,6,68806)</v>
      </c>
    </row>
    <row r="487" spans="1:12" ht="15" x14ac:dyDescent="0.25">
      <c r="A487" s="14">
        <f t="shared" si="33"/>
        <v>689</v>
      </c>
      <c r="B487" s="16" t="s">
        <v>14</v>
      </c>
      <c r="C487" s="17" t="s">
        <v>184</v>
      </c>
      <c r="D487" s="16" t="s">
        <v>181</v>
      </c>
      <c r="E487" s="17" t="s">
        <v>42</v>
      </c>
      <c r="F487" s="17">
        <v>1255</v>
      </c>
      <c r="G487" s="14" t="str">
        <f t="shared" si="30"/>
        <v>SA_P1_1255</v>
      </c>
      <c r="H487" s="14">
        <v>0.01</v>
      </c>
      <c r="I487" s="15" t="s">
        <v>1083</v>
      </c>
      <c r="J487" s="14">
        <v>6</v>
      </c>
      <c r="K487" s="14">
        <f t="shared" si="31"/>
        <v>68901</v>
      </c>
      <c r="L487" s="14" t="str">
        <f t="shared" si="32"/>
        <v>INSERT INTO [VM2F_ClassTests](GroupID,TestName, Domain, Corner, Flow,Resolution, AverageSteps,ProductID,TestID) VALUES(689,'CACHDE::CACHDE_XXXGX_TBM_DE_08080806_HFM_MIN_1255','SA','P1',1255,0.01,NULL,6,68901)</v>
      </c>
    </row>
    <row r="488" spans="1:12" ht="15" x14ac:dyDescent="0.25">
      <c r="A488" s="14">
        <f t="shared" si="33"/>
        <v>689</v>
      </c>
      <c r="B488" s="16" t="s">
        <v>14</v>
      </c>
      <c r="C488" s="17" t="s">
        <v>243</v>
      </c>
      <c r="D488" s="16" t="s">
        <v>181</v>
      </c>
      <c r="E488" s="17" t="s">
        <v>42</v>
      </c>
      <c r="F488" s="17">
        <v>1255</v>
      </c>
      <c r="G488" s="14" t="str">
        <f t="shared" si="30"/>
        <v>SA_P1_1255</v>
      </c>
      <c r="H488" s="14">
        <v>0.01</v>
      </c>
      <c r="I488" s="15" t="s">
        <v>1083</v>
      </c>
      <c r="J488" s="14">
        <v>6</v>
      </c>
      <c r="K488" s="14">
        <f t="shared" si="31"/>
        <v>68902</v>
      </c>
      <c r="L488" s="14" t="str">
        <f t="shared" si="32"/>
        <v>INSERT INTO [VM2F_ClassTests](GroupID,TestName, Domain, Corner, Flow,Resolution, AverageSteps,ProductID,TestID) VALUES(689,'CACHSA::SADFLCLK_XXXXX_TBM_UC_16160806_HFM_MIN_1255','SA','P1',1255,0.01,NULL,6,68902)</v>
      </c>
    </row>
    <row r="489" spans="1:12" ht="15" x14ac:dyDescent="0.25">
      <c r="A489" s="14">
        <f t="shared" si="33"/>
        <v>689</v>
      </c>
      <c r="B489" s="16" t="s">
        <v>14</v>
      </c>
      <c r="C489" s="17" t="s">
        <v>251</v>
      </c>
      <c r="D489" s="16" t="s">
        <v>181</v>
      </c>
      <c r="E489" s="17" t="s">
        <v>42</v>
      </c>
      <c r="F489" s="17">
        <v>1255</v>
      </c>
      <c r="G489" s="14" t="str">
        <f t="shared" si="30"/>
        <v>SA_P1_1255</v>
      </c>
      <c r="H489" s="14">
        <v>0.01</v>
      </c>
      <c r="I489" s="15" t="s">
        <v>1083</v>
      </c>
      <c r="J489" s="14">
        <v>6</v>
      </c>
      <c r="K489" s="14">
        <f t="shared" si="31"/>
        <v>68903</v>
      </c>
      <c r="L489" s="14" t="str">
        <f t="shared" si="32"/>
        <v>INSERT INTO [VM2F_ClassTests](GroupID,TestName, Domain, Corner, Flow,Resolution, AverageSteps,ProductID,TestID) VALUES(689,'CACHSA::SAFCLKFLT_XXXXX_SDR_UC_16160806_HFM_MIN_1255','SA','P1',1255,0.01,NULL,6,68903)</v>
      </c>
    </row>
    <row r="490" spans="1:12" ht="15" x14ac:dyDescent="0.25">
      <c r="A490" s="14">
        <f t="shared" si="33"/>
        <v>689</v>
      </c>
      <c r="B490" s="16" t="s">
        <v>14</v>
      </c>
      <c r="C490" s="17" t="s">
        <v>259</v>
      </c>
      <c r="D490" s="16" t="s">
        <v>181</v>
      </c>
      <c r="E490" s="17" t="s">
        <v>42</v>
      </c>
      <c r="F490" s="17">
        <v>1255</v>
      </c>
      <c r="G490" s="14" t="str">
        <f t="shared" si="30"/>
        <v>SA_P1_1255</v>
      </c>
      <c r="H490" s="14">
        <v>0.01</v>
      </c>
      <c r="I490" s="15" t="s">
        <v>1083</v>
      </c>
      <c r="J490" s="14">
        <v>6</v>
      </c>
      <c r="K490" s="14">
        <f t="shared" si="31"/>
        <v>68904</v>
      </c>
      <c r="L490" s="14" t="str">
        <f t="shared" si="32"/>
        <v>INSERT INTO [VM2F_ClassTests](GroupID,TestName, Domain, Corner, Flow,Resolution, AverageSteps,ProductID,TestID) VALUES(689,'DEFUNC::DEFUNC_FCLK700__ZZZZZ_TBM_XC_08080806_HFM_MIN_540_1255','SA','P1',1255,0.01,NULL,6,68904)</v>
      </c>
    </row>
    <row r="491" spans="1:12" ht="15" x14ac:dyDescent="0.25">
      <c r="A491" s="14">
        <f t="shared" si="33"/>
        <v>689</v>
      </c>
      <c r="B491" s="16" t="s">
        <v>14</v>
      </c>
      <c r="C491" s="17" t="s">
        <v>266</v>
      </c>
      <c r="D491" s="16" t="s">
        <v>181</v>
      </c>
      <c r="E491" s="17" t="s">
        <v>42</v>
      </c>
      <c r="F491" s="17">
        <v>1255</v>
      </c>
      <c r="G491" s="14" t="str">
        <f t="shared" si="30"/>
        <v>SA_P1_1255</v>
      </c>
      <c r="H491" s="14">
        <v>0.01</v>
      </c>
      <c r="I491" s="15" t="s">
        <v>1083</v>
      </c>
      <c r="J491" s="14">
        <v>6</v>
      </c>
      <c r="K491" s="14">
        <f t="shared" si="31"/>
        <v>68905</v>
      </c>
      <c r="L491" s="14" t="str">
        <f t="shared" si="32"/>
        <v>INSERT INTO [VM2F_ClassTests](GroupID,TestName, Domain, Corner, Flow,Resolution, AverageSteps,ProductID,TestID) VALUES(689,'DEFUNC::DEFUNC_FCLK700__ZZZZZ_TBM_XC_08080806_HFM_SPT_MIN_540_1255','SA','P1',1255,0.01,NULL,6,68905)</v>
      </c>
    </row>
    <row r="492" spans="1:12" ht="15" x14ac:dyDescent="0.25">
      <c r="A492" s="14">
        <f t="shared" si="33"/>
        <v>689</v>
      </c>
      <c r="B492" s="16" t="s">
        <v>14</v>
      </c>
      <c r="C492" s="17" t="s">
        <v>464</v>
      </c>
      <c r="D492" s="16" t="s">
        <v>181</v>
      </c>
      <c r="E492" s="17" t="s">
        <v>42</v>
      </c>
      <c r="F492" s="17">
        <v>1255</v>
      </c>
      <c r="G492" s="14" t="str">
        <f t="shared" si="30"/>
        <v>SA_P1_1255</v>
      </c>
      <c r="H492" s="14">
        <v>0.01</v>
      </c>
      <c r="I492" s="15" t="s">
        <v>1083</v>
      </c>
      <c r="J492" s="14">
        <v>6</v>
      </c>
      <c r="K492" s="14">
        <f t="shared" si="31"/>
        <v>68906</v>
      </c>
      <c r="L492" s="14" t="str">
        <f t="shared" si="32"/>
        <v>INSERT INTO [VM2F_ClassTests](GroupID,TestName, Domain, Corner, Flow,Resolution, AverageSteps,ProductID,TestID) VALUES(689,'RTLSA::SBFTSA_XXXCX_TBM_NC_08080806_UFM_MIN_0700_1255','SA','P1',1255,0.01,NULL,6,68906)</v>
      </c>
    </row>
    <row r="493" spans="1:12" ht="15" x14ac:dyDescent="0.25">
      <c r="A493" s="14">
        <f t="shared" si="33"/>
        <v>689</v>
      </c>
      <c r="B493" s="16" t="s">
        <v>14</v>
      </c>
      <c r="C493" s="17" t="s">
        <v>472</v>
      </c>
      <c r="D493" s="16" t="s">
        <v>181</v>
      </c>
      <c r="E493" s="17" t="s">
        <v>42</v>
      </c>
      <c r="F493" s="17">
        <v>1255</v>
      </c>
      <c r="G493" s="14" t="str">
        <f t="shared" si="30"/>
        <v>SA_P1_1255</v>
      </c>
      <c r="H493" s="14">
        <v>0.01</v>
      </c>
      <c r="I493" s="15" t="s">
        <v>1083</v>
      </c>
      <c r="J493" s="14">
        <v>6</v>
      </c>
      <c r="K493" s="14">
        <f t="shared" si="31"/>
        <v>68907</v>
      </c>
      <c r="L493" s="14" t="str">
        <f t="shared" si="32"/>
        <v>INSERT INTO [VM2F_ClassTests](GroupID,TestName, Domain, Corner, Flow,Resolution, AverageSteps,ProductID,TestID) VALUES(689,'RTLSA::SBFTSA_XXXCX_TBM_NC_08080806_UFM_SPT_0700_1255','SA','P1',1255,0.01,NULL,6,68907)</v>
      </c>
    </row>
    <row r="494" spans="1:12" ht="15" x14ac:dyDescent="0.25">
      <c r="A494" s="14">
        <f t="shared" si="33"/>
        <v>690</v>
      </c>
      <c r="B494" s="16" t="s">
        <v>14</v>
      </c>
      <c r="C494" s="17" t="s">
        <v>185</v>
      </c>
      <c r="D494" s="16" t="s">
        <v>181</v>
      </c>
      <c r="E494" s="17" t="s">
        <v>42</v>
      </c>
      <c r="F494" s="17">
        <v>1256</v>
      </c>
      <c r="G494" s="14" t="str">
        <f t="shared" si="30"/>
        <v>SA_P1_1256</v>
      </c>
      <c r="H494" s="14">
        <v>0.01</v>
      </c>
      <c r="I494" s="15" t="s">
        <v>1083</v>
      </c>
      <c r="J494" s="14">
        <v>6</v>
      </c>
      <c r="K494" s="14">
        <f t="shared" si="31"/>
        <v>69001</v>
      </c>
      <c r="L494" s="14" t="str">
        <f t="shared" si="32"/>
        <v>INSERT INTO [VM2F_ClassTests](GroupID,TestName, Domain, Corner, Flow,Resolution, AverageSteps,ProductID,TestID) VALUES(690,'CACHDE::CACHDE_XXXGX_TBM_DE_08080806_HFM_MIN_1256','SA','P1',1256,0.01,NULL,6,69001)</v>
      </c>
    </row>
    <row r="495" spans="1:12" ht="15" x14ac:dyDescent="0.25">
      <c r="A495" s="14">
        <f t="shared" si="33"/>
        <v>690</v>
      </c>
      <c r="B495" s="16" t="s">
        <v>14</v>
      </c>
      <c r="C495" s="17" t="s">
        <v>244</v>
      </c>
      <c r="D495" s="16" t="s">
        <v>181</v>
      </c>
      <c r="E495" s="17" t="s">
        <v>42</v>
      </c>
      <c r="F495" s="17">
        <v>1256</v>
      </c>
      <c r="G495" s="14" t="str">
        <f t="shared" si="30"/>
        <v>SA_P1_1256</v>
      </c>
      <c r="H495" s="14">
        <v>0.01</v>
      </c>
      <c r="I495" s="15" t="s">
        <v>1083</v>
      </c>
      <c r="J495" s="14">
        <v>6</v>
      </c>
      <c r="K495" s="14">
        <f t="shared" si="31"/>
        <v>69002</v>
      </c>
      <c r="L495" s="14" t="str">
        <f t="shared" si="32"/>
        <v>INSERT INTO [VM2F_ClassTests](GroupID,TestName, Domain, Corner, Flow,Resolution, AverageSteps,ProductID,TestID) VALUES(690,'CACHSA::SADFLCLK_XXXXX_TBM_UC_16160806_HFM_MIN_1256','SA','P1',1256,0.01,NULL,6,69002)</v>
      </c>
    </row>
    <row r="496" spans="1:12" ht="15" x14ac:dyDescent="0.25">
      <c r="A496" s="14">
        <f t="shared" si="33"/>
        <v>690</v>
      </c>
      <c r="B496" s="16" t="s">
        <v>14</v>
      </c>
      <c r="C496" s="17" t="s">
        <v>252</v>
      </c>
      <c r="D496" s="16" t="s">
        <v>181</v>
      </c>
      <c r="E496" s="17" t="s">
        <v>42</v>
      </c>
      <c r="F496" s="17">
        <v>1256</v>
      </c>
      <c r="G496" s="14" t="str">
        <f t="shared" si="30"/>
        <v>SA_P1_1256</v>
      </c>
      <c r="H496" s="14">
        <v>0.01</v>
      </c>
      <c r="I496" s="15" t="s">
        <v>1083</v>
      </c>
      <c r="J496" s="14">
        <v>6</v>
      </c>
      <c r="K496" s="14">
        <f t="shared" si="31"/>
        <v>69003</v>
      </c>
      <c r="L496" s="14" t="str">
        <f t="shared" si="32"/>
        <v>INSERT INTO [VM2F_ClassTests](GroupID,TestName, Domain, Corner, Flow,Resolution, AverageSteps,ProductID,TestID) VALUES(690,'CACHSA::SAFCLKFLT_XXXXX_SDR_UC_16160806_HFM_MIN_1256','SA','P1',1256,0.01,NULL,6,69003)</v>
      </c>
    </row>
    <row r="497" spans="1:12" ht="15" x14ac:dyDescent="0.25">
      <c r="A497" s="14">
        <f t="shared" si="33"/>
        <v>690</v>
      </c>
      <c r="B497" s="16" t="s">
        <v>14</v>
      </c>
      <c r="C497" s="17" t="s">
        <v>260</v>
      </c>
      <c r="D497" s="16" t="s">
        <v>181</v>
      </c>
      <c r="E497" s="17" t="s">
        <v>42</v>
      </c>
      <c r="F497" s="17">
        <v>1256</v>
      </c>
      <c r="G497" s="14" t="str">
        <f t="shared" si="30"/>
        <v>SA_P1_1256</v>
      </c>
      <c r="H497" s="14">
        <v>0.01</v>
      </c>
      <c r="I497" s="15" t="s">
        <v>1083</v>
      </c>
      <c r="J497" s="14">
        <v>6</v>
      </c>
      <c r="K497" s="14">
        <f t="shared" si="31"/>
        <v>69004</v>
      </c>
      <c r="L497" s="14" t="str">
        <f t="shared" si="32"/>
        <v>INSERT INTO [VM2F_ClassTests](GroupID,TestName, Domain, Corner, Flow,Resolution, AverageSteps,ProductID,TestID) VALUES(690,'DEFUNC::DEFUNC_FCLK700__ZZZZZ_TBM_XC_08080806_HFM_MIN_540_1256','SA','P1',1256,0.01,NULL,6,69004)</v>
      </c>
    </row>
    <row r="498" spans="1:12" ht="15" x14ac:dyDescent="0.25">
      <c r="A498" s="14">
        <f t="shared" si="33"/>
        <v>690</v>
      </c>
      <c r="B498" s="16" t="s">
        <v>14</v>
      </c>
      <c r="C498" s="17" t="s">
        <v>267</v>
      </c>
      <c r="D498" s="16" t="s">
        <v>181</v>
      </c>
      <c r="E498" s="17" t="s">
        <v>42</v>
      </c>
      <c r="F498" s="17">
        <v>1256</v>
      </c>
      <c r="G498" s="14" t="str">
        <f t="shared" si="30"/>
        <v>SA_P1_1256</v>
      </c>
      <c r="H498" s="14">
        <v>0.01</v>
      </c>
      <c r="I498" s="15" t="s">
        <v>1083</v>
      </c>
      <c r="J498" s="14">
        <v>6</v>
      </c>
      <c r="K498" s="14">
        <f t="shared" si="31"/>
        <v>69005</v>
      </c>
      <c r="L498" s="14" t="str">
        <f t="shared" si="32"/>
        <v>INSERT INTO [VM2F_ClassTests](GroupID,TestName, Domain, Corner, Flow,Resolution, AverageSteps,ProductID,TestID) VALUES(690,'DEFUNC::DEFUNC_FCLK700__ZZZZZ_TBM_XC_08080806_HFM_SPT_MIN_540_1256','SA','P1',1256,0.01,NULL,6,69005)</v>
      </c>
    </row>
    <row r="499" spans="1:12" ht="15" x14ac:dyDescent="0.25">
      <c r="A499" s="14">
        <f t="shared" si="33"/>
        <v>690</v>
      </c>
      <c r="B499" s="16" t="s">
        <v>14</v>
      </c>
      <c r="C499" s="17" t="s">
        <v>465</v>
      </c>
      <c r="D499" s="16" t="s">
        <v>181</v>
      </c>
      <c r="E499" s="17" t="s">
        <v>42</v>
      </c>
      <c r="F499" s="17">
        <v>1256</v>
      </c>
      <c r="G499" s="14" t="str">
        <f t="shared" si="30"/>
        <v>SA_P1_1256</v>
      </c>
      <c r="H499" s="14">
        <v>0.01</v>
      </c>
      <c r="I499" s="15" t="s">
        <v>1083</v>
      </c>
      <c r="J499" s="14">
        <v>6</v>
      </c>
      <c r="K499" s="14">
        <f t="shared" si="31"/>
        <v>69006</v>
      </c>
      <c r="L499" s="14" t="str">
        <f t="shared" si="32"/>
        <v>INSERT INTO [VM2F_ClassTests](GroupID,TestName, Domain, Corner, Flow,Resolution, AverageSteps,ProductID,TestID) VALUES(690,'RTLSA::SBFTSA_XXXCX_TBM_NC_08080806_UFM_MIN_0700_1256','SA','P1',1256,0.01,NULL,6,69006)</v>
      </c>
    </row>
    <row r="500" spans="1:12" ht="15" x14ac:dyDescent="0.25">
      <c r="A500" s="14">
        <f t="shared" si="33"/>
        <v>690</v>
      </c>
      <c r="B500" s="16" t="s">
        <v>14</v>
      </c>
      <c r="C500" s="17" t="s">
        <v>473</v>
      </c>
      <c r="D500" s="16" t="s">
        <v>181</v>
      </c>
      <c r="E500" s="17" t="s">
        <v>42</v>
      </c>
      <c r="F500" s="17">
        <v>1256</v>
      </c>
      <c r="G500" s="14" t="str">
        <f t="shared" si="30"/>
        <v>SA_P1_1256</v>
      </c>
      <c r="H500" s="14">
        <v>0.01</v>
      </c>
      <c r="I500" s="15" t="s">
        <v>1083</v>
      </c>
      <c r="J500" s="14">
        <v>6</v>
      </c>
      <c r="K500" s="14">
        <f t="shared" si="31"/>
        <v>69007</v>
      </c>
      <c r="L500" s="14" t="str">
        <f t="shared" si="32"/>
        <v>INSERT INTO [VM2F_ClassTests](GroupID,TestName, Domain, Corner, Flow,Resolution, AverageSteps,ProductID,TestID) VALUES(690,'RTLSA::SBFTSA_XXXCX_TBM_NC_08080806_UFM_SPT_0700_1256','SA','P1',1256,0.01,NULL,6,69007)</v>
      </c>
    </row>
    <row r="501" spans="1:12" ht="15" x14ac:dyDescent="0.25">
      <c r="A501" s="14">
        <f t="shared" si="33"/>
        <v>691</v>
      </c>
      <c r="B501" s="16" t="s">
        <v>14</v>
      </c>
      <c r="C501" s="17" t="s">
        <v>186</v>
      </c>
      <c r="D501" s="16" t="s">
        <v>181</v>
      </c>
      <c r="E501" s="17" t="s">
        <v>42</v>
      </c>
      <c r="F501" s="17">
        <v>1258</v>
      </c>
      <c r="G501" s="14" t="str">
        <f t="shared" si="30"/>
        <v>SA_P1_1258</v>
      </c>
      <c r="H501" s="14">
        <v>0.01</v>
      </c>
      <c r="I501" s="15" t="s">
        <v>1083</v>
      </c>
      <c r="J501" s="14">
        <v>6</v>
      </c>
      <c r="K501" s="14">
        <f t="shared" si="31"/>
        <v>69101</v>
      </c>
      <c r="L501" s="14" t="str">
        <f t="shared" si="32"/>
        <v>INSERT INTO [VM2F_ClassTests](GroupID,TestName, Domain, Corner, Flow,Resolution, AverageSteps,ProductID,TestID) VALUES(691,'CACHDE::CACHDE_XXXGX_TBM_DE_08080806_HFM_MIN_1258','SA','P1',1258,0.01,NULL,6,69101)</v>
      </c>
    </row>
    <row r="502" spans="1:12" ht="15" x14ac:dyDescent="0.25">
      <c r="A502" s="14">
        <f t="shared" si="33"/>
        <v>691</v>
      </c>
      <c r="B502" s="16" t="s">
        <v>14</v>
      </c>
      <c r="C502" s="17" t="s">
        <v>245</v>
      </c>
      <c r="D502" s="16" t="s">
        <v>181</v>
      </c>
      <c r="E502" s="17" t="s">
        <v>42</v>
      </c>
      <c r="F502" s="17">
        <v>1258</v>
      </c>
      <c r="G502" s="14" t="str">
        <f t="shared" si="30"/>
        <v>SA_P1_1258</v>
      </c>
      <c r="H502" s="14">
        <v>0.01</v>
      </c>
      <c r="I502" s="15" t="s">
        <v>1083</v>
      </c>
      <c r="J502" s="14">
        <v>6</v>
      </c>
      <c r="K502" s="14">
        <f t="shared" si="31"/>
        <v>69102</v>
      </c>
      <c r="L502" s="14" t="str">
        <f t="shared" si="32"/>
        <v>INSERT INTO [VM2F_ClassTests](GroupID,TestName, Domain, Corner, Flow,Resolution, AverageSteps,ProductID,TestID) VALUES(691,'CACHSA::SADFLCLK_XXXXX_TBM_UC_16160806_HFM_MIN_1258','SA','P1',1258,0.01,NULL,6,69102)</v>
      </c>
    </row>
    <row r="503" spans="1:12" ht="15" x14ac:dyDescent="0.25">
      <c r="A503" s="14">
        <f t="shared" si="33"/>
        <v>691</v>
      </c>
      <c r="B503" s="16" t="s">
        <v>14</v>
      </c>
      <c r="C503" s="17" t="s">
        <v>253</v>
      </c>
      <c r="D503" s="16" t="s">
        <v>181</v>
      </c>
      <c r="E503" s="17" t="s">
        <v>42</v>
      </c>
      <c r="F503" s="17">
        <v>1258</v>
      </c>
      <c r="G503" s="14" t="str">
        <f t="shared" si="30"/>
        <v>SA_P1_1258</v>
      </c>
      <c r="H503" s="14">
        <v>0.01</v>
      </c>
      <c r="I503" s="15" t="s">
        <v>1083</v>
      </c>
      <c r="J503" s="14">
        <v>6</v>
      </c>
      <c r="K503" s="14">
        <f t="shared" si="31"/>
        <v>69103</v>
      </c>
      <c r="L503" s="14" t="str">
        <f t="shared" si="32"/>
        <v>INSERT INTO [VM2F_ClassTests](GroupID,TestName, Domain, Corner, Flow,Resolution, AverageSteps,ProductID,TestID) VALUES(691,'CACHSA::SAFCLKFLT_XXXXX_SDR_UC_16160806_HFM_MIN_1258','SA','P1',1258,0.01,NULL,6,69103)</v>
      </c>
    </row>
    <row r="504" spans="1:12" ht="15" x14ac:dyDescent="0.25">
      <c r="A504" s="14">
        <f t="shared" si="33"/>
        <v>691</v>
      </c>
      <c r="B504" s="16" t="s">
        <v>14</v>
      </c>
      <c r="C504" s="17" t="s">
        <v>261</v>
      </c>
      <c r="D504" s="16" t="s">
        <v>181</v>
      </c>
      <c r="E504" s="17" t="s">
        <v>42</v>
      </c>
      <c r="F504" s="17">
        <v>1258</v>
      </c>
      <c r="G504" s="14" t="str">
        <f t="shared" si="30"/>
        <v>SA_P1_1258</v>
      </c>
      <c r="H504" s="14">
        <v>0.01</v>
      </c>
      <c r="I504" s="15" t="s">
        <v>1083</v>
      </c>
      <c r="J504" s="14">
        <v>6</v>
      </c>
      <c r="K504" s="14">
        <f t="shared" si="31"/>
        <v>69104</v>
      </c>
      <c r="L504" s="14" t="str">
        <f t="shared" si="32"/>
        <v>INSERT INTO [VM2F_ClassTests](GroupID,TestName, Domain, Corner, Flow,Resolution, AverageSteps,ProductID,TestID) VALUES(691,'DEFUNC::DEFUNC_FCLK700__ZZZZZ_TBM_XC_08080806_HFM_MIN_540_1258','SA','P1',1258,0.01,NULL,6,69104)</v>
      </c>
    </row>
    <row r="505" spans="1:12" ht="15" x14ac:dyDescent="0.25">
      <c r="A505" s="14">
        <f t="shared" si="33"/>
        <v>691</v>
      </c>
      <c r="B505" s="16" t="s">
        <v>14</v>
      </c>
      <c r="C505" s="17" t="s">
        <v>268</v>
      </c>
      <c r="D505" s="16" t="s">
        <v>181</v>
      </c>
      <c r="E505" s="17" t="s">
        <v>42</v>
      </c>
      <c r="F505" s="17">
        <v>1258</v>
      </c>
      <c r="G505" s="14" t="str">
        <f t="shared" si="30"/>
        <v>SA_P1_1258</v>
      </c>
      <c r="H505" s="14">
        <v>0.01</v>
      </c>
      <c r="I505" s="15" t="s">
        <v>1083</v>
      </c>
      <c r="J505" s="14">
        <v>6</v>
      </c>
      <c r="K505" s="14">
        <f t="shared" si="31"/>
        <v>69105</v>
      </c>
      <c r="L505" s="14" t="str">
        <f t="shared" si="32"/>
        <v>INSERT INTO [VM2F_ClassTests](GroupID,TestName, Domain, Corner, Flow,Resolution, AverageSteps,ProductID,TestID) VALUES(691,'DEFUNC::DEFUNC_FCLK700__ZZZZZ_TBM_XC_08080806_HFM_SPT_MIN_540_1258','SA','P1',1258,0.01,NULL,6,69105)</v>
      </c>
    </row>
    <row r="506" spans="1:12" ht="15" x14ac:dyDescent="0.25">
      <c r="A506" s="14">
        <f t="shared" si="33"/>
        <v>691</v>
      </c>
      <c r="B506" s="16" t="s">
        <v>14</v>
      </c>
      <c r="C506" s="17" t="s">
        <v>466</v>
      </c>
      <c r="D506" s="16" t="s">
        <v>181</v>
      </c>
      <c r="E506" s="17" t="s">
        <v>42</v>
      </c>
      <c r="F506" s="17">
        <v>1258</v>
      </c>
      <c r="G506" s="14" t="str">
        <f t="shared" si="30"/>
        <v>SA_P1_1258</v>
      </c>
      <c r="H506" s="14">
        <v>0.01</v>
      </c>
      <c r="I506" s="15" t="s">
        <v>1083</v>
      </c>
      <c r="J506" s="14">
        <v>6</v>
      </c>
      <c r="K506" s="14">
        <f t="shared" si="31"/>
        <v>69106</v>
      </c>
      <c r="L506" s="14" t="str">
        <f t="shared" si="32"/>
        <v>INSERT INTO [VM2F_ClassTests](GroupID,TestName, Domain, Corner, Flow,Resolution, AverageSteps,ProductID,TestID) VALUES(691,'RTLSA::SBFTSA_XXXCX_TBM_NC_08080806_UFM_MIN_0700_1258','SA','P1',1258,0.01,NULL,6,69106)</v>
      </c>
    </row>
    <row r="507" spans="1:12" ht="15" x14ac:dyDescent="0.25">
      <c r="A507" s="14">
        <f t="shared" si="33"/>
        <v>691</v>
      </c>
      <c r="B507" s="16" t="s">
        <v>14</v>
      </c>
      <c r="C507" s="17" t="s">
        <v>474</v>
      </c>
      <c r="D507" s="16" t="s">
        <v>181</v>
      </c>
      <c r="E507" s="17" t="s">
        <v>42</v>
      </c>
      <c r="F507" s="17">
        <v>1258</v>
      </c>
      <c r="G507" s="14" t="str">
        <f t="shared" si="30"/>
        <v>SA_P1_1258</v>
      </c>
      <c r="H507" s="14">
        <v>0.01</v>
      </c>
      <c r="I507" s="15" t="s">
        <v>1083</v>
      </c>
      <c r="J507" s="14">
        <v>6</v>
      </c>
      <c r="K507" s="14">
        <f t="shared" si="31"/>
        <v>69107</v>
      </c>
      <c r="L507" s="14" t="str">
        <f t="shared" si="32"/>
        <v>INSERT INTO [VM2F_ClassTests](GroupID,TestName, Domain, Corner, Flow,Resolution, AverageSteps,ProductID,TestID) VALUES(691,'RTLSA::SBFTSA_XXXCX_TBM_NC_08080806_UFM_SPT_0700_1258','SA','P1',1258,0.01,NULL,6,69107)</v>
      </c>
    </row>
    <row r="508" spans="1:12" ht="15" x14ac:dyDescent="0.25">
      <c r="A508" s="14">
        <f t="shared" si="33"/>
        <v>692</v>
      </c>
      <c r="B508" s="16" t="s">
        <v>14</v>
      </c>
      <c r="C508" s="17" t="s">
        <v>187</v>
      </c>
      <c r="D508" s="16" t="s">
        <v>181</v>
      </c>
      <c r="E508" s="17" t="s">
        <v>42</v>
      </c>
      <c r="F508" s="17">
        <v>1269</v>
      </c>
      <c r="G508" s="14" t="str">
        <f t="shared" si="30"/>
        <v>SA_P1_1269</v>
      </c>
      <c r="H508" s="14">
        <v>0.01</v>
      </c>
      <c r="I508" s="15" t="s">
        <v>1083</v>
      </c>
      <c r="J508" s="14">
        <v>6</v>
      </c>
      <c r="K508" s="14">
        <f t="shared" si="31"/>
        <v>69201</v>
      </c>
      <c r="L508" s="14" t="str">
        <f t="shared" si="32"/>
        <v>INSERT INTO [VM2F_ClassTests](GroupID,TestName, Domain, Corner, Flow,Resolution, AverageSteps,ProductID,TestID) VALUES(692,'CACHDE::CACHDE_XXXGX_TBM_DE_08080806_HFM_MIN_1269','SA','P1',1269,0.01,NULL,6,69201)</v>
      </c>
    </row>
    <row r="509" spans="1:12" ht="15" x14ac:dyDescent="0.25">
      <c r="A509" s="14">
        <f t="shared" si="33"/>
        <v>692</v>
      </c>
      <c r="B509" s="16" t="s">
        <v>14</v>
      </c>
      <c r="C509" s="17" t="s">
        <v>246</v>
      </c>
      <c r="D509" s="16" t="s">
        <v>181</v>
      </c>
      <c r="E509" s="17" t="s">
        <v>42</v>
      </c>
      <c r="F509" s="17">
        <v>1269</v>
      </c>
      <c r="G509" s="14" t="str">
        <f t="shared" si="30"/>
        <v>SA_P1_1269</v>
      </c>
      <c r="H509" s="14">
        <v>0.01</v>
      </c>
      <c r="I509" s="15" t="s">
        <v>1083</v>
      </c>
      <c r="J509" s="14">
        <v>6</v>
      </c>
      <c r="K509" s="14">
        <f t="shared" si="31"/>
        <v>69202</v>
      </c>
      <c r="L509" s="14" t="str">
        <f t="shared" si="32"/>
        <v>INSERT INTO [VM2F_ClassTests](GroupID,TestName, Domain, Corner, Flow,Resolution, AverageSteps,ProductID,TestID) VALUES(692,'CACHSA::SADFLCLK_XXXXX_TBM_UC_16160806_HFM_MIN_1269','SA','P1',1269,0.01,NULL,6,69202)</v>
      </c>
    </row>
    <row r="510" spans="1:12" ht="15" x14ac:dyDescent="0.25">
      <c r="A510" s="14">
        <f t="shared" si="33"/>
        <v>692</v>
      </c>
      <c r="B510" s="16" t="s">
        <v>14</v>
      </c>
      <c r="C510" s="17" t="s">
        <v>254</v>
      </c>
      <c r="D510" s="16" t="s">
        <v>181</v>
      </c>
      <c r="E510" s="17" t="s">
        <v>42</v>
      </c>
      <c r="F510" s="17">
        <v>1269</v>
      </c>
      <c r="G510" s="14" t="str">
        <f t="shared" si="30"/>
        <v>SA_P1_1269</v>
      </c>
      <c r="H510" s="14">
        <v>0.01</v>
      </c>
      <c r="I510" s="15" t="s">
        <v>1083</v>
      </c>
      <c r="J510" s="14">
        <v>6</v>
      </c>
      <c r="K510" s="14">
        <f t="shared" si="31"/>
        <v>69203</v>
      </c>
      <c r="L510" s="14" t="str">
        <f t="shared" si="32"/>
        <v>INSERT INTO [VM2F_ClassTests](GroupID,TestName, Domain, Corner, Flow,Resolution, AverageSteps,ProductID,TestID) VALUES(692,'CACHSA::SAFCLKFLT_XXXXX_SDR_UC_16160806_HFM_MIN_1269','SA','P1',1269,0.01,NULL,6,69203)</v>
      </c>
    </row>
    <row r="511" spans="1:12" ht="15" x14ac:dyDescent="0.25">
      <c r="A511" s="14">
        <f t="shared" si="33"/>
        <v>692</v>
      </c>
      <c r="B511" s="16" t="s">
        <v>14</v>
      </c>
      <c r="C511" s="17" t="s">
        <v>262</v>
      </c>
      <c r="D511" s="16" t="s">
        <v>181</v>
      </c>
      <c r="E511" s="17" t="s">
        <v>42</v>
      </c>
      <c r="F511" s="17">
        <v>1269</v>
      </c>
      <c r="G511" s="14" t="str">
        <f t="shared" si="30"/>
        <v>SA_P1_1269</v>
      </c>
      <c r="H511" s="14">
        <v>0.01</v>
      </c>
      <c r="I511" s="15" t="s">
        <v>1083</v>
      </c>
      <c r="J511" s="14">
        <v>6</v>
      </c>
      <c r="K511" s="14">
        <f t="shared" si="31"/>
        <v>69204</v>
      </c>
      <c r="L511" s="14" t="str">
        <f t="shared" si="32"/>
        <v>INSERT INTO [VM2F_ClassTests](GroupID,TestName, Domain, Corner, Flow,Resolution, AverageSteps,ProductID,TestID) VALUES(692,'DEFUNC::DEFUNC_FCLK700__ZZZZZ_TBM_XC_08080806_HFM_MIN_540_1269','SA','P1',1269,0.01,NULL,6,69204)</v>
      </c>
    </row>
    <row r="512" spans="1:12" ht="15" x14ac:dyDescent="0.25">
      <c r="A512" s="14">
        <f t="shared" si="33"/>
        <v>692</v>
      </c>
      <c r="B512" s="16" t="s">
        <v>14</v>
      </c>
      <c r="C512" s="17" t="s">
        <v>269</v>
      </c>
      <c r="D512" s="16" t="s">
        <v>181</v>
      </c>
      <c r="E512" s="17" t="s">
        <v>42</v>
      </c>
      <c r="F512" s="17">
        <v>1269</v>
      </c>
      <c r="G512" s="14" t="str">
        <f t="shared" si="30"/>
        <v>SA_P1_1269</v>
      </c>
      <c r="H512" s="14">
        <v>0.01</v>
      </c>
      <c r="I512" s="15" t="s">
        <v>1083</v>
      </c>
      <c r="J512" s="14">
        <v>6</v>
      </c>
      <c r="K512" s="14">
        <f t="shared" si="31"/>
        <v>69205</v>
      </c>
      <c r="L512" s="14" t="str">
        <f t="shared" si="32"/>
        <v>INSERT INTO [VM2F_ClassTests](GroupID,TestName, Domain, Corner, Flow,Resolution, AverageSteps,ProductID,TestID) VALUES(692,'DEFUNC::DEFUNC_FCLK700__ZZZZZ_TBM_XC_08080806_HFM_SPT_MIN_540_1269','SA','P1',1269,0.01,NULL,6,69205)</v>
      </c>
    </row>
    <row r="513" spans="1:13" ht="15" x14ac:dyDescent="0.25">
      <c r="A513" s="14">
        <f t="shared" si="33"/>
        <v>692</v>
      </c>
      <c r="B513" s="16" t="s">
        <v>14</v>
      </c>
      <c r="C513" s="17" t="s">
        <v>467</v>
      </c>
      <c r="D513" s="16" t="s">
        <v>181</v>
      </c>
      <c r="E513" s="17" t="s">
        <v>42</v>
      </c>
      <c r="F513" s="17">
        <v>1269</v>
      </c>
      <c r="G513" s="14" t="str">
        <f t="shared" si="30"/>
        <v>SA_P1_1269</v>
      </c>
      <c r="H513" s="14">
        <v>0.01</v>
      </c>
      <c r="I513" s="15" t="s">
        <v>1083</v>
      </c>
      <c r="J513" s="14">
        <v>6</v>
      </c>
      <c r="K513" s="14">
        <f t="shared" si="31"/>
        <v>69206</v>
      </c>
      <c r="L513" s="14" t="str">
        <f t="shared" si="32"/>
        <v>INSERT INTO [VM2F_ClassTests](GroupID,TestName, Domain, Corner, Flow,Resolution, AverageSteps,ProductID,TestID) VALUES(692,'RTLSA::SBFTSA_XXXCX_TBM_NC_08080806_UFM_MIN_0700_1269','SA','P1',1269,0.01,NULL,6,69206)</v>
      </c>
    </row>
    <row r="514" spans="1:13" ht="15" x14ac:dyDescent="0.25">
      <c r="A514" s="14">
        <f t="shared" si="33"/>
        <v>692</v>
      </c>
      <c r="B514" s="16" t="s">
        <v>14</v>
      </c>
      <c r="C514" s="17" t="s">
        <v>475</v>
      </c>
      <c r="D514" s="16" t="s">
        <v>181</v>
      </c>
      <c r="E514" s="17" t="s">
        <v>42</v>
      </c>
      <c r="F514" s="17">
        <v>1269</v>
      </c>
      <c r="G514" s="14" t="str">
        <f t="shared" si="30"/>
        <v>SA_P1_1269</v>
      </c>
      <c r="H514" s="14">
        <v>0.01</v>
      </c>
      <c r="I514" s="15" t="s">
        <v>1083</v>
      </c>
      <c r="J514" s="14">
        <v>6</v>
      </c>
      <c r="K514" s="14">
        <f t="shared" si="31"/>
        <v>69207</v>
      </c>
      <c r="L514" s="14" t="str">
        <f t="shared" si="32"/>
        <v>INSERT INTO [VM2F_ClassTests](GroupID,TestName, Domain, Corner, Flow,Resolution, AverageSteps,ProductID,TestID) VALUES(692,'RTLSA::SBFTSA_XXXCX_TBM_NC_08080806_UFM_SPT_0700_1269','SA','P1',1269,0.01,NULL,6,69207)</v>
      </c>
    </row>
    <row r="515" spans="1:13" ht="15" x14ac:dyDescent="0.25">
      <c r="A515" s="14">
        <f t="shared" si="33"/>
        <v>693</v>
      </c>
      <c r="B515" s="16" t="s">
        <v>14</v>
      </c>
      <c r="C515" s="17" t="s">
        <v>188</v>
      </c>
      <c r="D515" s="16" t="s">
        <v>181</v>
      </c>
      <c r="E515" s="17" t="s">
        <v>42</v>
      </c>
      <c r="F515" s="17">
        <v>1270</v>
      </c>
      <c r="G515" s="14" t="str">
        <f t="shared" si="30"/>
        <v>SA_P1_1270</v>
      </c>
      <c r="H515" s="14">
        <v>0.01</v>
      </c>
      <c r="I515" s="15" t="s">
        <v>1083</v>
      </c>
      <c r="J515" s="14">
        <v>6</v>
      </c>
      <c r="K515" s="14">
        <f t="shared" si="31"/>
        <v>69301</v>
      </c>
      <c r="L515" s="14" t="str">
        <f t="shared" si="32"/>
        <v>INSERT INTO [VM2F_ClassTests](GroupID,TestName, Domain, Corner, Flow,Resolution, AverageSteps,ProductID,TestID) VALUES(693,'CACHDE::CACHDE_XXXGX_TBM_DE_08080806_HFM_MIN_1270','SA','P1',1270,0.01,NULL,6,69301)</v>
      </c>
    </row>
    <row r="516" spans="1:13" ht="15" x14ac:dyDescent="0.25">
      <c r="A516" s="14">
        <f t="shared" si="33"/>
        <v>693</v>
      </c>
      <c r="B516" s="16" t="s">
        <v>14</v>
      </c>
      <c r="C516" s="17" t="s">
        <v>247</v>
      </c>
      <c r="D516" s="16" t="s">
        <v>181</v>
      </c>
      <c r="E516" s="17" t="s">
        <v>42</v>
      </c>
      <c r="F516" s="17">
        <v>1270</v>
      </c>
      <c r="G516" s="14" t="str">
        <f t="shared" ref="G516:G579" si="34">CONCATENATE(D516,"_",E516,"_",F516)</f>
        <v>SA_P1_1270</v>
      </c>
      <c r="H516" s="14">
        <v>0.01</v>
      </c>
      <c r="I516" s="15" t="s">
        <v>1083</v>
      </c>
      <c r="J516" s="14">
        <v>6</v>
      </c>
      <c r="K516" s="14">
        <f t="shared" si="31"/>
        <v>69302</v>
      </c>
      <c r="L516" s="14" t="str">
        <f t="shared" si="32"/>
        <v>INSERT INTO [VM2F_ClassTests](GroupID,TestName, Domain, Corner, Flow,Resolution, AverageSteps,ProductID,TestID) VALUES(693,'CACHSA::SADFLCLK_XXXXX_TBM_UC_16160806_HFM_MIN_1270','SA','P1',1270,0.01,NULL,6,69302)</v>
      </c>
    </row>
    <row r="517" spans="1:13" ht="15" x14ac:dyDescent="0.25">
      <c r="A517" s="14">
        <f t="shared" si="33"/>
        <v>693</v>
      </c>
      <c r="B517" s="16" t="s">
        <v>14</v>
      </c>
      <c r="C517" s="17" t="s">
        <v>255</v>
      </c>
      <c r="D517" s="16" t="s">
        <v>181</v>
      </c>
      <c r="E517" s="17" t="s">
        <v>42</v>
      </c>
      <c r="F517" s="17">
        <v>1270</v>
      </c>
      <c r="G517" s="14" t="str">
        <f t="shared" si="34"/>
        <v>SA_P1_1270</v>
      </c>
      <c r="H517" s="14">
        <v>0.01</v>
      </c>
      <c r="I517" s="15" t="s">
        <v>1083</v>
      </c>
      <c r="J517" s="14">
        <v>6</v>
      </c>
      <c r="K517" s="14">
        <f t="shared" ref="K517:K580" si="35">IF(G517=G516,K516+1,A517*100+1)</f>
        <v>69303</v>
      </c>
      <c r="L517" s="14" t="str">
        <f t="shared" ref="L517:L580" si="36">CONCATENATE("INSERT INTO [VM2F_ClassTests](GroupID,TestName, Domain, Corner, Flow,Resolution, AverageSteps,ProductID,TestID) VALUES(",A517,",'",UPPER(C517),"','",D517,"','",E517,"',",F517,",",H517,",",I517,",",J517,",",K517,")")</f>
        <v>INSERT INTO [VM2F_ClassTests](GroupID,TestName, Domain, Corner, Flow,Resolution, AverageSteps,ProductID,TestID) VALUES(693,'CACHSA::SAFCLKFLT_XXXXX_SDR_UC_16160806_HFM_MIN_1270','SA','P1',1270,0.01,NULL,6,69303)</v>
      </c>
    </row>
    <row r="518" spans="1:13" ht="15" x14ac:dyDescent="0.25">
      <c r="A518" s="14">
        <f t="shared" si="33"/>
        <v>693</v>
      </c>
      <c r="B518" s="16" t="s">
        <v>14</v>
      </c>
      <c r="C518" s="17" t="s">
        <v>263</v>
      </c>
      <c r="D518" s="16" t="s">
        <v>181</v>
      </c>
      <c r="E518" s="17" t="s">
        <v>42</v>
      </c>
      <c r="F518" s="17">
        <v>1270</v>
      </c>
      <c r="G518" s="14" t="str">
        <f t="shared" si="34"/>
        <v>SA_P1_1270</v>
      </c>
      <c r="H518" s="14">
        <v>0.01</v>
      </c>
      <c r="I518" s="15" t="s">
        <v>1083</v>
      </c>
      <c r="J518" s="14">
        <v>6</v>
      </c>
      <c r="K518" s="14">
        <f t="shared" si="35"/>
        <v>69304</v>
      </c>
      <c r="L518" s="14" t="str">
        <f t="shared" si="36"/>
        <v>INSERT INTO [VM2F_ClassTests](GroupID,TestName, Domain, Corner, Flow,Resolution, AverageSteps,ProductID,TestID) VALUES(693,'DEFUNC::DEFUNC_FCLK700__ZZZZZ_TBM_XC_08080806_HFM_MIN_540_1270','SA','P1',1270,0.01,NULL,6,69304)</v>
      </c>
    </row>
    <row r="519" spans="1:13" ht="15" x14ac:dyDescent="0.25">
      <c r="A519" s="14">
        <f t="shared" si="33"/>
        <v>693</v>
      </c>
      <c r="B519" s="16" t="s">
        <v>14</v>
      </c>
      <c r="C519" s="17" t="s">
        <v>270</v>
      </c>
      <c r="D519" s="16" t="s">
        <v>181</v>
      </c>
      <c r="E519" s="17" t="s">
        <v>42</v>
      </c>
      <c r="F519" s="17">
        <v>1270</v>
      </c>
      <c r="G519" s="14" t="str">
        <f t="shared" si="34"/>
        <v>SA_P1_1270</v>
      </c>
      <c r="H519" s="14">
        <v>0.01</v>
      </c>
      <c r="I519" s="15" t="s">
        <v>1083</v>
      </c>
      <c r="J519" s="14">
        <v>6</v>
      </c>
      <c r="K519" s="14">
        <f t="shared" si="35"/>
        <v>69305</v>
      </c>
      <c r="L519" s="14" t="str">
        <f t="shared" si="36"/>
        <v>INSERT INTO [VM2F_ClassTests](GroupID,TestName, Domain, Corner, Flow,Resolution, AverageSteps,ProductID,TestID) VALUES(693,'DEFUNC::DEFUNC_FCLK700__ZZZZZ_TBM_XC_08080806_HFM_SPT_MIN_540_1270','SA','P1',1270,0.01,NULL,6,69305)</v>
      </c>
    </row>
    <row r="520" spans="1:13" ht="15" x14ac:dyDescent="0.25">
      <c r="A520" s="14">
        <f t="shared" si="33"/>
        <v>693</v>
      </c>
      <c r="B520" s="16" t="s">
        <v>14</v>
      </c>
      <c r="C520" s="17" t="s">
        <v>468</v>
      </c>
      <c r="D520" s="16" t="s">
        <v>181</v>
      </c>
      <c r="E520" s="17" t="s">
        <v>42</v>
      </c>
      <c r="F520" s="17">
        <v>1270</v>
      </c>
      <c r="G520" s="14" t="str">
        <f t="shared" si="34"/>
        <v>SA_P1_1270</v>
      </c>
      <c r="H520" s="14">
        <v>0.01</v>
      </c>
      <c r="I520" s="15" t="s">
        <v>1083</v>
      </c>
      <c r="J520" s="14">
        <v>6</v>
      </c>
      <c r="K520" s="14">
        <f t="shared" si="35"/>
        <v>69306</v>
      </c>
      <c r="L520" s="14" t="str">
        <f t="shared" si="36"/>
        <v>INSERT INTO [VM2F_ClassTests](GroupID,TestName, Domain, Corner, Flow,Resolution, AverageSteps,ProductID,TestID) VALUES(693,'RTLSA::SBFTSA_XXXCX_TBM_NC_08080806_UFM_MIN_0700_1270','SA','P1',1270,0.01,NULL,6,69306)</v>
      </c>
    </row>
    <row r="521" spans="1:13" ht="15" x14ac:dyDescent="0.25">
      <c r="A521" s="14">
        <f t="shared" si="33"/>
        <v>693</v>
      </c>
      <c r="B521" s="16" t="s">
        <v>14</v>
      </c>
      <c r="C521" s="17" t="s">
        <v>476</v>
      </c>
      <c r="D521" s="16" t="s">
        <v>181</v>
      </c>
      <c r="E521" s="17" t="s">
        <v>42</v>
      </c>
      <c r="F521" s="17">
        <v>1270</v>
      </c>
      <c r="G521" s="14" t="str">
        <f t="shared" si="34"/>
        <v>SA_P1_1270</v>
      </c>
      <c r="H521" s="14">
        <v>0.01</v>
      </c>
      <c r="I521" s="15" t="s">
        <v>1083</v>
      </c>
      <c r="J521" s="14">
        <v>6</v>
      </c>
      <c r="K521" s="14">
        <f t="shared" si="35"/>
        <v>69307</v>
      </c>
      <c r="L521" s="14" t="str">
        <f t="shared" si="36"/>
        <v>INSERT INTO [VM2F_ClassTests](GroupID,TestName, Domain, Corner, Flow,Resolution, AverageSteps,ProductID,TestID) VALUES(693,'RTLSA::SBFTSA_XXXCX_TBM_NC_08080806_UFM_SPT_0700_1270','SA','P1',1270,0.01,NULL,6,69307)</v>
      </c>
    </row>
    <row r="522" spans="1:13" ht="15" x14ac:dyDescent="0.25">
      <c r="A522" s="20">
        <v>701</v>
      </c>
      <c r="B522" s="16" t="s">
        <v>15</v>
      </c>
      <c r="C522" s="17" t="s">
        <v>596</v>
      </c>
      <c r="D522" s="16" t="s">
        <v>22</v>
      </c>
      <c r="E522" s="17" t="s">
        <v>61</v>
      </c>
      <c r="F522" s="17">
        <v>1262</v>
      </c>
      <c r="G522" s="20" t="str">
        <f t="shared" si="34"/>
        <v>CLR_P0_1262</v>
      </c>
      <c r="H522" s="20">
        <v>0.01</v>
      </c>
      <c r="I522" s="21" t="s">
        <v>1083</v>
      </c>
      <c r="J522" s="20">
        <v>7</v>
      </c>
      <c r="K522" s="20">
        <f t="shared" si="35"/>
        <v>70101</v>
      </c>
      <c r="L522" s="20" t="str">
        <f t="shared" si="36"/>
        <v>INSERT INTO [VM2F_ClassTests](GroupID,TestName, Domain, Corner, Flow,Resolution, AverageSteps,ProductID,TestID) VALUES(701,'CACHCBO::CBOUCLKL_XXXCX_TBM_NC_32323203_TFM_MIN_1262','CLR','P0',1262,0.01,NULL,7,70101)</v>
      </c>
      <c r="M522" t="str">
        <f t="shared" ref="M517:M580" si="37">CONCATENATE("TESTTIME_",C522)</f>
        <v>TESTTIME_CACHCBO::CBOUCLKL_XXXCX_TBM_NC_32323203_TFM_MIN_1262</v>
      </c>
    </row>
    <row r="523" spans="1:13" ht="15" x14ac:dyDescent="0.25">
      <c r="A523" s="20">
        <f t="shared" si="33"/>
        <v>701</v>
      </c>
      <c r="B523" s="16" t="s">
        <v>15</v>
      </c>
      <c r="C523" s="17" t="s">
        <v>620</v>
      </c>
      <c r="D523" s="16" t="s">
        <v>22</v>
      </c>
      <c r="E523" s="17" t="s">
        <v>61</v>
      </c>
      <c r="F523" s="17">
        <v>1262</v>
      </c>
      <c r="G523" s="20" t="str">
        <f t="shared" si="34"/>
        <v>CLR_P0_1262</v>
      </c>
      <c r="H523" s="20">
        <v>0.01</v>
      </c>
      <c r="I523" s="21" t="s">
        <v>1083</v>
      </c>
      <c r="J523" s="20">
        <v>7</v>
      </c>
      <c r="K523" s="20">
        <f t="shared" si="35"/>
        <v>70102</v>
      </c>
      <c r="L523" s="20" t="str">
        <f t="shared" si="36"/>
        <v>INSERT INTO [VM2F_ClassTests](GroupID,TestName, Domain, Corner, Flow,Resolution, AverageSteps,ProductID,TestID) VALUES(701,'CACHCBO::CBOUCLKN_XXXCX_TBM_NC_32323203_TFM_MIN_1262','CLR','P0',1262,0.01,NULL,7,70102)</v>
      </c>
      <c r="M523" t="str">
        <f t="shared" si="37"/>
        <v>TESTTIME_CACHCBO::CBOUCLKN_XXXCX_TBM_NC_32323203_TFM_MIN_1262</v>
      </c>
    </row>
    <row r="524" spans="1:13" ht="15" x14ac:dyDescent="0.25">
      <c r="A524" s="20">
        <f t="shared" si="33"/>
        <v>701</v>
      </c>
      <c r="B524" s="16" t="s">
        <v>15</v>
      </c>
      <c r="C524" s="17" t="s">
        <v>638</v>
      </c>
      <c r="D524" s="16" t="s">
        <v>22</v>
      </c>
      <c r="E524" s="17" t="s">
        <v>61</v>
      </c>
      <c r="F524" s="17">
        <v>1262</v>
      </c>
      <c r="G524" s="20" t="str">
        <f t="shared" si="34"/>
        <v>CLR_P0_1262</v>
      </c>
      <c r="H524" s="20">
        <v>0.01</v>
      </c>
      <c r="I524" s="21" t="s">
        <v>1083</v>
      </c>
      <c r="J524" s="20">
        <v>7</v>
      </c>
      <c r="K524" s="20">
        <f t="shared" si="35"/>
        <v>70103</v>
      </c>
      <c r="L524" s="20" t="str">
        <f t="shared" si="36"/>
        <v>INSERT INTO [VM2F_ClassTests](GroupID,TestName, Domain, Corner, Flow,Resolution, AverageSteps,ProductID,TestID) VALUES(701,'CACHCBO::CBOUCLKNFLT_XXXCX_SDR_NC_32320803_TFM_MIN_1262','CLR','P0',1262,0.01,NULL,7,70103)</v>
      </c>
      <c r="M524" t="str">
        <f t="shared" si="37"/>
        <v>TESTTIME_CACHCBO::CBOUCLKNFLT_XXXCX_SDR_NC_32320803_TFM_MIN_1262</v>
      </c>
    </row>
    <row r="525" spans="1:13" ht="15" x14ac:dyDescent="0.25">
      <c r="A525" s="20">
        <f t="shared" si="33"/>
        <v>701</v>
      </c>
      <c r="B525" s="16" t="s">
        <v>15</v>
      </c>
      <c r="C525" s="17" t="s">
        <v>668</v>
      </c>
      <c r="D525" s="16" t="s">
        <v>22</v>
      </c>
      <c r="E525" s="17" t="s">
        <v>61</v>
      </c>
      <c r="F525" s="17">
        <v>1262</v>
      </c>
      <c r="G525" s="20" t="str">
        <f t="shared" si="34"/>
        <v>CLR_P0_1262</v>
      </c>
      <c r="H525" s="20">
        <v>0.01</v>
      </c>
      <c r="I525" s="21" t="s">
        <v>1083</v>
      </c>
      <c r="J525" s="20">
        <v>7</v>
      </c>
      <c r="K525" s="20">
        <f t="shared" si="35"/>
        <v>70104</v>
      </c>
      <c r="L525" s="20" t="str">
        <f t="shared" si="36"/>
        <v>INSERT INTO [VM2F_ClassTests](GroupID,TestName, Domain, Corner, Flow,Resolution, AverageSteps,ProductID,TestID) VALUES(701,'CACHCBO::SAUCLK_XXXCX_TBM_NC_32323203_TFM_MIN_1262','CLR','P0',1262,0.01,NULL,7,70104)</v>
      </c>
      <c r="M525" t="str">
        <f t="shared" si="37"/>
        <v>TESTTIME_CACHCBO::SAUCLK_XXXCX_TBM_NC_32323203_TFM_MIN_1262</v>
      </c>
    </row>
    <row r="526" spans="1:13" ht="15" x14ac:dyDescent="0.25">
      <c r="A526" s="20">
        <f t="shared" si="33"/>
        <v>701</v>
      </c>
      <c r="B526" s="16" t="s">
        <v>15</v>
      </c>
      <c r="C526" s="17" t="s">
        <v>706</v>
      </c>
      <c r="D526" s="16" t="s">
        <v>22</v>
      </c>
      <c r="E526" s="17" t="s">
        <v>61</v>
      </c>
      <c r="F526" s="17">
        <v>1262</v>
      </c>
      <c r="G526" s="20" t="str">
        <f t="shared" si="34"/>
        <v>CLR_P0_1262</v>
      </c>
      <c r="H526" s="20">
        <v>0.01</v>
      </c>
      <c r="I526" s="21" t="s">
        <v>1083</v>
      </c>
      <c r="J526" s="20">
        <v>7</v>
      </c>
      <c r="K526" s="20">
        <f t="shared" si="35"/>
        <v>70105</v>
      </c>
      <c r="L526" s="20" t="str">
        <f t="shared" si="36"/>
        <v>INSERT INTO [VM2F_ClassTests](GroupID,TestName, Domain, Corner, Flow,Resolution, AverageSteps,ProductID,TestID) VALUES(701,'CACHDE::CACHDE_XXXGX_TBM_DE_08080806_HFM_MIN_1262','CLR','P0',1262,0.01,NULL,7,70105)</v>
      </c>
      <c r="M526" t="str">
        <f t="shared" si="37"/>
        <v>TESTTIME_CACHDE::CACHDE_XXXGX_TBM_DE_08080806_HFM_MIN_1262</v>
      </c>
    </row>
    <row r="527" spans="1:13" ht="15" x14ac:dyDescent="0.25">
      <c r="A527" s="20">
        <f t="shared" si="33"/>
        <v>701</v>
      </c>
      <c r="B527" s="16" t="s">
        <v>15</v>
      </c>
      <c r="C527" s="17" t="s">
        <v>713</v>
      </c>
      <c r="D527" s="16" t="s">
        <v>22</v>
      </c>
      <c r="E527" s="17" t="s">
        <v>61</v>
      </c>
      <c r="F527" s="17">
        <v>1262</v>
      </c>
      <c r="G527" s="20" t="str">
        <f t="shared" si="34"/>
        <v>CLR_P0_1262</v>
      </c>
      <c r="H527" s="20">
        <v>0.01</v>
      </c>
      <c r="I527" s="21" t="s">
        <v>1083</v>
      </c>
      <c r="J527" s="20">
        <v>7</v>
      </c>
      <c r="K527" s="20">
        <f t="shared" si="35"/>
        <v>70106</v>
      </c>
      <c r="L527" s="20" t="str">
        <f t="shared" si="36"/>
        <v>INSERT INTO [VM2F_ClassTests](GroupID,TestName, Domain, Corner, Flow,Resolution, AverageSteps,ProductID,TestID) VALUES(701,'CACHDE::CACHDE_XXXGX_TBM_DE_08080806_TFM_MIN_1262','CLR','P0',1262,0.01,NULL,7,70106)</v>
      </c>
      <c r="M527" t="str">
        <f t="shared" si="37"/>
        <v>TESTTIME_CACHDE::CACHDE_XXXGX_TBM_DE_08080806_TFM_MIN_1262</v>
      </c>
    </row>
    <row r="528" spans="1:13" ht="15" x14ac:dyDescent="0.25">
      <c r="A528" s="20">
        <f t="shared" si="33"/>
        <v>701</v>
      </c>
      <c r="B528" s="16" t="s">
        <v>15</v>
      </c>
      <c r="C528" s="17" t="s">
        <v>824</v>
      </c>
      <c r="D528" s="16" t="s">
        <v>22</v>
      </c>
      <c r="E528" s="17" t="s">
        <v>61</v>
      </c>
      <c r="F528" s="17">
        <v>1262</v>
      </c>
      <c r="G528" s="20" t="str">
        <f t="shared" si="34"/>
        <v>CLR_P0_1262</v>
      </c>
      <c r="H528" s="20">
        <v>0.01</v>
      </c>
      <c r="I528" s="21" t="s">
        <v>1083</v>
      </c>
      <c r="J528" s="20">
        <v>7</v>
      </c>
      <c r="K528" s="20">
        <f t="shared" si="35"/>
        <v>70107</v>
      </c>
      <c r="L528" s="20" t="str">
        <f t="shared" si="36"/>
        <v>INSERT INTO [VM2F_ClassTests](GroupID,TestName, Domain, Corner, Flow,Resolution, AverageSteps,ProductID,TestID) VALUES(701,'DRGUCLK::DRGUCLK_XXXCX_TBM_NC_24240803_TFM_MIN_2700_1262','CLR','P0',1262,0.01,NULL,7,70107)</v>
      </c>
      <c r="M528" t="str">
        <f t="shared" si="37"/>
        <v>TESTTIME_DRGUCLK::DRGUCLK_XXXCX_TBM_NC_24240803_TFM_MIN_2700_1262</v>
      </c>
    </row>
    <row r="529" spans="1:13" ht="15" x14ac:dyDescent="0.25">
      <c r="A529" s="20">
        <f t="shared" si="33"/>
        <v>701</v>
      </c>
      <c r="B529" s="16" t="s">
        <v>15</v>
      </c>
      <c r="C529" s="17" t="s">
        <v>997</v>
      </c>
      <c r="D529" s="16" t="s">
        <v>22</v>
      </c>
      <c r="E529" s="17" t="s">
        <v>61</v>
      </c>
      <c r="F529" s="17">
        <v>1262</v>
      </c>
      <c r="G529" s="20" t="str">
        <f t="shared" si="34"/>
        <v>CLR_P0_1262</v>
      </c>
      <c r="H529" s="20">
        <v>0.01</v>
      </c>
      <c r="I529" s="21" t="s">
        <v>1083</v>
      </c>
      <c r="J529" s="20">
        <v>7</v>
      </c>
      <c r="K529" s="20">
        <f t="shared" si="35"/>
        <v>70108</v>
      </c>
      <c r="L529" s="20" t="str">
        <f t="shared" si="36"/>
        <v>INSERT INTO [VM2F_ClassTests](GroupID,TestName, Domain, Corner, Flow,Resolution, AverageSteps,ProductID,TestID) VALUES(701,'RTLUCLK::SBFTUCLK_XXXCX_TBM_GX_24240803_TFM_MIN_2700_1262','CLR','P0',1262,0.01,NULL,7,70108)</v>
      </c>
      <c r="M529" t="str">
        <f t="shared" si="37"/>
        <v>TESTTIME_RTLUCLK::SBFTUCLK_XXXCX_TBM_GX_24240803_TFM_MIN_2700_1262</v>
      </c>
    </row>
    <row r="530" spans="1:13" ht="15" x14ac:dyDescent="0.25">
      <c r="A530" s="20">
        <f t="shared" si="33"/>
        <v>701</v>
      </c>
      <c r="B530" s="16" t="s">
        <v>15</v>
      </c>
      <c r="C530" s="17" t="s">
        <v>1037</v>
      </c>
      <c r="D530" s="16" t="s">
        <v>22</v>
      </c>
      <c r="E530" s="17" t="s">
        <v>61</v>
      </c>
      <c r="F530" s="17">
        <v>1262</v>
      </c>
      <c r="G530" s="20" t="str">
        <f t="shared" si="34"/>
        <v>CLR_P0_1262</v>
      </c>
      <c r="H530" s="20">
        <v>0.01</v>
      </c>
      <c r="I530" s="21" t="s">
        <v>1083</v>
      </c>
      <c r="J530" s="20">
        <v>7</v>
      </c>
      <c r="K530" s="20">
        <f t="shared" si="35"/>
        <v>70109</v>
      </c>
      <c r="L530" s="20" t="str">
        <f t="shared" si="36"/>
        <v>INSERT INTO [VM2F_ClassTests](GroupID,TestName, Domain, Corner, Flow,Resolution, AverageSteps,ProductID,TestID) VALUES(701,'RTLUCLK::SBFTUCLK_XXXCX_TBM_NC_24240803_TFM_MIN_2700_1262','CLR','P0',1262,0.01,NULL,7,70109)</v>
      </c>
      <c r="M530" t="str">
        <f t="shared" si="37"/>
        <v>TESTTIME_RTLUCLK::SBFTUCLK_XXXCX_TBM_NC_24240803_TFM_MIN_2700_1262</v>
      </c>
    </row>
    <row r="531" spans="1:13" ht="15" x14ac:dyDescent="0.25">
      <c r="A531" s="20">
        <f t="shared" ref="A531:A594" si="38">IF(G531=G530,A530,A530+1)</f>
        <v>701</v>
      </c>
      <c r="B531" s="16" t="s">
        <v>15</v>
      </c>
      <c r="C531" s="17" t="s">
        <v>1045</v>
      </c>
      <c r="D531" s="16" t="s">
        <v>22</v>
      </c>
      <c r="E531" s="17" t="s">
        <v>61</v>
      </c>
      <c r="F531" s="17">
        <v>1262</v>
      </c>
      <c r="G531" s="20" t="str">
        <f t="shared" si="34"/>
        <v>CLR_P0_1262</v>
      </c>
      <c r="H531" s="20">
        <v>0.01</v>
      </c>
      <c r="I531" s="21" t="s">
        <v>1083</v>
      </c>
      <c r="J531" s="20">
        <v>7</v>
      </c>
      <c r="K531" s="20">
        <f t="shared" si="35"/>
        <v>70110</v>
      </c>
      <c r="L531" s="20" t="str">
        <f t="shared" si="36"/>
        <v>INSERT INTO [VM2F_ClassTests](GroupID,TestName, Domain, Corner, Flow,Resolution, AverageSteps,ProductID,TestID) VALUES(701,'RTLUCLK::SBFTUCLK_XXXCX_TBM_NC_24240803_TFM_SPT_2700_1262','CLR','P0',1262,0.01,NULL,7,70110)</v>
      </c>
      <c r="M531" t="str">
        <f t="shared" si="37"/>
        <v>TESTTIME_RTLUCLK::SBFTUCLK_XXXCX_TBM_NC_24240803_TFM_SPT_2700_1262</v>
      </c>
    </row>
    <row r="532" spans="1:13" ht="15" x14ac:dyDescent="0.25">
      <c r="A532" s="20">
        <f t="shared" si="38"/>
        <v>702</v>
      </c>
      <c r="B532" s="16" t="s">
        <v>15</v>
      </c>
      <c r="C532" s="17" t="s">
        <v>597</v>
      </c>
      <c r="D532" s="16" t="s">
        <v>22</v>
      </c>
      <c r="E532" s="17" t="s">
        <v>61</v>
      </c>
      <c r="F532" s="17">
        <v>1263</v>
      </c>
      <c r="G532" s="20" t="str">
        <f t="shared" si="34"/>
        <v>CLR_P0_1263</v>
      </c>
      <c r="H532" s="20">
        <v>0.01</v>
      </c>
      <c r="I532" s="21" t="s">
        <v>1083</v>
      </c>
      <c r="J532" s="20">
        <v>7</v>
      </c>
      <c r="K532" s="20">
        <f t="shared" si="35"/>
        <v>70201</v>
      </c>
      <c r="L532" s="20" t="str">
        <f t="shared" si="36"/>
        <v>INSERT INTO [VM2F_ClassTests](GroupID,TestName, Domain, Corner, Flow,Resolution, AverageSteps,ProductID,TestID) VALUES(702,'CACHCBO::CBOUCLKL_XXXCX_TBM_NC_32323203_TFM_MIN_1263','CLR','P0',1263,0.01,NULL,7,70201)</v>
      </c>
      <c r="M532" t="str">
        <f t="shared" si="37"/>
        <v>TESTTIME_CACHCBO::CBOUCLKL_XXXCX_TBM_NC_32323203_TFM_MIN_1263</v>
      </c>
    </row>
    <row r="533" spans="1:13" ht="15" x14ac:dyDescent="0.25">
      <c r="A533" s="20">
        <f t="shared" si="38"/>
        <v>702</v>
      </c>
      <c r="B533" s="16" t="s">
        <v>15</v>
      </c>
      <c r="C533" s="17" t="s">
        <v>621</v>
      </c>
      <c r="D533" s="16" t="s">
        <v>22</v>
      </c>
      <c r="E533" s="17" t="s">
        <v>61</v>
      </c>
      <c r="F533" s="17">
        <v>1263</v>
      </c>
      <c r="G533" s="20" t="str">
        <f t="shared" si="34"/>
        <v>CLR_P0_1263</v>
      </c>
      <c r="H533" s="20">
        <v>0.01</v>
      </c>
      <c r="I533" s="21" t="s">
        <v>1083</v>
      </c>
      <c r="J533" s="20">
        <v>7</v>
      </c>
      <c r="K533" s="20">
        <f t="shared" si="35"/>
        <v>70202</v>
      </c>
      <c r="L533" s="20" t="str">
        <f t="shared" si="36"/>
        <v>INSERT INTO [VM2F_ClassTests](GroupID,TestName, Domain, Corner, Flow,Resolution, AverageSteps,ProductID,TestID) VALUES(702,'CACHCBO::CBOUCLKN_XXXCX_TBM_NC_32323203_TFM_MIN_1263','CLR','P0',1263,0.01,NULL,7,70202)</v>
      </c>
      <c r="M533" t="str">
        <f t="shared" si="37"/>
        <v>TESTTIME_CACHCBO::CBOUCLKN_XXXCX_TBM_NC_32323203_TFM_MIN_1263</v>
      </c>
    </row>
    <row r="534" spans="1:13" ht="15" x14ac:dyDescent="0.25">
      <c r="A534" s="20">
        <f t="shared" si="38"/>
        <v>702</v>
      </c>
      <c r="B534" s="16" t="s">
        <v>15</v>
      </c>
      <c r="C534" s="17" t="s">
        <v>639</v>
      </c>
      <c r="D534" s="16" t="s">
        <v>22</v>
      </c>
      <c r="E534" s="17" t="s">
        <v>61</v>
      </c>
      <c r="F534" s="17">
        <v>1263</v>
      </c>
      <c r="G534" s="20" t="str">
        <f t="shared" si="34"/>
        <v>CLR_P0_1263</v>
      </c>
      <c r="H534" s="20">
        <v>0.01</v>
      </c>
      <c r="I534" s="21" t="s">
        <v>1083</v>
      </c>
      <c r="J534" s="20">
        <v>7</v>
      </c>
      <c r="K534" s="20">
        <f t="shared" si="35"/>
        <v>70203</v>
      </c>
      <c r="L534" s="20" t="str">
        <f t="shared" si="36"/>
        <v>INSERT INTO [VM2F_ClassTests](GroupID,TestName, Domain, Corner, Flow,Resolution, AverageSteps,ProductID,TestID) VALUES(702,'CACHCBO::CBOUCLKNFLT_XXXCX_SDR_NC_32320803_TFM_MIN_1263','CLR','P0',1263,0.01,NULL,7,70203)</v>
      </c>
      <c r="M534" t="str">
        <f t="shared" si="37"/>
        <v>TESTTIME_CACHCBO::CBOUCLKNFLT_XXXCX_SDR_NC_32320803_TFM_MIN_1263</v>
      </c>
    </row>
    <row r="535" spans="1:13" ht="15" x14ac:dyDescent="0.25">
      <c r="A535" s="20">
        <f t="shared" si="38"/>
        <v>702</v>
      </c>
      <c r="B535" s="16" t="s">
        <v>15</v>
      </c>
      <c r="C535" s="17" t="s">
        <v>669</v>
      </c>
      <c r="D535" s="16" t="s">
        <v>22</v>
      </c>
      <c r="E535" s="17" t="s">
        <v>61</v>
      </c>
      <c r="F535" s="17">
        <v>1263</v>
      </c>
      <c r="G535" s="20" t="str">
        <f t="shared" si="34"/>
        <v>CLR_P0_1263</v>
      </c>
      <c r="H535" s="20">
        <v>0.01</v>
      </c>
      <c r="I535" s="21" t="s">
        <v>1083</v>
      </c>
      <c r="J535" s="20">
        <v>7</v>
      </c>
      <c r="K535" s="20">
        <f t="shared" si="35"/>
        <v>70204</v>
      </c>
      <c r="L535" s="20" t="str">
        <f t="shared" si="36"/>
        <v>INSERT INTO [VM2F_ClassTests](GroupID,TestName, Domain, Corner, Flow,Resolution, AverageSteps,ProductID,TestID) VALUES(702,'CACHCBO::SAUCLK_XXXCX_TBM_NC_32323203_TFM_MIN_1263','CLR','P0',1263,0.01,NULL,7,70204)</v>
      </c>
      <c r="M535" t="str">
        <f t="shared" si="37"/>
        <v>TESTTIME_CACHCBO::SAUCLK_XXXCX_TBM_NC_32323203_TFM_MIN_1263</v>
      </c>
    </row>
    <row r="536" spans="1:13" ht="15" x14ac:dyDescent="0.25">
      <c r="A536" s="20">
        <f t="shared" si="38"/>
        <v>702</v>
      </c>
      <c r="B536" s="16" t="s">
        <v>15</v>
      </c>
      <c r="C536" s="17" t="s">
        <v>707</v>
      </c>
      <c r="D536" s="16" t="s">
        <v>22</v>
      </c>
      <c r="E536" s="17" t="s">
        <v>61</v>
      </c>
      <c r="F536" s="17">
        <v>1263</v>
      </c>
      <c r="G536" s="20" t="str">
        <f t="shared" si="34"/>
        <v>CLR_P0_1263</v>
      </c>
      <c r="H536" s="20">
        <v>0.01</v>
      </c>
      <c r="I536" s="21" t="s">
        <v>1083</v>
      </c>
      <c r="J536" s="20">
        <v>7</v>
      </c>
      <c r="K536" s="20">
        <f t="shared" si="35"/>
        <v>70205</v>
      </c>
      <c r="L536" s="20" t="str">
        <f t="shared" si="36"/>
        <v>INSERT INTO [VM2F_ClassTests](GroupID,TestName, Domain, Corner, Flow,Resolution, AverageSteps,ProductID,TestID) VALUES(702,'CACHDE::CACHDE_XXXGX_TBM_DE_08080806_HFM_MIN_1263','CLR','P0',1263,0.01,NULL,7,70205)</v>
      </c>
      <c r="M536" t="str">
        <f t="shared" si="37"/>
        <v>TESTTIME_CACHDE::CACHDE_XXXGX_TBM_DE_08080806_HFM_MIN_1263</v>
      </c>
    </row>
    <row r="537" spans="1:13" ht="15" x14ac:dyDescent="0.25">
      <c r="A537" s="20">
        <f t="shared" si="38"/>
        <v>702</v>
      </c>
      <c r="B537" s="16" t="s">
        <v>15</v>
      </c>
      <c r="C537" s="17" t="s">
        <v>714</v>
      </c>
      <c r="D537" s="16" t="s">
        <v>22</v>
      </c>
      <c r="E537" s="17" t="s">
        <v>61</v>
      </c>
      <c r="F537" s="17">
        <v>1263</v>
      </c>
      <c r="G537" s="20" t="str">
        <f t="shared" si="34"/>
        <v>CLR_P0_1263</v>
      </c>
      <c r="H537" s="20">
        <v>0.01</v>
      </c>
      <c r="I537" s="21" t="s">
        <v>1083</v>
      </c>
      <c r="J537" s="20">
        <v>7</v>
      </c>
      <c r="K537" s="20">
        <f t="shared" si="35"/>
        <v>70206</v>
      </c>
      <c r="L537" s="20" t="str">
        <f t="shared" si="36"/>
        <v>INSERT INTO [VM2F_ClassTests](GroupID,TestName, Domain, Corner, Flow,Resolution, AverageSteps,ProductID,TestID) VALUES(702,'CACHDE::CACHDE_XXXGX_TBM_DE_08080806_TFM_MIN_1263','CLR','P0',1263,0.01,NULL,7,70206)</v>
      </c>
      <c r="M537" t="str">
        <f t="shared" si="37"/>
        <v>TESTTIME_CACHDE::CACHDE_XXXGX_TBM_DE_08080806_TFM_MIN_1263</v>
      </c>
    </row>
    <row r="538" spans="1:13" ht="15" x14ac:dyDescent="0.25">
      <c r="A538" s="20">
        <f t="shared" si="38"/>
        <v>702</v>
      </c>
      <c r="B538" s="16" t="s">
        <v>15</v>
      </c>
      <c r="C538" s="17" t="s">
        <v>825</v>
      </c>
      <c r="D538" s="16" t="s">
        <v>22</v>
      </c>
      <c r="E538" s="17" t="s">
        <v>61</v>
      </c>
      <c r="F538" s="17">
        <v>1263</v>
      </c>
      <c r="G538" s="20" t="str">
        <f t="shared" si="34"/>
        <v>CLR_P0_1263</v>
      </c>
      <c r="H538" s="20">
        <v>0.01</v>
      </c>
      <c r="I538" s="21" t="s">
        <v>1083</v>
      </c>
      <c r="J538" s="20">
        <v>7</v>
      </c>
      <c r="K538" s="20">
        <f t="shared" si="35"/>
        <v>70207</v>
      </c>
      <c r="L538" s="20" t="str">
        <f t="shared" si="36"/>
        <v>INSERT INTO [VM2F_ClassTests](GroupID,TestName, Domain, Corner, Flow,Resolution, AverageSteps,ProductID,TestID) VALUES(702,'DRGUCLK::DRGUCLK_XXXCX_TBM_NC_24240803_TFM_MIN_2700_1263','CLR','P0',1263,0.01,NULL,7,70207)</v>
      </c>
      <c r="M538" t="str">
        <f t="shared" si="37"/>
        <v>TESTTIME_DRGUCLK::DRGUCLK_XXXCX_TBM_NC_24240803_TFM_MIN_2700_1263</v>
      </c>
    </row>
    <row r="539" spans="1:13" ht="15" x14ac:dyDescent="0.25">
      <c r="A539" s="20">
        <f t="shared" si="38"/>
        <v>702</v>
      </c>
      <c r="B539" s="16" t="s">
        <v>15</v>
      </c>
      <c r="C539" s="17" t="s">
        <v>998</v>
      </c>
      <c r="D539" s="16" t="s">
        <v>22</v>
      </c>
      <c r="E539" s="17" t="s">
        <v>61</v>
      </c>
      <c r="F539" s="17">
        <v>1263</v>
      </c>
      <c r="G539" s="20" t="str">
        <f t="shared" si="34"/>
        <v>CLR_P0_1263</v>
      </c>
      <c r="H539" s="20">
        <v>0.01</v>
      </c>
      <c r="I539" s="21" t="s">
        <v>1083</v>
      </c>
      <c r="J539" s="20">
        <v>7</v>
      </c>
      <c r="K539" s="20">
        <f t="shared" si="35"/>
        <v>70208</v>
      </c>
      <c r="L539" s="20" t="str">
        <f t="shared" si="36"/>
        <v>INSERT INTO [VM2F_ClassTests](GroupID,TestName, Domain, Corner, Flow,Resolution, AverageSteps,ProductID,TestID) VALUES(702,'RTLUCLK::SBFTUCLK_XXXCX_TBM_GX_24240803_TFM_MIN_2700_1263','CLR','P0',1263,0.01,NULL,7,70208)</v>
      </c>
      <c r="M539" t="str">
        <f t="shared" si="37"/>
        <v>TESTTIME_RTLUCLK::SBFTUCLK_XXXCX_TBM_GX_24240803_TFM_MIN_2700_1263</v>
      </c>
    </row>
    <row r="540" spans="1:13" ht="15" x14ac:dyDescent="0.25">
      <c r="A540" s="20">
        <f t="shared" si="38"/>
        <v>702</v>
      </c>
      <c r="B540" s="16" t="s">
        <v>15</v>
      </c>
      <c r="C540" s="17" t="s">
        <v>1038</v>
      </c>
      <c r="D540" s="16" t="s">
        <v>22</v>
      </c>
      <c r="E540" s="17" t="s">
        <v>61</v>
      </c>
      <c r="F540" s="17">
        <v>1263</v>
      </c>
      <c r="G540" s="20" t="str">
        <f t="shared" si="34"/>
        <v>CLR_P0_1263</v>
      </c>
      <c r="H540" s="20">
        <v>0.01</v>
      </c>
      <c r="I540" s="21" t="s">
        <v>1083</v>
      </c>
      <c r="J540" s="20">
        <v>7</v>
      </c>
      <c r="K540" s="20">
        <f t="shared" si="35"/>
        <v>70209</v>
      </c>
      <c r="L540" s="20" t="str">
        <f t="shared" si="36"/>
        <v>INSERT INTO [VM2F_ClassTests](GroupID,TestName, Domain, Corner, Flow,Resolution, AverageSteps,ProductID,TestID) VALUES(702,'RTLUCLK::SBFTUCLK_XXXCX_TBM_NC_24240803_TFM_MIN_2700_1263','CLR','P0',1263,0.01,NULL,7,70209)</v>
      </c>
      <c r="M540" t="str">
        <f t="shared" si="37"/>
        <v>TESTTIME_RTLUCLK::SBFTUCLK_XXXCX_TBM_NC_24240803_TFM_MIN_2700_1263</v>
      </c>
    </row>
    <row r="541" spans="1:13" ht="15" x14ac:dyDescent="0.25">
      <c r="A541" s="20">
        <f t="shared" si="38"/>
        <v>702</v>
      </c>
      <c r="B541" s="16" t="s">
        <v>15</v>
      </c>
      <c r="C541" s="17" t="s">
        <v>1046</v>
      </c>
      <c r="D541" s="16" t="s">
        <v>22</v>
      </c>
      <c r="E541" s="17" t="s">
        <v>61</v>
      </c>
      <c r="F541" s="17">
        <v>1263</v>
      </c>
      <c r="G541" s="20" t="str">
        <f t="shared" si="34"/>
        <v>CLR_P0_1263</v>
      </c>
      <c r="H541" s="20">
        <v>0.01</v>
      </c>
      <c r="I541" s="21" t="s">
        <v>1083</v>
      </c>
      <c r="J541" s="20">
        <v>7</v>
      </c>
      <c r="K541" s="20">
        <f t="shared" si="35"/>
        <v>70210</v>
      </c>
      <c r="L541" s="20" t="str">
        <f t="shared" si="36"/>
        <v>INSERT INTO [VM2F_ClassTests](GroupID,TestName, Domain, Corner, Flow,Resolution, AverageSteps,ProductID,TestID) VALUES(702,'RTLUCLK::SBFTUCLK_XXXCX_TBM_NC_24240803_TFM_SPT_2700_1263','CLR','P0',1263,0.01,NULL,7,70210)</v>
      </c>
      <c r="M541" t="str">
        <f t="shared" si="37"/>
        <v>TESTTIME_RTLUCLK::SBFTUCLK_XXXCX_TBM_NC_24240803_TFM_SPT_2700_1263</v>
      </c>
    </row>
    <row r="542" spans="1:13" ht="15" x14ac:dyDescent="0.25">
      <c r="A542" s="20">
        <f t="shared" si="38"/>
        <v>703</v>
      </c>
      <c r="B542" s="16" t="s">
        <v>15</v>
      </c>
      <c r="C542" s="17" t="s">
        <v>590</v>
      </c>
      <c r="D542" s="16" t="s">
        <v>22</v>
      </c>
      <c r="E542" s="17" t="s">
        <v>61</v>
      </c>
      <c r="F542" s="17">
        <v>1264</v>
      </c>
      <c r="G542" s="20" t="str">
        <f t="shared" si="34"/>
        <v>CLR_P0_1264</v>
      </c>
      <c r="H542" s="20">
        <v>0.01</v>
      </c>
      <c r="I542" s="21" t="s">
        <v>1083</v>
      </c>
      <c r="J542" s="20">
        <v>7</v>
      </c>
      <c r="K542" s="20">
        <f t="shared" si="35"/>
        <v>70301</v>
      </c>
      <c r="L542" s="20" t="str">
        <f t="shared" si="36"/>
        <v>INSERT INTO [VM2F_ClassTests](GroupID,TestName, Domain, Corner, Flow,Resolution, AverageSteps,ProductID,TestID) VALUES(703,'CACHCBO::CBOUCLKL_XXXCX_TBM_NC_24242403_TFM_MIN_1264','CLR','P0',1264,0.01,NULL,7,70301)</v>
      </c>
      <c r="M542" t="str">
        <f t="shared" si="37"/>
        <v>TESTTIME_CACHCBO::CBOUCLKL_XXXCX_TBM_NC_24242403_TFM_MIN_1264</v>
      </c>
    </row>
    <row r="543" spans="1:13" ht="15" x14ac:dyDescent="0.25">
      <c r="A543" s="20">
        <f t="shared" si="38"/>
        <v>703</v>
      </c>
      <c r="B543" s="16" t="s">
        <v>15</v>
      </c>
      <c r="C543" s="17" t="s">
        <v>614</v>
      </c>
      <c r="D543" s="16" t="s">
        <v>22</v>
      </c>
      <c r="E543" s="17" t="s">
        <v>61</v>
      </c>
      <c r="F543" s="17">
        <v>1264</v>
      </c>
      <c r="G543" s="20" t="str">
        <f t="shared" si="34"/>
        <v>CLR_P0_1264</v>
      </c>
      <c r="H543" s="20">
        <v>0.01</v>
      </c>
      <c r="I543" s="21" t="s">
        <v>1083</v>
      </c>
      <c r="J543" s="20">
        <v>7</v>
      </c>
      <c r="K543" s="20">
        <f t="shared" si="35"/>
        <v>70302</v>
      </c>
      <c r="L543" s="20" t="str">
        <f t="shared" si="36"/>
        <v>INSERT INTO [VM2F_ClassTests](GroupID,TestName, Domain, Corner, Flow,Resolution, AverageSteps,ProductID,TestID) VALUES(703,'CACHCBO::CBOUCLKN_XXXCX_TBM_NC_24242403_TFM_MIN_1264','CLR','P0',1264,0.01,NULL,7,70302)</v>
      </c>
      <c r="M543" t="str">
        <f t="shared" si="37"/>
        <v>TESTTIME_CACHCBO::CBOUCLKN_XXXCX_TBM_NC_24242403_TFM_MIN_1264</v>
      </c>
    </row>
    <row r="544" spans="1:13" ht="15" x14ac:dyDescent="0.25">
      <c r="A544" s="20">
        <f t="shared" si="38"/>
        <v>703</v>
      </c>
      <c r="B544" s="16" t="s">
        <v>15</v>
      </c>
      <c r="C544" s="17" t="s">
        <v>640</v>
      </c>
      <c r="D544" s="16" t="s">
        <v>22</v>
      </c>
      <c r="E544" s="17" t="s">
        <v>61</v>
      </c>
      <c r="F544" s="17">
        <v>1264</v>
      </c>
      <c r="G544" s="20" t="str">
        <f t="shared" si="34"/>
        <v>CLR_P0_1264</v>
      </c>
      <c r="H544" s="20">
        <v>0.01</v>
      </c>
      <c r="I544" s="21" t="s">
        <v>1083</v>
      </c>
      <c r="J544" s="20">
        <v>7</v>
      </c>
      <c r="K544" s="20">
        <f t="shared" si="35"/>
        <v>70303</v>
      </c>
      <c r="L544" s="20" t="str">
        <f t="shared" si="36"/>
        <v>INSERT INTO [VM2F_ClassTests](GroupID,TestName, Domain, Corner, Flow,Resolution, AverageSteps,ProductID,TestID) VALUES(703,'CACHCBO::CBOUCLKNFLT_XXXCX_SDR_NC_32320803_TFM_MIN_1264','CLR','P0',1264,0.01,NULL,7,70303)</v>
      </c>
      <c r="M544" t="str">
        <f t="shared" si="37"/>
        <v>TESTTIME_CACHCBO::CBOUCLKNFLT_XXXCX_SDR_NC_32320803_TFM_MIN_1264</v>
      </c>
    </row>
    <row r="545" spans="1:13" ht="15" x14ac:dyDescent="0.25">
      <c r="A545" s="20">
        <f t="shared" si="38"/>
        <v>703</v>
      </c>
      <c r="B545" s="16" t="s">
        <v>15</v>
      </c>
      <c r="C545" s="17" t="s">
        <v>662</v>
      </c>
      <c r="D545" s="16" t="s">
        <v>22</v>
      </c>
      <c r="E545" s="17" t="s">
        <v>61</v>
      </c>
      <c r="F545" s="17">
        <v>1264</v>
      </c>
      <c r="G545" s="20" t="str">
        <f t="shared" si="34"/>
        <v>CLR_P0_1264</v>
      </c>
      <c r="H545" s="20">
        <v>0.01</v>
      </c>
      <c r="I545" s="21" t="s">
        <v>1083</v>
      </c>
      <c r="J545" s="20">
        <v>7</v>
      </c>
      <c r="K545" s="20">
        <f t="shared" si="35"/>
        <v>70304</v>
      </c>
      <c r="L545" s="20" t="str">
        <f t="shared" si="36"/>
        <v>INSERT INTO [VM2F_ClassTests](GroupID,TestName, Domain, Corner, Flow,Resolution, AverageSteps,ProductID,TestID) VALUES(703,'CACHCBO::SAUCLK_XXXCX_TBM_NC_24242403_TFM_MIN_1264','CLR','P0',1264,0.01,NULL,7,70304)</v>
      </c>
      <c r="M545" t="str">
        <f t="shared" si="37"/>
        <v>TESTTIME_CACHCBO::SAUCLK_XXXCX_TBM_NC_24242403_TFM_MIN_1264</v>
      </c>
    </row>
    <row r="546" spans="1:13" ht="15" x14ac:dyDescent="0.25">
      <c r="A546" s="20">
        <f t="shared" si="38"/>
        <v>703</v>
      </c>
      <c r="B546" s="16" t="s">
        <v>15</v>
      </c>
      <c r="C546" s="17" t="s">
        <v>821</v>
      </c>
      <c r="D546" s="16" t="s">
        <v>22</v>
      </c>
      <c r="E546" s="17" t="s">
        <v>61</v>
      </c>
      <c r="F546" s="17">
        <v>1264</v>
      </c>
      <c r="G546" s="20" t="str">
        <f t="shared" si="34"/>
        <v>CLR_P0_1264</v>
      </c>
      <c r="H546" s="20">
        <v>0.01</v>
      </c>
      <c r="I546" s="21" t="s">
        <v>1083</v>
      </c>
      <c r="J546" s="20">
        <v>7</v>
      </c>
      <c r="K546" s="20">
        <f t="shared" si="35"/>
        <v>70305</v>
      </c>
      <c r="L546" s="20" t="str">
        <f t="shared" si="36"/>
        <v>INSERT INTO [VM2F_ClassTests](GroupID,TestName, Domain, Corner, Flow,Resolution, AverageSteps,ProductID,TestID) VALUES(703,'DRGUCLK::DRGUCLK_XXXCX_TBM_NC_24240803_TFM_MIN_2600_1264','CLR','P0',1264,0.01,NULL,7,70305)</v>
      </c>
      <c r="M546" t="str">
        <f t="shared" si="37"/>
        <v>TESTTIME_DRGUCLK::DRGUCLK_XXXCX_TBM_NC_24240803_TFM_MIN_2600_1264</v>
      </c>
    </row>
    <row r="547" spans="1:13" ht="15" x14ac:dyDescent="0.25">
      <c r="A547" s="20">
        <f t="shared" si="38"/>
        <v>703</v>
      </c>
      <c r="B547" s="16" t="s">
        <v>15</v>
      </c>
      <c r="C547" s="17" t="s">
        <v>994</v>
      </c>
      <c r="D547" s="16" t="s">
        <v>22</v>
      </c>
      <c r="E547" s="17" t="s">
        <v>61</v>
      </c>
      <c r="F547" s="17">
        <v>1264</v>
      </c>
      <c r="G547" s="20" t="str">
        <f t="shared" si="34"/>
        <v>CLR_P0_1264</v>
      </c>
      <c r="H547" s="20">
        <v>0.01</v>
      </c>
      <c r="I547" s="21" t="s">
        <v>1083</v>
      </c>
      <c r="J547" s="20">
        <v>7</v>
      </c>
      <c r="K547" s="20">
        <f t="shared" si="35"/>
        <v>70306</v>
      </c>
      <c r="L547" s="20" t="str">
        <f t="shared" si="36"/>
        <v>INSERT INTO [VM2F_ClassTests](GroupID,TestName, Domain, Corner, Flow,Resolution, AverageSteps,ProductID,TestID) VALUES(703,'RTLUCLK::SBFTUCLK_XXXCX_TBM_GX_24240803_TFM_MIN_2600_1264','CLR','P0',1264,0.01,NULL,7,70306)</v>
      </c>
      <c r="M547" t="str">
        <f t="shared" si="37"/>
        <v>TESTTIME_RTLUCLK::SBFTUCLK_XXXCX_TBM_GX_24240803_TFM_MIN_2600_1264</v>
      </c>
    </row>
    <row r="548" spans="1:13" ht="15" x14ac:dyDescent="0.25">
      <c r="A548" s="20">
        <f t="shared" si="38"/>
        <v>703</v>
      </c>
      <c r="B548" s="16" t="s">
        <v>15</v>
      </c>
      <c r="C548" s="17" t="s">
        <v>1034</v>
      </c>
      <c r="D548" s="16" t="s">
        <v>22</v>
      </c>
      <c r="E548" s="17" t="s">
        <v>61</v>
      </c>
      <c r="F548" s="17">
        <v>1264</v>
      </c>
      <c r="G548" s="20" t="str">
        <f t="shared" si="34"/>
        <v>CLR_P0_1264</v>
      </c>
      <c r="H548" s="20">
        <v>0.01</v>
      </c>
      <c r="I548" s="21" t="s">
        <v>1083</v>
      </c>
      <c r="J548" s="20">
        <v>7</v>
      </c>
      <c r="K548" s="20">
        <f t="shared" si="35"/>
        <v>70307</v>
      </c>
      <c r="L548" s="20" t="str">
        <f t="shared" si="36"/>
        <v>INSERT INTO [VM2F_ClassTests](GroupID,TestName, Domain, Corner, Flow,Resolution, AverageSteps,ProductID,TestID) VALUES(703,'RTLUCLK::SBFTUCLK_XXXCX_TBM_NC_24240803_TFM_MIN_2600_1264','CLR','P0',1264,0.01,NULL,7,70307)</v>
      </c>
      <c r="M548" t="str">
        <f t="shared" si="37"/>
        <v>TESTTIME_RTLUCLK::SBFTUCLK_XXXCX_TBM_NC_24240803_TFM_MIN_2600_1264</v>
      </c>
    </row>
    <row r="549" spans="1:13" ht="15" x14ac:dyDescent="0.25">
      <c r="A549" s="20">
        <f t="shared" si="38"/>
        <v>703</v>
      </c>
      <c r="B549" s="16" t="s">
        <v>15</v>
      </c>
      <c r="C549" s="17" t="s">
        <v>1042</v>
      </c>
      <c r="D549" s="16" t="s">
        <v>22</v>
      </c>
      <c r="E549" s="17" t="s">
        <v>61</v>
      </c>
      <c r="F549" s="17">
        <v>1264</v>
      </c>
      <c r="G549" s="20" t="str">
        <f t="shared" si="34"/>
        <v>CLR_P0_1264</v>
      </c>
      <c r="H549" s="20">
        <v>0.01</v>
      </c>
      <c r="I549" s="21" t="s">
        <v>1083</v>
      </c>
      <c r="J549" s="20">
        <v>7</v>
      </c>
      <c r="K549" s="20">
        <f t="shared" si="35"/>
        <v>70308</v>
      </c>
      <c r="L549" s="20" t="str">
        <f t="shared" si="36"/>
        <v>INSERT INTO [VM2F_ClassTests](GroupID,TestName, Domain, Corner, Flow,Resolution, AverageSteps,ProductID,TestID) VALUES(703,'RTLUCLK::SBFTUCLK_XXXCX_TBM_NC_24240803_TFM_SPT_2600_1264','CLR','P0',1264,0.01,NULL,7,70308)</v>
      </c>
      <c r="M549" t="str">
        <f t="shared" si="37"/>
        <v>TESTTIME_RTLUCLK::SBFTUCLK_XXXCX_TBM_NC_24240803_TFM_SPT_2600_1264</v>
      </c>
    </row>
    <row r="550" spans="1:13" ht="15" x14ac:dyDescent="0.25">
      <c r="A550" s="20">
        <f t="shared" si="38"/>
        <v>704</v>
      </c>
      <c r="B550" s="16" t="s">
        <v>15</v>
      </c>
      <c r="C550" s="17" t="s">
        <v>593</v>
      </c>
      <c r="D550" s="16" t="s">
        <v>22</v>
      </c>
      <c r="E550" s="17" t="s">
        <v>61</v>
      </c>
      <c r="F550" s="17">
        <v>1267</v>
      </c>
      <c r="G550" s="20" t="str">
        <f t="shared" si="34"/>
        <v>CLR_P0_1267</v>
      </c>
      <c r="H550" s="20">
        <v>0.01</v>
      </c>
      <c r="I550" s="21" t="s">
        <v>1083</v>
      </c>
      <c r="J550" s="20">
        <v>7</v>
      </c>
      <c r="K550" s="20">
        <f t="shared" si="35"/>
        <v>70401</v>
      </c>
      <c r="L550" s="20" t="str">
        <f t="shared" si="36"/>
        <v>INSERT INTO [VM2F_ClassTests](GroupID,TestName, Domain, Corner, Flow,Resolution, AverageSteps,ProductID,TestID) VALUES(704,'CACHCBO::CBOUCLKL_XXXCX_TBM_NC_24242403_TFM_MIN_1267','CLR','P0',1267,0.01,NULL,7,70401)</v>
      </c>
      <c r="M550" t="str">
        <f t="shared" si="37"/>
        <v>TESTTIME_CACHCBO::CBOUCLKL_XXXCX_TBM_NC_24242403_TFM_MIN_1267</v>
      </c>
    </row>
    <row r="551" spans="1:13" ht="15" x14ac:dyDescent="0.25">
      <c r="A551" s="20">
        <f t="shared" si="38"/>
        <v>704</v>
      </c>
      <c r="B551" s="16" t="s">
        <v>15</v>
      </c>
      <c r="C551" s="17" t="s">
        <v>617</v>
      </c>
      <c r="D551" s="16" t="s">
        <v>22</v>
      </c>
      <c r="E551" s="17" t="s">
        <v>61</v>
      </c>
      <c r="F551" s="17">
        <v>1267</v>
      </c>
      <c r="G551" s="20" t="str">
        <f t="shared" si="34"/>
        <v>CLR_P0_1267</v>
      </c>
      <c r="H551" s="20">
        <v>0.01</v>
      </c>
      <c r="I551" s="21" t="s">
        <v>1083</v>
      </c>
      <c r="J551" s="20">
        <v>7</v>
      </c>
      <c r="K551" s="20">
        <f t="shared" si="35"/>
        <v>70402</v>
      </c>
      <c r="L551" s="20" t="str">
        <f t="shared" si="36"/>
        <v>INSERT INTO [VM2F_ClassTests](GroupID,TestName, Domain, Corner, Flow,Resolution, AverageSteps,ProductID,TestID) VALUES(704,'CACHCBO::CBOUCLKN_XXXCX_TBM_NC_24242403_TFM_MIN_1267','CLR','P0',1267,0.01,NULL,7,70402)</v>
      </c>
      <c r="M551" t="str">
        <f t="shared" si="37"/>
        <v>TESTTIME_CACHCBO::CBOUCLKN_XXXCX_TBM_NC_24242403_TFM_MIN_1267</v>
      </c>
    </row>
    <row r="552" spans="1:13" ht="15" x14ac:dyDescent="0.25">
      <c r="A552" s="20">
        <f t="shared" si="38"/>
        <v>704</v>
      </c>
      <c r="B552" s="16" t="s">
        <v>15</v>
      </c>
      <c r="C552" s="17" t="s">
        <v>643</v>
      </c>
      <c r="D552" s="16" t="s">
        <v>22</v>
      </c>
      <c r="E552" s="17" t="s">
        <v>61</v>
      </c>
      <c r="F552" s="17">
        <v>1267</v>
      </c>
      <c r="G552" s="20" t="str">
        <f t="shared" si="34"/>
        <v>CLR_P0_1267</v>
      </c>
      <c r="H552" s="20">
        <v>0.01</v>
      </c>
      <c r="I552" s="21" t="s">
        <v>1083</v>
      </c>
      <c r="J552" s="20">
        <v>7</v>
      </c>
      <c r="K552" s="20">
        <f t="shared" si="35"/>
        <v>70403</v>
      </c>
      <c r="L552" s="20" t="str">
        <f t="shared" si="36"/>
        <v>INSERT INTO [VM2F_ClassTests](GroupID,TestName, Domain, Corner, Flow,Resolution, AverageSteps,ProductID,TestID) VALUES(704,'CACHCBO::CBOUCLKNFLT_XXXCX_SDR_NC_32320803_TFM_MIN_1267','CLR','P0',1267,0.01,NULL,7,70403)</v>
      </c>
      <c r="M552" t="str">
        <f t="shared" si="37"/>
        <v>TESTTIME_CACHCBO::CBOUCLKNFLT_XXXCX_SDR_NC_32320803_TFM_MIN_1267</v>
      </c>
    </row>
    <row r="553" spans="1:13" ht="15" x14ac:dyDescent="0.25">
      <c r="A553" s="20">
        <f t="shared" si="38"/>
        <v>704</v>
      </c>
      <c r="B553" s="16" t="s">
        <v>15</v>
      </c>
      <c r="C553" s="17" t="s">
        <v>665</v>
      </c>
      <c r="D553" s="16" t="s">
        <v>22</v>
      </c>
      <c r="E553" s="17" t="s">
        <v>61</v>
      </c>
      <c r="F553" s="17">
        <v>1267</v>
      </c>
      <c r="G553" s="20" t="str">
        <f t="shared" si="34"/>
        <v>CLR_P0_1267</v>
      </c>
      <c r="H553" s="20">
        <v>0.01</v>
      </c>
      <c r="I553" s="21" t="s">
        <v>1083</v>
      </c>
      <c r="J553" s="20">
        <v>7</v>
      </c>
      <c r="K553" s="20">
        <f t="shared" si="35"/>
        <v>70404</v>
      </c>
      <c r="L553" s="20" t="str">
        <f t="shared" si="36"/>
        <v>INSERT INTO [VM2F_ClassTests](GroupID,TestName, Domain, Corner, Flow,Resolution, AverageSteps,ProductID,TestID) VALUES(704,'CACHCBO::SAUCLK_XXXCX_TBM_NC_24242403_TFM_MIN_1267','CLR','P0',1267,0.01,NULL,7,70404)</v>
      </c>
      <c r="M553" t="str">
        <f t="shared" si="37"/>
        <v>TESTTIME_CACHCBO::SAUCLK_XXXCX_TBM_NC_24242403_TFM_MIN_1267</v>
      </c>
    </row>
    <row r="554" spans="1:13" ht="15" x14ac:dyDescent="0.25">
      <c r="A554" s="20">
        <f t="shared" si="38"/>
        <v>704</v>
      </c>
      <c r="B554" s="16" t="s">
        <v>15</v>
      </c>
      <c r="C554" s="17" t="s">
        <v>822</v>
      </c>
      <c r="D554" s="16" t="s">
        <v>22</v>
      </c>
      <c r="E554" s="17" t="s">
        <v>61</v>
      </c>
      <c r="F554" s="17">
        <v>1267</v>
      </c>
      <c r="G554" s="20" t="str">
        <f t="shared" si="34"/>
        <v>CLR_P0_1267</v>
      </c>
      <c r="H554" s="20">
        <v>0.01</v>
      </c>
      <c r="I554" s="21" t="s">
        <v>1083</v>
      </c>
      <c r="J554" s="20">
        <v>7</v>
      </c>
      <c r="K554" s="20">
        <f t="shared" si="35"/>
        <v>70405</v>
      </c>
      <c r="L554" s="20" t="str">
        <f t="shared" si="36"/>
        <v>INSERT INTO [VM2F_ClassTests](GroupID,TestName, Domain, Corner, Flow,Resolution, AverageSteps,ProductID,TestID) VALUES(704,'DRGUCLK::DRGUCLK_XXXCX_TBM_NC_24240803_TFM_MIN_2600_1267','CLR','P0',1267,0.01,NULL,7,70405)</v>
      </c>
      <c r="M554" t="str">
        <f t="shared" si="37"/>
        <v>TESTTIME_DRGUCLK::DRGUCLK_XXXCX_TBM_NC_24240803_TFM_MIN_2600_1267</v>
      </c>
    </row>
    <row r="555" spans="1:13" ht="15" x14ac:dyDescent="0.25">
      <c r="A555" s="20">
        <f t="shared" si="38"/>
        <v>704</v>
      </c>
      <c r="B555" s="16" t="s">
        <v>15</v>
      </c>
      <c r="C555" s="17" t="s">
        <v>995</v>
      </c>
      <c r="D555" s="16" t="s">
        <v>22</v>
      </c>
      <c r="E555" s="17" t="s">
        <v>61</v>
      </c>
      <c r="F555" s="17">
        <v>1267</v>
      </c>
      <c r="G555" s="20" t="str">
        <f t="shared" si="34"/>
        <v>CLR_P0_1267</v>
      </c>
      <c r="H555" s="20">
        <v>0.01</v>
      </c>
      <c r="I555" s="21" t="s">
        <v>1083</v>
      </c>
      <c r="J555" s="20">
        <v>7</v>
      </c>
      <c r="K555" s="20">
        <f t="shared" si="35"/>
        <v>70406</v>
      </c>
      <c r="L555" s="20" t="str">
        <f t="shared" si="36"/>
        <v>INSERT INTO [VM2F_ClassTests](GroupID,TestName, Domain, Corner, Flow,Resolution, AverageSteps,ProductID,TestID) VALUES(704,'RTLUCLK::SBFTUCLK_XXXCX_TBM_GX_24240803_TFM_MIN_2600_1267','CLR','P0',1267,0.01,NULL,7,70406)</v>
      </c>
      <c r="M555" t="str">
        <f t="shared" si="37"/>
        <v>TESTTIME_RTLUCLK::SBFTUCLK_XXXCX_TBM_GX_24240803_TFM_MIN_2600_1267</v>
      </c>
    </row>
    <row r="556" spans="1:13" ht="15" x14ac:dyDescent="0.25">
      <c r="A556" s="20">
        <f t="shared" si="38"/>
        <v>704</v>
      </c>
      <c r="B556" s="16" t="s">
        <v>15</v>
      </c>
      <c r="C556" s="17" t="s">
        <v>1035</v>
      </c>
      <c r="D556" s="16" t="s">
        <v>22</v>
      </c>
      <c r="E556" s="17" t="s">
        <v>61</v>
      </c>
      <c r="F556" s="17">
        <v>1267</v>
      </c>
      <c r="G556" s="20" t="str">
        <f t="shared" si="34"/>
        <v>CLR_P0_1267</v>
      </c>
      <c r="H556" s="20">
        <v>0.01</v>
      </c>
      <c r="I556" s="21" t="s">
        <v>1083</v>
      </c>
      <c r="J556" s="20">
        <v>7</v>
      </c>
      <c r="K556" s="20">
        <f t="shared" si="35"/>
        <v>70407</v>
      </c>
      <c r="L556" s="20" t="str">
        <f t="shared" si="36"/>
        <v>INSERT INTO [VM2F_ClassTests](GroupID,TestName, Domain, Corner, Flow,Resolution, AverageSteps,ProductID,TestID) VALUES(704,'RTLUCLK::SBFTUCLK_XXXCX_TBM_NC_24240803_TFM_MIN_2600_1267','CLR','P0',1267,0.01,NULL,7,70407)</v>
      </c>
      <c r="M556" t="str">
        <f t="shared" si="37"/>
        <v>TESTTIME_RTLUCLK::SBFTUCLK_XXXCX_TBM_NC_24240803_TFM_MIN_2600_1267</v>
      </c>
    </row>
    <row r="557" spans="1:13" ht="15" x14ac:dyDescent="0.25">
      <c r="A557" s="20">
        <f t="shared" si="38"/>
        <v>704</v>
      </c>
      <c r="B557" s="16" t="s">
        <v>15</v>
      </c>
      <c r="C557" s="17" t="s">
        <v>1043</v>
      </c>
      <c r="D557" s="16" t="s">
        <v>22</v>
      </c>
      <c r="E557" s="17" t="s">
        <v>61</v>
      </c>
      <c r="F557" s="17">
        <v>1267</v>
      </c>
      <c r="G557" s="20" t="str">
        <f t="shared" si="34"/>
        <v>CLR_P0_1267</v>
      </c>
      <c r="H557" s="20">
        <v>0.01</v>
      </c>
      <c r="I557" s="21" t="s">
        <v>1083</v>
      </c>
      <c r="J557" s="20">
        <v>7</v>
      </c>
      <c r="K557" s="20">
        <f t="shared" si="35"/>
        <v>70408</v>
      </c>
      <c r="L557" s="20" t="str">
        <f t="shared" si="36"/>
        <v>INSERT INTO [VM2F_ClassTests](GroupID,TestName, Domain, Corner, Flow,Resolution, AverageSteps,ProductID,TestID) VALUES(704,'RTLUCLK::SBFTUCLK_XXXCX_TBM_NC_24240803_TFM_SPT_2600_1267','CLR','P0',1267,0.01,NULL,7,70408)</v>
      </c>
      <c r="M557" t="str">
        <f t="shared" si="37"/>
        <v>TESTTIME_RTLUCLK::SBFTUCLK_XXXCX_TBM_NC_24240803_TFM_SPT_2600_1267</v>
      </c>
    </row>
    <row r="558" spans="1:13" ht="15" x14ac:dyDescent="0.25">
      <c r="A558" s="20">
        <f t="shared" si="38"/>
        <v>705</v>
      </c>
      <c r="B558" s="16" t="s">
        <v>15</v>
      </c>
      <c r="C558" s="17" t="s">
        <v>594</v>
      </c>
      <c r="D558" s="16" t="s">
        <v>22</v>
      </c>
      <c r="E558" s="17" t="s">
        <v>61</v>
      </c>
      <c r="F558" s="17">
        <v>1268</v>
      </c>
      <c r="G558" s="20" t="str">
        <f t="shared" si="34"/>
        <v>CLR_P0_1268</v>
      </c>
      <c r="H558" s="20">
        <v>0.01</v>
      </c>
      <c r="I558" s="21" t="s">
        <v>1083</v>
      </c>
      <c r="J558" s="20">
        <v>7</v>
      </c>
      <c r="K558" s="20">
        <f t="shared" si="35"/>
        <v>70501</v>
      </c>
      <c r="L558" s="20" t="str">
        <f t="shared" si="36"/>
        <v>INSERT INTO [VM2F_ClassTests](GroupID,TestName, Domain, Corner, Flow,Resolution, AverageSteps,ProductID,TestID) VALUES(705,'CACHCBO::CBOUCLKL_XXXCX_TBM_NC_24242403_TFM_MIN_1268','CLR','P0',1268,0.01,NULL,7,70501)</v>
      </c>
      <c r="M558" t="str">
        <f t="shared" si="37"/>
        <v>TESTTIME_CACHCBO::CBOUCLKL_XXXCX_TBM_NC_24242403_TFM_MIN_1268</v>
      </c>
    </row>
    <row r="559" spans="1:13" ht="15" x14ac:dyDescent="0.25">
      <c r="A559" s="20">
        <f t="shared" si="38"/>
        <v>705</v>
      </c>
      <c r="B559" s="16" t="s">
        <v>15</v>
      </c>
      <c r="C559" s="17" t="s">
        <v>618</v>
      </c>
      <c r="D559" s="16" t="s">
        <v>22</v>
      </c>
      <c r="E559" s="17" t="s">
        <v>61</v>
      </c>
      <c r="F559" s="17">
        <v>1268</v>
      </c>
      <c r="G559" s="20" t="str">
        <f t="shared" si="34"/>
        <v>CLR_P0_1268</v>
      </c>
      <c r="H559" s="20">
        <v>0.01</v>
      </c>
      <c r="I559" s="21" t="s">
        <v>1083</v>
      </c>
      <c r="J559" s="20">
        <v>7</v>
      </c>
      <c r="K559" s="20">
        <f t="shared" si="35"/>
        <v>70502</v>
      </c>
      <c r="L559" s="20" t="str">
        <f t="shared" si="36"/>
        <v>INSERT INTO [VM2F_ClassTests](GroupID,TestName, Domain, Corner, Flow,Resolution, AverageSteps,ProductID,TestID) VALUES(705,'CACHCBO::CBOUCLKN_XXXCX_TBM_NC_24242403_TFM_MIN_1268','CLR','P0',1268,0.01,NULL,7,70502)</v>
      </c>
      <c r="M559" t="str">
        <f t="shared" si="37"/>
        <v>TESTTIME_CACHCBO::CBOUCLKN_XXXCX_TBM_NC_24242403_TFM_MIN_1268</v>
      </c>
    </row>
    <row r="560" spans="1:13" ht="15" x14ac:dyDescent="0.25">
      <c r="A560" s="20">
        <f t="shared" si="38"/>
        <v>705</v>
      </c>
      <c r="B560" s="16" t="s">
        <v>15</v>
      </c>
      <c r="C560" s="17" t="s">
        <v>644</v>
      </c>
      <c r="D560" s="16" t="s">
        <v>22</v>
      </c>
      <c r="E560" s="17" t="s">
        <v>61</v>
      </c>
      <c r="F560" s="17">
        <v>1268</v>
      </c>
      <c r="G560" s="20" t="str">
        <f t="shared" si="34"/>
        <v>CLR_P0_1268</v>
      </c>
      <c r="H560" s="20">
        <v>0.01</v>
      </c>
      <c r="I560" s="21" t="s">
        <v>1083</v>
      </c>
      <c r="J560" s="20">
        <v>7</v>
      </c>
      <c r="K560" s="20">
        <f t="shared" si="35"/>
        <v>70503</v>
      </c>
      <c r="L560" s="20" t="str">
        <f t="shared" si="36"/>
        <v>INSERT INTO [VM2F_ClassTests](GroupID,TestName, Domain, Corner, Flow,Resolution, AverageSteps,ProductID,TestID) VALUES(705,'CACHCBO::CBOUCLKNFLT_XXXCX_SDR_NC_32320803_TFM_MIN_1268','CLR','P0',1268,0.01,NULL,7,70503)</v>
      </c>
      <c r="M560" t="str">
        <f t="shared" si="37"/>
        <v>TESTTIME_CACHCBO::CBOUCLKNFLT_XXXCX_SDR_NC_32320803_TFM_MIN_1268</v>
      </c>
    </row>
    <row r="561" spans="1:13" ht="15" x14ac:dyDescent="0.25">
      <c r="A561" s="20">
        <f t="shared" si="38"/>
        <v>705</v>
      </c>
      <c r="B561" s="16" t="s">
        <v>15</v>
      </c>
      <c r="C561" s="17" t="s">
        <v>666</v>
      </c>
      <c r="D561" s="16" t="s">
        <v>22</v>
      </c>
      <c r="E561" s="17" t="s">
        <v>61</v>
      </c>
      <c r="F561" s="17">
        <v>1268</v>
      </c>
      <c r="G561" s="20" t="str">
        <f t="shared" si="34"/>
        <v>CLR_P0_1268</v>
      </c>
      <c r="H561" s="20">
        <v>0.01</v>
      </c>
      <c r="I561" s="21" t="s">
        <v>1083</v>
      </c>
      <c r="J561" s="20">
        <v>7</v>
      </c>
      <c r="K561" s="20">
        <f t="shared" si="35"/>
        <v>70504</v>
      </c>
      <c r="L561" s="20" t="str">
        <f t="shared" si="36"/>
        <v>INSERT INTO [VM2F_ClassTests](GroupID,TestName, Domain, Corner, Flow,Resolution, AverageSteps,ProductID,TestID) VALUES(705,'CACHCBO::SAUCLK_XXXCX_TBM_NC_24242403_TFM_MIN_1268','CLR','P0',1268,0.01,NULL,7,70504)</v>
      </c>
      <c r="M561" t="str">
        <f t="shared" si="37"/>
        <v>TESTTIME_CACHCBO::SAUCLK_XXXCX_TBM_NC_24242403_TFM_MIN_1268</v>
      </c>
    </row>
    <row r="562" spans="1:13" ht="15" x14ac:dyDescent="0.25">
      <c r="A562" s="20">
        <f t="shared" si="38"/>
        <v>705</v>
      </c>
      <c r="B562" s="16" t="s">
        <v>15</v>
      </c>
      <c r="C562" s="17" t="s">
        <v>823</v>
      </c>
      <c r="D562" s="16" t="s">
        <v>22</v>
      </c>
      <c r="E562" s="17" t="s">
        <v>61</v>
      </c>
      <c r="F562" s="17">
        <v>1268</v>
      </c>
      <c r="G562" s="20" t="str">
        <f t="shared" si="34"/>
        <v>CLR_P0_1268</v>
      </c>
      <c r="H562" s="20">
        <v>0.01</v>
      </c>
      <c r="I562" s="21" t="s">
        <v>1083</v>
      </c>
      <c r="J562" s="20">
        <v>7</v>
      </c>
      <c r="K562" s="20">
        <f t="shared" si="35"/>
        <v>70505</v>
      </c>
      <c r="L562" s="20" t="str">
        <f t="shared" si="36"/>
        <v>INSERT INTO [VM2F_ClassTests](GroupID,TestName, Domain, Corner, Flow,Resolution, AverageSteps,ProductID,TestID) VALUES(705,'DRGUCLK::DRGUCLK_XXXCX_TBM_NC_24240803_TFM_MIN_2600_1268','CLR','P0',1268,0.01,NULL,7,70505)</v>
      </c>
      <c r="M562" t="str">
        <f t="shared" si="37"/>
        <v>TESTTIME_DRGUCLK::DRGUCLK_XXXCX_TBM_NC_24240803_TFM_MIN_2600_1268</v>
      </c>
    </row>
    <row r="563" spans="1:13" ht="15" x14ac:dyDescent="0.25">
      <c r="A563" s="20">
        <f t="shared" si="38"/>
        <v>705</v>
      </c>
      <c r="B563" s="16" t="s">
        <v>15</v>
      </c>
      <c r="C563" s="17" t="s">
        <v>996</v>
      </c>
      <c r="D563" s="16" t="s">
        <v>22</v>
      </c>
      <c r="E563" s="17" t="s">
        <v>61</v>
      </c>
      <c r="F563" s="17">
        <v>1268</v>
      </c>
      <c r="G563" s="20" t="str">
        <f t="shared" si="34"/>
        <v>CLR_P0_1268</v>
      </c>
      <c r="H563" s="20">
        <v>0.01</v>
      </c>
      <c r="I563" s="21" t="s">
        <v>1083</v>
      </c>
      <c r="J563" s="20">
        <v>7</v>
      </c>
      <c r="K563" s="20">
        <f t="shared" si="35"/>
        <v>70506</v>
      </c>
      <c r="L563" s="20" t="str">
        <f t="shared" si="36"/>
        <v>INSERT INTO [VM2F_ClassTests](GroupID,TestName, Domain, Corner, Flow,Resolution, AverageSteps,ProductID,TestID) VALUES(705,'RTLUCLK::SBFTUCLK_XXXCX_TBM_GX_24240803_TFM_MIN_2600_1268','CLR','P0',1268,0.01,NULL,7,70506)</v>
      </c>
      <c r="M563" t="str">
        <f t="shared" si="37"/>
        <v>TESTTIME_RTLUCLK::SBFTUCLK_XXXCX_TBM_GX_24240803_TFM_MIN_2600_1268</v>
      </c>
    </row>
    <row r="564" spans="1:13" ht="15" x14ac:dyDescent="0.25">
      <c r="A564" s="20">
        <f t="shared" si="38"/>
        <v>705</v>
      </c>
      <c r="B564" s="16" t="s">
        <v>15</v>
      </c>
      <c r="C564" s="17" t="s">
        <v>1036</v>
      </c>
      <c r="D564" s="16" t="s">
        <v>22</v>
      </c>
      <c r="E564" s="17" t="s">
        <v>61</v>
      </c>
      <c r="F564" s="17">
        <v>1268</v>
      </c>
      <c r="G564" s="20" t="str">
        <f t="shared" si="34"/>
        <v>CLR_P0_1268</v>
      </c>
      <c r="H564" s="20">
        <v>0.01</v>
      </c>
      <c r="I564" s="21" t="s">
        <v>1083</v>
      </c>
      <c r="J564" s="20">
        <v>7</v>
      </c>
      <c r="K564" s="20">
        <f t="shared" si="35"/>
        <v>70507</v>
      </c>
      <c r="L564" s="20" t="str">
        <f t="shared" si="36"/>
        <v>INSERT INTO [VM2F_ClassTests](GroupID,TestName, Domain, Corner, Flow,Resolution, AverageSteps,ProductID,TestID) VALUES(705,'RTLUCLK::SBFTUCLK_XXXCX_TBM_NC_24240803_TFM_MIN_2600_1268','CLR','P0',1268,0.01,NULL,7,70507)</v>
      </c>
      <c r="M564" t="str">
        <f t="shared" si="37"/>
        <v>TESTTIME_RTLUCLK::SBFTUCLK_XXXCX_TBM_NC_24240803_TFM_MIN_2600_1268</v>
      </c>
    </row>
    <row r="565" spans="1:13" ht="15" x14ac:dyDescent="0.25">
      <c r="A565" s="20">
        <f t="shared" si="38"/>
        <v>705</v>
      </c>
      <c r="B565" s="16" t="s">
        <v>15</v>
      </c>
      <c r="C565" s="17" t="s">
        <v>1044</v>
      </c>
      <c r="D565" s="16" t="s">
        <v>22</v>
      </c>
      <c r="E565" s="17" t="s">
        <v>61</v>
      </c>
      <c r="F565" s="17">
        <v>1268</v>
      </c>
      <c r="G565" s="20" t="str">
        <f t="shared" si="34"/>
        <v>CLR_P0_1268</v>
      </c>
      <c r="H565" s="20">
        <v>0.01</v>
      </c>
      <c r="I565" s="21" t="s">
        <v>1083</v>
      </c>
      <c r="J565" s="20">
        <v>7</v>
      </c>
      <c r="K565" s="20">
        <f t="shared" si="35"/>
        <v>70508</v>
      </c>
      <c r="L565" s="20" t="str">
        <f t="shared" si="36"/>
        <v>INSERT INTO [VM2F_ClassTests](GroupID,TestName, Domain, Corner, Flow,Resolution, AverageSteps,ProductID,TestID) VALUES(705,'RTLUCLK::SBFTUCLK_XXXCX_TBM_NC_24240803_TFM_SPT_2600_1268','CLR','P0',1268,0.01,NULL,7,70508)</v>
      </c>
      <c r="M565" t="str">
        <f t="shared" si="37"/>
        <v>TESTTIME_RTLUCLK::SBFTUCLK_XXXCX_TBM_NC_24240803_TFM_SPT_2600_1268</v>
      </c>
    </row>
    <row r="566" spans="1:13" ht="15" x14ac:dyDescent="0.25">
      <c r="A566" s="20">
        <f t="shared" si="38"/>
        <v>706</v>
      </c>
      <c r="B566" s="16" t="s">
        <v>15</v>
      </c>
      <c r="C566" s="17" t="s">
        <v>595</v>
      </c>
      <c r="D566" s="16" t="s">
        <v>22</v>
      </c>
      <c r="E566" s="17" t="s">
        <v>61</v>
      </c>
      <c r="F566" s="17">
        <v>1273</v>
      </c>
      <c r="G566" s="20" t="str">
        <f t="shared" si="34"/>
        <v>CLR_P0_1273</v>
      </c>
      <c r="H566" s="20">
        <v>0.01</v>
      </c>
      <c r="I566" s="21" t="s">
        <v>1083</v>
      </c>
      <c r="J566" s="20">
        <v>7</v>
      </c>
      <c r="K566" s="20">
        <f t="shared" si="35"/>
        <v>70601</v>
      </c>
      <c r="L566" s="20" t="str">
        <f t="shared" si="36"/>
        <v>INSERT INTO [VM2F_ClassTests](GroupID,TestName, Domain, Corner, Flow,Resolution, AverageSteps,ProductID,TestID) VALUES(706,'CACHCBO::CBOUCLKL_XXXCX_TBM_NC_24242403_TFM_MIN_1273','CLR','P0',1273,0.01,NULL,7,70601)</v>
      </c>
      <c r="M566" t="str">
        <f t="shared" si="37"/>
        <v>TESTTIME_CACHCBO::CBOUCLKL_XXXCX_TBM_NC_24242403_TFM_MIN_1273</v>
      </c>
    </row>
    <row r="567" spans="1:13" ht="15" x14ac:dyDescent="0.25">
      <c r="A567" s="20">
        <f t="shared" si="38"/>
        <v>706</v>
      </c>
      <c r="B567" s="16" t="s">
        <v>15</v>
      </c>
      <c r="C567" s="17" t="s">
        <v>619</v>
      </c>
      <c r="D567" s="16" t="s">
        <v>22</v>
      </c>
      <c r="E567" s="17" t="s">
        <v>61</v>
      </c>
      <c r="F567" s="17">
        <v>1273</v>
      </c>
      <c r="G567" s="20" t="str">
        <f t="shared" si="34"/>
        <v>CLR_P0_1273</v>
      </c>
      <c r="H567" s="20">
        <v>0.01</v>
      </c>
      <c r="I567" s="21" t="s">
        <v>1083</v>
      </c>
      <c r="J567" s="20">
        <v>7</v>
      </c>
      <c r="K567" s="20">
        <f t="shared" si="35"/>
        <v>70602</v>
      </c>
      <c r="L567" s="20" t="str">
        <f t="shared" si="36"/>
        <v>INSERT INTO [VM2F_ClassTests](GroupID,TestName, Domain, Corner, Flow,Resolution, AverageSteps,ProductID,TestID) VALUES(706,'CACHCBO::CBOUCLKN_XXXCX_TBM_NC_24242403_TFM_MIN_1273','CLR','P0',1273,0.01,NULL,7,70602)</v>
      </c>
      <c r="M567" t="str">
        <f t="shared" si="37"/>
        <v>TESTTIME_CACHCBO::CBOUCLKN_XXXCX_TBM_NC_24242403_TFM_MIN_1273</v>
      </c>
    </row>
    <row r="568" spans="1:13" ht="15" x14ac:dyDescent="0.25">
      <c r="A568" s="20">
        <f t="shared" si="38"/>
        <v>706</v>
      </c>
      <c r="B568" s="16" t="s">
        <v>15</v>
      </c>
      <c r="C568" s="17" t="s">
        <v>645</v>
      </c>
      <c r="D568" s="16" t="s">
        <v>22</v>
      </c>
      <c r="E568" s="17" t="s">
        <v>61</v>
      </c>
      <c r="F568" s="17">
        <v>1273</v>
      </c>
      <c r="G568" s="20" t="str">
        <f t="shared" si="34"/>
        <v>CLR_P0_1273</v>
      </c>
      <c r="H568" s="20">
        <v>0.01</v>
      </c>
      <c r="I568" s="21" t="s">
        <v>1083</v>
      </c>
      <c r="J568" s="20">
        <v>7</v>
      </c>
      <c r="K568" s="20">
        <f t="shared" si="35"/>
        <v>70603</v>
      </c>
      <c r="L568" s="20" t="str">
        <f t="shared" si="36"/>
        <v>INSERT INTO [VM2F_ClassTests](GroupID,TestName, Domain, Corner, Flow,Resolution, AverageSteps,ProductID,TestID) VALUES(706,'CACHCBO::CBOUCLKNFLT_XXXCX_SDR_NC_32320803_TFM_MIN_1273','CLR','P0',1273,0.01,NULL,7,70603)</v>
      </c>
      <c r="M568" t="str">
        <f t="shared" si="37"/>
        <v>TESTTIME_CACHCBO::CBOUCLKNFLT_XXXCX_SDR_NC_32320803_TFM_MIN_1273</v>
      </c>
    </row>
    <row r="569" spans="1:13" ht="15" x14ac:dyDescent="0.25">
      <c r="A569" s="20">
        <f t="shared" si="38"/>
        <v>706</v>
      </c>
      <c r="B569" s="16" t="s">
        <v>15</v>
      </c>
      <c r="C569" s="17" t="s">
        <v>667</v>
      </c>
      <c r="D569" s="16" t="s">
        <v>22</v>
      </c>
      <c r="E569" s="17" t="s">
        <v>61</v>
      </c>
      <c r="F569" s="17">
        <v>1273</v>
      </c>
      <c r="G569" s="20" t="str">
        <f t="shared" si="34"/>
        <v>CLR_P0_1273</v>
      </c>
      <c r="H569" s="20">
        <v>0.01</v>
      </c>
      <c r="I569" s="21" t="s">
        <v>1083</v>
      </c>
      <c r="J569" s="20">
        <v>7</v>
      </c>
      <c r="K569" s="20">
        <f t="shared" si="35"/>
        <v>70604</v>
      </c>
      <c r="L569" s="20" t="str">
        <f t="shared" si="36"/>
        <v>INSERT INTO [VM2F_ClassTests](GroupID,TestName, Domain, Corner, Flow,Resolution, AverageSteps,ProductID,TestID) VALUES(706,'CACHCBO::SAUCLK_XXXCX_TBM_NC_24242403_TFM_MIN_1273','CLR','P0',1273,0.01,NULL,7,70604)</v>
      </c>
      <c r="M569" t="str">
        <f t="shared" si="37"/>
        <v>TESTTIME_CACHCBO::SAUCLK_XXXCX_TBM_NC_24242403_TFM_MIN_1273</v>
      </c>
    </row>
    <row r="570" spans="1:13" ht="15" x14ac:dyDescent="0.25">
      <c r="A570" s="20">
        <f t="shared" si="38"/>
        <v>706</v>
      </c>
      <c r="B570" s="16" t="s">
        <v>15</v>
      </c>
      <c r="C570" s="17" t="s">
        <v>818</v>
      </c>
      <c r="D570" s="16" t="s">
        <v>22</v>
      </c>
      <c r="E570" s="17" t="s">
        <v>61</v>
      </c>
      <c r="F570" s="17">
        <v>1273</v>
      </c>
      <c r="G570" s="20" t="str">
        <f t="shared" si="34"/>
        <v>CLR_P0_1273</v>
      </c>
      <c r="H570" s="20">
        <v>0.01</v>
      </c>
      <c r="I570" s="21" t="s">
        <v>1083</v>
      </c>
      <c r="J570" s="20">
        <v>7</v>
      </c>
      <c r="K570" s="20">
        <f t="shared" si="35"/>
        <v>70605</v>
      </c>
      <c r="L570" s="20" t="str">
        <f t="shared" si="36"/>
        <v>INSERT INTO [VM2F_ClassTests](GroupID,TestName, Domain, Corner, Flow,Resolution, AverageSteps,ProductID,TestID) VALUES(706,'DRGUCLK::DRGUCLK_XXXCX_TBM_NC_24240803_TFM_MIN_2400_1273','CLR','P0',1273,0.01,NULL,7,70605)</v>
      </c>
      <c r="M570" t="str">
        <f t="shared" si="37"/>
        <v>TESTTIME_DRGUCLK::DRGUCLK_XXXCX_TBM_NC_24240803_TFM_MIN_2400_1273</v>
      </c>
    </row>
    <row r="571" spans="1:13" ht="15" x14ac:dyDescent="0.25">
      <c r="A571" s="20">
        <f t="shared" si="38"/>
        <v>706</v>
      </c>
      <c r="B571" s="16" t="s">
        <v>15</v>
      </c>
      <c r="C571" s="17" t="s">
        <v>991</v>
      </c>
      <c r="D571" s="16" t="s">
        <v>22</v>
      </c>
      <c r="E571" s="17" t="s">
        <v>61</v>
      </c>
      <c r="F571" s="17">
        <v>1273</v>
      </c>
      <c r="G571" s="20" t="str">
        <f t="shared" si="34"/>
        <v>CLR_P0_1273</v>
      </c>
      <c r="H571" s="20">
        <v>0.01</v>
      </c>
      <c r="I571" s="21" t="s">
        <v>1083</v>
      </c>
      <c r="J571" s="20">
        <v>7</v>
      </c>
      <c r="K571" s="20">
        <f t="shared" si="35"/>
        <v>70606</v>
      </c>
      <c r="L571" s="20" t="str">
        <f t="shared" si="36"/>
        <v>INSERT INTO [VM2F_ClassTests](GroupID,TestName, Domain, Corner, Flow,Resolution, AverageSteps,ProductID,TestID) VALUES(706,'RTLUCLK::SBFTUCLK_XXXCX_TBM_GX_24240803_TFM_MIN_2400_1273','CLR','P0',1273,0.01,NULL,7,70606)</v>
      </c>
      <c r="M571" t="str">
        <f t="shared" si="37"/>
        <v>TESTTIME_RTLUCLK::SBFTUCLK_XXXCX_TBM_GX_24240803_TFM_MIN_2400_1273</v>
      </c>
    </row>
    <row r="572" spans="1:13" ht="15" x14ac:dyDescent="0.25">
      <c r="A572" s="20">
        <f t="shared" si="38"/>
        <v>706</v>
      </c>
      <c r="B572" s="16" t="s">
        <v>15</v>
      </c>
      <c r="C572" s="17" t="s">
        <v>1031</v>
      </c>
      <c r="D572" s="16" t="s">
        <v>22</v>
      </c>
      <c r="E572" s="17" t="s">
        <v>61</v>
      </c>
      <c r="F572" s="17">
        <v>1273</v>
      </c>
      <c r="G572" s="20" t="str">
        <f t="shared" si="34"/>
        <v>CLR_P0_1273</v>
      </c>
      <c r="H572" s="20">
        <v>0.01</v>
      </c>
      <c r="I572" s="21" t="s">
        <v>1083</v>
      </c>
      <c r="J572" s="20">
        <v>7</v>
      </c>
      <c r="K572" s="20">
        <f t="shared" si="35"/>
        <v>70607</v>
      </c>
      <c r="L572" s="20" t="str">
        <f t="shared" si="36"/>
        <v>INSERT INTO [VM2F_ClassTests](GroupID,TestName, Domain, Corner, Flow,Resolution, AverageSteps,ProductID,TestID) VALUES(706,'RTLUCLK::SBFTUCLK_XXXCX_TBM_NC_24240803_TFM_MIN_2400_1273','CLR','P0',1273,0.01,NULL,7,70607)</v>
      </c>
      <c r="M572" t="str">
        <f t="shared" si="37"/>
        <v>TESTTIME_RTLUCLK::SBFTUCLK_XXXCX_TBM_NC_24240803_TFM_MIN_2400_1273</v>
      </c>
    </row>
    <row r="573" spans="1:13" ht="15" x14ac:dyDescent="0.25">
      <c r="A573" s="20">
        <f t="shared" si="38"/>
        <v>706</v>
      </c>
      <c r="B573" s="16" t="s">
        <v>15</v>
      </c>
      <c r="C573" s="17" t="s">
        <v>1039</v>
      </c>
      <c r="D573" s="16" t="s">
        <v>22</v>
      </c>
      <c r="E573" s="17" t="s">
        <v>61</v>
      </c>
      <c r="F573" s="17">
        <v>1273</v>
      </c>
      <c r="G573" s="20" t="str">
        <f t="shared" si="34"/>
        <v>CLR_P0_1273</v>
      </c>
      <c r="H573" s="20">
        <v>0.01</v>
      </c>
      <c r="I573" s="21" t="s">
        <v>1083</v>
      </c>
      <c r="J573" s="20">
        <v>7</v>
      </c>
      <c r="K573" s="20">
        <f t="shared" si="35"/>
        <v>70608</v>
      </c>
      <c r="L573" s="20" t="str">
        <f t="shared" si="36"/>
        <v>INSERT INTO [VM2F_ClassTests](GroupID,TestName, Domain, Corner, Flow,Resolution, AverageSteps,ProductID,TestID) VALUES(706,'RTLUCLK::SBFTUCLK_XXXCX_TBM_NC_24240803_TFM_SPT_2400_1273','CLR','P0',1273,0.01,NULL,7,70608)</v>
      </c>
      <c r="M573" t="str">
        <f t="shared" si="37"/>
        <v>TESTTIME_RTLUCLK::SBFTUCLK_XXXCX_TBM_NC_24240803_TFM_SPT_2400_1273</v>
      </c>
    </row>
    <row r="574" spans="1:13" ht="15" x14ac:dyDescent="0.25">
      <c r="A574" s="20">
        <f t="shared" si="38"/>
        <v>707</v>
      </c>
      <c r="B574" s="16" t="s">
        <v>15</v>
      </c>
      <c r="C574" s="17" t="s">
        <v>588</v>
      </c>
      <c r="D574" s="16" t="s">
        <v>22</v>
      </c>
      <c r="E574" s="17" t="s">
        <v>42</v>
      </c>
      <c r="F574" s="17">
        <v>1262</v>
      </c>
      <c r="G574" s="20" t="str">
        <f t="shared" si="34"/>
        <v>CLR_P1_1262</v>
      </c>
      <c r="H574" s="20">
        <v>0.01</v>
      </c>
      <c r="I574" s="21" t="s">
        <v>1083</v>
      </c>
      <c r="J574" s="20">
        <v>7</v>
      </c>
      <c r="K574" s="20">
        <f t="shared" si="35"/>
        <v>70701</v>
      </c>
      <c r="L574" s="20" t="str">
        <f t="shared" si="36"/>
        <v>INSERT INTO [VM2F_ClassTests](GroupID,TestName, Domain, Corner, Flow,Resolution, AverageSteps,ProductID,TestID) VALUES(707,'CACHCBO::CBOUCLKL_XXXCX_TBM_NC_16161603_HFM_MIN_1262','CLR','P1',1262,0.01,NULL,7,70701)</v>
      </c>
      <c r="M574" t="str">
        <f t="shared" si="37"/>
        <v>TESTTIME_CACHCBO::CBOUCLKL_XXXCX_TBM_NC_16161603_HFM_MIN_1262</v>
      </c>
    </row>
    <row r="575" spans="1:13" ht="15" x14ac:dyDescent="0.25">
      <c r="A575" s="20">
        <f t="shared" si="38"/>
        <v>707</v>
      </c>
      <c r="B575" s="16" t="s">
        <v>15</v>
      </c>
      <c r="C575" s="17" t="s">
        <v>589</v>
      </c>
      <c r="D575" s="16" t="s">
        <v>22</v>
      </c>
      <c r="E575" s="17" t="s">
        <v>42</v>
      </c>
      <c r="F575" s="17">
        <v>1262</v>
      </c>
      <c r="G575" s="20" t="str">
        <f t="shared" si="34"/>
        <v>CLR_P1_1262</v>
      </c>
      <c r="H575" s="20">
        <v>0.01</v>
      </c>
      <c r="I575" s="21" t="s">
        <v>1083</v>
      </c>
      <c r="J575" s="20">
        <v>7</v>
      </c>
      <c r="K575" s="20">
        <f t="shared" si="35"/>
        <v>70702</v>
      </c>
      <c r="L575" s="20" t="str">
        <f t="shared" si="36"/>
        <v>INSERT INTO [VM2F_ClassTests](GroupID,TestName, Domain, Corner, Flow,Resolution, AverageSteps,ProductID,TestID) VALUES(707,'CACHCBO::CBOUCLKL_XXXCX_TBM_NC_16161603_HFM_MIN_SPLIT_1262','CLR','P1',1262,0.01,NULL,7,70702)</v>
      </c>
      <c r="M575" t="str">
        <f t="shared" si="37"/>
        <v>TESTTIME_CACHCBO::CBOUCLKL_XXXCX_TBM_NC_16161603_HFM_MIN_SPLIT_1262</v>
      </c>
    </row>
    <row r="576" spans="1:13" ht="15" x14ac:dyDescent="0.25">
      <c r="A576" s="20">
        <f t="shared" si="38"/>
        <v>707</v>
      </c>
      <c r="B576" s="16" t="s">
        <v>15</v>
      </c>
      <c r="C576" s="17" t="s">
        <v>613</v>
      </c>
      <c r="D576" s="16" t="s">
        <v>22</v>
      </c>
      <c r="E576" s="17" t="s">
        <v>42</v>
      </c>
      <c r="F576" s="17">
        <v>1262</v>
      </c>
      <c r="G576" s="20" t="str">
        <f t="shared" si="34"/>
        <v>CLR_P1_1262</v>
      </c>
      <c r="H576" s="20">
        <v>0.01</v>
      </c>
      <c r="I576" s="21" t="s">
        <v>1083</v>
      </c>
      <c r="J576" s="20">
        <v>7</v>
      </c>
      <c r="K576" s="20">
        <f t="shared" si="35"/>
        <v>70703</v>
      </c>
      <c r="L576" s="20" t="str">
        <f t="shared" si="36"/>
        <v>INSERT INTO [VM2F_ClassTests](GroupID,TestName, Domain, Corner, Flow,Resolution, AverageSteps,ProductID,TestID) VALUES(707,'CACHCBO::CBOUCLKN_XXXCX_TBM_NC_16161603_HFM_MIN_1262','CLR','P1',1262,0.01,NULL,7,70703)</v>
      </c>
      <c r="M576" t="str">
        <f t="shared" si="37"/>
        <v>TESTTIME_CACHCBO::CBOUCLKN_XXXCX_TBM_NC_16161603_HFM_MIN_1262</v>
      </c>
    </row>
    <row r="577" spans="1:13" ht="15" x14ac:dyDescent="0.25">
      <c r="A577" s="20">
        <f t="shared" si="38"/>
        <v>707</v>
      </c>
      <c r="B577" s="16" t="s">
        <v>15</v>
      </c>
      <c r="C577" s="17" t="s">
        <v>630</v>
      </c>
      <c r="D577" s="16" t="s">
        <v>22</v>
      </c>
      <c r="E577" s="17" t="s">
        <v>42</v>
      </c>
      <c r="F577" s="17">
        <v>1262</v>
      </c>
      <c r="G577" s="20" t="str">
        <f t="shared" si="34"/>
        <v>CLR_P1_1262</v>
      </c>
      <c r="H577" s="20">
        <v>0.01</v>
      </c>
      <c r="I577" s="21" t="s">
        <v>1083</v>
      </c>
      <c r="J577" s="20">
        <v>7</v>
      </c>
      <c r="K577" s="20">
        <f t="shared" si="35"/>
        <v>70704</v>
      </c>
      <c r="L577" s="20" t="str">
        <f t="shared" si="36"/>
        <v>INSERT INTO [VM2F_ClassTests](GroupID,TestName, Domain, Corner, Flow,Resolution, AverageSteps,ProductID,TestID) VALUES(707,'CACHCBO::CBOUCLKNFLT_XXXCX_SDR_NC_32320803_HFM_MIN_1262','CLR','P1',1262,0.01,NULL,7,70704)</v>
      </c>
      <c r="M577" t="str">
        <f t="shared" si="37"/>
        <v>TESTTIME_CACHCBO::CBOUCLKNFLT_XXXCX_SDR_NC_32320803_HFM_MIN_1262</v>
      </c>
    </row>
    <row r="578" spans="1:13" ht="15" x14ac:dyDescent="0.25">
      <c r="A578" s="20">
        <f t="shared" si="38"/>
        <v>707</v>
      </c>
      <c r="B578" s="16" t="s">
        <v>15</v>
      </c>
      <c r="C578" s="17" t="s">
        <v>661</v>
      </c>
      <c r="D578" s="16" t="s">
        <v>22</v>
      </c>
      <c r="E578" s="17" t="s">
        <v>42</v>
      </c>
      <c r="F578" s="17">
        <v>1262</v>
      </c>
      <c r="G578" s="20" t="str">
        <f t="shared" si="34"/>
        <v>CLR_P1_1262</v>
      </c>
      <c r="H578" s="20">
        <v>0.01</v>
      </c>
      <c r="I578" s="21" t="s">
        <v>1083</v>
      </c>
      <c r="J578" s="20">
        <v>7</v>
      </c>
      <c r="K578" s="20">
        <f t="shared" si="35"/>
        <v>70705</v>
      </c>
      <c r="L578" s="20" t="str">
        <f t="shared" si="36"/>
        <v>INSERT INTO [VM2F_ClassTests](GroupID,TestName, Domain, Corner, Flow,Resolution, AverageSteps,ProductID,TestID) VALUES(707,'CACHCBO::SAUCLK_XXXCX_TBM_NC_16161603_HFM_MIN_1262','CLR','P1',1262,0.01,NULL,7,70705)</v>
      </c>
      <c r="M578" t="str">
        <f t="shared" si="37"/>
        <v>TESTTIME_CACHCBO::SAUCLK_XXXCX_TBM_NC_16161603_HFM_MIN_1262</v>
      </c>
    </row>
    <row r="579" spans="1:13" ht="15" x14ac:dyDescent="0.25">
      <c r="A579" s="20">
        <f t="shared" si="38"/>
        <v>707</v>
      </c>
      <c r="B579" s="16" t="s">
        <v>15</v>
      </c>
      <c r="C579" s="17" t="s">
        <v>817</v>
      </c>
      <c r="D579" s="16" t="s">
        <v>22</v>
      </c>
      <c r="E579" s="17" t="s">
        <v>42</v>
      </c>
      <c r="F579" s="17">
        <v>1262</v>
      </c>
      <c r="G579" s="20" t="str">
        <f t="shared" si="34"/>
        <v>CLR_P1_1262</v>
      </c>
      <c r="H579" s="20">
        <v>0.01</v>
      </c>
      <c r="I579" s="21" t="s">
        <v>1083</v>
      </c>
      <c r="J579" s="20">
        <v>7</v>
      </c>
      <c r="K579" s="20">
        <f t="shared" si="35"/>
        <v>70706</v>
      </c>
      <c r="L579" s="20" t="str">
        <f t="shared" si="36"/>
        <v>INSERT INTO [VM2F_ClassTests](GroupID,TestName, Domain, Corner, Flow,Resolution, AverageSteps,ProductID,TestID) VALUES(707,'DRGUCLK::DRGUCLK_XXXCX_TBM_NC_14140803_HFM_MIN_1200_1262','CLR','P1',1262,0.01,NULL,7,70706)</v>
      </c>
      <c r="M579" t="str">
        <f t="shared" si="37"/>
        <v>TESTTIME_DRGUCLK::DRGUCLK_XXXCX_TBM_NC_14140803_HFM_MIN_1200_1262</v>
      </c>
    </row>
    <row r="580" spans="1:13" ht="15" x14ac:dyDescent="0.25">
      <c r="A580" s="20">
        <f t="shared" si="38"/>
        <v>707</v>
      </c>
      <c r="B580" s="16" t="s">
        <v>15</v>
      </c>
      <c r="C580" s="17" t="s">
        <v>990</v>
      </c>
      <c r="D580" s="16" t="s">
        <v>22</v>
      </c>
      <c r="E580" s="17" t="s">
        <v>42</v>
      </c>
      <c r="F580" s="17">
        <v>1262</v>
      </c>
      <c r="G580" s="20" t="str">
        <f t="shared" ref="G580:G643" si="39">CONCATENATE(D580,"_",E580,"_",F580)</f>
        <v>CLR_P1_1262</v>
      </c>
      <c r="H580" s="20">
        <v>0.01</v>
      </c>
      <c r="I580" s="21" t="s">
        <v>1083</v>
      </c>
      <c r="J580" s="20">
        <v>7</v>
      </c>
      <c r="K580" s="20">
        <f t="shared" si="35"/>
        <v>70707</v>
      </c>
      <c r="L580" s="20" t="str">
        <f t="shared" si="36"/>
        <v>INSERT INTO [VM2F_ClassTests](GroupID,TestName, Domain, Corner, Flow,Resolution, AverageSteps,ProductID,TestID) VALUES(707,'RTLUCLK::SBFTUCLK_XXXCX_TBM_GX_14140803_HFM_MIN_1200_1262','CLR','P1',1262,0.01,NULL,7,70707)</v>
      </c>
      <c r="M580" t="str">
        <f t="shared" si="37"/>
        <v>TESTTIME_RTLUCLK::SBFTUCLK_XXXCX_TBM_GX_14140803_HFM_MIN_1200_1262</v>
      </c>
    </row>
    <row r="581" spans="1:13" ht="15" x14ac:dyDescent="0.25">
      <c r="A581" s="20">
        <f t="shared" si="38"/>
        <v>707</v>
      </c>
      <c r="B581" s="16" t="s">
        <v>15</v>
      </c>
      <c r="C581" s="17" t="s">
        <v>1026</v>
      </c>
      <c r="D581" s="16" t="s">
        <v>22</v>
      </c>
      <c r="E581" s="17" t="s">
        <v>42</v>
      </c>
      <c r="F581" s="17">
        <v>1262</v>
      </c>
      <c r="G581" s="20" t="str">
        <f t="shared" si="39"/>
        <v>CLR_P1_1262</v>
      </c>
      <c r="H581" s="20">
        <v>0.01</v>
      </c>
      <c r="I581" s="21" t="s">
        <v>1083</v>
      </c>
      <c r="J581" s="20">
        <v>7</v>
      </c>
      <c r="K581" s="20">
        <f t="shared" ref="K581:K644" si="40">IF(G581=G580,K580+1,A581*100+1)</f>
        <v>70708</v>
      </c>
      <c r="L581" s="20" t="str">
        <f t="shared" ref="L581:L644" si="41">CONCATENATE("INSERT INTO [VM2F_ClassTests](GroupID,TestName, Domain, Corner, Flow,Resolution, AverageSteps,ProductID,TestID) VALUES(",A581,",'",UPPER(C581),"','",D581,"','",E581,"',",F581,",",H581,",",I581,",",J581,",",K581,")")</f>
        <v>INSERT INTO [VM2F_ClassTests](GroupID,TestName, Domain, Corner, Flow,Resolution, AverageSteps,ProductID,TestID) VALUES(707,'RTLUCLK::SBFTUCLK_XXXCX_TBM_NC_14140803_HFM_MIN_1200_1262','CLR','P1',1262,0.01,NULL,7,70708)</v>
      </c>
      <c r="M581" t="str">
        <f t="shared" ref="M581:M644" si="42">CONCATENATE("TESTTIME_",C581)</f>
        <v>TESTTIME_RTLUCLK::SBFTUCLK_XXXCX_TBM_NC_14140803_HFM_MIN_1200_1262</v>
      </c>
    </row>
    <row r="582" spans="1:13" ht="15" x14ac:dyDescent="0.25">
      <c r="A582" s="20">
        <f t="shared" si="38"/>
        <v>707</v>
      </c>
      <c r="B582" s="16" t="s">
        <v>15</v>
      </c>
      <c r="C582" s="17" t="s">
        <v>1030</v>
      </c>
      <c r="D582" s="16" t="s">
        <v>22</v>
      </c>
      <c r="E582" s="17" t="s">
        <v>42</v>
      </c>
      <c r="F582" s="17">
        <v>1262</v>
      </c>
      <c r="G582" s="20" t="str">
        <f t="shared" si="39"/>
        <v>CLR_P1_1262</v>
      </c>
      <c r="H582" s="20">
        <v>0.01</v>
      </c>
      <c r="I582" s="21" t="s">
        <v>1083</v>
      </c>
      <c r="J582" s="20">
        <v>7</v>
      </c>
      <c r="K582" s="20">
        <f t="shared" si="40"/>
        <v>70709</v>
      </c>
      <c r="L582" s="20" t="str">
        <f t="shared" si="41"/>
        <v>INSERT INTO [VM2F_ClassTests](GroupID,TestName, Domain, Corner, Flow,Resolution, AverageSteps,ProductID,TestID) VALUES(707,'RTLUCLK::SBFTUCLK_XXXCX_TBM_NC_14140803_HFM_SPT_1200_1262','CLR','P1',1262,0.01,NULL,7,70709)</v>
      </c>
      <c r="M582" t="str">
        <f t="shared" si="42"/>
        <v>TESTTIME_RTLUCLK::SBFTUCLK_XXXCX_TBM_NC_14140803_HFM_SPT_1200_1262</v>
      </c>
    </row>
    <row r="583" spans="1:13" ht="15" x14ac:dyDescent="0.25">
      <c r="A583" s="20">
        <f t="shared" si="38"/>
        <v>708</v>
      </c>
      <c r="B583" s="16" t="s">
        <v>15</v>
      </c>
      <c r="C583" s="17" t="s">
        <v>582</v>
      </c>
      <c r="D583" s="16" t="s">
        <v>22</v>
      </c>
      <c r="E583" s="17" t="s">
        <v>42</v>
      </c>
      <c r="F583" s="17">
        <v>1263</v>
      </c>
      <c r="G583" s="20" t="str">
        <f t="shared" si="39"/>
        <v>CLR_P1_1263</v>
      </c>
      <c r="H583" s="20">
        <v>0.01</v>
      </c>
      <c r="I583" s="21" t="s">
        <v>1083</v>
      </c>
      <c r="J583" s="20">
        <v>7</v>
      </c>
      <c r="K583" s="20">
        <f t="shared" si="40"/>
        <v>70801</v>
      </c>
      <c r="L583" s="20" t="str">
        <f t="shared" si="41"/>
        <v>INSERT INTO [VM2F_ClassTests](GroupID,TestName, Domain, Corner, Flow,Resolution, AverageSteps,ProductID,TestID) VALUES(708,'CACHCBO::CBOUCLKL_XXXCX_TBM_NC_12121203_HFM_MIN_1263','CLR','P1',1263,0.01,NULL,7,70801)</v>
      </c>
      <c r="M583" t="str">
        <f t="shared" si="42"/>
        <v>TESTTIME_CACHCBO::CBOUCLKL_XXXCX_TBM_NC_12121203_HFM_MIN_1263</v>
      </c>
    </row>
    <row r="584" spans="1:13" ht="15" x14ac:dyDescent="0.25">
      <c r="A584" s="20">
        <f t="shared" si="38"/>
        <v>708</v>
      </c>
      <c r="B584" s="16" t="s">
        <v>15</v>
      </c>
      <c r="C584" s="17" t="s">
        <v>585</v>
      </c>
      <c r="D584" s="16" t="s">
        <v>22</v>
      </c>
      <c r="E584" s="17" t="s">
        <v>42</v>
      </c>
      <c r="F584" s="17">
        <v>1263</v>
      </c>
      <c r="G584" s="20" t="str">
        <f t="shared" si="39"/>
        <v>CLR_P1_1263</v>
      </c>
      <c r="H584" s="20">
        <v>0.01</v>
      </c>
      <c r="I584" s="21" t="s">
        <v>1083</v>
      </c>
      <c r="J584" s="20">
        <v>7</v>
      </c>
      <c r="K584" s="20">
        <f t="shared" si="40"/>
        <v>70802</v>
      </c>
      <c r="L584" s="20" t="str">
        <f t="shared" si="41"/>
        <v>INSERT INTO [VM2F_ClassTests](GroupID,TestName, Domain, Corner, Flow,Resolution, AverageSteps,ProductID,TestID) VALUES(708,'CACHCBO::CBOUCLKL_XXXCX_TBM_NC_12121203_HFM_MIN_SPLIT_1263','CLR','P1',1263,0.01,NULL,7,70802)</v>
      </c>
      <c r="M584" t="str">
        <f t="shared" si="42"/>
        <v>TESTTIME_CACHCBO::CBOUCLKL_XXXCX_TBM_NC_12121203_HFM_MIN_SPLIT_1263</v>
      </c>
    </row>
    <row r="585" spans="1:13" ht="15" x14ac:dyDescent="0.25">
      <c r="A585" s="20">
        <f t="shared" si="38"/>
        <v>708</v>
      </c>
      <c r="B585" s="16" t="s">
        <v>15</v>
      </c>
      <c r="C585" s="17" t="s">
        <v>610</v>
      </c>
      <c r="D585" s="16" t="s">
        <v>22</v>
      </c>
      <c r="E585" s="17" t="s">
        <v>42</v>
      </c>
      <c r="F585" s="17">
        <v>1263</v>
      </c>
      <c r="G585" s="20" t="str">
        <f t="shared" si="39"/>
        <v>CLR_P1_1263</v>
      </c>
      <c r="H585" s="20">
        <v>0.01</v>
      </c>
      <c r="I585" s="21" t="s">
        <v>1083</v>
      </c>
      <c r="J585" s="20">
        <v>7</v>
      </c>
      <c r="K585" s="20">
        <f t="shared" si="40"/>
        <v>70803</v>
      </c>
      <c r="L585" s="20" t="str">
        <f t="shared" si="41"/>
        <v>INSERT INTO [VM2F_ClassTests](GroupID,TestName, Domain, Corner, Flow,Resolution, AverageSteps,ProductID,TestID) VALUES(708,'CACHCBO::CBOUCLKN_XXXCX_TBM_NC_12121203_HFM_MIN_1263','CLR','P1',1263,0.01,NULL,7,70803)</v>
      </c>
      <c r="M585" t="str">
        <f t="shared" si="42"/>
        <v>TESTTIME_CACHCBO::CBOUCLKN_XXXCX_TBM_NC_12121203_HFM_MIN_1263</v>
      </c>
    </row>
    <row r="586" spans="1:13" ht="15" x14ac:dyDescent="0.25">
      <c r="A586" s="20">
        <f t="shared" si="38"/>
        <v>708</v>
      </c>
      <c r="B586" s="16" t="s">
        <v>15</v>
      </c>
      <c r="C586" s="17" t="s">
        <v>631</v>
      </c>
      <c r="D586" s="16" t="s">
        <v>22</v>
      </c>
      <c r="E586" s="17" t="s">
        <v>42</v>
      </c>
      <c r="F586" s="17">
        <v>1263</v>
      </c>
      <c r="G586" s="20" t="str">
        <f t="shared" si="39"/>
        <v>CLR_P1_1263</v>
      </c>
      <c r="H586" s="20">
        <v>0.01</v>
      </c>
      <c r="I586" s="21" t="s">
        <v>1083</v>
      </c>
      <c r="J586" s="20">
        <v>7</v>
      </c>
      <c r="K586" s="20">
        <f t="shared" si="40"/>
        <v>70804</v>
      </c>
      <c r="L586" s="20" t="str">
        <f t="shared" si="41"/>
        <v>INSERT INTO [VM2F_ClassTests](GroupID,TestName, Domain, Corner, Flow,Resolution, AverageSteps,ProductID,TestID) VALUES(708,'CACHCBO::CBOUCLKNFLT_XXXCX_SDR_NC_32320803_HFM_MIN_1263','CLR','P1',1263,0.01,NULL,7,70804)</v>
      </c>
      <c r="M586" t="str">
        <f t="shared" si="42"/>
        <v>TESTTIME_CACHCBO::CBOUCLKNFLT_XXXCX_SDR_NC_32320803_HFM_MIN_1263</v>
      </c>
    </row>
    <row r="587" spans="1:13" ht="15" x14ac:dyDescent="0.25">
      <c r="A587" s="20">
        <f t="shared" si="38"/>
        <v>708</v>
      </c>
      <c r="B587" s="16" t="s">
        <v>15</v>
      </c>
      <c r="C587" s="17" t="s">
        <v>658</v>
      </c>
      <c r="D587" s="16" t="s">
        <v>22</v>
      </c>
      <c r="E587" s="17" t="s">
        <v>42</v>
      </c>
      <c r="F587" s="17">
        <v>1263</v>
      </c>
      <c r="G587" s="20" t="str">
        <f t="shared" si="39"/>
        <v>CLR_P1_1263</v>
      </c>
      <c r="H587" s="20">
        <v>0.01</v>
      </c>
      <c r="I587" s="21" t="s">
        <v>1083</v>
      </c>
      <c r="J587" s="20">
        <v>7</v>
      </c>
      <c r="K587" s="20">
        <f t="shared" si="40"/>
        <v>70805</v>
      </c>
      <c r="L587" s="20" t="str">
        <f t="shared" si="41"/>
        <v>INSERT INTO [VM2F_ClassTests](GroupID,TestName, Domain, Corner, Flow,Resolution, AverageSteps,ProductID,TestID) VALUES(708,'CACHCBO::SAUCLK_XXXCX_TBM_NC_12121203_HFM_MIN_1263','CLR','P1',1263,0.01,NULL,7,70805)</v>
      </c>
      <c r="M587" t="str">
        <f t="shared" si="42"/>
        <v>TESTTIME_CACHCBO::SAUCLK_XXXCX_TBM_NC_12121203_HFM_MIN_1263</v>
      </c>
    </row>
    <row r="588" spans="1:13" ht="15" x14ac:dyDescent="0.25">
      <c r="A588" s="20">
        <f t="shared" si="38"/>
        <v>708</v>
      </c>
      <c r="B588" s="16" t="s">
        <v>15</v>
      </c>
      <c r="C588" s="17" t="s">
        <v>815</v>
      </c>
      <c r="D588" s="16" t="s">
        <v>22</v>
      </c>
      <c r="E588" s="17" t="s">
        <v>42</v>
      </c>
      <c r="F588" s="17">
        <v>1263</v>
      </c>
      <c r="G588" s="20" t="str">
        <f t="shared" si="39"/>
        <v>CLR_P1_1263</v>
      </c>
      <c r="H588" s="20">
        <v>0.01</v>
      </c>
      <c r="I588" s="21" t="s">
        <v>1083</v>
      </c>
      <c r="J588" s="20">
        <v>7</v>
      </c>
      <c r="K588" s="20">
        <f t="shared" si="40"/>
        <v>70806</v>
      </c>
      <c r="L588" s="20" t="str">
        <f t="shared" si="41"/>
        <v>INSERT INTO [VM2F_ClassTests](GroupID,TestName, Domain, Corner, Flow,Resolution, AverageSteps,ProductID,TestID) VALUES(708,'DRGUCLK::DRGUCLK_XXXCX_TBM_NC_14140803_HFM_MIN_1100_1263','CLR','P1',1263,0.01,NULL,7,70806)</v>
      </c>
      <c r="M588" t="str">
        <f t="shared" si="42"/>
        <v>TESTTIME_DRGUCLK::DRGUCLK_XXXCX_TBM_NC_14140803_HFM_MIN_1100_1263</v>
      </c>
    </row>
    <row r="589" spans="1:13" ht="15" x14ac:dyDescent="0.25">
      <c r="A589" s="20">
        <f t="shared" si="38"/>
        <v>708</v>
      </c>
      <c r="B589" s="16" t="s">
        <v>15</v>
      </c>
      <c r="C589" s="17" t="s">
        <v>988</v>
      </c>
      <c r="D589" s="16" t="s">
        <v>22</v>
      </c>
      <c r="E589" s="17" t="s">
        <v>42</v>
      </c>
      <c r="F589" s="17">
        <v>1263</v>
      </c>
      <c r="G589" s="20" t="str">
        <f t="shared" si="39"/>
        <v>CLR_P1_1263</v>
      </c>
      <c r="H589" s="20">
        <v>0.01</v>
      </c>
      <c r="I589" s="21" t="s">
        <v>1083</v>
      </c>
      <c r="J589" s="20">
        <v>7</v>
      </c>
      <c r="K589" s="20">
        <f t="shared" si="40"/>
        <v>70807</v>
      </c>
      <c r="L589" s="20" t="str">
        <f t="shared" si="41"/>
        <v>INSERT INTO [VM2F_ClassTests](GroupID,TestName, Domain, Corner, Flow,Resolution, AverageSteps,ProductID,TestID) VALUES(708,'RTLUCLK::SBFTUCLK_XXXCX_TBM_GX_14140803_HFM_MIN_1100_1263','CLR','P1',1263,0.01,NULL,7,70807)</v>
      </c>
      <c r="M589" t="str">
        <f t="shared" si="42"/>
        <v>TESTTIME_RTLUCLK::SBFTUCLK_XXXCX_TBM_GX_14140803_HFM_MIN_1100_1263</v>
      </c>
    </row>
    <row r="590" spans="1:13" ht="15" x14ac:dyDescent="0.25">
      <c r="A590" s="20">
        <f t="shared" si="38"/>
        <v>708</v>
      </c>
      <c r="B590" s="16" t="s">
        <v>15</v>
      </c>
      <c r="C590" s="17" t="s">
        <v>1024</v>
      </c>
      <c r="D590" s="16" t="s">
        <v>22</v>
      </c>
      <c r="E590" s="17" t="s">
        <v>42</v>
      </c>
      <c r="F590" s="17">
        <v>1263</v>
      </c>
      <c r="G590" s="20" t="str">
        <f t="shared" si="39"/>
        <v>CLR_P1_1263</v>
      </c>
      <c r="H590" s="20">
        <v>0.01</v>
      </c>
      <c r="I590" s="21" t="s">
        <v>1083</v>
      </c>
      <c r="J590" s="20">
        <v>7</v>
      </c>
      <c r="K590" s="20">
        <f t="shared" si="40"/>
        <v>70808</v>
      </c>
      <c r="L590" s="20" t="str">
        <f t="shared" si="41"/>
        <v>INSERT INTO [VM2F_ClassTests](GroupID,TestName, Domain, Corner, Flow,Resolution, AverageSteps,ProductID,TestID) VALUES(708,'RTLUCLK::SBFTUCLK_XXXCX_TBM_NC_14140803_HFM_MIN_1100_1263','CLR','P1',1263,0.01,NULL,7,70808)</v>
      </c>
      <c r="M590" t="str">
        <f t="shared" si="42"/>
        <v>TESTTIME_RTLUCLK::SBFTUCLK_XXXCX_TBM_NC_14140803_HFM_MIN_1100_1263</v>
      </c>
    </row>
    <row r="591" spans="1:13" ht="15" x14ac:dyDescent="0.25">
      <c r="A591" s="20">
        <f t="shared" si="38"/>
        <v>708</v>
      </c>
      <c r="B591" s="16" t="s">
        <v>15</v>
      </c>
      <c r="C591" s="17" t="s">
        <v>1028</v>
      </c>
      <c r="D591" s="16" t="s">
        <v>22</v>
      </c>
      <c r="E591" s="17" t="s">
        <v>42</v>
      </c>
      <c r="F591" s="17">
        <v>1263</v>
      </c>
      <c r="G591" s="20" t="str">
        <f t="shared" si="39"/>
        <v>CLR_P1_1263</v>
      </c>
      <c r="H591" s="20">
        <v>0.01</v>
      </c>
      <c r="I591" s="21" t="s">
        <v>1083</v>
      </c>
      <c r="J591" s="20">
        <v>7</v>
      </c>
      <c r="K591" s="20">
        <f t="shared" si="40"/>
        <v>70809</v>
      </c>
      <c r="L591" s="20" t="str">
        <f t="shared" si="41"/>
        <v>INSERT INTO [VM2F_ClassTests](GroupID,TestName, Domain, Corner, Flow,Resolution, AverageSteps,ProductID,TestID) VALUES(708,'RTLUCLK::SBFTUCLK_XXXCX_TBM_NC_14140803_HFM_SPT_1100_1263','CLR','P1',1263,0.01,NULL,7,70809)</v>
      </c>
      <c r="M591" t="str">
        <f t="shared" si="42"/>
        <v>TESTTIME_RTLUCLK::SBFTUCLK_XXXCX_TBM_NC_14140803_HFM_SPT_1100_1263</v>
      </c>
    </row>
    <row r="592" spans="1:13" ht="15" x14ac:dyDescent="0.25">
      <c r="A592" s="20">
        <f t="shared" si="38"/>
        <v>709</v>
      </c>
      <c r="B592" s="16" t="s">
        <v>15</v>
      </c>
      <c r="C592" s="17" t="s">
        <v>558</v>
      </c>
      <c r="D592" s="16" t="s">
        <v>22</v>
      </c>
      <c r="E592" s="17" t="s">
        <v>42</v>
      </c>
      <c r="F592" s="17">
        <v>1264</v>
      </c>
      <c r="G592" s="20" t="str">
        <f t="shared" si="39"/>
        <v>CLR_P1_1264</v>
      </c>
      <c r="H592" s="20">
        <v>0.01</v>
      </c>
      <c r="I592" s="21" t="s">
        <v>1083</v>
      </c>
      <c r="J592" s="20">
        <v>7</v>
      </c>
      <c r="K592" s="20">
        <f t="shared" si="40"/>
        <v>70901</v>
      </c>
      <c r="L592" s="20" t="str">
        <f t="shared" si="41"/>
        <v>INSERT INTO [VM2F_ClassTests](GroupID,TestName, Domain, Corner, Flow,Resolution, AverageSteps,ProductID,TestID) VALUES(709,'CACHCBO::CBOUCLKL_XXXCX_TBM_NC_08080803_HFM_MIN_1264','CLR','P1',1264,0.01,NULL,7,70901)</v>
      </c>
      <c r="M592" t="str">
        <f t="shared" si="42"/>
        <v>TESTTIME_CACHCBO::CBOUCLKL_XXXCX_TBM_NC_08080803_HFM_MIN_1264</v>
      </c>
    </row>
    <row r="593" spans="1:13" ht="15" x14ac:dyDescent="0.25">
      <c r="A593" s="20">
        <f t="shared" si="38"/>
        <v>709</v>
      </c>
      <c r="B593" s="16" t="s">
        <v>15</v>
      </c>
      <c r="C593" s="17" t="s">
        <v>562</v>
      </c>
      <c r="D593" s="16" t="s">
        <v>22</v>
      </c>
      <c r="E593" s="17" t="s">
        <v>42</v>
      </c>
      <c r="F593" s="17">
        <v>1264</v>
      </c>
      <c r="G593" s="20" t="str">
        <f t="shared" si="39"/>
        <v>CLR_P1_1264</v>
      </c>
      <c r="H593" s="20">
        <v>0.01</v>
      </c>
      <c r="I593" s="21" t="s">
        <v>1083</v>
      </c>
      <c r="J593" s="20">
        <v>7</v>
      </c>
      <c r="K593" s="20">
        <f t="shared" si="40"/>
        <v>70902</v>
      </c>
      <c r="L593" s="20" t="str">
        <f t="shared" si="41"/>
        <v>INSERT INTO [VM2F_ClassTests](GroupID,TestName, Domain, Corner, Flow,Resolution, AverageSteps,ProductID,TestID) VALUES(709,'CACHCBO::CBOUCLKL_XXXCX_TBM_NC_08080803_HFM_MIN_SPLIT_1264','CLR','P1',1264,0.01,NULL,7,70902)</v>
      </c>
      <c r="M593" t="str">
        <f t="shared" si="42"/>
        <v>TESTTIME_CACHCBO::CBOUCLKL_XXXCX_TBM_NC_08080803_HFM_MIN_SPLIT_1264</v>
      </c>
    </row>
    <row r="594" spans="1:13" ht="15" x14ac:dyDescent="0.25">
      <c r="A594" s="20">
        <f t="shared" si="38"/>
        <v>709</v>
      </c>
      <c r="B594" s="18" t="s">
        <v>15</v>
      </c>
      <c r="C594" s="17" t="s">
        <v>598</v>
      </c>
      <c r="D594" s="16" t="s">
        <v>22</v>
      </c>
      <c r="E594" s="17" t="s">
        <v>42</v>
      </c>
      <c r="F594" s="17">
        <v>1264</v>
      </c>
      <c r="G594" s="20" t="str">
        <f t="shared" si="39"/>
        <v>CLR_P1_1264</v>
      </c>
      <c r="H594" s="20">
        <v>0.01</v>
      </c>
      <c r="I594" s="21" t="s">
        <v>1083</v>
      </c>
      <c r="J594" s="20">
        <v>7</v>
      </c>
      <c r="K594" s="20">
        <f t="shared" si="40"/>
        <v>70903</v>
      </c>
      <c r="L594" s="20" t="str">
        <f t="shared" si="41"/>
        <v>INSERT INTO [VM2F_ClassTests](GroupID,TestName, Domain, Corner, Flow,Resolution, AverageSteps,ProductID,TestID) VALUES(709,'CACHCBO::CBOUCLKN_XXXCX_TBM_NC_08080803_HFM_MIN_1264','CLR','P1',1264,0.01,NULL,7,70903)</v>
      </c>
      <c r="M594" t="str">
        <f t="shared" si="42"/>
        <v>TESTTIME_CACHCBO::CBOUCLKN_XXXCX_TBM_NC_08080803_HFM_MIN_1264</v>
      </c>
    </row>
    <row r="595" spans="1:13" ht="15" x14ac:dyDescent="0.25">
      <c r="A595" s="20">
        <f t="shared" ref="A595:A658" si="43">IF(G595=G594,A594,A594+1)</f>
        <v>709</v>
      </c>
      <c r="B595" s="16" t="s">
        <v>15</v>
      </c>
      <c r="C595" s="17" t="s">
        <v>632</v>
      </c>
      <c r="D595" s="16" t="s">
        <v>22</v>
      </c>
      <c r="E595" s="17" t="s">
        <v>42</v>
      </c>
      <c r="F595" s="17">
        <v>1264</v>
      </c>
      <c r="G595" s="20" t="str">
        <f t="shared" si="39"/>
        <v>CLR_P1_1264</v>
      </c>
      <c r="H595" s="20">
        <v>0.01</v>
      </c>
      <c r="I595" s="21" t="s">
        <v>1083</v>
      </c>
      <c r="J595" s="20">
        <v>7</v>
      </c>
      <c r="K595" s="20">
        <f t="shared" si="40"/>
        <v>70904</v>
      </c>
      <c r="L595" s="20" t="str">
        <f t="shared" si="41"/>
        <v>INSERT INTO [VM2F_ClassTests](GroupID,TestName, Domain, Corner, Flow,Resolution, AverageSteps,ProductID,TestID) VALUES(709,'CACHCBO::CBOUCLKNFLT_XXXCX_SDR_NC_32320803_HFM_MIN_1264','CLR','P1',1264,0.01,NULL,7,70904)</v>
      </c>
      <c r="M595" t="str">
        <f t="shared" si="42"/>
        <v>TESTTIME_CACHCBO::CBOUCLKNFLT_XXXCX_SDR_NC_32320803_HFM_MIN_1264</v>
      </c>
    </row>
    <row r="596" spans="1:13" ht="15" x14ac:dyDescent="0.25">
      <c r="A596" s="20">
        <f t="shared" si="43"/>
        <v>709</v>
      </c>
      <c r="B596" s="16" t="s">
        <v>15</v>
      </c>
      <c r="C596" s="17" t="s">
        <v>646</v>
      </c>
      <c r="D596" s="16" t="s">
        <v>22</v>
      </c>
      <c r="E596" s="17" t="s">
        <v>42</v>
      </c>
      <c r="F596" s="17">
        <v>1264</v>
      </c>
      <c r="G596" s="20" t="str">
        <f t="shared" si="39"/>
        <v>CLR_P1_1264</v>
      </c>
      <c r="H596" s="20">
        <v>0.01</v>
      </c>
      <c r="I596" s="21" t="s">
        <v>1083</v>
      </c>
      <c r="J596" s="20">
        <v>7</v>
      </c>
      <c r="K596" s="20">
        <f t="shared" si="40"/>
        <v>70905</v>
      </c>
      <c r="L596" s="20" t="str">
        <f t="shared" si="41"/>
        <v>INSERT INTO [VM2F_ClassTests](GroupID,TestName, Domain, Corner, Flow,Resolution, AverageSteps,ProductID,TestID) VALUES(709,'CACHCBO::SAUCLK_XXXCX_TBM_NC_08080803_HFM_MIN_1264','CLR','P1',1264,0.01,NULL,7,70905)</v>
      </c>
      <c r="M596" t="str">
        <f t="shared" si="42"/>
        <v>TESTTIME_CACHCBO::SAUCLK_XXXCX_TBM_NC_08080803_HFM_MIN_1264</v>
      </c>
    </row>
    <row r="597" spans="1:13" ht="15" x14ac:dyDescent="0.25">
      <c r="A597" s="20">
        <f t="shared" si="43"/>
        <v>709</v>
      </c>
      <c r="B597" s="16" t="s">
        <v>15</v>
      </c>
      <c r="C597" s="17" t="s">
        <v>806</v>
      </c>
      <c r="D597" s="16" t="s">
        <v>22</v>
      </c>
      <c r="E597" s="17" t="s">
        <v>42</v>
      </c>
      <c r="F597" s="17">
        <v>1264</v>
      </c>
      <c r="G597" s="20" t="str">
        <f t="shared" si="39"/>
        <v>CLR_P1_1264</v>
      </c>
      <c r="H597" s="20">
        <v>0.01</v>
      </c>
      <c r="I597" s="21" t="s">
        <v>1083</v>
      </c>
      <c r="J597" s="20">
        <v>7</v>
      </c>
      <c r="K597" s="20">
        <f t="shared" si="40"/>
        <v>70906</v>
      </c>
      <c r="L597" s="20" t="str">
        <f t="shared" si="41"/>
        <v>INSERT INTO [VM2F_ClassTests](GroupID,TestName, Domain, Corner, Flow,Resolution, AverageSteps,ProductID,TestID) VALUES(709,'DRGUCLK::DRGUCLK_XXXCX_TBM_NC_08080803_HFM_MIN_0900_1264','CLR','P1',1264,0.01,NULL,7,70906)</v>
      </c>
      <c r="M597" t="str">
        <f t="shared" si="42"/>
        <v>TESTTIME_DRGUCLK::DRGUCLK_XXXCX_TBM_NC_08080803_HFM_MIN_0900_1264</v>
      </c>
    </row>
    <row r="598" spans="1:13" ht="15" x14ac:dyDescent="0.25">
      <c r="A598" s="20">
        <f t="shared" si="43"/>
        <v>709</v>
      </c>
      <c r="B598" s="16" t="s">
        <v>15</v>
      </c>
      <c r="C598" s="17" t="s">
        <v>978</v>
      </c>
      <c r="D598" s="16" t="s">
        <v>22</v>
      </c>
      <c r="E598" s="17" t="s">
        <v>42</v>
      </c>
      <c r="F598" s="17">
        <v>1264</v>
      </c>
      <c r="G598" s="20" t="str">
        <f t="shared" si="39"/>
        <v>CLR_P1_1264</v>
      </c>
      <c r="H598" s="20">
        <v>0.01</v>
      </c>
      <c r="I598" s="21" t="s">
        <v>1083</v>
      </c>
      <c r="J598" s="20">
        <v>7</v>
      </c>
      <c r="K598" s="20">
        <f t="shared" si="40"/>
        <v>70907</v>
      </c>
      <c r="L598" s="20" t="str">
        <f t="shared" si="41"/>
        <v>INSERT INTO [VM2F_ClassTests](GroupID,TestName, Domain, Corner, Flow,Resolution, AverageSteps,ProductID,TestID) VALUES(709,'RTLUCLK::SBFTUCLK_XXXCX_TBM_GX_08080803_HFM_MIN_0900_1264','CLR','P1',1264,0.01,NULL,7,70907)</v>
      </c>
      <c r="M598" t="str">
        <f t="shared" si="42"/>
        <v>TESTTIME_RTLUCLK::SBFTUCLK_XXXCX_TBM_GX_08080803_HFM_MIN_0900_1264</v>
      </c>
    </row>
    <row r="599" spans="1:13" ht="15" x14ac:dyDescent="0.25">
      <c r="A599" s="20">
        <f t="shared" si="43"/>
        <v>709</v>
      </c>
      <c r="B599" s="16" t="s">
        <v>15</v>
      </c>
      <c r="C599" s="17" t="s">
        <v>1002</v>
      </c>
      <c r="D599" s="16" t="s">
        <v>22</v>
      </c>
      <c r="E599" s="17" t="s">
        <v>42</v>
      </c>
      <c r="F599" s="17">
        <v>1264</v>
      </c>
      <c r="G599" s="20" t="str">
        <f t="shared" si="39"/>
        <v>CLR_P1_1264</v>
      </c>
      <c r="H599" s="20">
        <v>0.01</v>
      </c>
      <c r="I599" s="21" t="s">
        <v>1083</v>
      </c>
      <c r="J599" s="20">
        <v>7</v>
      </c>
      <c r="K599" s="20">
        <f t="shared" si="40"/>
        <v>70908</v>
      </c>
      <c r="L599" s="20" t="str">
        <f t="shared" si="41"/>
        <v>INSERT INTO [VM2F_ClassTests](GroupID,TestName, Domain, Corner, Flow,Resolution, AverageSteps,ProductID,TestID) VALUES(709,'RTLUCLK::SBFTUCLK_XXXCX_TBM_NC_08080803_HFM_MIN_0900_1264','CLR','P1',1264,0.01,NULL,7,70908)</v>
      </c>
      <c r="M599" t="str">
        <f t="shared" si="42"/>
        <v>TESTTIME_RTLUCLK::SBFTUCLK_XXXCX_TBM_NC_08080803_HFM_MIN_0900_1264</v>
      </c>
    </row>
    <row r="600" spans="1:13" ht="15" x14ac:dyDescent="0.25">
      <c r="A600" s="20">
        <f t="shared" si="43"/>
        <v>709</v>
      </c>
      <c r="B600" s="16" t="s">
        <v>15</v>
      </c>
      <c r="C600" s="17" t="s">
        <v>1006</v>
      </c>
      <c r="D600" s="16" t="s">
        <v>22</v>
      </c>
      <c r="E600" s="17" t="s">
        <v>42</v>
      </c>
      <c r="F600" s="17">
        <v>1264</v>
      </c>
      <c r="G600" s="20" t="str">
        <f t="shared" si="39"/>
        <v>CLR_P1_1264</v>
      </c>
      <c r="H600" s="20">
        <v>0.01</v>
      </c>
      <c r="I600" s="21" t="s">
        <v>1083</v>
      </c>
      <c r="J600" s="20">
        <v>7</v>
      </c>
      <c r="K600" s="20">
        <f t="shared" si="40"/>
        <v>70909</v>
      </c>
      <c r="L600" s="20" t="str">
        <f t="shared" si="41"/>
        <v>INSERT INTO [VM2F_ClassTests](GroupID,TestName, Domain, Corner, Flow,Resolution, AverageSteps,ProductID,TestID) VALUES(709,'RTLUCLK::SBFTUCLK_XXXCX_TBM_NC_08080803_HFM_SPT_0900_1264','CLR','P1',1264,0.01,NULL,7,70909)</v>
      </c>
      <c r="M600" t="str">
        <f t="shared" si="42"/>
        <v>TESTTIME_RTLUCLK::SBFTUCLK_XXXCX_TBM_NC_08080803_HFM_SPT_0900_1264</v>
      </c>
    </row>
    <row r="601" spans="1:13" ht="15" x14ac:dyDescent="0.25">
      <c r="A601" s="20">
        <f t="shared" si="43"/>
        <v>710</v>
      </c>
      <c r="B601" s="16" t="s">
        <v>15</v>
      </c>
      <c r="C601" s="17" t="s">
        <v>583</v>
      </c>
      <c r="D601" s="16" t="s">
        <v>22</v>
      </c>
      <c r="E601" s="17" t="s">
        <v>42</v>
      </c>
      <c r="F601" s="17">
        <v>1267</v>
      </c>
      <c r="G601" s="20" t="str">
        <f t="shared" si="39"/>
        <v>CLR_P1_1267</v>
      </c>
      <c r="H601" s="20">
        <v>0.01</v>
      </c>
      <c r="I601" s="21" t="s">
        <v>1083</v>
      </c>
      <c r="J601" s="20">
        <v>7</v>
      </c>
      <c r="K601" s="20">
        <f t="shared" si="40"/>
        <v>71001</v>
      </c>
      <c r="L601" s="20" t="str">
        <f t="shared" si="41"/>
        <v>INSERT INTO [VM2F_ClassTests](GroupID,TestName, Domain, Corner, Flow,Resolution, AverageSteps,ProductID,TestID) VALUES(710,'CACHCBO::CBOUCLKL_XXXCX_TBM_NC_12121203_HFM_MIN_1267','CLR','P1',1267,0.01,NULL,7,71001)</v>
      </c>
      <c r="M601" t="str">
        <f t="shared" si="42"/>
        <v>TESTTIME_CACHCBO::CBOUCLKL_XXXCX_TBM_NC_12121203_HFM_MIN_1267</v>
      </c>
    </row>
    <row r="602" spans="1:13" ht="15" x14ac:dyDescent="0.25">
      <c r="A602" s="20">
        <f t="shared" si="43"/>
        <v>710</v>
      </c>
      <c r="B602" s="16" t="s">
        <v>15</v>
      </c>
      <c r="C602" s="17" t="s">
        <v>586</v>
      </c>
      <c r="D602" s="16" t="s">
        <v>22</v>
      </c>
      <c r="E602" s="17" t="s">
        <v>42</v>
      </c>
      <c r="F602" s="17">
        <v>1267</v>
      </c>
      <c r="G602" s="20" t="str">
        <f t="shared" si="39"/>
        <v>CLR_P1_1267</v>
      </c>
      <c r="H602" s="20">
        <v>0.01</v>
      </c>
      <c r="I602" s="21" t="s">
        <v>1083</v>
      </c>
      <c r="J602" s="20">
        <v>7</v>
      </c>
      <c r="K602" s="20">
        <f t="shared" si="40"/>
        <v>71002</v>
      </c>
      <c r="L602" s="20" t="str">
        <f t="shared" si="41"/>
        <v>INSERT INTO [VM2F_ClassTests](GroupID,TestName, Domain, Corner, Flow,Resolution, AverageSteps,ProductID,TestID) VALUES(710,'CACHCBO::CBOUCLKL_XXXCX_TBM_NC_12121203_HFM_MIN_SPLIT_1267','CLR','P1',1267,0.01,NULL,7,71002)</v>
      </c>
      <c r="M602" t="str">
        <f t="shared" si="42"/>
        <v>TESTTIME_CACHCBO::CBOUCLKL_XXXCX_TBM_NC_12121203_HFM_MIN_SPLIT_1267</v>
      </c>
    </row>
    <row r="603" spans="1:13" ht="15" x14ac:dyDescent="0.25">
      <c r="A603" s="20">
        <f t="shared" si="43"/>
        <v>710</v>
      </c>
      <c r="B603" s="16" t="s">
        <v>15</v>
      </c>
      <c r="C603" s="17" t="s">
        <v>611</v>
      </c>
      <c r="D603" s="16" t="s">
        <v>22</v>
      </c>
      <c r="E603" s="17" t="s">
        <v>42</v>
      </c>
      <c r="F603" s="17">
        <v>1267</v>
      </c>
      <c r="G603" s="20" t="str">
        <f t="shared" si="39"/>
        <v>CLR_P1_1267</v>
      </c>
      <c r="H603" s="20">
        <v>0.01</v>
      </c>
      <c r="I603" s="21" t="s">
        <v>1083</v>
      </c>
      <c r="J603" s="20">
        <v>7</v>
      </c>
      <c r="K603" s="20">
        <f t="shared" si="40"/>
        <v>71003</v>
      </c>
      <c r="L603" s="20" t="str">
        <f t="shared" si="41"/>
        <v>INSERT INTO [VM2F_ClassTests](GroupID,TestName, Domain, Corner, Flow,Resolution, AverageSteps,ProductID,TestID) VALUES(710,'CACHCBO::CBOUCLKN_XXXCX_TBM_NC_12121203_HFM_MIN_1267','CLR','P1',1267,0.01,NULL,7,71003)</v>
      </c>
      <c r="M603" t="str">
        <f t="shared" si="42"/>
        <v>TESTTIME_CACHCBO::CBOUCLKN_XXXCX_TBM_NC_12121203_HFM_MIN_1267</v>
      </c>
    </row>
    <row r="604" spans="1:13" ht="15" x14ac:dyDescent="0.25">
      <c r="A604" s="20">
        <f t="shared" si="43"/>
        <v>710</v>
      </c>
      <c r="B604" s="16" t="s">
        <v>15</v>
      </c>
      <c r="C604" s="17" t="s">
        <v>635</v>
      </c>
      <c r="D604" s="16" t="s">
        <v>22</v>
      </c>
      <c r="E604" s="17" t="s">
        <v>42</v>
      </c>
      <c r="F604" s="17">
        <v>1267</v>
      </c>
      <c r="G604" s="20" t="str">
        <f t="shared" si="39"/>
        <v>CLR_P1_1267</v>
      </c>
      <c r="H604" s="20">
        <v>0.01</v>
      </c>
      <c r="I604" s="21" t="s">
        <v>1083</v>
      </c>
      <c r="J604" s="20">
        <v>7</v>
      </c>
      <c r="K604" s="20">
        <f t="shared" si="40"/>
        <v>71004</v>
      </c>
      <c r="L604" s="20" t="str">
        <f t="shared" si="41"/>
        <v>INSERT INTO [VM2F_ClassTests](GroupID,TestName, Domain, Corner, Flow,Resolution, AverageSteps,ProductID,TestID) VALUES(710,'CACHCBO::CBOUCLKNFLT_XXXCX_SDR_NC_32320803_HFM_MIN_1267','CLR','P1',1267,0.01,NULL,7,71004)</v>
      </c>
      <c r="M604" t="str">
        <f t="shared" si="42"/>
        <v>TESTTIME_CACHCBO::CBOUCLKNFLT_XXXCX_SDR_NC_32320803_HFM_MIN_1267</v>
      </c>
    </row>
    <row r="605" spans="1:13" ht="15" x14ac:dyDescent="0.25">
      <c r="A605" s="20">
        <f t="shared" si="43"/>
        <v>710</v>
      </c>
      <c r="B605" s="16" t="s">
        <v>15</v>
      </c>
      <c r="C605" s="17" t="s">
        <v>659</v>
      </c>
      <c r="D605" s="16" t="s">
        <v>22</v>
      </c>
      <c r="E605" s="17" t="s">
        <v>42</v>
      </c>
      <c r="F605" s="17">
        <v>1267</v>
      </c>
      <c r="G605" s="20" t="str">
        <f t="shared" si="39"/>
        <v>CLR_P1_1267</v>
      </c>
      <c r="H605" s="20">
        <v>0.01</v>
      </c>
      <c r="I605" s="21" t="s">
        <v>1083</v>
      </c>
      <c r="J605" s="20">
        <v>7</v>
      </c>
      <c r="K605" s="20">
        <f t="shared" si="40"/>
        <v>71005</v>
      </c>
      <c r="L605" s="20" t="str">
        <f t="shared" si="41"/>
        <v>INSERT INTO [VM2F_ClassTests](GroupID,TestName, Domain, Corner, Flow,Resolution, AverageSteps,ProductID,TestID) VALUES(710,'CACHCBO::SAUCLK_XXXCX_TBM_NC_12121203_HFM_MIN_1267','CLR','P1',1267,0.01,NULL,7,71005)</v>
      </c>
      <c r="M605" t="str">
        <f t="shared" si="42"/>
        <v>TESTTIME_CACHCBO::SAUCLK_XXXCX_TBM_NC_12121203_HFM_MIN_1267</v>
      </c>
    </row>
    <row r="606" spans="1:13" ht="15" x14ac:dyDescent="0.25">
      <c r="A606" s="20">
        <f t="shared" si="43"/>
        <v>710</v>
      </c>
      <c r="B606" s="16" t="s">
        <v>15</v>
      </c>
      <c r="C606" s="17" t="s">
        <v>816</v>
      </c>
      <c r="D606" s="16" t="s">
        <v>22</v>
      </c>
      <c r="E606" s="17" t="s">
        <v>42</v>
      </c>
      <c r="F606" s="17">
        <v>1267</v>
      </c>
      <c r="G606" s="20" t="str">
        <f t="shared" si="39"/>
        <v>CLR_P1_1267</v>
      </c>
      <c r="H606" s="20">
        <v>0.01</v>
      </c>
      <c r="I606" s="21" t="s">
        <v>1083</v>
      </c>
      <c r="J606" s="20">
        <v>7</v>
      </c>
      <c r="K606" s="20">
        <f t="shared" si="40"/>
        <v>71006</v>
      </c>
      <c r="L606" s="20" t="str">
        <f t="shared" si="41"/>
        <v>INSERT INTO [VM2F_ClassTests](GroupID,TestName, Domain, Corner, Flow,Resolution, AverageSteps,ProductID,TestID) VALUES(710,'DRGUCLK::DRGUCLK_XXXCX_TBM_NC_14140803_HFM_MIN_1100_1267','CLR','P1',1267,0.01,NULL,7,71006)</v>
      </c>
      <c r="M606" t="str">
        <f t="shared" si="42"/>
        <v>TESTTIME_DRGUCLK::DRGUCLK_XXXCX_TBM_NC_14140803_HFM_MIN_1100_1267</v>
      </c>
    </row>
    <row r="607" spans="1:13" ht="15" x14ac:dyDescent="0.25">
      <c r="A607" s="20">
        <f t="shared" si="43"/>
        <v>710</v>
      </c>
      <c r="B607" s="16" t="s">
        <v>15</v>
      </c>
      <c r="C607" s="17" t="s">
        <v>989</v>
      </c>
      <c r="D607" s="16" t="s">
        <v>22</v>
      </c>
      <c r="E607" s="17" t="s">
        <v>42</v>
      </c>
      <c r="F607" s="17">
        <v>1267</v>
      </c>
      <c r="G607" s="20" t="str">
        <f t="shared" si="39"/>
        <v>CLR_P1_1267</v>
      </c>
      <c r="H607" s="20">
        <v>0.01</v>
      </c>
      <c r="I607" s="21" t="s">
        <v>1083</v>
      </c>
      <c r="J607" s="20">
        <v>7</v>
      </c>
      <c r="K607" s="20">
        <f t="shared" si="40"/>
        <v>71007</v>
      </c>
      <c r="L607" s="20" t="str">
        <f t="shared" si="41"/>
        <v>INSERT INTO [VM2F_ClassTests](GroupID,TestName, Domain, Corner, Flow,Resolution, AverageSteps,ProductID,TestID) VALUES(710,'RTLUCLK::SBFTUCLK_XXXCX_TBM_GX_14140803_HFM_MIN_1100_1267','CLR','P1',1267,0.01,NULL,7,71007)</v>
      </c>
      <c r="M607" t="str">
        <f t="shared" si="42"/>
        <v>TESTTIME_RTLUCLK::SBFTUCLK_XXXCX_TBM_GX_14140803_HFM_MIN_1100_1267</v>
      </c>
    </row>
    <row r="608" spans="1:13" ht="15" x14ac:dyDescent="0.25">
      <c r="A608" s="20">
        <f t="shared" si="43"/>
        <v>710</v>
      </c>
      <c r="B608" s="16" t="s">
        <v>15</v>
      </c>
      <c r="C608" s="17" t="s">
        <v>1025</v>
      </c>
      <c r="D608" s="16" t="s">
        <v>22</v>
      </c>
      <c r="E608" s="17" t="s">
        <v>42</v>
      </c>
      <c r="F608" s="17">
        <v>1267</v>
      </c>
      <c r="G608" s="20" t="str">
        <f t="shared" si="39"/>
        <v>CLR_P1_1267</v>
      </c>
      <c r="H608" s="20">
        <v>0.01</v>
      </c>
      <c r="I608" s="21" t="s">
        <v>1083</v>
      </c>
      <c r="J608" s="20">
        <v>7</v>
      </c>
      <c r="K608" s="20">
        <f t="shared" si="40"/>
        <v>71008</v>
      </c>
      <c r="L608" s="20" t="str">
        <f t="shared" si="41"/>
        <v>INSERT INTO [VM2F_ClassTests](GroupID,TestName, Domain, Corner, Flow,Resolution, AverageSteps,ProductID,TestID) VALUES(710,'RTLUCLK::SBFTUCLK_XXXCX_TBM_NC_14140803_HFM_MIN_1100_1267','CLR','P1',1267,0.01,NULL,7,71008)</v>
      </c>
      <c r="M608" t="str">
        <f t="shared" si="42"/>
        <v>TESTTIME_RTLUCLK::SBFTUCLK_XXXCX_TBM_NC_14140803_HFM_MIN_1100_1267</v>
      </c>
    </row>
    <row r="609" spans="1:13" ht="15" x14ac:dyDescent="0.25">
      <c r="A609" s="20">
        <f t="shared" si="43"/>
        <v>710</v>
      </c>
      <c r="B609" s="16" t="s">
        <v>15</v>
      </c>
      <c r="C609" s="17" t="s">
        <v>1029</v>
      </c>
      <c r="D609" s="16" t="s">
        <v>22</v>
      </c>
      <c r="E609" s="17" t="s">
        <v>42</v>
      </c>
      <c r="F609" s="17">
        <v>1267</v>
      </c>
      <c r="G609" s="20" t="str">
        <f t="shared" si="39"/>
        <v>CLR_P1_1267</v>
      </c>
      <c r="H609" s="20">
        <v>0.01</v>
      </c>
      <c r="I609" s="21" t="s">
        <v>1083</v>
      </c>
      <c r="J609" s="20">
        <v>7</v>
      </c>
      <c r="K609" s="20">
        <f t="shared" si="40"/>
        <v>71009</v>
      </c>
      <c r="L609" s="20" t="str">
        <f t="shared" si="41"/>
        <v>INSERT INTO [VM2F_ClassTests](GroupID,TestName, Domain, Corner, Flow,Resolution, AverageSteps,ProductID,TestID) VALUES(710,'RTLUCLK::SBFTUCLK_XXXCX_TBM_NC_14140803_HFM_SPT_1100_1267','CLR','P1',1267,0.01,NULL,7,71009)</v>
      </c>
      <c r="M609" t="str">
        <f t="shared" si="42"/>
        <v>TESTTIME_RTLUCLK::SBFTUCLK_XXXCX_TBM_NC_14140803_HFM_SPT_1100_1267</v>
      </c>
    </row>
    <row r="610" spans="1:13" ht="15" x14ac:dyDescent="0.25">
      <c r="A610" s="20">
        <f t="shared" si="43"/>
        <v>711</v>
      </c>
      <c r="B610" s="16" t="s">
        <v>15</v>
      </c>
      <c r="C610" s="17" t="s">
        <v>584</v>
      </c>
      <c r="D610" s="16" t="s">
        <v>22</v>
      </c>
      <c r="E610" s="17" t="s">
        <v>42</v>
      </c>
      <c r="F610" s="17">
        <v>1268</v>
      </c>
      <c r="G610" s="20" t="str">
        <f t="shared" si="39"/>
        <v>CLR_P1_1268</v>
      </c>
      <c r="H610" s="20">
        <v>0.01</v>
      </c>
      <c r="I610" s="21" t="s">
        <v>1083</v>
      </c>
      <c r="J610" s="20">
        <v>7</v>
      </c>
      <c r="K610" s="20">
        <f t="shared" si="40"/>
        <v>71101</v>
      </c>
      <c r="L610" s="20" t="str">
        <f t="shared" si="41"/>
        <v>INSERT INTO [VM2F_ClassTests](GroupID,TestName, Domain, Corner, Flow,Resolution, AverageSteps,ProductID,TestID) VALUES(711,'CACHCBO::CBOUCLKL_XXXCX_TBM_NC_12121203_HFM_MIN_1268','CLR','P1',1268,0.01,NULL,7,71101)</v>
      </c>
      <c r="M610" t="str">
        <f t="shared" si="42"/>
        <v>TESTTIME_CACHCBO::CBOUCLKL_XXXCX_TBM_NC_12121203_HFM_MIN_1268</v>
      </c>
    </row>
    <row r="611" spans="1:13" ht="15" x14ac:dyDescent="0.25">
      <c r="A611" s="20">
        <f t="shared" si="43"/>
        <v>711</v>
      </c>
      <c r="B611" s="16" t="s">
        <v>15</v>
      </c>
      <c r="C611" s="17" t="s">
        <v>587</v>
      </c>
      <c r="D611" s="16" t="s">
        <v>22</v>
      </c>
      <c r="E611" s="17" t="s">
        <v>42</v>
      </c>
      <c r="F611" s="17">
        <v>1268</v>
      </c>
      <c r="G611" s="20" t="str">
        <f t="shared" si="39"/>
        <v>CLR_P1_1268</v>
      </c>
      <c r="H611" s="20">
        <v>0.01</v>
      </c>
      <c r="I611" s="21" t="s">
        <v>1083</v>
      </c>
      <c r="J611" s="20">
        <v>7</v>
      </c>
      <c r="K611" s="20">
        <f t="shared" si="40"/>
        <v>71102</v>
      </c>
      <c r="L611" s="20" t="str">
        <f t="shared" si="41"/>
        <v>INSERT INTO [VM2F_ClassTests](GroupID,TestName, Domain, Corner, Flow,Resolution, AverageSteps,ProductID,TestID) VALUES(711,'CACHCBO::CBOUCLKL_XXXCX_TBM_NC_12121203_HFM_MIN_SPLIT_1268','CLR','P1',1268,0.01,NULL,7,71102)</v>
      </c>
      <c r="M611" t="str">
        <f t="shared" si="42"/>
        <v>TESTTIME_CACHCBO::CBOUCLKL_XXXCX_TBM_NC_12121203_HFM_MIN_SPLIT_1268</v>
      </c>
    </row>
    <row r="612" spans="1:13" ht="15" x14ac:dyDescent="0.25">
      <c r="A612" s="20">
        <f t="shared" si="43"/>
        <v>711</v>
      </c>
      <c r="B612" s="16" t="s">
        <v>15</v>
      </c>
      <c r="C612" s="17" t="s">
        <v>612</v>
      </c>
      <c r="D612" s="16" t="s">
        <v>22</v>
      </c>
      <c r="E612" s="17" t="s">
        <v>42</v>
      </c>
      <c r="F612" s="17">
        <v>1268</v>
      </c>
      <c r="G612" s="20" t="str">
        <f t="shared" si="39"/>
        <v>CLR_P1_1268</v>
      </c>
      <c r="H612" s="20">
        <v>0.01</v>
      </c>
      <c r="I612" s="21" t="s">
        <v>1083</v>
      </c>
      <c r="J612" s="20">
        <v>7</v>
      </c>
      <c r="K612" s="20">
        <f t="shared" si="40"/>
        <v>71103</v>
      </c>
      <c r="L612" s="20" t="str">
        <f t="shared" si="41"/>
        <v>INSERT INTO [VM2F_ClassTests](GroupID,TestName, Domain, Corner, Flow,Resolution, AverageSteps,ProductID,TestID) VALUES(711,'CACHCBO::CBOUCLKN_XXXCX_TBM_NC_12121203_HFM_MIN_1268','CLR','P1',1268,0.01,NULL,7,71103)</v>
      </c>
      <c r="M612" t="str">
        <f t="shared" si="42"/>
        <v>TESTTIME_CACHCBO::CBOUCLKN_XXXCX_TBM_NC_12121203_HFM_MIN_1268</v>
      </c>
    </row>
    <row r="613" spans="1:13" ht="15" x14ac:dyDescent="0.25">
      <c r="A613" s="20">
        <f t="shared" si="43"/>
        <v>711</v>
      </c>
      <c r="B613" s="16" t="s">
        <v>15</v>
      </c>
      <c r="C613" s="17" t="s">
        <v>636</v>
      </c>
      <c r="D613" s="16" t="s">
        <v>22</v>
      </c>
      <c r="E613" s="17" t="s">
        <v>42</v>
      </c>
      <c r="F613" s="17">
        <v>1268</v>
      </c>
      <c r="G613" s="20" t="str">
        <f t="shared" si="39"/>
        <v>CLR_P1_1268</v>
      </c>
      <c r="H613" s="20">
        <v>0.01</v>
      </c>
      <c r="I613" s="21" t="s">
        <v>1083</v>
      </c>
      <c r="J613" s="20">
        <v>7</v>
      </c>
      <c r="K613" s="20">
        <f t="shared" si="40"/>
        <v>71104</v>
      </c>
      <c r="L613" s="20" t="str">
        <f t="shared" si="41"/>
        <v>INSERT INTO [VM2F_ClassTests](GroupID,TestName, Domain, Corner, Flow,Resolution, AverageSteps,ProductID,TestID) VALUES(711,'CACHCBO::CBOUCLKNFLT_XXXCX_SDR_NC_32320803_HFM_MIN_1268','CLR','P1',1268,0.01,NULL,7,71104)</v>
      </c>
      <c r="M613" t="str">
        <f t="shared" si="42"/>
        <v>TESTTIME_CACHCBO::CBOUCLKNFLT_XXXCX_SDR_NC_32320803_HFM_MIN_1268</v>
      </c>
    </row>
    <row r="614" spans="1:13" ht="15" x14ac:dyDescent="0.25">
      <c r="A614" s="20">
        <f t="shared" si="43"/>
        <v>711</v>
      </c>
      <c r="B614" s="16" t="s">
        <v>15</v>
      </c>
      <c r="C614" s="17" t="s">
        <v>660</v>
      </c>
      <c r="D614" s="16" t="s">
        <v>22</v>
      </c>
      <c r="E614" s="17" t="s">
        <v>42</v>
      </c>
      <c r="F614" s="17">
        <v>1268</v>
      </c>
      <c r="G614" s="20" t="str">
        <f t="shared" si="39"/>
        <v>CLR_P1_1268</v>
      </c>
      <c r="H614" s="20">
        <v>0.01</v>
      </c>
      <c r="I614" s="21" t="s">
        <v>1083</v>
      </c>
      <c r="J614" s="20">
        <v>7</v>
      </c>
      <c r="K614" s="20">
        <f t="shared" si="40"/>
        <v>71105</v>
      </c>
      <c r="L614" s="20" t="str">
        <f t="shared" si="41"/>
        <v>INSERT INTO [VM2F_ClassTests](GroupID,TestName, Domain, Corner, Flow,Resolution, AverageSteps,ProductID,TestID) VALUES(711,'CACHCBO::SAUCLK_XXXCX_TBM_NC_12121203_HFM_MIN_1268','CLR','P1',1268,0.01,NULL,7,71105)</v>
      </c>
      <c r="M614" t="str">
        <f t="shared" si="42"/>
        <v>TESTTIME_CACHCBO::SAUCLK_XXXCX_TBM_NC_12121203_HFM_MIN_1268</v>
      </c>
    </row>
    <row r="615" spans="1:13" ht="15" x14ac:dyDescent="0.25">
      <c r="A615" s="20">
        <f t="shared" si="43"/>
        <v>711</v>
      </c>
      <c r="B615" s="16" t="s">
        <v>15</v>
      </c>
      <c r="C615" s="17" t="s">
        <v>814</v>
      </c>
      <c r="D615" s="16" t="s">
        <v>22</v>
      </c>
      <c r="E615" s="17" t="s">
        <v>42</v>
      </c>
      <c r="F615" s="17">
        <v>1268</v>
      </c>
      <c r="G615" s="20" t="str">
        <f t="shared" si="39"/>
        <v>CLR_P1_1268</v>
      </c>
      <c r="H615" s="20">
        <v>0.01</v>
      </c>
      <c r="I615" s="21" t="s">
        <v>1083</v>
      </c>
      <c r="J615" s="20">
        <v>7</v>
      </c>
      <c r="K615" s="20">
        <f t="shared" si="40"/>
        <v>71106</v>
      </c>
      <c r="L615" s="20" t="str">
        <f t="shared" si="41"/>
        <v>INSERT INTO [VM2F_ClassTests](GroupID,TestName, Domain, Corner, Flow,Resolution, AverageSteps,ProductID,TestID) VALUES(711,'DRGUCLK::DRGUCLK_XXXCX_TBM_NC_14140803_HFM_MIN_1000_1268','CLR','P1',1268,0.01,NULL,7,71106)</v>
      </c>
      <c r="M615" t="str">
        <f t="shared" si="42"/>
        <v>TESTTIME_DRGUCLK::DRGUCLK_XXXCX_TBM_NC_14140803_HFM_MIN_1000_1268</v>
      </c>
    </row>
    <row r="616" spans="1:13" ht="15" x14ac:dyDescent="0.25">
      <c r="A616" s="20">
        <f t="shared" si="43"/>
        <v>711</v>
      </c>
      <c r="B616" s="16" t="s">
        <v>15</v>
      </c>
      <c r="C616" s="17" t="s">
        <v>987</v>
      </c>
      <c r="D616" s="16" t="s">
        <v>22</v>
      </c>
      <c r="E616" s="17" t="s">
        <v>42</v>
      </c>
      <c r="F616" s="17">
        <v>1268</v>
      </c>
      <c r="G616" s="20" t="str">
        <f t="shared" si="39"/>
        <v>CLR_P1_1268</v>
      </c>
      <c r="H616" s="20">
        <v>0.01</v>
      </c>
      <c r="I616" s="21" t="s">
        <v>1083</v>
      </c>
      <c r="J616" s="20">
        <v>7</v>
      </c>
      <c r="K616" s="20">
        <f t="shared" si="40"/>
        <v>71107</v>
      </c>
      <c r="L616" s="20" t="str">
        <f t="shared" si="41"/>
        <v>INSERT INTO [VM2F_ClassTests](GroupID,TestName, Domain, Corner, Flow,Resolution, AverageSteps,ProductID,TestID) VALUES(711,'RTLUCLK::SBFTUCLK_XXXCX_TBM_GX_14140803_HFM_MIN_1000_1268','CLR','P1',1268,0.01,NULL,7,71107)</v>
      </c>
      <c r="M616" t="str">
        <f t="shared" si="42"/>
        <v>TESTTIME_RTLUCLK::SBFTUCLK_XXXCX_TBM_GX_14140803_HFM_MIN_1000_1268</v>
      </c>
    </row>
    <row r="617" spans="1:13" ht="15" x14ac:dyDescent="0.25">
      <c r="A617" s="20">
        <f t="shared" si="43"/>
        <v>711</v>
      </c>
      <c r="B617" s="16" t="s">
        <v>15</v>
      </c>
      <c r="C617" s="17" t="s">
        <v>1023</v>
      </c>
      <c r="D617" s="16" t="s">
        <v>22</v>
      </c>
      <c r="E617" s="17" t="s">
        <v>42</v>
      </c>
      <c r="F617" s="17">
        <v>1268</v>
      </c>
      <c r="G617" s="20" t="str">
        <f t="shared" si="39"/>
        <v>CLR_P1_1268</v>
      </c>
      <c r="H617" s="20">
        <v>0.01</v>
      </c>
      <c r="I617" s="21" t="s">
        <v>1083</v>
      </c>
      <c r="J617" s="20">
        <v>7</v>
      </c>
      <c r="K617" s="20">
        <f t="shared" si="40"/>
        <v>71108</v>
      </c>
      <c r="L617" s="20" t="str">
        <f t="shared" si="41"/>
        <v>INSERT INTO [VM2F_ClassTests](GroupID,TestName, Domain, Corner, Flow,Resolution, AverageSteps,ProductID,TestID) VALUES(711,'RTLUCLK::SBFTUCLK_XXXCX_TBM_NC_14140803_HFM_MIN_1000_1268','CLR','P1',1268,0.01,NULL,7,71108)</v>
      </c>
      <c r="M617" t="str">
        <f t="shared" si="42"/>
        <v>TESTTIME_RTLUCLK::SBFTUCLK_XXXCX_TBM_NC_14140803_HFM_MIN_1000_1268</v>
      </c>
    </row>
    <row r="618" spans="1:13" ht="15" x14ac:dyDescent="0.25">
      <c r="A618" s="20">
        <f t="shared" si="43"/>
        <v>711</v>
      </c>
      <c r="B618" s="16" t="s">
        <v>15</v>
      </c>
      <c r="C618" s="17" t="s">
        <v>1027</v>
      </c>
      <c r="D618" s="16" t="s">
        <v>22</v>
      </c>
      <c r="E618" s="17" t="s">
        <v>42</v>
      </c>
      <c r="F618" s="17">
        <v>1268</v>
      </c>
      <c r="G618" s="20" t="str">
        <f t="shared" si="39"/>
        <v>CLR_P1_1268</v>
      </c>
      <c r="H618" s="20">
        <v>0.01</v>
      </c>
      <c r="I618" s="21" t="s">
        <v>1083</v>
      </c>
      <c r="J618" s="20">
        <v>7</v>
      </c>
      <c r="K618" s="20">
        <f t="shared" si="40"/>
        <v>71109</v>
      </c>
      <c r="L618" s="20" t="str">
        <f t="shared" si="41"/>
        <v>INSERT INTO [VM2F_ClassTests](GroupID,TestName, Domain, Corner, Flow,Resolution, AverageSteps,ProductID,TestID) VALUES(711,'RTLUCLK::SBFTUCLK_XXXCX_TBM_NC_14140803_HFM_SPT_1000_1268','CLR','P1',1268,0.01,NULL,7,71109)</v>
      </c>
      <c r="M618" t="str">
        <f t="shared" si="42"/>
        <v>TESTTIME_RTLUCLK::SBFTUCLK_XXXCX_TBM_NC_14140803_HFM_SPT_1000_1268</v>
      </c>
    </row>
    <row r="619" spans="1:13" ht="15" x14ac:dyDescent="0.25">
      <c r="A619" s="20">
        <f t="shared" si="43"/>
        <v>712</v>
      </c>
      <c r="B619" s="16" t="s">
        <v>15</v>
      </c>
      <c r="C619" s="17" t="s">
        <v>561</v>
      </c>
      <c r="D619" s="16" t="s">
        <v>22</v>
      </c>
      <c r="E619" s="17" t="s">
        <v>42</v>
      </c>
      <c r="F619" s="17">
        <v>1273</v>
      </c>
      <c r="G619" s="20" t="str">
        <f t="shared" si="39"/>
        <v>CLR_P1_1273</v>
      </c>
      <c r="H619" s="20">
        <v>0.01</v>
      </c>
      <c r="I619" s="21" t="s">
        <v>1083</v>
      </c>
      <c r="J619" s="20">
        <v>7</v>
      </c>
      <c r="K619" s="20">
        <f t="shared" si="40"/>
        <v>71201</v>
      </c>
      <c r="L619" s="20" t="str">
        <f t="shared" si="41"/>
        <v>INSERT INTO [VM2F_ClassTests](GroupID,TestName, Domain, Corner, Flow,Resolution, AverageSteps,ProductID,TestID) VALUES(712,'CACHCBO::CBOUCLKL_XXXCX_TBM_NC_08080803_HFM_MIN_1273','CLR','P1',1273,0.01,NULL,7,71201)</v>
      </c>
      <c r="M619" t="str">
        <f t="shared" si="42"/>
        <v>TESTTIME_CACHCBO::CBOUCLKL_XXXCX_TBM_NC_08080803_HFM_MIN_1273</v>
      </c>
    </row>
    <row r="620" spans="1:13" ht="15" x14ac:dyDescent="0.25">
      <c r="A620" s="20">
        <f t="shared" si="43"/>
        <v>712</v>
      </c>
      <c r="B620" s="16" t="s">
        <v>15</v>
      </c>
      <c r="C620" s="17" t="s">
        <v>565</v>
      </c>
      <c r="D620" s="16" t="s">
        <v>22</v>
      </c>
      <c r="E620" s="17" t="s">
        <v>42</v>
      </c>
      <c r="F620" s="17">
        <v>1273</v>
      </c>
      <c r="G620" s="20" t="str">
        <f t="shared" si="39"/>
        <v>CLR_P1_1273</v>
      </c>
      <c r="H620" s="20">
        <v>0.01</v>
      </c>
      <c r="I620" s="21" t="s">
        <v>1083</v>
      </c>
      <c r="J620" s="20">
        <v>7</v>
      </c>
      <c r="K620" s="20">
        <f t="shared" si="40"/>
        <v>71202</v>
      </c>
      <c r="L620" s="20" t="str">
        <f t="shared" si="41"/>
        <v>INSERT INTO [VM2F_ClassTests](GroupID,TestName, Domain, Corner, Flow,Resolution, AverageSteps,ProductID,TestID) VALUES(712,'CACHCBO::CBOUCLKL_XXXCX_TBM_NC_08080803_HFM_MIN_SPLIT_1273','CLR','P1',1273,0.01,NULL,7,71202)</v>
      </c>
      <c r="M620" t="str">
        <f t="shared" si="42"/>
        <v>TESTTIME_CACHCBO::CBOUCLKL_XXXCX_TBM_NC_08080803_HFM_MIN_SPLIT_1273</v>
      </c>
    </row>
    <row r="621" spans="1:13" ht="15" x14ac:dyDescent="0.25">
      <c r="A621" s="20">
        <f t="shared" si="43"/>
        <v>712</v>
      </c>
      <c r="B621" s="16" t="s">
        <v>15</v>
      </c>
      <c r="C621" s="17" t="s">
        <v>601</v>
      </c>
      <c r="D621" s="16" t="s">
        <v>22</v>
      </c>
      <c r="E621" s="17" t="s">
        <v>42</v>
      </c>
      <c r="F621" s="17">
        <v>1273</v>
      </c>
      <c r="G621" s="20" t="str">
        <f t="shared" si="39"/>
        <v>CLR_P1_1273</v>
      </c>
      <c r="H621" s="20">
        <v>0.01</v>
      </c>
      <c r="I621" s="21" t="s">
        <v>1083</v>
      </c>
      <c r="J621" s="20">
        <v>7</v>
      </c>
      <c r="K621" s="20">
        <f t="shared" si="40"/>
        <v>71203</v>
      </c>
      <c r="L621" s="20" t="str">
        <f t="shared" si="41"/>
        <v>INSERT INTO [VM2F_ClassTests](GroupID,TestName, Domain, Corner, Flow,Resolution, AverageSteps,ProductID,TestID) VALUES(712,'CACHCBO::CBOUCLKN_XXXCX_TBM_NC_08080803_HFM_MIN_1273','CLR','P1',1273,0.01,NULL,7,71203)</v>
      </c>
      <c r="M621" t="str">
        <f t="shared" si="42"/>
        <v>TESTTIME_CACHCBO::CBOUCLKN_XXXCX_TBM_NC_08080803_HFM_MIN_1273</v>
      </c>
    </row>
    <row r="622" spans="1:13" ht="15" x14ac:dyDescent="0.25">
      <c r="A622" s="20">
        <f t="shared" si="43"/>
        <v>712</v>
      </c>
      <c r="B622" s="16" t="s">
        <v>15</v>
      </c>
      <c r="C622" s="17" t="s">
        <v>637</v>
      </c>
      <c r="D622" s="16" t="s">
        <v>22</v>
      </c>
      <c r="E622" s="17" t="s">
        <v>42</v>
      </c>
      <c r="F622" s="17">
        <v>1273</v>
      </c>
      <c r="G622" s="20" t="str">
        <f t="shared" si="39"/>
        <v>CLR_P1_1273</v>
      </c>
      <c r="H622" s="20">
        <v>0.01</v>
      </c>
      <c r="I622" s="21" t="s">
        <v>1083</v>
      </c>
      <c r="J622" s="20">
        <v>7</v>
      </c>
      <c r="K622" s="20">
        <f t="shared" si="40"/>
        <v>71204</v>
      </c>
      <c r="L622" s="20" t="str">
        <f t="shared" si="41"/>
        <v>INSERT INTO [VM2F_ClassTests](GroupID,TestName, Domain, Corner, Flow,Resolution, AverageSteps,ProductID,TestID) VALUES(712,'CACHCBO::CBOUCLKNFLT_XXXCX_SDR_NC_32320803_HFM_MIN_1273','CLR','P1',1273,0.01,NULL,7,71204)</v>
      </c>
      <c r="M622" t="str">
        <f t="shared" si="42"/>
        <v>TESTTIME_CACHCBO::CBOUCLKNFLT_XXXCX_SDR_NC_32320803_HFM_MIN_1273</v>
      </c>
    </row>
    <row r="623" spans="1:13" ht="15" x14ac:dyDescent="0.25">
      <c r="A623" s="20">
        <f t="shared" si="43"/>
        <v>712</v>
      </c>
      <c r="B623" s="16" t="s">
        <v>15</v>
      </c>
      <c r="C623" s="17" t="s">
        <v>649</v>
      </c>
      <c r="D623" s="16" t="s">
        <v>22</v>
      </c>
      <c r="E623" s="17" t="s">
        <v>42</v>
      </c>
      <c r="F623" s="17">
        <v>1273</v>
      </c>
      <c r="G623" s="20" t="str">
        <f t="shared" si="39"/>
        <v>CLR_P1_1273</v>
      </c>
      <c r="H623" s="20">
        <v>0.01</v>
      </c>
      <c r="I623" s="21" t="s">
        <v>1083</v>
      </c>
      <c r="J623" s="20">
        <v>7</v>
      </c>
      <c r="K623" s="20">
        <f t="shared" si="40"/>
        <v>71205</v>
      </c>
      <c r="L623" s="20" t="str">
        <f t="shared" si="41"/>
        <v>INSERT INTO [VM2F_ClassTests](GroupID,TestName, Domain, Corner, Flow,Resolution, AverageSteps,ProductID,TestID) VALUES(712,'CACHCBO::SAUCLK_XXXCX_TBM_NC_08080803_HFM_MIN_1273','CLR','P1',1273,0.01,NULL,7,71205)</v>
      </c>
      <c r="M623" t="str">
        <f t="shared" si="42"/>
        <v>TESTTIME_CACHCBO::SAUCLK_XXXCX_TBM_NC_08080803_HFM_MIN_1273</v>
      </c>
    </row>
    <row r="624" spans="1:13" ht="15" x14ac:dyDescent="0.25">
      <c r="A624" s="20">
        <f t="shared" si="43"/>
        <v>712</v>
      </c>
      <c r="B624" s="16" t="s">
        <v>15</v>
      </c>
      <c r="C624" s="17" t="s">
        <v>977</v>
      </c>
      <c r="D624" s="16" t="s">
        <v>22</v>
      </c>
      <c r="E624" s="17" t="s">
        <v>42</v>
      </c>
      <c r="F624" s="17">
        <v>1273</v>
      </c>
      <c r="G624" s="20" t="str">
        <f t="shared" si="39"/>
        <v>CLR_P1_1273</v>
      </c>
      <c r="H624" s="20">
        <v>0.01</v>
      </c>
      <c r="I624" s="21" t="s">
        <v>1083</v>
      </c>
      <c r="J624" s="20">
        <v>7</v>
      </c>
      <c r="K624" s="20">
        <f t="shared" si="40"/>
        <v>71206</v>
      </c>
      <c r="L624" s="20" t="str">
        <f t="shared" si="41"/>
        <v>INSERT INTO [VM2F_ClassTests](GroupID,TestName, Domain, Corner, Flow,Resolution, AverageSteps,ProductID,TestID) VALUES(712,'RTLUCLK::SBFTUCLK_XXXCX_TBM_GX_08080803_HFM_MIN_0800_1273','CLR','P1',1273,0.01,NULL,7,71206)</v>
      </c>
      <c r="M624" t="str">
        <f t="shared" si="42"/>
        <v>TESTTIME_RTLUCLK::SBFTUCLK_XXXCX_TBM_GX_08080803_HFM_MIN_0800_1273</v>
      </c>
    </row>
    <row r="625" spans="1:13" ht="15" x14ac:dyDescent="0.25">
      <c r="A625" s="20">
        <f t="shared" si="43"/>
        <v>712</v>
      </c>
      <c r="B625" s="16" t="s">
        <v>15</v>
      </c>
      <c r="C625" s="17" t="s">
        <v>1001</v>
      </c>
      <c r="D625" s="16" t="s">
        <v>22</v>
      </c>
      <c r="E625" s="17" t="s">
        <v>42</v>
      </c>
      <c r="F625" s="17">
        <v>1273</v>
      </c>
      <c r="G625" s="20" t="str">
        <f t="shared" si="39"/>
        <v>CLR_P1_1273</v>
      </c>
      <c r="H625" s="20">
        <v>0.01</v>
      </c>
      <c r="I625" s="21" t="s">
        <v>1083</v>
      </c>
      <c r="J625" s="20">
        <v>7</v>
      </c>
      <c r="K625" s="20">
        <f t="shared" si="40"/>
        <v>71207</v>
      </c>
      <c r="L625" s="20" t="str">
        <f t="shared" si="41"/>
        <v>INSERT INTO [VM2F_ClassTests](GroupID,TestName, Domain, Corner, Flow,Resolution, AverageSteps,ProductID,TestID) VALUES(712,'RTLUCLK::SBFTUCLK_XXXCX_TBM_NC_08080803_HFM_MIN_0800_1273','CLR','P1',1273,0.01,NULL,7,71207)</v>
      </c>
      <c r="M625" t="str">
        <f t="shared" si="42"/>
        <v>TESTTIME_RTLUCLK::SBFTUCLK_XXXCX_TBM_NC_08080803_HFM_MIN_0800_1273</v>
      </c>
    </row>
    <row r="626" spans="1:13" ht="15" x14ac:dyDescent="0.25">
      <c r="A626" s="20">
        <f t="shared" si="43"/>
        <v>712</v>
      </c>
      <c r="B626" s="16" t="s">
        <v>15</v>
      </c>
      <c r="C626" s="17" t="s">
        <v>1005</v>
      </c>
      <c r="D626" s="16" t="s">
        <v>22</v>
      </c>
      <c r="E626" s="17" t="s">
        <v>42</v>
      </c>
      <c r="F626" s="17">
        <v>1273</v>
      </c>
      <c r="G626" s="20" t="str">
        <f t="shared" si="39"/>
        <v>CLR_P1_1273</v>
      </c>
      <c r="H626" s="20">
        <v>0.01</v>
      </c>
      <c r="I626" s="21" t="s">
        <v>1083</v>
      </c>
      <c r="J626" s="20">
        <v>7</v>
      </c>
      <c r="K626" s="20">
        <f t="shared" si="40"/>
        <v>71208</v>
      </c>
      <c r="L626" s="20" t="str">
        <f t="shared" si="41"/>
        <v>INSERT INTO [VM2F_ClassTests](GroupID,TestName, Domain, Corner, Flow,Resolution, AverageSteps,ProductID,TestID) VALUES(712,'RTLUCLK::SBFTUCLK_XXXCX_TBM_NC_08080803_HFM_SPT_0800_1273','CLR','P1',1273,0.01,NULL,7,71208)</v>
      </c>
      <c r="M626" t="str">
        <f t="shared" si="42"/>
        <v>TESTTIME_RTLUCLK::SBFTUCLK_XXXCX_TBM_NC_08080803_HFM_SPT_0800_1273</v>
      </c>
    </row>
    <row r="627" spans="1:13" ht="15" x14ac:dyDescent="0.25">
      <c r="A627" s="20">
        <f t="shared" si="43"/>
        <v>713</v>
      </c>
      <c r="B627" s="16" t="s">
        <v>15</v>
      </c>
      <c r="C627" s="17" t="s">
        <v>566</v>
      </c>
      <c r="D627" s="16" t="s">
        <v>22</v>
      </c>
      <c r="E627" s="17" t="s">
        <v>23</v>
      </c>
      <c r="F627" s="17">
        <v>1262</v>
      </c>
      <c r="G627" s="20" t="str">
        <f t="shared" si="39"/>
        <v>CLR_PN_1262</v>
      </c>
      <c r="H627" s="20">
        <v>0.01</v>
      </c>
      <c r="I627" s="21" t="s">
        <v>1083</v>
      </c>
      <c r="J627" s="20">
        <v>7</v>
      </c>
      <c r="K627" s="20">
        <f t="shared" si="40"/>
        <v>71301</v>
      </c>
      <c r="L627" s="20" t="str">
        <f t="shared" si="41"/>
        <v>INSERT INTO [VM2F_ClassTests](GroupID,TestName, Domain, Corner, Flow,Resolution, AverageSteps,ProductID,TestID) VALUES(713,'CACHCBO::CBOUCLKL_XXXCX_TBM_NC_08080803_LFM_MIN_1262','CLR','PN',1262,0.01,NULL,7,71301)</v>
      </c>
      <c r="M627" t="str">
        <f t="shared" si="42"/>
        <v>TESTTIME_CACHCBO::CBOUCLKL_XXXCX_TBM_NC_08080803_LFM_MIN_1262</v>
      </c>
    </row>
    <row r="628" spans="1:13" ht="15" x14ac:dyDescent="0.25">
      <c r="A628" s="20">
        <f t="shared" si="43"/>
        <v>713</v>
      </c>
      <c r="B628" s="16" t="s">
        <v>15</v>
      </c>
      <c r="C628" s="17" t="s">
        <v>574</v>
      </c>
      <c r="D628" s="16" t="s">
        <v>22</v>
      </c>
      <c r="E628" s="17" t="s">
        <v>23</v>
      </c>
      <c r="F628" s="17">
        <v>1262</v>
      </c>
      <c r="G628" s="20" t="str">
        <f t="shared" si="39"/>
        <v>CLR_PN_1262</v>
      </c>
      <c r="H628" s="20">
        <v>0.01</v>
      </c>
      <c r="I628" s="21" t="s">
        <v>1083</v>
      </c>
      <c r="J628" s="20">
        <v>7</v>
      </c>
      <c r="K628" s="20">
        <f t="shared" si="40"/>
        <v>71302</v>
      </c>
      <c r="L628" s="20" t="str">
        <f t="shared" si="41"/>
        <v>INSERT INTO [VM2F_ClassTests](GroupID,TestName, Domain, Corner, Flow,Resolution, AverageSteps,ProductID,TestID) VALUES(713,'CACHCBO::CBOUCLKL_XXXCX_TBM_NC_08080803_LFM_MIN_SPLIT_1262','CLR','PN',1262,0.01,NULL,7,71302)</v>
      </c>
      <c r="M628" t="str">
        <f t="shared" si="42"/>
        <v>TESTTIME_CACHCBO::CBOUCLKL_XXXCX_TBM_NC_08080803_LFM_MIN_SPLIT_1262</v>
      </c>
    </row>
    <row r="629" spans="1:13" ht="15" x14ac:dyDescent="0.25">
      <c r="A629" s="20">
        <f t="shared" si="43"/>
        <v>713</v>
      </c>
      <c r="B629" s="16" t="s">
        <v>15</v>
      </c>
      <c r="C629" s="17" t="s">
        <v>602</v>
      </c>
      <c r="D629" s="16" t="s">
        <v>22</v>
      </c>
      <c r="E629" s="17" t="s">
        <v>23</v>
      </c>
      <c r="F629" s="17">
        <v>1262</v>
      </c>
      <c r="G629" s="20" t="str">
        <f t="shared" si="39"/>
        <v>CLR_PN_1262</v>
      </c>
      <c r="H629" s="20">
        <v>0.01</v>
      </c>
      <c r="I629" s="21" t="s">
        <v>1083</v>
      </c>
      <c r="J629" s="20">
        <v>7</v>
      </c>
      <c r="K629" s="20">
        <f t="shared" si="40"/>
        <v>71303</v>
      </c>
      <c r="L629" s="20" t="str">
        <f t="shared" si="41"/>
        <v>INSERT INTO [VM2F_ClassTests](GroupID,TestName, Domain, Corner, Flow,Resolution, AverageSteps,ProductID,TestID) VALUES(713,'CACHCBO::CBOUCLKN_XXXCX_TBM_NC_08080803_LFM_MIN_1262','CLR','PN',1262,0.01,NULL,7,71303)</v>
      </c>
      <c r="M629" t="str">
        <f t="shared" si="42"/>
        <v>TESTTIME_CACHCBO::CBOUCLKN_XXXCX_TBM_NC_08080803_LFM_MIN_1262</v>
      </c>
    </row>
    <row r="630" spans="1:13" ht="15" x14ac:dyDescent="0.25">
      <c r="A630" s="20">
        <f t="shared" si="43"/>
        <v>713</v>
      </c>
      <c r="B630" s="16" t="s">
        <v>15</v>
      </c>
      <c r="C630" s="17" t="s">
        <v>622</v>
      </c>
      <c r="D630" s="16" t="s">
        <v>22</v>
      </c>
      <c r="E630" s="17" t="s">
        <v>23</v>
      </c>
      <c r="F630" s="17">
        <v>1262</v>
      </c>
      <c r="G630" s="20" t="str">
        <f t="shared" si="39"/>
        <v>CLR_PN_1262</v>
      </c>
      <c r="H630" s="20">
        <v>0.01</v>
      </c>
      <c r="I630" s="21" t="s">
        <v>1083</v>
      </c>
      <c r="J630" s="20">
        <v>7</v>
      </c>
      <c r="K630" s="20">
        <f t="shared" si="40"/>
        <v>71304</v>
      </c>
      <c r="L630" s="20" t="str">
        <f t="shared" si="41"/>
        <v>INSERT INTO [VM2F_ClassTests](GroupID,TestName, Domain, Corner, Flow,Resolution, AverageSteps,ProductID,TestID) VALUES(713,'CACHCBO::CBOUCLKNFLT_XXXCX_SDR_NC_08080803_LFM_MIN_1262','CLR','PN',1262,0.01,NULL,7,71304)</v>
      </c>
      <c r="M630" t="str">
        <f t="shared" si="42"/>
        <v>TESTTIME_CACHCBO::CBOUCLKNFLT_XXXCX_SDR_NC_08080803_LFM_MIN_1262</v>
      </c>
    </row>
    <row r="631" spans="1:13" ht="15" x14ac:dyDescent="0.25">
      <c r="A631" s="20">
        <f t="shared" si="43"/>
        <v>713</v>
      </c>
      <c r="B631" s="16" t="s">
        <v>15</v>
      </c>
      <c r="C631" s="17" t="s">
        <v>650</v>
      </c>
      <c r="D631" s="16" t="s">
        <v>22</v>
      </c>
      <c r="E631" s="17" t="s">
        <v>23</v>
      </c>
      <c r="F631" s="17">
        <v>1262</v>
      </c>
      <c r="G631" s="20" t="str">
        <f t="shared" si="39"/>
        <v>CLR_PN_1262</v>
      </c>
      <c r="H631" s="20">
        <v>0.01</v>
      </c>
      <c r="I631" s="21" t="s">
        <v>1083</v>
      </c>
      <c r="J631" s="20">
        <v>7</v>
      </c>
      <c r="K631" s="20">
        <f t="shared" si="40"/>
        <v>71305</v>
      </c>
      <c r="L631" s="20" t="str">
        <f t="shared" si="41"/>
        <v>INSERT INTO [VM2F_ClassTests](GroupID,TestName, Domain, Corner, Flow,Resolution, AverageSteps,ProductID,TestID) VALUES(713,'CACHCBO::SAUCLK_XXXCX_TBM_NC_08080803_LFM_MIN_1262','CLR','PN',1262,0.01,NULL,7,71305)</v>
      </c>
      <c r="M631" t="str">
        <f t="shared" si="42"/>
        <v>TESTTIME_CACHCBO::SAUCLK_XXXCX_TBM_NC_08080803_LFM_MIN_1262</v>
      </c>
    </row>
    <row r="632" spans="1:13" ht="15" x14ac:dyDescent="0.25">
      <c r="A632" s="20">
        <f t="shared" si="43"/>
        <v>713</v>
      </c>
      <c r="B632" s="16" t="s">
        <v>15</v>
      </c>
      <c r="C632" s="17" t="s">
        <v>807</v>
      </c>
      <c r="D632" s="16" t="s">
        <v>22</v>
      </c>
      <c r="E632" s="17" t="s">
        <v>23</v>
      </c>
      <c r="F632" s="17">
        <v>1262</v>
      </c>
      <c r="G632" s="20" t="str">
        <f t="shared" si="39"/>
        <v>CLR_PN_1262</v>
      </c>
      <c r="H632" s="20">
        <v>0.01</v>
      </c>
      <c r="I632" s="21" t="s">
        <v>1083</v>
      </c>
      <c r="J632" s="20">
        <v>7</v>
      </c>
      <c r="K632" s="20">
        <f t="shared" si="40"/>
        <v>71306</v>
      </c>
      <c r="L632" s="20" t="str">
        <f t="shared" si="41"/>
        <v>INSERT INTO [VM2F_ClassTests](GroupID,TestName, Domain, Corner, Flow,Resolution, AverageSteps,ProductID,TestID) VALUES(713,'DRGUCLK::DRGUCLK_XXXCX_TBM_NC_08080803_LFM_MIN_0600_1262','CLR','PN',1262,0.01,NULL,7,71306)</v>
      </c>
      <c r="M632" t="str">
        <f t="shared" si="42"/>
        <v>TESTTIME_DRGUCLK::DRGUCLK_XXXCX_TBM_NC_08080803_LFM_MIN_0600_1262</v>
      </c>
    </row>
    <row r="633" spans="1:13" ht="15" x14ac:dyDescent="0.25">
      <c r="A633" s="20">
        <f t="shared" si="43"/>
        <v>713</v>
      </c>
      <c r="B633" s="16" t="s">
        <v>15</v>
      </c>
      <c r="C633" s="17" t="s">
        <v>979</v>
      </c>
      <c r="D633" s="16" t="s">
        <v>22</v>
      </c>
      <c r="E633" s="17" t="s">
        <v>23</v>
      </c>
      <c r="F633" s="17">
        <v>1262</v>
      </c>
      <c r="G633" s="20" t="str">
        <f t="shared" si="39"/>
        <v>CLR_PN_1262</v>
      </c>
      <c r="H633" s="20">
        <v>0.01</v>
      </c>
      <c r="I633" s="21" t="s">
        <v>1083</v>
      </c>
      <c r="J633" s="20">
        <v>7</v>
      </c>
      <c r="K633" s="20">
        <f t="shared" si="40"/>
        <v>71307</v>
      </c>
      <c r="L633" s="20" t="str">
        <f t="shared" si="41"/>
        <v>INSERT INTO [VM2F_ClassTests](GroupID,TestName, Domain, Corner, Flow,Resolution, AverageSteps,ProductID,TestID) VALUES(713,'RTLUCLK::SBFTUCLK_XXXCX_TBM_GX_08080803_LFM_MIN_0600_1262','CLR','PN',1262,0.01,NULL,7,71307)</v>
      </c>
      <c r="M633" t="str">
        <f t="shared" si="42"/>
        <v>TESTTIME_RTLUCLK::SBFTUCLK_XXXCX_TBM_GX_08080803_LFM_MIN_0600_1262</v>
      </c>
    </row>
    <row r="634" spans="1:13" ht="15" x14ac:dyDescent="0.25">
      <c r="A634" s="20">
        <f t="shared" si="43"/>
        <v>713</v>
      </c>
      <c r="B634" s="16" t="s">
        <v>15</v>
      </c>
      <c r="C634" s="17" t="s">
        <v>1007</v>
      </c>
      <c r="D634" s="16" t="s">
        <v>22</v>
      </c>
      <c r="E634" s="17" t="s">
        <v>23</v>
      </c>
      <c r="F634" s="17">
        <v>1262</v>
      </c>
      <c r="G634" s="20" t="str">
        <f t="shared" si="39"/>
        <v>CLR_PN_1262</v>
      </c>
      <c r="H634" s="20">
        <v>0.01</v>
      </c>
      <c r="I634" s="21" t="s">
        <v>1083</v>
      </c>
      <c r="J634" s="20">
        <v>7</v>
      </c>
      <c r="K634" s="20">
        <f t="shared" si="40"/>
        <v>71308</v>
      </c>
      <c r="L634" s="20" t="str">
        <f t="shared" si="41"/>
        <v>INSERT INTO [VM2F_ClassTests](GroupID,TestName, Domain, Corner, Flow,Resolution, AverageSteps,ProductID,TestID) VALUES(713,'RTLUCLK::SBFTUCLK_XXXCX_TBM_NC_08080803_LFM_MIN_0600_1262','CLR','PN',1262,0.01,NULL,7,71308)</v>
      </c>
      <c r="M634" t="str">
        <f t="shared" si="42"/>
        <v>TESTTIME_RTLUCLK::SBFTUCLK_XXXCX_TBM_NC_08080803_LFM_MIN_0600_1262</v>
      </c>
    </row>
    <row r="635" spans="1:13" ht="15" x14ac:dyDescent="0.25">
      <c r="A635" s="20">
        <f t="shared" si="43"/>
        <v>713</v>
      </c>
      <c r="B635" s="16" t="s">
        <v>15</v>
      </c>
      <c r="C635" s="17" t="s">
        <v>1015</v>
      </c>
      <c r="D635" s="16" t="s">
        <v>22</v>
      </c>
      <c r="E635" s="17" t="s">
        <v>23</v>
      </c>
      <c r="F635" s="17">
        <v>1262</v>
      </c>
      <c r="G635" s="20" t="str">
        <f t="shared" si="39"/>
        <v>CLR_PN_1262</v>
      </c>
      <c r="H635" s="20">
        <v>0.01</v>
      </c>
      <c r="I635" s="21" t="s">
        <v>1083</v>
      </c>
      <c r="J635" s="20">
        <v>7</v>
      </c>
      <c r="K635" s="20">
        <f t="shared" si="40"/>
        <v>71309</v>
      </c>
      <c r="L635" s="20" t="str">
        <f t="shared" si="41"/>
        <v>INSERT INTO [VM2F_ClassTests](GroupID,TestName, Domain, Corner, Flow,Resolution, AverageSteps,ProductID,TestID) VALUES(713,'RTLUCLK::SBFTUCLK_XXXCX_TBM_NC_08080803_LFM_SPT_0600_1262','CLR','PN',1262,0.01,NULL,7,71309)</v>
      </c>
      <c r="M635" t="str">
        <f t="shared" si="42"/>
        <v>TESTTIME_RTLUCLK::SBFTUCLK_XXXCX_TBM_NC_08080803_LFM_SPT_0600_1262</v>
      </c>
    </row>
    <row r="636" spans="1:13" ht="15" x14ac:dyDescent="0.25">
      <c r="A636" s="20">
        <f t="shared" si="43"/>
        <v>714</v>
      </c>
      <c r="B636" s="16" t="s">
        <v>15</v>
      </c>
      <c r="C636" s="17" t="s">
        <v>567</v>
      </c>
      <c r="D636" s="16" t="s">
        <v>22</v>
      </c>
      <c r="E636" s="17" t="s">
        <v>23</v>
      </c>
      <c r="F636" s="17">
        <v>1263</v>
      </c>
      <c r="G636" s="20" t="str">
        <f t="shared" si="39"/>
        <v>CLR_PN_1263</v>
      </c>
      <c r="H636" s="20">
        <v>0.01</v>
      </c>
      <c r="I636" s="21" t="s">
        <v>1083</v>
      </c>
      <c r="J636" s="20">
        <v>7</v>
      </c>
      <c r="K636" s="20">
        <f t="shared" si="40"/>
        <v>71401</v>
      </c>
      <c r="L636" s="20" t="str">
        <f t="shared" si="41"/>
        <v>INSERT INTO [VM2F_ClassTests](GroupID,TestName, Domain, Corner, Flow,Resolution, AverageSteps,ProductID,TestID) VALUES(714,'CACHCBO::CBOUCLKL_XXXCX_TBM_NC_08080803_LFM_MIN_1263','CLR','PN',1263,0.01,NULL,7,71401)</v>
      </c>
      <c r="M636" t="str">
        <f t="shared" si="42"/>
        <v>TESTTIME_CACHCBO::CBOUCLKL_XXXCX_TBM_NC_08080803_LFM_MIN_1263</v>
      </c>
    </row>
    <row r="637" spans="1:13" ht="15" x14ac:dyDescent="0.25">
      <c r="A637" s="20">
        <f t="shared" si="43"/>
        <v>714</v>
      </c>
      <c r="B637" s="16" t="s">
        <v>15</v>
      </c>
      <c r="C637" s="17" t="s">
        <v>575</v>
      </c>
      <c r="D637" s="16" t="s">
        <v>22</v>
      </c>
      <c r="E637" s="17" t="s">
        <v>23</v>
      </c>
      <c r="F637" s="17">
        <v>1263</v>
      </c>
      <c r="G637" s="20" t="str">
        <f t="shared" si="39"/>
        <v>CLR_PN_1263</v>
      </c>
      <c r="H637" s="20">
        <v>0.01</v>
      </c>
      <c r="I637" s="21" t="s">
        <v>1083</v>
      </c>
      <c r="J637" s="20">
        <v>7</v>
      </c>
      <c r="K637" s="20">
        <f t="shared" si="40"/>
        <v>71402</v>
      </c>
      <c r="L637" s="20" t="str">
        <f t="shared" si="41"/>
        <v>INSERT INTO [VM2F_ClassTests](GroupID,TestName, Domain, Corner, Flow,Resolution, AverageSteps,ProductID,TestID) VALUES(714,'CACHCBO::CBOUCLKL_XXXCX_TBM_NC_08080803_LFM_MIN_SPLIT_1263','CLR','PN',1263,0.01,NULL,7,71402)</v>
      </c>
      <c r="M637" t="str">
        <f t="shared" si="42"/>
        <v>TESTTIME_CACHCBO::CBOUCLKL_XXXCX_TBM_NC_08080803_LFM_MIN_SPLIT_1263</v>
      </c>
    </row>
    <row r="638" spans="1:13" ht="15" x14ac:dyDescent="0.25">
      <c r="A638" s="20">
        <f t="shared" si="43"/>
        <v>714</v>
      </c>
      <c r="B638" s="16" t="s">
        <v>15</v>
      </c>
      <c r="C638" s="17" t="s">
        <v>603</v>
      </c>
      <c r="D638" s="16" t="s">
        <v>22</v>
      </c>
      <c r="E638" s="17" t="s">
        <v>23</v>
      </c>
      <c r="F638" s="17">
        <v>1263</v>
      </c>
      <c r="G638" s="20" t="str">
        <f t="shared" si="39"/>
        <v>CLR_PN_1263</v>
      </c>
      <c r="H638" s="20">
        <v>0.01</v>
      </c>
      <c r="I638" s="21" t="s">
        <v>1083</v>
      </c>
      <c r="J638" s="20">
        <v>7</v>
      </c>
      <c r="K638" s="20">
        <f t="shared" si="40"/>
        <v>71403</v>
      </c>
      <c r="L638" s="20" t="str">
        <f t="shared" si="41"/>
        <v>INSERT INTO [VM2F_ClassTests](GroupID,TestName, Domain, Corner, Flow,Resolution, AverageSteps,ProductID,TestID) VALUES(714,'CACHCBO::CBOUCLKN_XXXCX_TBM_NC_08080803_LFM_MIN_1263','CLR','PN',1263,0.01,NULL,7,71403)</v>
      </c>
      <c r="M638" t="str">
        <f t="shared" si="42"/>
        <v>TESTTIME_CACHCBO::CBOUCLKN_XXXCX_TBM_NC_08080803_LFM_MIN_1263</v>
      </c>
    </row>
    <row r="639" spans="1:13" ht="15" x14ac:dyDescent="0.25">
      <c r="A639" s="20">
        <f t="shared" si="43"/>
        <v>714</v>
      </c>
      <c r="B639" s="16" t="s">
        <v>15</v>
      </c>
      <c r="C639" s="17" t="s">
        <v>623</v>
      </c>
      <c r="D639" s="16" t="s">
        <v>22</v>
      </c>
      <c r="E639" s="17" t="s">
        <v>23</v>
      </c>
      <c r="F639" s="17">
        <v>1263</v>
      </c>
      <c r="G639" s="20" t="str">
        <f t="shared" si="39"/>
        <v>CLR_PN_1263</v>
      </c>
      <c r="H639" s="20">
        <v>0.01</v>
      </c>
      <c r="I639" s="21" t="s">
        <v>1083</v>
      </c>
      <c r="J639" s="20">
        <v>7</v>
      </c>
      <c r="K639" s="20">
        <f t="shared" si="40"/>
        <v>71404</v>
      </c>
      <c r="L639" s="20" t="str">
        <f t="shared" si="41"/>
        <v>INSERT INTO [VM2F_ClassTests](GroupID,TestName, Domain, Corner, Flow,Resolution, AverageSteps,ProductID,TestID) VALUES(714,'CACHCBO::CBOUCLKNFLT_XXXCX_SDR_NC_08080803_LFM_MIN_1263','CLR','PN',1263,0.01,NULL,7,71404)</v>
      </c>
      <c r="M639" t="str">
        <f t="shared" si="42"/>
        <v>TESTTIME_CACHCBO::CBOUCLKNFLT_XXXCX_SDR_NC_08080803_LFM_MIN_1263</v>
      </c>
    </row>
    <row r="640" spans="1:13" ht="15" x14ac:dyDescent="0.25">
      <c r="A640" s="20">
        <f t="shared" si="43"/>
        <v>714</v>
      </c>
      <c r="B640" s="16" t="s">
        <v>15</v>
      </c>
      <c r="C640" s="17" t="s">
        <v>651</v>
      </c>
      <c r="D640" s="16" t="s">
        <v>22</v>
      </c>
      <c r="E640" s="17" t="s">
        <v>23</v>
      </c>
      <c r="F640" s="17">
        <v>1263</v>
      </c>
      <c r="G640" s="20" t="str">
        <f t="shared" si="39"/>
        <v>CLR_PN_1263</v>
      </c>
      <c r="H640" s="20">
        <v>0.01</v>
      </c>
      <c r="I640" s="21" t="s">
        <v>1083</v>
      </c>
      <c r="J640" s="20">
        <v>7</v>
      </c>
      <c r="K640" s="20">
        <f t="shared" si="40"/>
        <v>71405</v>
      </c>
      <c r="L640" s="20" t="str">
        <f t="shared" si="41"/>
        <v>INSERT INTO [VM2F_ClassTests](GroupID,TestName, Domain, Corner, Flow,Resolution, AverageSteps,ProductID,TestID) VALUES(714,'CACHCBO::SAUCLK_XXXCX_TBM_NC_08080803_LFM_MIN_1263','CLR','PN',1263,0.01,NULL,7,71405)</v>
      </c>
      <c r="M640" t="str">
        <f t="shared" si="42"/>
        <v>TESTTIME_CACHCBO::SAUCLK_XXXCX_TBM_NC_08080803_LFM_MIN_1263</v>
      </c>
    </row>
    <row r="641" spans="1:13" ht="15" x14ac:dyDescent="0.25">
      <c r="A641" s="20">
        <f t="shared" si="43"/>
        <v>714</v>
      </c>
      <c r="B641" s="16" t="s">
        <v>15</v>
      </c>
      <c r="C641" s="17" t="s">
        <v>808</v>
      </c>
      <c r="D641" s="16" t="s">
        <v>22</v>
      </c>
      <c r="E641" s="17" t="s">
        <v>23</v>
      </c>
      <c r="F641" s="17">
        <v>1263</v>
      </c>
      <c r="G641" s="20" t="str">
        <f t="shared" si="39"/>
        <v>CLR_PN_1263</v>
      </c>
      <c r="H641" s="20">
        <v>0.01</v>
      </c>
      <c r="I641" s="21" t="s">
        <v>1083</v>
      </c>
      <c r="J641" s="20">
        <v>7</v>
      </c>
      <c r="K641" s="20">
        <f t="shared" si="40"/>
        <v>71406</v>
      </c>
      <c r="L641" s="20" t="str">
        <f t="shared" si="41"/>
        <v>INSERT INTO [VM2F_ClassTests](GroupID,TestName, Domain, Corner, Flow,Resolution, AverageSteps,ProductID,TestID) VALUES(714,'DRGUCLK::DRGUCLK_XXXCX_TBM_NC_08080803_LFM_MIN_0600_1263','CLR','PN',1263,0.01,NULL,7,71406)</v>
      </c>
      <c r="M641" t="str">
        <f t="shared" si="42"/>
        <v>TESTTIME_DRGUCLK::DRGUCLK_XXXCX_TBM_NC_08080803_LFM_MIN_0600_1263</v>
      </c>
    </row>
    <row r="642" spans="1:13" ht="15" x14ac:dyDescent="0.25">
      <c r="A642" s="20">
        <f t="shared" si="43"/>
        <v>714</v>
      </c>
      <c r="B642" s="16" t="s">
        <v>15</v>
      </c>
      <c r="C642" s="17" t="s">
        <v>980</v>
      </c>
      <c r="D642" s="16" t="s">
        <v>22</v>
      </c>
      <c r="E642" s="17" t="s">
        <v>23</v>
      </c>
      <c r="F642" s="17">
        <v>1263</v>
      </c>
      <c r="G642" s="20" t="str">
        <f t="shared" si="39"/>
        <v>CLR_PN_1263</v>
      </c>
      <c r="H642" s="20">
        <v>0.01</v>
      </c>
      <c r="I642" s="21" t="s">
        <v>1083</v>
      </c>
      <c r="J642" s="20">
        <v>7</v>
      </c>
      <c r="K642" s="20">
        <f t="shared" si="40"/>
        <v>71407</v>
      </c>
      <c r="L642" s="20" t="str">
        <f t="shared" si="41"/>
        <v>INSERT INTO [VM2F_ClassTests](GroupID,TestName, Domain, Corner, Flow,Resolution, AverageSteps,ProductID,TestID) VALUES(714,'RTLUCLK::SBFTUCLK_XXXCX_TBM_GX_08080803_LFM_MIN_0600_1263','CLR','PN',1263,0.01,NULL,7,71407)</v>
      </c>
      <c r="M642" t="str">
        <f t="shared" si="42"/>
        <v>TESTTIME_RTLUCLK::SBFTUCLK_XXXCX_TBM_GX_08080803_LFM_MIN_0600_1263</v>
      </c>
    </row>
    <row r="643" spans="1:13" ht="15" x14ac:dyDescent="0.25">
      <c r="A643" s="20">
        <f t="shared" si="43"/>
        <v>714</v>
      </c>
      <c r="B643" s="16" t="s">
        <v>15</v>
      </c>
      <c r="C643" s="17" t="s">
        <v>1008</v>
      </c>
      <c r="D643" s="16" t="s">
        <v>22</v>
      </c>
      <c r="E643" s="17" t="s">
        <v>23</v>
      </c>
      <c r="F643" s="17">
        <v>1263</v>
      </c>
      <c r="G643" s="20" t="str">
        <f t="shared" si="39"/>
        <v>CLR_PN_1263</v>
      </c>
      <c r="H643" s="20">
        <v>0.01</v>
      </c>
      <c r="I643" s="21" t="s">
        <v>1083</v>
      </c>
      <c r="J643" s="20">
        <v>7</v>
      </c>
      <c r="K643" s="20">
        <f t="shared" si="40"/>
        <v>71408</v>
      </c>
      <c r="L643" s="20" t="str">
        <f t="shared" si="41"/>
        <v>INSERT INTO [VM2F_ClassTests](GroupID,TestName, Domain, Corner, Flow,Resolution, AverageSteps,ProductID,TestID) VALUES(714,'RTLUCLK::SBFTUCLK_XXXCX_TBM_NC_08080803_LFM_MIN_0600_1263','CLR','PN',1263,0.01,NULL,7,71408)</v>
      </c>
      <c r="M643" t="str">
        <f t="shared" si="42"/>
        <v>TESTTIME_RTLUCLK::SBFTUCLK_XXXCX_TBM_NC_08080803_LFM_MIN_0600_1263</v>
      </c>
    </row>
    <row r="644" spans="1:13" ht="15" x14ac:dyDescent="0.25">
      <c r="A644" s="20">
        <f t="shared" si="43"/>
        <v>714</v>
      </c>
      <c r="B644" s="16" t="s">
        <v>15</v>
      </c>
      <c r="C644" s="17" t="s">
        <v>1016</v>
      </c>
      <c r="D644" s="16" t="s">
        <v>22</v>
      </c>
      <c r="E644" s="17" t="s">
        <v>23</v>
      </c>
      <c r="F644" s="17">
        <v>1263</v>
      </c>
      <c r="G644" s="20" t="str">
        <f t="shared" ref="G644:G707" si="44">CONCATENATE(D644,"_",E644,"_",F644)</f>
        <v>CLR_PN_1263</v>
      </c>
      <c r="H644" s="20">
        <v>0.01</v>
      </c>
      <c r="I644" s="21" t="s">
        <v>1083</v>
      </c>
      <c r="J644" s="20">
        <v>7</v>
      </c>
      <c r="K644" s="20">
        <f t="shared" si="40"/>
        <v>71409</v>
      </c>
      <c r="L644" s="20" t="str">
        <f t="shared" si="41"/>
        <v>INSERT INTO [VM2F_ClassTests](GroupID,TestName, Domain, Corner, Flow,Resolution, AverageSteps,ProductID,TestID) VALUES(714,'RTLUCLK::SBFTUCLK_XXXCX_TBM_NC_08080803_LFM_SPT_0600_1263','CLR','PN',1263,0.01,NULL,7,71409)</v>
      </c>
      <c r="M644" t="str">
        <f t="shared" si="42"/>
        <v>TESTTIME_RTLUCLK::SBFTUCLK_XXXCX_TBM_NC_08080803_LFM_SPT_0600_1263</v>
      </c>
    </row>
    <row r="645" spans="1:13" ht="15" x14ac:dyDescent="0.25">
      <c r="A645" s="20">
        <f t="shared" si="43"/>
        <v>715</v>
      </c>
      <c r="B645" s="16" t="s">
        <v>15</v>
      </c>
      <c r="C645" s="17" t="s">
        <v>568</v>
      </c>
      <c r="D645" s="16" t="s">
        <v>22</v>
      </c>
      <c r="E645" s="17" t="s">
        <v>23</v>
      </c>
      <c r="F645" s="17">
        <v>1264</v>
      </c>
      <c r="G645" s="20" t="str">
        <f t="shared" si="44"/>
        <v>CLR_PN_1264</v>
      </c>
      <c r="H645" s="20">
        <v>0.01</v>
      </c>
      <c r="I645" s="21" t="s">
        <v>1083</v>
      </c>
      <c r="J645" s="20">
        <v>7</v>
      </c>
      <c r="K645" s="20">
        <f t="shared" ref="K645:K708" si="45">IF(G645=G644,K644+1,A645*100+1)</f>
        <v>71501</v>
      </c>
      <c r="L645" s="20" t="str">
        <f t="shared" ref="L645:L708" si="46">CONCATENATE("INSERT INTO [VM2F_ClassTests](GroupID,TestName, Domain, Corner, Flow,Resolution, AverageSteps,ProductID,TestID) VALUES(",A645,",'",UPPER(C645),"','",D645,"','",E645,"',",F645,",",H645,",",I645,",",J645,",",K645,")")</f>
        <v>INSERT INTO [VM2F_ClassTests](GroupID,TestName, Domain, Corner, Flow,Resolution, AverageSteps,ProductID,TestID) VALUES(715,'CACHCBO::CBOUCLKL_XXXCX_TBM_NC_08080803_LFM_MIN_1264','CLR','PN',1264,0.01,NULL,7,71501)</v>
      </c>
      <c r="M645" t="str">
        <f t="shared" ref="M645:M708" si="47">CONCATENATE("TESTTIME_",C645)</f>
        <v>TESTTIME_CACHCBO::CBOUCLKL_XXXCX_TBM_NC_08080803_LFM_MIN_1264</v>
      </c>
    </row>
    <row r="646" spans="1:13" ht="15" x14ac:dyDescent="0.25">
      <c r="A646" s="20">
        <f t="shared" si="43"/>
        <v>715</v>
      </c>
      <c r="B646" s="16" t="s">
        <v>15</v>
      </c>
      <c r="C646" s="17" t="s">
        <v>576</v>
      </c>
      <c r="D646" s="16" t="s">
        <v>22</v>
      </c>
      <c r="E646" s="17" t="s">
        <v>23</v>
      </c>
      <c r="F646" s="17">
        <v>1264</v>
      </c>
      <c r="G646" s="20" t="str">
        <f t="shared" si="44"/>
        <v>CLR_PN_1264</v>
      </c>
      <c r="H646" s="20">
        <v>0.01</v>
      </c>
      <c r="I646" s="21" t="s">
        <v>1083</v>
      </c>
      <c r="J646" s="20">
        <v>7</v>
      </c>
      <c r="K646" s="20">
        <f t="shared" si="45"/>
        <v>71502</v>
      </c>
      <c r="L646" s="20" t="str">
        <f t="shared" si="46"/>
        <v>INSERT INTO [VM2F_ClassTests](GroupID,TestName, Domain, Corner, Flow,Resolution, AverageSteps,ProductID,TestID) VALUES(715,'CACHCBO::CBOUCLKL_XXXCX_TBM_NC_08080803_LFM_MIN_SPLIT_1264','CLR','PN',1264,0.01,NULL,7,71502)</v>
      </c>
      <c r="M646" t="str">
        <f t="shared" si="47"/>
        <v>TESTTIME_CACHCBO::CBOUCLKL_XXXCX_TBM_NC_08080803_LFM_MIN_SPLIT_1264</v>
      </c>
    </row>
    <row r="647" spans="1:13" ht="15" x14ac:dyDescent="0.25">
      <c r="A647" s="20">
        <f t="shared" si="43"/>
        <v>715</v>
      </c>
      <c r="B647" s="16" t="s">
        <v>15</v>
      </c>
      <c r="C647" s="17" t="s">
        <v>604</v>
      </c>
      <c r="D647" s="16" t="s">
        <v>22</v>
      </c>
      <c r="E647" s="17" t="s">
        <v>23</v>
      </c>
      <c r="F647" s="17">
        <v>1264</v>
      </c>
      <c r="G647" s="20" t="str">
        <f t="shared" si="44"/>
        <v>CLR_PN_1264</v>
      </c>
      <c r="H647" s="20">
        <v>0.01</v>
      </c>
      <c r="I647" s="21" t="s">
        <v>1083</v>
      </c>
      <c r="J647" s="20">
        <v>7</v>
      </c>
      <c r="K647" s="20">
        <f t="shared" si="45"/>
        <v>71503</v>
      </c>
      <c r="L647" s="20" t="str">
        <f t="shared" si="46"/>
        <v>INSERT INTO [VM2F_ClassTests](GroupID,TestName, Domain, Corner, Flow,Resolution, AverageSteps,ProductID,TestID) VALUES(715,'CACHCBO::CBOUCLKN_XXXCX_TBM_NC_08080803_LFM_MIN_1264','CLR','PN',1264,0.01,NULL,7,71503)</v>
      </c>
      <c r="M647" t="str">
        <f t="shared" si="47"/>
        <v>TESTTIME_CACHCBO::CBOUCLKN_XXXCX_TBM_NC_08080803_LFM_MIN_1264</v>
      </c>
    </row>
    <row r="648" spans="1:13" ht="15" x14ac:dyDescent="0.25">
      <c r="A648" s="20">
        <f t="shared" si="43"/>
        <v>715</v>
      </c>
      <c r="B648" s="16" t="s">
        <v>15</v>
      </c>
      <c r="C648" s="17" t="s">
        <v>624</v>
      </c>
      <c r="D648" s="16" t="s">
        <v>22</v>
      </c>
      <c r="E648" s="17" t="s">
        <v>23</v>
      </c>
      <c r="F648" s="17">
        <v>1264</v>
      </c>
      <c r="G648" s="20" t="str">
        <f t="shared" si="44"/>
        <v>CLR_PN_1264</v>
      </c>
      <c r="H648" s="20">
        <v>0.01</v>
      </c>
      <c r="I648" s="21" t="s">
        <v>1083</v>
      </c>
      <c r="J648" s="20">
        <v>7</v>
      </c>
      <c r="K648" s="20">
        <f t="shared" si="45"/>
        <v>71504</v>
      </c>
      <c r="L648" s="20" t="str">
        <f t="shared" si="46"/>
        <v>INSERT INTO [VM2F_ClassTests](GroupID,TestName, Domain, Corner, Flow,Resolution, AverageSteps,ProductID,TestID) VALUES(715,'CACHCBO::CBOUCLKNFLT_XXXCX_SDR_NC_08080803_LFM_MIN_1264','CLR','PN',1264,0.01,NULL,7,71504)</v>
      </c>
      <c r="M648" t="str">
        <f t="shared" si="47"/>
        <v>TESTTIME_CACHCBO::CBOUCLKNFLT_XXXCX_SDR_NC_08080803_LFM_MIN_1264</v>
      </c>
    </row>
    <row r="649" spans="1:13" ht="15" x14ac:dyDescent="0.25">
      <c r="A649" s="20">
        <f t="shared" si="43"/>
        <v>715</v>
      </c>
      <c r="B649" s="16" t="s">
        <v>15</v>
      </c>
      <c r="C649" s="17" t="s">
        <v>652</v>
      </c>
      <c r="D649" s="16" t="s">
        <v>22</v>
      </c>
      <c r="E649" s="17" t="s">
        <v>23</v>
      </c>
      <c r="F649" s="17">
        <v>1264</v>
      </c>
      <c r="G649" s="20" t="str">
        <f t="shared" si="44"/>
        <v>CLR_PN_1264</v>
      </c>
      <c r="H649" s="20">
        <v>0.01</v>
      </c>
      <c r="I649" s="21" t="s">
        <v>1083</v>
      </c>
      <c r="J649" s="20">
        <v>7</v>
      </c>
      <c r="K649" s="20">
        <f t="shared" si="45"/>
        <v>71505</v>
      </c>
      <c r="L649" s="20" t="str">
        <f t="shared" si="46"/>
        <v>INSERT INTO [VM2F_ClassTests](GroupID,TestName, Domain, Corner, Flow,Resolution, AverageSteps,ProductID,TestID) VALUES(715,'CACHCBO::SAUCLK_XXXCX_TBM_NC_08080803_LFM_MIN_1264','CLR','PN',1264,0.01,NULL,7,71505)</v>
      </c>
      <c r="M649" t="str">
        <f t="shared" si="47"/>
        <v>TESTTIME_CACHCBO::SAUCLK_XXXCX_TBM_NC_08080803_LFM_MIN_1264</v>
      </c>
    </row>
    <row r="650" spans="1:13" ht="15" x14ac:dyDescent="0.25">
      <c r="A650" s="20">
        <f t="shared" si="43"/>
        <v>715</v>
      </c>
      <c r="B650" s="16" t="s">
        <v>15</v>
      </c>
      <c r="C650" s="17" t="s">
        <v>809</v>
      </c>
      <c r="D650" s="16" t="s">
        <v>22</v>
      </c>
      <c r="E650" s="17" t="s">
        <v>23</v>
      </c>
      <c r="F650" s="17">
        <v>1264</v>
      </c>
      <c r="G650" s="20" t="str">
        <f t="shared" si="44"/>
        <v>CLR_PN_1264</v>
      </c>
      <c r="H650" s="20">
        <v>0.01</v>
      </c>
      <c r="I650" s="21" t="s">
        <v>1083</v>
      </c>
      <c r="J650" s="20">
        <v>7</v>
      </c>
      <c r="K650" s="20">
        <f t="shared" si="45"/>
        <v>71506</v>
      </c>
      <c r="L650" s="20" t="str">
        <f t="shared" si="46"/>
        <v>INSERT INTO [VM2F_ClassTests](GroupID,TestName, Domain, Corner, Flow,Resolution, AverageSteps,ProductID,TestID) VALUES(715,'DRGUCLK::DRGUCLK_XXXCX_TBM_NC_08080803_LFM_MIN_0600_1264','CLR','PN',1264,0.01,NULL,7,71506)</v>
      </c>
      <c r="M650" t="str">
        <f t="shared" si="47"/>
        <v>TESTTIME_DRGUCLK::DRGUCLK_XXXCX_TBM_NC_08080803_LFM_MIN_0600_1264</v>
      </c>
    </row>
    <row r="651" spans="1:13" ht="15" x14ac:dyDescent="0.25">
      <c r="A651" s="20">
        <f t="shared" si="43"/>
        <v>715</v>
      </c>
      <c r="B651" s="16" t="s">
        <v>15</v>
      </c>
      <c r="C651" s="17" t="s">
        <v>981</v>
      </c>
      <c r="D651" s="16" t="s">
        <v>22</v>
      </c>
      <c r="E651" s="17" t="s">
        <v>23</v>
      </c>
      <c r="F651" s="17">
        <v>1264</v>
      </c>
      <c r="G651" s="20" t="str">
        <f t="shared" si="44"/>
        <v>CLR_PN_1264</v>
      </c>
      <c r="H651" s="20">
        <v>0.01</v>
      </c>
      <c r="I651" s="21" t="s">
        <v>1083</v>
      </c>
      <c r="J651" s="20">
        <v>7</v>
      </c>
      <c r="K651" s="20">
        <f t="shared" si="45"/>
        <v>71507</v>
      </c>
      <c r="L651" s="20" t="str">
        <f t="shared" si="46"/>
        <v>INSERT INTO [VM2F_ClassTests](GroupID,TestName, Domain, Corner, Flow,Resolution, AverageSteps,ProductID,TestID) VALUES(715,'RTLUCLK::SBFTUCLK_XXXCX_TBM_GX_08080803_LFM_MIN_0600_1264','CLR','PN',1264,0.01,NULL,7,71507)</v>
      </c>
      <c r="M651" t="str">
        <f t="shared" si="47"/>
        <v>TESTTIME_RTLUCLK::SBFTUCLK_XXXCX_TBM_GX_08080803_LFM_MIN_0600_1264</v>
      </c>
    </row>
    <row r="652" spans="1:13" ht="15" x14ac:dyDescent="0.25">
      <c r="A652" s="20">
        <f t="shared" si="43"/>
        <v>715</v>
      </c>
      <c r="B652" s="16" t="s">
        <v>15</v>
      </c>
      <c r="C652" s="17" t="s">
        <v>1009</v>
      </c>
      <c r="D652" s="16" t="s">
        <v>22</v>
      </c>
      <c r="E652" s="17" t="s">
        <v>23</v>
      </c>
      <c r="F652" s="17">
        <v>1264</v>
      </c>
      <c r="G652" s="20" t="str">
        <f t="shared" si="44"/>
        <v>CLR_PN_1264</v>
      </c>
      <c r="H652" s="20">
        <v>0.01</v>
      </c>
      <c r="I652" s="21" t="s">
        <v>1083</v>
      </c>
      <c r="J652" s="20">
        <v>7</v>
      </c>
      <c r="K652" s="20">
        <f t="shared" si="45"/>
        <v>71508</v>
      </c>
      <c r="L652" s="20" t="str">
        <f t="shared" si="46"/>
        <v>INSERT INTO [VM2F_ClassTests](GroupID,TestName, Domain, Corner, Flow,Resolution, AverageSteps,ProductID,TestID) VALUES(715,'RTLUCLK::SBFTUCLK_XXXCX_TBM_NC_08080803_LFM_MIN_0600_1264','CLR','PN',1264,0.01,NULL,7,71508)</v>
      </c>
      <c r="M652" t="str">
        <f t="shared" si="47"/>
        <v>TESTTIME_RTLUCLK::SBFTUCLK_XXXCX_TBM_NC_08080803_LFM_MIN_0600_1264</v>
      </c>
    </row>
    <row r="653" spans="1:13" ht="15" x14ac:dyDescent="0.25">
      <c r="A653" s="20">
        <f t="shared" si="43"/>
        <v>715</v>
      </c>
      <c r="B653" s="16" t="s">
        <v>15</v>
      </c>
      <c r="C653" s="17" t="s">
        <v>1017</v>
      </c>
      <c r="D653" s="16" t="s">
        <v>22</v>
      </c>
      <c r="E653" s="17" t="s">
        <v>23</v>
      </c>
      <c r="F653" s="17">
        <v>1264</v>
      </c>
      <c r="G653" s="20" t="str">
        <f t="shared" si="44"/>
        <v>CLR_PN_1264</v>
      </c>
      <c r="H653" s="20">
        <v>0.01</v>
      </c>
      <c r="I653" s="21" t="s">
        <v>1083</v>
      </c>
      <c r="J653" s="20">
        <v>7</v>
      </c>
      <c r="K653" s="20">
        <f t="shared" si="45"/>
        <v>71509</v>
      </c>
      <c r="L653" s="20" t="str">
        <f t="shared" si="46"/>
        <v>INSERT INTO [VM2F_ClassTests](GroupID,TestName, Domain, Corner, Flow,Resolution, AverageSteps,ProductID,TestID) VALUES(715,'RTLUCLK::SBFTUCLK_XXXCX_TBM_NC_08080803_LFM_SPT_0600_1264','CLR','PN',1264,0.01,NULL,7,71509)</v>
      </c>
      <c r="M653" t="str">
        <f t="shared" si="47"/>
        <v>TESTTIME_RTLUCLK::SBFTUCLK_XXXCX_TBM_NC_08080803_LFM_SPT_0600_1264</v>
      </c>
    </row>
    <row r="654" spans="1:13" ht="15" x14ac:dyDescent="0.25">
      <c r="A654" s="20">
        <f t="shared" si="43"/>
        <v>716</v>
      </c>
      <c r="B654" s="16" t="s">
        <v>15</v>
      </c>
      <c r="C654" s="17" t="s">
        <v>571</v>
      </c>
      <c r="D654" s="16" t="s">
        <v>22</v>
      </c>
      <c r="E654" s="17" t="s">
        <v>23</v>
      </c>
      <c r="F654" s="17">
        <v>1267</v>
      </c>
      <c r="G654" s="20" t="str">
        <f t="shared" si="44"/>
        <v>CLR_PN_1267</v>
      </c>
      <c r="H654" s="20">
        <v>0.01</v>
      </c>
      <c r="I654" s="21" t="s">
        <v>1083</v>
      </c>
      <c r="J654" s="20">
        <v>7</v>
      </c>
      <c r="K654" s="20">
        <f t="shared" si="45"/>
        <v>71601</v>
      </c>
      <c r="L654" s="20" t="str">
        <f t="shared" si="46"/>
        <v>INSERT INTO [VM2F_ClassTests](GroupID,TestName, Domain, Corner, Flow,Resolution, AverageSteps,ProductID,TestID) VALUES(716,'CACHCBO::CBOUCLKL_XXXCX_TBM_NC_08080803_LFM_MIN_1267','CLR','PN',1267,0.01,NULL,7,71601)</v>
      </c>
      <c r="M654" t="str">
        <f t="shared" si="47"/>
        <v>TESTTIME_CACHCBO::CBOUCLKL_XXXCX_TBM_NC_08080803_LFM_MIN_1267</v>
      </c>
    </row>
    <row r="655" spans="1:13" ht="15" x14ac:dyDescent="0.25">
      <c r="A655" s="20">
        <f t="shared" si="43"/>
        <v>716</v>
      </c>
      <c r="B655" s="16" t="s">
        <v>15</v>
      </c>
      <c r="C655" s="17" t="s">
        <v>579</v>
      </c>
      <c r="D655" s="16" t="s">
        <v>22</v>
      </c>
      <c r="E655" s="17" t="s">
        <v>23</v>
      </c>
      <c r="F655" s="17">
        <v>1267</v>
      </c>
      <c r="G655" s="20" t="str">
        <f t="shared" si="44"/>
        <v>CLR_PN_1267</v>
      </c>
      <c r="H655" s="20">
        <v>0.01</v>
      </c>
      <c r="I655" s="21" t="s">
        <v>1083</v>
      </c>
      <c r="J655" s="20">
        <v>7</v>
      </c>
      <c r="K655" s="20">
        <f t="shared" si="45"/>
        <v>71602</v>
      </c>
      <c r="L655" s="20" t="str">
        <f t="shared" si="46"/>
        <v>INSERT INTO [VM2F_ClassTests](GroupID,TestName, Domain, Corner, Flow,Resolution, AverageSteps,ProductID,TestID) VALUES(716,'CACHCBO::CBOUCLKL_XXXCX_TBM_NC_08080803_LFM_MIN_SPLIT_1267','CLR','PN',1267,0.01,NULL,7,71602)</v>
      </c>
      <c r="M655" t="str">
        <f t="shared" si="47"/>
        <v>TESTTIME_CACHCBO::CBOUCLKL_XXXCX_TBM_NC_08080803_LFM_MIN_SPLIT_1267</v>
      </c>
    </row>
    <row r="656" spans="1:13" ht="15" x14ac:dyDescent="0.25">
      <c r="A656" s="20">
        <f t="shared" si="43"/>
        <v>716</v>
      </c>
      <c r="B656" s="16" t="s">
        <v>15</v>
      </c>
      <c r="C656" s="17" t="s">
        <v>607</v>
      </c>
      <c r="D656" s="16" t="s">
        <v>22</v>
      </c>
      <c r="E656" s="17" t="s">
        <v>23</v>
      </c>
      <c r="F656" s="17">
        <v>1267</v>
      </c>
      <c r="G656" s="20" t="str">
        <f t="shared" si="44"/>
        <v>CLR_PN_1267</v>
      </c>
      <c r="H656" s="20">
        <v>0.01</v>
      </c>
      <c r="I656" s="21" t="s">
        <v>1083</v>
      </c>
      <c r="J656" s="20">
        <v>7</v>
      </c>
      <c r="K656" s="20">
        <f t="shared" si="45"/>
        <v>71603</v>
      </c>
      <c r="L656" s="20" t="str">
        <f t="shared" si="46"/>
        <v>INSERT INTO [VM2F_ClassTests](GroupID,TestName, Domain, Corner, Flow,Resolution, AverageSteps,ProductID,TestID) VALUES(716,'CACHCBO::CBOUCLKN_XXXCX_TBM_NC_08080803_LFM_MIN_1267','CLR','PN',1267,0.01,NULL,7,71603)</v>
      </c>
      <c r="M656" t="str">
        <f t="shared" si="47"/>
        <v>TESTTIME_CACHCBO::CBOUCLKN_XXXCX_TBM_NC_08080803_LFM_MIN_1267</v>
      </c>
    </row>
    <row r="657" spans="1:13" ht="15" x14ac:dyDescent="0.25">
      <c r="A657" s="20">
        <f t="shared" si="43"/>
        <v>716</v>
      </c>
      <c r="B657" s="19" t="s">
        <v>15</v>
      </c>
      <c r="C657" s="17" t="s">
        <v>627</v>
      </c>
      <c r="D657" s="16" t="s">
        <v>22</v>
      </c>
      <c r="E657" s="17" t="s">
        <v>23</v>
      </c>
      <c r="F657" s="17">
        <v>1267</v>
      </c>
      <c r="G657" s="20" t="str">
        <f t="shared" si="44"/>
        <v>CLR_PN_1267</v>
      </c>
      <c r="H657" s="20">
        <v>0.01</v>
      </c>
      <c r="I657" s="21" t="s">
        <v>1083</v>
      </c>
      <c r="J657" s="20">
        <v>7</v>
      </c>
      <c r="K657" s="20">
        <f t="shared" si="45"/>
        <v>71604</v>
      </c>
      <c r="L657" s="20" t="str">
        <f t="shared" si="46"/>
        <v>INSERT INTO [VM2F_ClassTests](GroupID,TestName, Domain, Corner, Flow,Resolution, AverageSteps,ProductID,TestID) VALUES(716,'CACHCBO::CBOUCLKNFLT_XXXCX_SDR_NC_08080803_LFM_MIN_1267','CLR','PN',1267,0.01,NULL,7,71604)</v>
      </c>
      <c r="M657" t="str">
        <f t="shared" si="47"/>
        <v>TESTTIME_CACHCBO::CBOUCLKNFLT_XXXCX_SDR_NC_08080803_LFM_MIN_1267</v>
      </c>
    </row>
    <row r="658" spans="1:13" ht="15" x14ac:dyDescent="0.25">
      <c r="A658" s="20">
        <f t="shared" si="43"/>
        <v>716</v>
      </c>
      <c r="B658" s="16" t="s">
        <v>15</v>
      </c>
      <c r="C658" s="17" t="s">
        <v>655</v>
      </c>
      <c r="D658" s="16" t="s">
        <v>22</v>
      </c>
      <c r="E658" s="17" t="s">
        <v>23</v>
      </c>
      <c r="F658" s="17">
        <v>1267</v>
      </c>
      <c r="G658" s="20" t="str">
        <f t="shared" si="44"/>
        <v>CLR_PN_1267</v>
      </c>
      <c r="H658" s="20">
        <v>0.01</v>
      </c>
      <c r="I658" s="21" t="s">
        <v>1083</v>
      </c>
      <c r="J658" s="20">
        <v>7</v>
      </c>
      <c r="K658" s="20">
        <f t="shared" si="45"/>
        <v>71605</v>
      </c>
      <c r="L658" s="20" t="str">
        <f t="shared" si="46"/>
        <v>INSERT INTO [VM2F_ClassTests](GroupID,TestName, Domain, Corner, Flow,Resolution, AverageSteps,ProductID,TestID) VALUES(716,'CACHCBO::SAUCLK_XXXCX_TBM_NC_08080803_LFM_MIN_1267','CLR','PN',1267,0.01,NULL,7,71605)</v>
      </c>
      <c r="M658" t="str">
        <f t="shared" si="47"/>
        <v>TESTTIME_CACHCBO::SAUCLK_XXXCX_TBM_NC_08080803_LFM_MIN_1267</v>
      </c>
    </row>
    <row r="659" spans="1:13" ht="15" x14ac:dyDescent="0.25">
      <c r="A659" s="20">
        <f t="shared" ref="A659:A722" si="48">IF(G659=G658,A658,A658+1)</f>
        <v>716</v>
      </c>
      <c r="B659" s="16" t="s">
        <v>15</v>
      </c>
      <c r="C659" s="17" t="s">
        <v>812</v>
      </c>
      <c r="D659" s="16" t="s">
        <v>22</v>
      </c>
      <c r="E659" s="17" t="s">
        <v>23</v>
      </c>
      <c r="F659" s="17">
        <v>1267</v>
      </c>
      <c r="G659" s="20" t="str">
        <f t="shared" si="44"/>
        <v>CLR_PN_1267</v>
      </c>
      <c r="H659" s="20">
        <v>0.01</v>
      </c>
      <c r="I659" s="21" t="s">
        <v>1083</v>
      </c>
      <c r="J659" s="20">
        <v>7</v>
      </c>
      <c r="K659" s="20">
        <f t="shared" si="45"/>
        <v>71606</v>
      </c>
      <c r="L659" s="20" t="str">
        <f t="shared" si="46"/>
        <v>INSERT INTO [VM2F_ClassTests](GroupID,TestName, Domain, Corner, Flow,Resolution, AverageSteps,ProductID,TestID) VALUES(716,'DRGUCLK::DRGUCLK_XXXCX_TBM_NC_08080803_LFM_MIN_0600_1267','CLR','PN',1267,0.01,NULL,7,71606)</v>
      </c>
      <c r="M659" t="str">
        <f t="shared" si="47"/>
        <v>TESTTIME_DRGUCLK::DRGUCLK_XXXCX_TBM_NC_08080803_LFM_MIN_0600_1267</v>
      </c>
    </row>
    <row r="660" spans="1:13" ht="15" x14ac:dyDescent="0.25">
      <c r="A660" s="20">
        <f t="shared" si="48"/>
        <v>716</v>
      </c>
      <c r="B660" s="16" t="s">
        <v>15</v>
      </c>
      <c r="C660" s="17" t="s">
        <v>984</v>
      </c>
      <c r="D660" s="16" t="s">
        <v>22</v>
      </c>
      <c r="E660" s="17" t="s">
        <v>23</v>
      </c>
      <c r="F660" s="17">
        <v>1267</v>
      </c>
      <c r="G660" s="20" t="str">
        <f t="shared" si="44"/>
        <v>CLR_PN_1267</v>
      </c>
      <c r="H660" s="20">
        <v>0.01</v>
      </c>
      <c r="I660" s="21" t="s">
        <v>1083</v>
      </c>
      <c r="J660" s="20">
        <v>7</v>
      </c>
      <c r="K660" s="20">
        <f t="shared" si="45"/>
        <v>71607</v>
      </c>
      <c r="L660" s="20" t="str">
        <f t="shared" si="46"/>
        <v>INSERT INTO [VM2F_ClassTests](GroupID,TestName, Domain, Corner, Flow,Resolution, AverageSteps,ProductID,TestID) VALUES(716,'RTLUCLK::SBFTUCLK_XXXCX_TBM_GX_08080803_LFM_MIN_0600_1267','CLR','PN',1267,0.01,NULL,7,71607)</v>
      </c>
      <c r="M660" t="str">
        <f t="shared" si="47"/>
        <v>TESTTIME_RTLUCLK::SBFTUCLK_XXXCX_TBM_GX_08080803_LFM_MIN_0600_1267</v>
      </c>
    </row>
    <row r="661" spans="1:13" ht="15" x14ac:dyDescent="0.25">
      <c r="A661" s="20">
        <f t="shared" si="48"/>
        <v>716</v>
      </c>
      <c r="B661" s="16" t="s">
        <v>15</v>
      </c>
      <c r="C661" s="17" t="s">
        <v>1012</v>
      </c>
      <c r="D661" s="16" t="s">
        <v>22</v>
      </c>
      <c r="E661" s="17" t="s">
        <v>23</v>
      </c>
      <c r="F661" s="17">
        <v>1267</v>
      </c>
      <c r="G661" s="20" t="str">
        <f t="shared" si="44"/>
        <v>CLR_PN_1267</v>
      </c>
      <c r="H661" s="20">
        <v>0.01</v>
      </c>
      <c r="I661" s="21" t="s">
        <v>1083</v>
      </c>
      <c r="J661" s="20">
        <v>7</v>
      </c>
      <c r="K661" s="20">
        <f t="shared" si="45"/>
        <v>71608</v>
      </c>
      <c r="L661" s="20" t="str">
        <f t="shared" si="46"/>
        <v>INSERT INTO [VM2F_ClassTests](GroupID,TestName, Domain, Corner, Flow,Resolution, AverageSteps,ProductID,TestID) VALUES(716,'RTLUCLK::SBFTUCLK_XXXCX_TBM_NC_08080803_LFM_MIN_0600_1267','CLR','PN',1267,0.01,NULL,7,71608)</v>
      </c>
      <c r="M661" t="str">
        <f t="shared" si="47"/>
        <v>TESTTIME_RTLUCLK::SBFTUCLK_XXXCX_TBM_NC_08080803_LFM_MIN_0600_1267</v>
      </c>
    </row>
    <row r="662" spans="1:13" ht="15" x14ac:dyDescent="0.25">
      <c r="A662" s="20">
        <f t="shared" si="48"/>
        <v>716</v>
      </c>
      <c r="B662" s="16" t="s">
        <v>15</v>
      </c>
      <c r="C662" s="17" t="s">
        <v>1020</v>
      </c>
      <c r="D662" s="16" t="s">
        <v>22</v>
      </c>
      <c r="E662" s="17" t="s">
        <v>23</v>
      </c>
      <c r="F662" s="17">
        <v>1267</v>
      </c>
      <c r="G662" s="20" t="str">
        <f t="shared" si="44"/>
        <v>CLR_PN_1267</v>
      </c>
      <c r="H662" s="20">
        <v>0.01</v>
      </c>
      <c r="I662" s="21" t="s">
        <v>1083</v>
      </c>
      <c r="J662" s="20">
        <v>7</v>
      </c>
      <c r="K662" s="20">
        <f t="shared" si="45"/>
        <v>71609</v>
      </c>
      <c r="L662" s="20" t="str">
        <f t="shared" si="46"/>
        <v>INSERT INTO [VM2F_ClassTests](GroupID,TestName, Domain, Corner, Flow,Resolution, AverageSteps,ProductID,TestID) VALUES(716,'RTLUCLK::SBFTUCLK_XXXCX_TBM_NC_08080803_LFM_SPT_0600_1267','CLR','PN',1267,0.01,NULL,7,71609)</v>
      </c>
      <c r="M662" t="str">
        <f t="shared" si="47"/>
        <v>TESTTIME_RTLUCLK::SBFTUCLK_XXXCX_TBM_NC_08080803_LFM_SPT_0600_1267</v>
      </c>
    </row>
    <row r="663" spans="1:13" ht="15" x14ac:dyDescent="0.25">
      <c r="A663" s="20">
        <f t="shared" si="48"/>
        <v>717</v>
      </c>
      <c r="B663" s="16" t="s">
        <v>15</v>
      </c>
      <c r="C663" s="17" t="s">
        <v>572</v>
      </c>
      <c r="D663" s="16" t="s">
        <v>22</v>
      </c>
      <c r="E663" s="17" t="s">
        <v>23</v>
      </c>
      <c r="F663" s="17">
        <v>1268</v>
      </c>
      <c r="G663" s="20" t="str">
        <f t="shared" si="44"/>
        <v>CLR_PN_1268</v>
      </c>
      <c r="H663" s="20">
        <v>0.01</v>
      </c>
      <c r="I663" s="21" t="s">
        <v>1083</v>
      </c>
      <c r="J663" s="20">
        <v>7</v>
      </c>
      <c r="K663" s="20">
        <f t="shared" si="45"/>
        <v>71701</v>
      </c>
      <c r="L663" s="20" t="str">
        <f t="shared" si="46"/>
        <v>INSERT INTO [VM2F_ClassTests](GroupID,TestName, Domain, Corner, Flow,Resolution, AverageSteps,ProductID,TestID) VALUES(717,'CACHCBO::CBOUCLKL_XXXCX_TBM_NC_08080803_LFM_MIN_1268','CLR','PN',1268,0.01,NULL,7,71701)</v>
      </c>
      <c r="M663" t="str">
        <f t="shared" si="47"/>
        <v>TESTTIME_CACHCBO::CBOUCLKL_XXXCX_TBM_NC_08080803_LFM_MIN_1268</v>
      </c>
    </row>
    <row r="664" spans="1:13" ht="15" x14ac:dyDescent="0.25">
      <c r="A664" s="20">
        <f t="shared" si="48"/>
        <v>717</v>
      </c>
      <c r="B664" s="16" t="s">
        <v>15</v>
      </c>
      <c r="C664" s="17" t="s">
        <v>580</v>
      </c>
      <c r="D664" s="16" t="s">
        <v>22</v>
      </c>
      <c r="E664" s="17" t="s">
        <v>23</v>
      </c>
      <c r="F664" s="17">
        <v>1268</v>
      </c>
      <c r="G664" s="20" t="str">
        <f t="shared" si="44"/>
        <v>CLR_PN_1268</v>
      </c>
      <c r="H664" s="20">
        <v>0.01</v>
      </c>
      <c r="I664" s="21" t="s">
        <v>1083</v>
      </c>
      <c r="J664" s="20">
        <v>7</v>
      </c>
      <c r="K664" s="20">
        <f t="shared" si="45"/>
        <v>71702</v>
      </c>
      <c r="L664" s="20" t="str">
        <f t="shared" si="46"/>
        <v>INSERT INTO [VM2F_ClassTests](GroupID,TestName, Domain, Corner, Flow,Resolution, AverageSteps,ProductID,TestID) VALUES(717,'CACHCBO::CBOUCLKL_XXXCX_TBM_NC_08080803_LFM_MIN_SPLIT_1268','CLR','PN',1268,0.01,NULL,7,71702)</v>
      </c>
      <c r="M664" t="str">
        <f t="shared" si="47"/>
        <v>TESTTIME_CACHCBO::CBOUCLKL_XXXCX_TBM_NC_08080803_LFM_MIN_SPLIT_1268</v>
      </c>
    </row>
    <row r="665" spans="1:13" ht="15" x14ac:dyDescent="0.25">
      <c r="A665" s="20">
        <f t="shared" si="48"/>
        <v>717</v>
      </c>
      <c r="B665" s="16" t="s">
        <v>15</v>
      </c>
      <c r="C665" s="17" t="s">
        <v>608</v>
      </c>
      <c r="D665" s="16" t="s">
        <v>22</v>
      </c>
      <c r="E665" s="17" t="s">
        <v>23</v>
      </c>
      <c r="F665" s="17">
        <v>1268</v>
      </c>
      <c r="G665" s="20" t="str">
        <f t="shared" si="44"/>
        <v>CLR_PN_1268</v>
      </c>
      <c r="H665" s="20">
        <v>0.01</v>
      </c>
      <c r="I665" s="21" t="s">
        <v>1083</v>
      </c>
      <c r="J665" s="20">
        <v>7</v>
      </c>
      <c r="K665" s="20">
        <f t="shared" si="45"/>
        <v>71703</v>
      </c>
      <c r="L665" s="20" t="str">
        <f t="shared" si="46"/>
        <v>INSERT INTO [VM2F_ClassTests](GroupID,TestName, Domain, Corner, Flow,Resolution, AverageSteps,ProductID,TestID) VALUES(717,'CACHCBO::CBOUCLKN_XXXCX_TBM_NC_08080803_LFM_MIN_1268','CLR','PN',1268,0.01,NULL,7,71703)</v>
      </c>
      <c r="M665" t="str">
        <f t="shared" si="47"/>
        <v>TESTTIME_CACHCBO::CBOUCLKN_XXXCX_TBM_NC_08080803_LFM_MIN_1268</v>
      </c>
    </row>
    <row r="666" spans="1:13" ht="15" x14ac:dyDescent="0.25">
      <c r="A666" s="20">
        <f t="shared" si="48"/>
        <v>717</v>
      </c>
      <c r="B666" s="16" t="s">
        <v>15</v>
      </c>
      <c r="C666" s="17" t="s">
        <v>628</v>
      </c>
      <c r="D666" s="16" t="s">
        <v>22</v>
      </c>
      <c r="E666" s="17" t="s">
        <v>23</v>
      </c>
      <c r="F666" s="17">
        <v>1268</v>
      </c>
      <c r="G666" s="20" t="str">
        <f t="shared" si="44"/>
        <v>CLR_PN_1268</v>
      </c>
      <c r="H666" s="20">
        <v>0.01</v>
      </c>
      <c r="I666" s="21" t="s">
        <v>1083</v>
      </c>
      <c r="J666" s="20">
        <v>7</v>
      </c>
      <c r="K666" s="20">
        <f t="shared" si="45"/>
        <v>71704</v>
      </c>
      <c r="L666" s="20" t="str">
        <f t="shared" si="46"/>
        <v>INSERT INTO [VM2F_ClassTests](GroupID,TestName, Domain, Corner, Flow,Resolution, AverageSteps,ProductID,TestID) VALUES(717,'CACHCBO::CBOUCLKNFLT_XXXCX_SDR_NC_08080803_LFM_MIN_1268','CLR','PN',1268,0.01,NULL,7,71704)</v>
      </c>
      <c r="M666" t="str">
        <f t="shared" si="47"/>
        <v>TESTTIME_CACHCBO::CBOUCLKNFLT_XXXCX_SDR_NC_08080803_LFM_MIN_1268</v>
      </c>
    </row>
    <row r="667" spans="1:13" ht="15" x14ac:dyDescent="0.25">
      <c r="A667" s="20">
        <f t="shared" si="48"/>
        <v>717</v>
      </c>
      <c r="B667" s="16" t="s">
        <v>15</v>
      </c>
      <c r="C667" s="17" t="s">
        <v>656</v>
      </c>
      <c r="D667" s="16" t="s">
        <v>22</v>
      </c>
      <c r="E667" s="17" t="s">
        <v>23</v>
      </c>
      <c r="F667" s="17">
        <v>1268</v>
      </c>
      <c r="G667" s="20" t="str">
        <f t="shared" si="44"/>
        <v>CLR_PN_1268</v>
      </c>
      <c r="H667" s="20">
        <v>0.01</v>
      </c>
      <c r="I667" s="21" t="s">
        <v>1083</v>
      </c>
      <c r="J667" s="20">
        <v>7</v>
      </c>
      <c r="K667" s="20">
        <f t="shared" si="45"/>
        <v>71705</v>
      </c>
      <c r="L667" s="20" t="str">
        <f t="shared" si="46"/>
        <v>INSERT INTO [VM2F_ClassTests](GroupID,TestName, Domain, Corner, Flow,Resolution, AverageSteps,ProductID,TestID) VALUES(717,'CACHCBO::SAUCLK_XXXCX_TBM_NC_08080803_LFM_MIN_1268','CLR','PN',1268,0.01,NULL,7,71705)</v>
      </c>
      <c r="M667" t="str">
        <f t="shared" si="47"/>
        <v>TESTTIME_CACHCBO::SAUCLK_XXXCX_TBM_NC_08080803_LFM_MIN_1268</v>
      </c>
    </row>
    <row r="668" spans="1:13" ht="15" x14ac:dyDescent="0.25">
      <c r="A668" s="20">
        <f t="shared" si="48"/>
        <v>717</v>
      </c>
      <c r="B668" s="16" t="s">
        <v>15</v>
      </c>
      <c r="C668" s="17" t="s">
        <v>813</v>
      </c>
      <c r="D668" s="16" t="s">
        <v>22</v>
      </c>
      <c r="E668" s="17" t="s">
        <v>23</v>
      </c>
      <c r="F668" s="17">
        <v>1268</v>
      </c>
      <c r="G668" s="20" t="str">
        <f t="shared" si="44"/>
        <v>CLR_PN_1268</v>
      </c>
      <c r="H668" s="20">
        <v>0.01</v>
      </c>
      <c r="I668" s="21" t="s">
        <v>1083</v>
      </c>
      <c r="J668" s="20">
        <v>7</v>
      </c>
      <c r="K668" s="20">
        <f t="shared" si="45"/>
        <v>71706</v>
      </c>
      <c r="L668" s="20" t="str">
        <f t="shared" si="46"/>
        <v>INSERT INTO [VM2F_ClassTests](GroupID,TestName, Domain, Corner, Flow,Resolution, AverageSteps,ProductID,TestID) VALUES(717,'DRGUCLK::DRGUCLK_XXXCX_TBM_NC_08080803_LFM_MIN_0600_1268','CLR','PN',1268,0.01,NULL,7,71706)</v>
      </c>
      <c r="M668" t="str">
        <f t="shared" si="47"/>
        <v>TESTTIME_DRGUCLK::DRGUCLK_XXXCX_TBM_NC_08080803_LFM_MIN_0600_1268</v>
      </c>
    </row>
    <row r="669" spans="1:13" ht="15" x14ac:dyDescent="0.25">
      <c r="A669" s="20">
        <f t="shared" si="48"/>
        <v>717</v>
      </c>
      <c r="B669" s="16" t="s">
        <v>15</v>
      </c>
      <c r="C669" s="17" t="s">
        <v>985</v>
      </c>
      <c r="D669" s="16" t="s">
        <v>22</v>
      </c>
      <c r="E669" s="17" t="s">
        <v>23</v>
      </c>
      <c r="F669" s="17">
        <v>1268</v>
      </c>
      <c r="G669" s="20" t="str">
        <f t="shared" si="44"/>
        <v>CLR_PN_1268</v>
      </c>
      <c r="H669" s="20">
        <v>0.01</v>
      </c>
      <c r="I669" s="21" t="s">
        <v>1083</v>
      </c>
      <c r="J669" s="20">
        <v>7</v>
      </c>
      <c r="K669" s="20">
        <f t="shared" si="45"/>
        <v>71707</v>
      </c>
      <c r="L669" s="20" t="str">
        <f t="shared" si="46"/>
        <v>INSERT INTO [VM2F_ClassTests](GroupID,TestName, Domain, Corner, Flow,Resolution, AverageSteps,ProductID,TestID) VALUES(717,'RTLUCLK::SBFTUCLK_XXXCX_TBM_GX_08080803_LFM_MIN_0600_1268','CLR','PN',1268,0.01,NULL,7,71707)</v>
      </c>
      <c r="M669" t="str">
        <f t="shared" si="47"/>
        <v>TESTTIME_RTLUCLK::SBFTUCLK_XXXCX_TBM_GX_08080803_LFM_MIN_0600_1268</v>
      </c>
    </row>
    <row r="670" spans="1:13" ht="15" x14ac:dyDescent="0.25">
      <c r="A670" s="20">
        <f t="shared" si="48"/>
        <v>717</v>
      </c>
      <c r="B670" s="16" t="s">
        <v>15</v>
      </c>
      <c r="C670" s="17" t="s">
        <v>1013</v>
      </c>
      <c r="D670" s="16" t="s">
        <v>22</v>
      </c>
      <c r="E670" s="17" t="s">
        <v>23</v>
      </c>
      <c r="F670" s="17">
        <v>1268</v>
      </c>
      <c r="G670" s="20" t="str">
        <f t="shared" si="44"/>
        <v>CLR_PN_1268</v>
      </c>
      <c r="H670" s="20">
        <v>0.01</v>
      </c>
      <c r="I670" s="21" t="s">
        <v>1083</v>
      </c>
      <c r="J670" s="20">
        <v>7</v>
      </c>
      <c r="K670" s="20">
        <f t="shared" si="45"/>
        <v>71708</v>
      </c>
      <c r="L670" s="20" t="str">
        <f t="shared" si="46"/>
        <v>INSERT INTO [VM2F_ClassTests](GroupID,TestName, Domain, Corner, Flow,Resolution, AverageSteps,ProductID,TestID) VALUES(717,'RTLUCLK::SBFTUCLK_XXXCX_TBM_NC_08080803_LFM_MIN_0600_1268','CLR','PN',1268,0.01,NULL,7,71708)</v>
      </c>
      <c r="M670" t="str">
        <f t="shared" si="47"/>
        <v>TESTTIME_RTLUCLK::SBFTUCLK_XXXCX_TBM_NC_08080803_LFM_MIN_0600_1268</v>
      </c>
    </row>
    <row r="671" spans="1:13" ht="15" x14ac:dyDescent="0.25">
      <c r="A671" s="20">
        <f t="shared" si="48"/>
        <v>717</v>
      </c>
      <c r="B671" s="16" t="s">
        <v>15</v>
      </c>
      <c r="C671" s="17" t="s">
        <v>1021</v>
      </c>
      <c r="D671" s="16" t="s">
        <v>22</v>
      </c>
      <c r="E671" s="17" t="s">
        <v>23</v>
      </c>
      <c r="F671" s="17">
        <v>1268</v>
      </c>
      <c r="G671" s="20" t="str">
        <f t="shared" si="44"/>
        <v>CLR_PN_1268</v>
      </c>
      <c r="H671" s="20">
        <v>0.01</v>
      </c>
      <c r="I671" s="21" t="s">
        <v>1083</v>
      </c>
      <c r="J671" s="20">
        <v>7</v>
      </c>
      <c r="K671" s="20">
        <f t="shared" si="45"/>
        <v>71709</v>
      </c>
      <c r="L671" s="20" t="str">
        <f t="shared" si="46"/>
        <v>INSERT INTO [VM2F_ClassTests](GroupID,TestName, Domain, Corner, Flow,Resolution, AverageSteps,ProductID,TestID) VALUES(717,'RTLUCLK::SBFTUCLK_XXXCX_TBM_NC_08080803_LFM_SPT_0600_1268','CLR','PN',1268,0.01,NULL,7,71709)</v>
      </c>
      <c r="M671" t="str">
        <f t="shared" si="47"/>
        <v>TESTTIME_RTLUCLK::SBFTUCLK_XXXCX_TBM_NC_08080803_LFM_SPT_0600_1268</v>
      </c>
    </row>
    <row r="672" spans="1:13" ht="15" x14ac:dyDescent="0.25">
      <c r="A672" s="20">
        <f t="shared" si="48"/>
        <v>718</v>
      </c>
      <c r="B672" s="16" t="s">
        <v>15</v>
      </c>
      <c r="C672" s="17" t="s">
        <v>573</v>
      </c>
      <c r="D672" s="16" t="s">
        <v>22</v>
      </c>
      <c r="E672" s="17" t="s">
        <v>23</v>
      </c>
      <c r="F672" s="17">
        <v>1273</v>
      </c>
      <c r="G672" s="20" t="str">
        <f t="shared" si="44"/>
        <v>CLR_PN_1273</v>
      </c>
      <c r="H672" s="20">
        <v>0.01</v>
      </c>
      <c r="I672" s="21" t="s">
        <v>1083</v>
      </c>
      <c r="J672" s="20">
        <v>7</v>
      </c>
      <c r="K672" s="20">
        <f t="shared" si="45"/>
        <v>71801</v>
      </c>
      <c r="L672" s="20" t="str">
        <f t="shared" si="46"/>
        <v>INSERT INTO [VM2F_ClassTests](GroupID,TestName, Domain, Corner, Flow,Resolution, AverageSteps,ProductID,TestID) VALUES(718,'CACHCBO::CBOUCLKL_XXXCX_TBM_NC_08080803_LFM_MIN_1273','CLR','PN',1273,0.01,NULL,7,71801)</v>
      </c>
      <c r="M672" t="str">
        <f t="shared" si="47"/>
        <v>TESTTIME_CACHCBO::CBOUCLKL_XXXCX_TBM_NC_08080803_LFM_MIN_1273</v>
      </c>
    </row>
    <row r="673" spans="1:13" ht="15" x14ac:dyDescent="0.25">
      <c r="A673" s="20">
        <f t="shared" si="48"/>
        <v>718</v>
      </c>
      <c r="B673" s="16" t="s">
        <v>15</v>
      </c>
      <c r="C673" s="17" t="s">
        <v>581</v>
      </c>
      <c r="D673" s="16" t="s">
        <v>22</v>
      </c>
      <c r="E673" s="17" t="s">
        <v>23</v>
      </c>
      <c r="F673" s="17">
        <v>1273</v>
      </c>
      <c r="G673" s="20" t="str">
        <f t="shared" si="44"/>
        <v>CLR_PN_1273</v>
      </c>
      <c r="H673" s="20">
        <v>0.01</v>
      </c>
      <c r="I673" s="21" t="s">
        <v>1083</v>
      </c>
      <c r="J673" s="20">
        <v>7</v>
      </c>
      <c r="K673" s="20">
        <f t="shared" si="45"/>
        <v>71802</v>
      </c>
      <c r="L673" s="20" t="str">
        <f t="shared" si="46"/>
        <v>INSERT INTO [VM2F_ClassTests](GroupID,TestName, Domain, Corner, Flow,Resolution, AverageSteps,ProductID,TestID) VALUES(718,'CACHCBO::CBOUCLKL_XXXCX_TBM_NC_08080803_LFM_MIN_SPLIT_1273','CLR','PN',1273,0.01,NULL,7,71802)</v>
      </c>
      <c r="M673" t="str">
        <f t="shared" si="47"/>
        <v>TESTTIME_CACHCBO::CBOUCLKL_XXXCX_TBM_NC_08080803_LFM_MIN_SPLIT_1273</v>
      </c>
    </row>
    <row r="674" spans="1:13" ht="15" x14ac:dyDescent="0.25">
      <c r="A674" s="20">
        <f t="shared" si="48"/>
        <v>718</v>
      </c>
      <c r="B674" s="16" t="s">
        <v>15</v>
      </c>
      <c r="C674" s="17" t="s">
        <v>609</v>
      </c>
      <c r="D674" s="16" t="s">
        <v>22</v>
      </c>
      <c r="E674" s="17" t="s">
        <v>23</v>
      </c>
      <c r="F674" s="17">
        <v>1273</v>
      </c>
      <c r="G674" s="20" t="str">
        <f t="shared" si="44"/>
        <v>CLR_PN_1273</v>
      </c>
      <c r="H674" s="20">
        <v>0.01</v>
      </c>
      <c r="I674" s="21" t="s">
        <v>1083</v>
      </c>
      <c r="J674" s="20">
        <v>7</v>
      </c>
      <c r="K674" s="20">
        <f t="shared" si="45"/>
        <v>71803</v>
      </c>
      <c r="L674" s="20" t="str">
        <f t="shared" si="46"/>
        <v>INSERT INTO [VM2F_ClassTests](GroupID,TestName, Domain, Corner, Flow,Resolution, AverageSteps,ProductID,TestID) VALUES(718,'CACHCBO::CBOUCLKN_XXXCX_TBM_NC_08080803_LFM_MIN_1273','CLR','PN',1273,0.01,NULL,7,71803)</v>
      </c>
      <c r="M674" t="str">
        <f t="shared" si="47"/>
        <v>TESTTIME_CACHCBO::CBOUCLKN_XXXCX_TBM_NC_08080803_LFM_MIN_1273</v>
      </c>
    </row>
    <row r="675" spans="1:13" ht="15" x14ac:dyDescent="0.25">
      <c r="A675" s="20">
        <f t="shared" si="48"/>
        <v>718</v>
      </c>
      <c r="B675" s="16" t="s">
        <v>15</v>
      </c>
      <c r="C675" s="17" t="s">
        <v>629</v>
      </c>
      <c r="D675" s="16" t="s">
        <v>22</v>
      </c>
      <c r="E675" s="17" t="s">
        <v>23</v>
      </c>
      <c r="F675" s="17">
        <v>1273</v>
      </c>
      <c r="G675" s="20" t="str">
        <f t="shared" si="44"/>
        <v>CLR_PN_1273</v>
      </c>
      <c r="H675" s="20">
        <v>0.01</v>
      </c>
      <c r="I675" s="21" t="s">
        <v>1083</v>
      </c>
      <c r="J675" s="20">
        <v>7</v>
      </c>
      <c r="K675" s="20">
        <f t="shared" si="45"/>
        <v>71804</v>
      </c>
      <c r="L675" s="20" t="str">
        <f t="shared" si="46"/>
        <v>INSERT INTO [VM2F_ClassTests](GroupID,TestName, Domain, Corner, Flow,Resolution, AverageSteps,ProductID,TestID) VALUES(718,'CACHCBO::CBOUCLKNFLT_XXXCX_SDR_NC_08080803_LFM_MIN_1273','CLR','PN',1273,0.01,NULL,7,71804)</v>
      </c>
      <c r="M675" t="str">
        <f t="shared" si="47"/>
        <v>TESTTIME_CACHCBO::CBOUCLKNFLT_XXXCX_SDR_NC_08080803_LFM_MIN_1273</v>
      </c>
    </row>
    <row r="676" spans="1:13" ht="15" x14ac:dyDescent="0.25">
      <c r="A676" s="20">
        <f t="shared" si="48"/>
        <v>718</v>
      </c>
      <c r="B676" s="16" t="s">
        <v>15</v>
      </c>
      <c r="C676" s="17" t="s">
        <v>657</v>
      </c>
      <c r="D676" s="16" t="s">
        <v>22</v>
      </c>
      <c r="E676" s="17" t="s">
        <v>23</v>
      </c>
      <c r="F676" s="17">
        <v>1273</v>
      </c>
      <c r="G676" s="20" t="str">
        <f t="shared" si="44"/>
        <v>CLR_PN_1273</v>
      </c>
      <c r="H676" s="20">
        <v>0.01</v>
      </c>
      <c r="I676" s="21" t="s">
        <v>1083</v>
      </c>
      <c r="J676" s="20">
        <v>7</v>
      </c>
      <c r="K676" s="20">
        <f t="shared" si="45"/>
        <v>71805</v>
      </c>
      <c r="L676" s="20" t="str">
        <f t="shared" si="46"/>
        <v>INSERT INTO [VM2F_ClassTests](GroupID,TestName, Domain, Corner, Flow,Resolution, AverageSteps,ProductID,TestID) VALUES(718,'CACHCBO::SAUCLK_XXXCX_TBM_NC_08080803_LFM_MIN_1273','CLR','PN',1273,0.01,NULL,7,71805)</v>
      </c>
      <c r="M676" t="str">
        <f t="shared" si="47"/>
        <v>TESTTIME_CACHCBO::SAUCLK_XXXCX_TBM_NC_08080803_LFM_MIN_1273</v>
      </c>
    </row>
    <row r="677" spans="1:13" ht="15" x14ac:dyDescent="0.25">
      <c r="A677" s="20">
        <f t="shared" si="48"/>
        <v>718</v>
      </c>
      <c r="B677" s="16" t="s">
        <v>15</v>
      </c>
      <c r="C677" s="17" t="s">
        <v>986</v>
      </c>
      <c r="D677" s="16" t="s">
        <v>22</v>
      </c>
      <c r="E677" s="17" t="s">
        <v>23</v>
      </c>
      <c r="F677" s="17">
        <v>1273</v>
      </c>
      <c r="G677" s="20" t="str">
        <f t="shared" si="44"/>
        <v>CLR_PN_1273</v>
      </c>
      <c r="H677" s="20">
        <v>0.01</v>
      </c>
      <c r="I677" s="21" t="s">
        <v>1083</v>
      </c>
      <c r="J677" s="20">
        <v>7</v>
      </c>
      <c r="K677" s="20">
        <f t="shared" si="45"/>
        <v>71806</v>
      </c>
      <c r="L677" s="20" t="str">
        <f t="shared" si="46"/>
        <v>INSERT INTO [VM2F_ClassTests](GroupID,TestName, Domain, Corner, Flow,Resolution, AverageSteps,ProductID,TestID) VALUES(718,'RTLUCLK::SBFTUCLK_XXXCX_TBM_GX_08080803_LFM_MIN_0600_1273','CLR','PN',1273,0.01,NULL,7,71806)</v>
      </c>
      <c r="M677" t="str">
        <f t="shared" si="47"/>
        <v>TESTTIME_RTLUCLK::SBFTUCLK_XXXCX_TBM_GX_08080803_LFM_MIN_0600_1273</v>
      </c>
    </row>
    <row r="678" spans="1:13" ht="15" x14ac:dyDescent="0.25">
      <c r="A678" s="20">
        <f t="shared" si="48"/>
        <v>718</v>
      </c>
      <c r="B678" s="16" t="s">
        <v>15</v>
      </c>
      <c r="C678" s="17" t="s">
        <v>1014</v>
      </c>
      <c r="D678" s="16" t="s">
        <v>22</v>
      </c>
      <c r="E678" s="17" t="s">
        <v>23</v>
      </c>
      <c r="F678" s="17">
        <v>1273</v>
      </c>
      <c r="G678" s="20" t="str">
        <f t="shared" si="44"/>
        <v>CLR_PN_1273</v>
      </c>
      <c r="H678" s="20">
        <v>0.01</v>
      </c>
      <c r="I678" s="21" t="s">
        <v>1083</v>
      </c>
      <c r="J678" s="20">
        <v>7</v>
      </c>
      <c r="K678" s="20">
        <f t="shared" si="45"/>
        <v>71807</v>
      </c>
      <c r="L678" s="20" t="str">
        <f t="shared" si="46"/>
        <v>INSERT INTO [VM2F_ClassTests](GroupID,TestName, Domain, Corner, Flow,Resolution, AverageSteps,ProductID,TestID) VALUES(718,'RTLUCLK::SBFTUCLK_XXXCX_TBM_NC_08080803_LFM_MIN_0600_1273','CLR','PN',1273,0.01,NULL,7,71807)</v>
      </c>
      <c r="M678" t="str">
        <f t="shared" si="47"/>
        <v>TESTTIME_RTLUCLK::SBFTUCLK_XXXCX_TBM_NC_08080803_LFM_MIN_0600_1273</v>
      </c>
    </row>
    <row r="679" spans="1:13" ht="15" x14ac:dyDescent="0.25">
      <c r="A679" s="20">
        <f t="shared" si="48"/>
        <v>718</v>
      </c>
      <c r="B679" s="16" t="s">
        <v>15</v>
      </c>
      <c r="C679" s="17" t="s">
        <v>1022</v>
      </c>
      <c r="D679" s="16" t="s">
        <v>22</v>
      </c>
      <c r="E679" s="17" t="s">
        <v>23</v>
      </c>
      <c r="F679" s="17">
        <v>1273</v>
      </c>
      <c r="G679" s="20" t="str">
        <f t="shared" si="44"/>
        <v>CLR_PN_1273</v>
      </c>
      <c r="H679" s="20">
        <v>0.01</v>
      </c>
      <c r="I679" s="21" t="s">
        <v>1083</v>
      </c>
      <c r="J679" s="20">
        <v>7</v>
      </c>
      <c r="K679" s="20">
        <f t="shared" si="45"/>
        <v>71808</v>
      </c>
      <c r="L679" s="20" t="str">
        <f t="shared" si="46"/>
        <v>INSERT INTO [VM2F_ClassTests](GroupID,TestName, Domain, Corner, Flow,Resolution, AverageSteps,ProductID,TestID) VALUES(718,'RTLUCLK::SBFTUCLK_XXXCX_TBM_NC_08080803_LFM_SPT_0600_1273','CLR','PN',1273,0.01,NULL,7,71808)</v>
      </c>
      <c r="M679" t="str">
        <f t="shared" si="47"/>
        <v>TESTTIME_RTLUCLK::SBFTUCLK_XXXCX_TBM_NC_08080803_LFM_SPT_0600_1273</v>
      </c>
    </row>
    <row r="680" spans="1:13" ht="15" x14ac:dyDescent="0.25">
      <c r="A680" s="20">
        <f t="shared" si="48"/>
        <v>719</v>
      </c>
      <c r="B680" s="16" t="s">
        <v>15</v>
      </c>
      <c r="C680" s="17" t="s">
        <v>758</v>
      </c>
      <c r="D680" s="16" t="s">
        <v>198</v>
      </c>
      <c r="E680" s="17" t="s">
        <v>61</v>
      </c>
      <c r="F680" s="17">
        <v>1262</v>
      </c>
      <c r="G680" s="20" t="str">
        <f t="shared" si="44"/>
        <v>GT_P0_1262</v>
      </c>
      <c r="H680" s="20">
        <v>0.01</v>
      </c>
      <c r="I680" s="21" t="s">
        <v>1083</v>
      </c>
      <c r="J680" s="20">
        <v>7</v>
      </c>
      <c r="K680" s="20">
        <f t="shared" si="45"/>
        <v>71901</v>
      </c>
      <c r="L680" s="20" t="str">
        <f t="shared" si="46"/>
        <v>INSERT INTO [VM2F_ClassTests](GroupID,TestName, Domain, Corner, Flow,Resolution, AverageSteps,ProductID,TestID) VALUES(719,'CACHGT::CACHGT_XXXGX_TBM_GT_22222203_TFM_MIN_900_1262','GT','P0',1262,0.01,NULL,7,71901)</v>
      </c>
      <c r="M680" t="str">
        <f t="shared" si="47"/>
        <v>TESTTIME_CACHGT::CACHGT_XXXGX_TBM_GT_22222203_TFM_MIN_900_1262</v>
      </c>
    </row>
    <row r="681" spans="1:13" ht="15" x14ac:dyDescent="0.25">
      <c r="A681" s="20">
        <f t="shared" si="48"/>
        <v>719</v>
      </c>
      <c r="B681" s="16" t="s">
        <v>15</v>
      </c>
      <c r="C681" s="17" t="s">
        <v>759</v>
      </c>
      <c r="D681" s="16" t="s">
        <v>198</v>
      </c>
      <c r="E681" s="17" t="s">
        <v>61</v>
      </c>
      <c r="F681" s="17">
        <v>1262</v>
      </c>
      <c r="G681" s="20" t="str">
        <f t="shared" si="44"/>
        <v>GT_P0_1262</v>
      </c>
      <c r="H681" s="20">
        <v>0.01</v>
      </c>
      <c r="I681" s="21" t="s">
        <v>1083</v>
      </c>
      <c r="J681" s="20">
        <v>7</v>
      </c>
      <c r="K681" s="20">
        <f t="shared" si="45"/>
        <v>71902</v>
      </c>
      <c r="L681" s="20" t="str">
        <f t="shared" si="46"/>
        <v>INSERT INTO [VM2F_ClassTests](GroupID,TestName, Domain, Corner, Flow,Resolution, AverageSteps,ProductID,TestID) VALUES(719,'CACHGT::CACHGT_XXXGX_TBM_GT_22222203_TFM_MIN_900_1262_GT2S0V0EU24','GT','P0',1262,0.01,NULL,7,71902)</v>
      </c>
      <c r="M681" t="str">
        <f t="shared" si="47"/>
        <v>TESTTIME_CACHGT::CACHGT_XXXGX_TBM_GT_22222203_TFM_MIN_900_1262_GT2S0V0EU24</v>
      </c>
    </row>
    <row r="682" spans="1:13" ht="15" x14ac:dyDescent="0.25">
      <c r="A682" s="20">
        <f t="shared" si="48"/>
        <v>719</v>
      </c>
      <c r="B682" s="16" t="s">
        <v>15</v>
      </c>
      <c r="C682" s="17" t="s">
        <v>790</v>
      </c>
      <c r="D682" s="16" t="s">
        <v>198</v>
      </c>
      <c r="E682" s="17" t="s">
        <v>61</v>
      </c>
      <c r="F682" s="17">
        <v>1262</v>
      </c>
      <c r="G682" s="20" t="str">
        <f t="shared" si="44"/>
        <v>GT_P0_1262</v>
      </c>
      <c r="H682" s="20">
        <v>0.01</v>
      </c>
      <c r="I682" s="21" t="s">
        <v>1083</v>
      </c>
      <c r="J682" s="20">
        <v>7</v>
      </c>
      <c r="K682" s="20">
        <f t="shared" si="45"/>
        <v>71903</v>
      </c>
      <c r="L682" s="20" t="str">
        <f t="shared" si="46"/>
        <v>INSERT INTO [VM2F_ClassTests](GroupID,TestName, Domain, Corner, Flow,Resolution, AverageSteps,ProductID,TestID) VALUES(719,'DEFUNC::DEFUNC_ZZZZZ_TBM_XC_08080806_TFM_MIN_540_1262','GT','P0',1262,0.01,NULL,7,71903)</v>
      </c>
      <c r="M682" t="str">
        <f t="shared" si="47"/>
        <v>TESTTIME_DEFUNC::DEFUNC_ZZZZZ_TBM_XC_08080806_TFM_MIN_540_1262</v>
      </c>
    </row>
    <row r="683" spans="1:13" ht="15" x14ac:dyDescent="0.25">
      <c r="A683" s="20">
        <f t="shared" si="48"/>
        <v>719</v>
      </c>
      <c r="B683" s="16" t="s">
        <v>15</v>
      </c>
      <c r="C683" s="17" t="s">
        <v>797</v>
      </c>
      <c r="D683" s="16" t="s">
        <v>198</v>
      </c>
      <c r="E683" s="17" t="s">
        <v>61</v>
      </c>
      <c r="F683" s="17">
        <v>1262</v>
      </c>
      <c r="G683" s="20" t="str">
        <f t="shared" si="44"/>
        <v>GT_P0_1262</v>
      </c>
      <c r="H683" s="20">
        <v>0.01</v>
      </c>
      <c r="I683" s="21" t="s">
        <v>1083</v>
      </c>
      <c r="J683" s="20">
        <v>7</v>
      </c>
      <c r="K683" s="20">
        <f t="shared" si="45"/>
        <v>71904</v>
      </c>
      <c r="L683" s="20" t="str">
        <f t="shared" si="46"/>
        <v>INSERT INTO [VM2F_ClassTests](GroupID,TestName, Domain, Corner, Flow,Resolution, AverageSteps,ProductID,TestID) VALUES(719,'DEFUNC::DEFUNC_ZZZZZ_TBM_XC_08080806_TFM_SPT_MIN_540_1262','GT','P0',1262,0.01,NULL,7,71904)</v>
      </c>
      <c r="M683" t="str">
        <f t="shared" si="47"/>
        <v>TESTTIME_DEFUNC::DEFUNC_ZZZZZ_TBM_XC_08080806_TFM_SPT_MIN_540_1262</v>
      </c>
    </row>
    <row r="684" spans="1:13" ht="15" x14ac:dyDescent="0.25">
      <c r="A684" s="20">
        <f t="shared" si="48"/>
        <v>719</v>
      </c>
      <c r="B684" s="16" t="s">
        <v>15</v>
      </c>
      <c r="C684" s="17" t="s">
        <v>889</v>
      </c>
      <c r="D684" s="16" t="s">
        <v>198</v>
      </c>
      <c r="E684" s="17" t="s">
        <v>61</v>
      </c>
      <c r="F684" s="17">
        <v>1262</v>
      </c>
      <c r="G684" s="20" t="str">
        <f t="shared" si="44"/>
        <v>GT_P0_1262</v>
      </c>
      <c r="H684" s="20">
        <v>0.01</v>
      </c>
      <c r="I684" s="21" t="s">
        <v>1083</v>
      </c>
      <c r="J684" s="20">
        <v>7</v>
      </c>
      <c r="K684" s="20">
        <f t="shared" si="45"/>
        <v>71905</v>
      </c>
      <c r="L684" s="20" t="str">
        <f t="shared" si="46"/>
        <v>INSERT INTO [VM2F_ClassTests](GroupID,TestName, Domain, Corner, Flow,Resolution, AverageSteps,ProductID,TestID) VALUES(719,'RTLGCLK::RTLGCLK_XXXGX_TBM_2H_22222203_TFM_MIN_900_1262','GT','P0',1262,0.01,NULL,7,71905)</v>
      </c>
      <c r="M684" t="str">
        <f t="shared" si="47"/>
        <v>TESTTIME_RTLGCLK::RTLGCLK_XXXGX_TBM_2H_22222203_TFM_MIN_900_1262</v>
      </c>
    </row>
    <row r="685" spans="1:13" ht="15" x14ac:dyDescent="0.25">
      <c r="A685" s="20">
        <f t="shared" si="48"/>
        <v>719</v>
      </c>
      <c r="B685" s="16" t="s">
        <v>15</v>
      </c>
      <c r="C685" s="17" t="s">
        <v>890</v>
      </c>
      <c r="D685" s="16" t="s">
        <v>198</v>
      </c>
      <c r="E685" s="17" t="s">
        <v>61</v>
      </c>
      <c r="F685" s="17">
        <v>1262</v>
      </c>
      <c r="G685" s="20" t="str">
        <f t="shared" si="44"/>
        <v>GT_P0_1262</v>
      </c>
      <c r="H685" s="20">
        <v>0.01</v>
      </c>
      <c r="I685" s="21" t="s">
        <v>1083</v>
      </c>
      <c r="J685" s="20">
        <v>7</v>
      </c>
      <c r="K685" s="20">
        <f t="shared" si="45"/>
        <v>71906</v>
      </c>
      <c r="L685" s="20" t="str">
        <f t="shared" si="46"/>
        <v>INSERT INTO [VM2F_ClassTests](GroupID,TestName, Domain, Corner, Flow,Resolution, AverageSteps,ProductID,TestID) VALUES(719,'RTLGCLK::RTLGCLK_XXXGX_TBM_2H_22222203_TFM_MIN_900_1262_GT2S0V0EU24','GT','P0',1262,0.01,NULL,7,71906)</v>
      </c>
      <c r="M685" t="str">
        <f t="shared" si="47"/>
        <v>TESTTIME_RTLGCLK::RTLGCLK_XXXGX_TBM_2H_22222203_TFM_MIN_900_1262_GT2S0V0EU24</v>
      </c>
    </row>
    <row r="686" spans="1:13" ht="15" x14ac:dyDescent="0.25">
      <c r="A686" s="20">
        <f t="shared" si="48"/>
        <v>719</v>
      </c>
      <c r="B686" s="16" t="s">
        <v>15</v>
      </c>
      <c r="C686" s="17" t="s">
        <v>903</v>
      </c>
      <c r="D686" s="16" t="s">
        <v>198</v>
      </c>
      <c r="E686" s="17" t="s">
        <v>61</v>
      </c>
      <c r="F686" s="17">
        <v>1262</v>
      </c>
      <c r="G686" s="20" t="str">
        <f t="shared" si="44"/>
        <v>GT_P0_1262</v>
      </c>
      <c r="H686" s="20">
        <v>0.01</v>
      </c>
      <c r="I686" s="21" t="s">
        <v>1083</v>
      </c>
      <c r="J686" s="20">
        <v>7</v>
      </c>
      <c r="K686" s="20">
        <f t="shared" si="45"/>
        <v>71907</v>
      </c>
      <c r="L686" s="20" t="str">
        <f t="shared" si="46"/>
        <v>INSERT INTO [VM2F_ClassTests](GroupID,TestName, Domain, Corner, Flow,Resolution, AverageSteps,ProductID,TestID) VALUES(719,'RTLGCLK::RTLGCLK_XXXGX_TBM_2H_22222203_TFM_SPT_MIN_900_1262','GT','P0',1262,0.01,NULL,7,71907)</v>
      </c>
      <c r="M686" t="str">
        <f t="shared" si="47"/>
        <v>TESTTIME_RTLGCLK::RTLGCLK_XXXGX_TBM_2H_22222203_TFM_SPT_MIN_900_1262</v>
      </c>
    </row>
    <row r="687" spans="1:13" ht="15" x14ac:dyDescent="0.25">
      <c r="A687" s="20">
        <f t="shared" si="48"/>
        <v>719</v>
      </c>
      <c r="B687" s="16" t="s">
        <v>15</v>
      </c>
      <c r="C687" s="17" t="s">
        <v>904</v>
      </c>
      <c r="D687" s="16" t="s">
        <v>198</v>
      </c>
      <c r="E687" s="17" t="s">
        <v>61</v>
      </c>
      <c r="F687" s="17">
        <v>1262</v>
      </c>
      <c r="G687" s="20" t="str">
        <f t="shared" si="44"/>
        <v>GT_P0_1262</v>
      </c>
      <c r="H687" s="20">
        <v>0.01</v>
      </c>
      <c r="I687" s="21" t="s">
        <v>1083</v>
      </c>
      <c r="J687" s="20">
        <v>7</v>
      </c>
      <c r="K687" s="20">
        <f t="shared" si="45"/>
        <v>71908</v>
      </c>
      <c r="L687" s="20" t="str">
        <f t="shared" si="46"/>
        <v>INSERT INTO [VM2F_ClassTests](GroupID,TestName, Domain, Corner, Flow,Resolution, AverageSteps,ProductID,TestID) VALUES(719,'RTLGCLK::RTLGCLK_XXXGX_TBM_2H_22222203_TFM_SPT_MIN_900_1262_GT2S0V0EU24','GT','P0',1262,0.01,NULL,7,71908)</v>
      </c>
      <c r="M687" t="str">
        <f t="shared" si="47"/>
        <v>TESTTIME_RTLGCLK::RTLGCLK_XXXGX_TBM_2H_22222203_TFM_SPT_MIN_900_1262_GT2S0V0EU24</v>
      </c>
    </row>
    <row r="688" spans="1:13" ht="15" x14ac:dyDescent="0.25">
      <c r="A688" s="20">
        <f t="shared" si="48"/>
        <v>720</v>
      </c>
      <c r="B688" s="16" t="s">
        <v>15</v>
      </c>
      <c r="C688" s="17" t="s">
        <v>760</v>
      </c>
      <c r="D688" s="16" t="s">
        <v>198</v>
      </c>
      <c r="E688" s="17" t="s">
        <v>61</v>
      </c>
      <c r="F688" s="17">
        <v>1263</v>
      </c>
      <c r="G688" s="20" t="str">
        <f t="shared" si="44"/>
        <v>GT_P0_1263</v>
      </c>
      <c r="H688" s="20">
        <v>0.01</v>
      </c>
      <c r="I688" s="21" t="s">
        <v>1083</v>
      </c>
      <c r="J688" s="20">
        <v>7</v>
      </c>
      <c r="K688" s="20">
        <f t="shared" si="45"/>
        <v>72001</v>
      </c>
      <c r="L688" s="20" t="str">
        <f t="shared" si="46"/>
        <v>INSERT INTO [VM2F_ClassTests](GroupID,TestName, Domain, Corner, Flow,Resolution, AverageSteps,ProductID,TestID) VALUES(720,'CACHGT::CACHGT_XXXGX_TBM_GT_22222203_TFM_MIN_900_1263','GT','P0',1263,0.01,NULL,7,72001)</v>
      </c>
      <c r="M688" t="str">
        <f t="shared" si="47"/>
        <v>TESTTIME_CACHGT::CACHGT_XXXGX_TBM_GT_22222203_TFM_MIN_900_1263</v>
      </c>
    </row>
    <row r="689" spans="1:13" ht="15" x14ac:dyDescent="0.25">
      <c r="A689" s="20">
        <f t="shared" si="48"/>
        <v>720</v>
      </c>
      <c r="B689" s="16" t="s">
        <v>15</v>
      </c>
      <c r="C689" s="17" t="s">
        <v>761</v>
      </c>
      <c r="D689" s="16" t="s">
        <v>198</v>
      </c>
      <c r="E689" s="17" t="s">
        <v>61</v>
      </c>
      <c r="F689" s="17">
        <v>1263</v>
      </c>
      <c r="G689" s="20" t="str">
        <f t="shared" si="44"/>
        <v>GT_P0_1263</v>
      </c>
      <c r="H689" s="20">
        <v>0.01</v>
      </c>
      <c r="I689" s="21" t="s">
        <v>1083</v>
      </c>
      <c r="J689" s="20">
        <v>7</v>
      </c>
      <c r="K689" s="20">
        <f t="shared" si="45"/>
        <v>72002</v>
      </c>
      <c r="L689" s="20" t="str">
        <f t="shared" si="46"/>
        <v>INSERT INTO [VM2F_ClassTests](GroupID,TestName, Domain, Corner, Flow,Resolution, AverageSteps,ProductID,TestID) VALUES(720,'CACHGT::CACHGT_XXXGX_TBM_GT_22222203_TFM_MIN_900_1263_GT2S0V0EU24','GT','P0',1263,0.01,NULL,7,72002)</v>
      </c>
      <c r="M689" t="str">
        <f t="shared" si="47"/>
        <v>TESTTIME_CACHGT::CACHGT_XXXGX_TBM_GT_22222203_TFM_MIN_900_1263_GT2S0V0EU24</v>
      </c>
    </row>
    <row r="690" spans="1:13" ht="15" x14ac:dyDescent="0.25">
      <c r="A690" s="20">
        <f t="shared" si="48"/>
        <v>720</v>
      </c>
      <c r="B690" s="16" t="s">
        <v>15</v>
      </c>
      <c r="C690" s="17" t="s">
        <v>791</v>
      </c>
      <c r="D690" s="16" t="s">
        <v>198</v>
      </c>
      <c r="E690" s="17" t="s">
        <v>61</v>
      </c>
      <c r="F690" s="17">
        <v>1263</v>
      </c>
      <c r="G690" s="20" t="str">
        <f t="shared" si="44"/>
        <v>GT_P0_1263</v>
      </c>
      <c r="H690" s="20">
        <v>0.01</v>
      </c>
      <c r="I690" s="21" t="s">
        <v>1083</v>
      </c>
      <c r="J690" s="20">
        <v>7</v>
      </c>
      <c r="K690" s="20">
        <f t="shared" si="45"/>
        <v>72003</v>
      </c>
      <c r="L690" s="20" t="str">
        <f t="shared" si="46"/>
        <v>INSERT INTO [VM2F_ClassTests](GroupID,TestName, Domain, Corner, Flow,Resolution, AverageSteps,ProductID,TestID) VALUES(720,'DEFUNC::DEFUNC_ZZZZZ_TBM_XC_08080806_TFM_MIN_540_1263','GT','P0',1263,0.01,NULL,7,72003)</v>
      </c>
      <c r="M690" t="str">
        <f t="shared" si="47"/>
        <v>TESTTIME_DEFUNC::DEFUNC_ZZZZZ_TBM_XC_08080806_TFM_MIN_540_1263</v>
      </c>
    </row>
    <row r="691" spans="1:13" ht="15" x14ac:dyDescent="0.25">
      <c r="A691" s="20">
        <f t="shared" si="48"/>
        <v>720</v>
      </c>
      <c r="B691" s="16" t="s">
        <v>15</v>
      </c>
      <c r="C691" s="17" t="s">
        <v>798</v>
      </c>
      <c r="D691" s="16" t="s">
        <v>198</v>
      </c>
      <c r="E691" s="17" t="s">
        <v>61</v>
      </c>
      <c r="F691" s="17">
        <v>1263</v>
      </c>
      <c r="G691" s="20" t="str">
        <f t="shared" si="44"/>
        <v>GT_P0_1263</v>
      </c>
      <c r="H691" s="20">
        <v>0.01</v>
      </c>
      <c r="I691" s="21" t="s">
        <v>1083</v>
      </c>
      <c r="J691" s="20">
        <v>7</v>
      </c>
      <c r="K691" s="20">
        <f t="shared" si="45"/>
        <v>72004</v>
      </c>
      <c r="L691" s="20" t="str">
        <f t="shared" si="46"/>
        <v>INSERT INTO [VM2F_ClassTests](GroupID,TestName, Domain, Corner, Flow,Resolution, AverageSteps,ProductID,TestID) VALUES(720,'DEFUNC::DEFUNC_ZZZZZ_TBM_XC_08080806_TFM_SPT_MIN_540_1263','GT','P0',1263,0.01,NULL,7,72004)</v>
      </c>
      <c r="M691" t="str">
        <f t="shared" si="47"/>
        <v>TESTTIME_DEFUNC::DEFUNC_ZZZZZ_TBM_XC_08080806_TFM_SPT_MIN_540_1263</v>
      </c>
    </row>
    <row r="692" spans="1:13" ht="15" x14ac:dyDescent="0.25">
      <c r="A692" s="20">
        <f t="shared" si="48"/>
        <v>720</v>
      </c>
      <c r="B692" s="16" t="s">
        <v>15</v>
      </c>
      <c r="C692" s="17" t="s">
        <v>891</v>
      </c>
      <c r="D692" s="16" t="s">
        <v>198</v>
      </c>
      <c r="E692" s="17" t="s">
        <v>61</v>
      </c>
      <c r="F692" s="17">
        <v>1263</v>
      </c>
      <c r="G692" s="20" t="str">
        <f t="shared" si="44"/>
        <v>GT_P0_1263</v>
      </c>
      <c r="H692" s="20">
        <v>0.01</v>
      </c>
      <c r="I692" s="21" t="s">
        <v>1083</v>
      </c>
      <c r="J692" s="20">
        <v>7</v>
      </c>
      <c r="K692" s="20">
        <f t="shared" si="45"/>
        <v>72005</v>
      </c>
      <c r="L692" s="20" t="str">
        <f t="shared" si="46"/>
        <v>INSERT INTO [VM2F_ClassTests](GroupID,TestName, Domain, Corner, Flow,Resolution, AverageSteps,ProductID,TestID) VALUES(720,'RTLGCLK::RTLGCLK_XXXGX_TBM_2H_22222203_TFM_MIN_900_1263','GT','P0',1263,0.01,NULL,7,72005)</v>
      </c>
      <c r="M692" t="str">
        <f t="shared" si="47"/>
        <v>TESTTIME_RTLGCLK::RTLGCLK_XXXGX_TBM_2H_22222203_TFM_MIN_900_1263</v>
      </c>
    </row>
    <row r="693" spans="1:13" ht="15" x14ac:dyDescent="0.25">
      <c r="A693" s="20">
        <f t="shared" si="48"/>
        <v>720</v>
      </c>
      <c r="B693" s="16" t="s">
        <v>15</v>
      </c>
      <c r="C693" s="17" t="s">
        <v>892</v>
      </c>
      <c r="D693" s="16" t="s">
        <v>198</v>
      </c>
      <c r="E693" s="17" t="s">
        <v>61</v>
      </c>
      <c r="F693" s="17">
        <v>1263</v>
      </c>
      <c r="G693" s="20" t="str">
        <f t="shared" si="44"/>
        <v>GT_P0_1263</v>
      </c>
      <c r="H693" s="20">
        <v>0.01</v>
      </c>
      <c r="I693" s="21" t="s">
        <v>1083</v>
      </c>
      <c r="J693" s="20">
        <v>7</v>
      </c>
      <c r="K693" s="20">
        <f t="shared" si="45"/>
        <v>72006</v>
      </c>
      <c r="L693" s="20" t="str">
        <f t="shared" si="46"/>
        <v>INSERT INTO [VM2F_ClassTests](GroupID,TestName, Domain, Corner, Flow,Resolution, AverageSteps,ProductID,TestID) VALUES(720,'RTLGCLK::RTLGCLK_XXXGX_TBM_2H_22222203_TFM_MIN_900_1263_GT2S0V0EU24','GT','P0',1263,0.01,NULL,7,72006)</v>
      </c>
      <c r="M693" t="str">
        <f t="shared" si="47"/>
        <v>TESTTIME_RTLGCLK::RTLGCLK_XXXGX_TBM_2H_22222203_TFM_MIN_900_1263_GT2S0V0EU24</v>
      </c>
    </row>
    <row r="694" spans="1:13" ht="15" x14ac:dyDescent="0.25">
      <c r="A694" s="20">
        <f t="shared" si="48"/>
        <v>720</v>
      </c>
      <c r="B694" s="16" t="s">
        <v>15</v>
      </c>
      <c r="C694" s="17" t="s">
        <v>905</v>
      </c>
      <c r="D694" s="16" t="s">
        <v>198</v>
      </c>
      <c r="E694" s="17" t="s">
        <v>61</v>
      </c>
      <c r="F694" s="17">
        <v>1263</v>
      </c>
      <c r="G694" s="20" t="str">
        <f t="shared" si="44"/>
        <v>GT_P0_1263</v>
      </c>
      <c r="H694" s="20">
        <v>0.01</v>
      </c>
      <c r="I694" s="21" t="s">
        <v>1083</v>
      </c>
      <c r="J694" s="20">
        <v>7</v>
      </c>
      <c r="K694" s="20">
        <f t="shared" si="45"/>
        <v>72007</v>
      </c>
      <c r="L694" s="20" t="str">
        <f t="shared" si="46"/>
        <v>INSERT INTO [VM2F_ClassTests](GroupID,TestName, Domain, Corner, Flow,Resolution, AverageSteps,ProductID,TestID) VALUES(720,'RTLGCLK::RTLGCLK_XXXGX_TBM_2H_22222203_TFM_SPT_MIN_900_1263','GT','P0',1263,0.01,NULL,7,72007)</v>
      </c>
      <c r="M694" t="str">
        <f t="shared" si="47"/>
        <v>TESTTIME_RTLGCLK::RTLGCLK_XXXGX_TBM_2H_22222203_TFM_SPT_MIN_900_1263</v>
      </c>
    </row>
    <row r="695" spans="1:13" ht="15" x14ac:dyDescent="0.25">
      <c r="A695" s="20">
        <f t="shared" si="48"/>
        <v>720</v>
      </c>
      <c r="B695" s="16" t="s">
        <v>15</v>
      </c>
      <c r="C695" s="17" t="s">
        <v>906</v>
      </c>
      <c r="D695" s="16" t="s">
        <v>198</v>
      </c>
      <c r="E695" s="17" t="s">
        <v>61</v>
      </c>
      <c r="F695" s="17">
        <v>1263</v>
      </c>
      <c r="G695" s="20" t="str">
        <f t="shared" si="44"/>
        <v>GT_P0_1263</v>
      </c>
      <c r="H695" s="20">
        <v>0.01</v>
      </c>
      <c r="I695" s="21" t="s">
        <v>1083</v>
      </c>
      <c r="J695" s="20">
        <v>7</v>
      </c>
      <c r="K695" s="20">
        <f t="shared" si="45"/>
        <v>72008</v>
      </c>
      <c r="L695" s="20" t="str">
        <f t="shared" si="46"/>
        <v>INSERT INTO [VM2F_ClassTests](GroupID,TestName, Domain, Corner, Flow,Resolution, AverageSteps,ProductID,TestID) VALUES(720,'RTLGCLK::RTLGCLK_XXXGX_TBM_2H_22222203_TFM_SPT_MIN_900_1263_GT2S0V0EU24','GT','P0',1263,0.01,NULL,7,72008)</v>
      </c>
      <c r="M695" t="str">
        <f t="shared" si="47"/>
        <v>TESTTIME_RTLGCLK::RTLGCLK_XXXGX_TBM_2H_22222203_TFM_SPT_MIN_900_1263_GT2S0V0EU24</v>
      </c>
    </row>
    <row r="696" spans="1:13" ht="15" x14ac:dyDescent="0.25">
      <c r="A696" s="20">
        <f t="shared" si="48"/>
        <v>721</v>
      </c>
      <c r="B696" s="16" t="s">
        <v>15</v>
      </c>
      <c r="C696" s="17" t="s">
        <v>752</v>
      </c>
      <c r="D696" s="16" t="s">
        <v>198</v>
      </c>
      <c r="E696" s="17" t="s">
        <v>61</v>
      </c>
      <c r="F696" s="17">
        <v>1264</v>
      </c>
      <c r="G696" s="20" t="str">
        <f t="shared" si="44"/>
        <v>GT_P0_1264</v>
      </c>
      <c r="H696" s="20">
        <v>0.01</v>
      </c>
      <c r="I696" s="21" t="s">
        <v>1083</v>
      </c>
      <c r="J696" s="20">
        <v>7</v>
      </c>
      <c r="K696" s="20">
        <f t="shared" si="45"/>
        <v>72101</v>
      </c>
      <c r="L696" s="20" t="str">
        <f t="shared" si="46"/>
        <v>INSERT INTO [VM2F_ClassTests](GroupID,TestName, Domain, Corner, Flow,Resolution, AverageSteps,ProductID,TestID) VALUES(721,'CACHGT::CACHGT_XXXGX_TBM_GT_22222203_TFM_MIN_850_1264','GT','P0',1264,0.01,NULL,7,72101)</v>
      </c>
      <c r="M696" t="str">
        <f t="shared" si="47"/>
        <v>TESTTIME_CACHGT::CACHGT_XXXGX_TBM_GT_22222203_TFM_MIN_850_1264</v>
      </c>
    </row>
    <row r="697" spans="1:13" ht="15" x14ac:dyDescent="0.25">
      <c r="A697" s="20">
        <f t="shared" si="48"/>
        <v>721</v>
      </c>
      <c r="B697" s="16" t="s">
        <v>15</v>
      </c>
      <c r="C697" s="17" t="s">
        <v>753</v>
      </c>
      <c r="D697" s="16" t="s">
        <v>198</v>
      </c>
      <c r="E697" s="17" t="s">
        <v>61</v>
      </c>
      <c r="F697" s="17">
        <v>1264</v>
      </c>
      <c r="G697" s="20" t="str">
        <f t="shared" si="44"/>
        <v>GT_P0_1264</v>
      </c>
      <c r="H697" s="20">
        <v>0.01</v>
      </c>
      <c r="I697" s="21" t="s">
        <v>1083</v>
      </c>
      <c r="J697" s="20">
        <v>7</v>
      </c>
      <c r="K697" s="20">
        <f t="shared" si="45"/>
        <v>72102</v>
      </c>
      <c r="L697" s="20" t="str">
        <f t="shared" si="46"/>
        <v>INSERT INTO [VM2F_ClassTests](GroupID,TestName, Domain, Corner, Flow,Resolution, AverageSteps,ProductID,TestID) VALUES(721,'CACHGT::CACHGT_XXXGX_TBM_GT_22222203_TFM_MIN_850_1264_GT2S0V0EU24','GT','P0',1264,0.01,NULL,7,72102)</v>
      </c>
      <c r="M697" t="str">
        <f t="shared" si="47"/>
        <v>TESTTIME_CACHGT::CACHGT_XXXGX_TBM_GT_22222203_TFM_MIN_850_1264_GT2S0V0EU24</v>
      </c>
    </row>
    <row r="698" spans="1:13" ht="15" x14ac:dyDescent="0.25">
      <c r="A698" s="20">
        <f t="shared" si="48"/>
        <v>721</v>
      </c>
      <c r="B698" s="16" t="s">
        <v>15</v>
      </c>
      <c r="C698" s="17" t="s">
        <v>792</v>
      </c>
      <c r="D698" s="16" t="s">
        <v>198</v>
      </c>
      <c r="E698" s="17" t="s">
        <v>61</v>
      </c>
      <c r="F698" s="17">
        <v>1264</v>
      </c>
      <c r="G698" s="20" t="str">
        <f t="shared" si="44"/>
        <v>GT_P0_1264</v>
      </c>
      <c r="H698" s="20">
        <v>0.01</v>
      </c>
      <c r="I698" s="21" t="s">
        <v>1083</v>
      </c>
      <c r="J698" s="20">
        <v>7</v>
      </c>
      <c r="K698" s="20">
        <f t="shared" si="45"/>
        <v>72103</v>
      </c>
      <c r="L698" s="20" t="str">
        <f t="shared" si="46"/>
        <v>INSERT INTO [VM2F_ClassTests](GroupID,TestName, Domain, Corner, Flow,Resolution, AverageSteps,ProductID,TestID) VALUES(721,'DEFUNC::DEFUNC_ZZZZZ_TBM_XC_08080806_TFM_MIN_540_1264','GT','P0',1264,0.01,NULL,7,72103)</v>
      </c>
      <c r="M698" t="str">
        <f t="shared" si="47"/>
        <v>TESTTIME_DEFUNC::DEFUNC_ZZZZZ_TBM_XC_08080806_TFM_MIN_540_1264</v>
      </c>
    </row>
    <row r="699" spans="1:13" ht="15" x14ac:dyDescent="0.25">
      <c r="A699" s="20">
        <f t="shared" si="48"/>
        <v>721</v>
      </c>
      <c r="B699" s="16" t="s">
        <v>15</v>
      </c>
      <c r="C699" s="17" t="s">
        <v>799</v>
      </c>
      <c r="D699" s="16" t="s">
        <v>198</v>
      </c>
      <c r="E699" s="17" t="s">
        <v>61</v>
      </c>
      <c r="F699" s="17">
        <v>1264</v>
      </c>
      <c r="G699" s="20" t="str">
        <f t="shared" si="44"/>
        <v>GT_P0_1264</v>
      </c>
      <c r="H699" s="20">
        <v>0.01</v>
      </c>
      <c r="I699" s="21" t="s">
        <v>1083</v>
      </c>
      <c r="J699" s="20">
        <v>7</v>
      </c>
      <c r="K699" s="20">
        <f t="shared" si="45"/>
        <v>72104</v>
      </c>
      <c r="L699" s="20" t="str">
        <f t="shared" si="46"/>
        <v>INSERT INTO [VM2F_ClassTests](GroupID,TestName, Domain, Corner, Flow,Resolution, AverageSteps,ProductID,TestID) VALUES(721,'DEFUNC::DEFUNC_ZZZZZ_TBM_XC_08080806_TFM_SPT_MIN_540_1264','GT','P0',1264,0.01,NULL,7,72104)</v>
      </c>
      <c r="M699" t="str">
        <f t="shared" si="47"/>
        <v>TESTTIME_DEFUNC::DEFUNC_ZZZZZ_TBM_XC_08080806_TFM_SPT_MIN_540_1264</v>
      </c>
    </row>
    <row r="700" spans="1:13" ht="15" x14ac:dyDescent="0.25">
      <c r="A700" s="20">
        <f t="shared" si="48"/>
        <v>721</v>
      </c>
      <c r="B700" s="16" t="s">
        <v>15</v>
      </c>
      <c r="C700" s="17" t="s">
        <v>883</v>
      </c>
      <c r="D700" s="16" t="s">
        <v>198</v>
      </c>
      <c r="E700" s="17" t="s">
        <v>61</v>
      </c>
      <c r="F700" s="17">
        <v>1264</v>
      </c>
      <c r="G700" s="20" t="str">
        <f t="shared" si="44"/>
        <v>GT_P0_1264</v>
      </c>
      <c r="H700" s="20">
        <v>0.01</v>
      </c>
      <c r="I700" s="21" t="s">
        <v>1083</v>
      </c>
      <c r="J700" s="20">
        <v>7</v>
      </c>
      <c r="K700" s="20">
        <f t="shared" si="45"/>
        <v>72105</v>
      </c>
      <c r="L700" s="20" t="str">
        <f t="shared" si="46"/>
        <v>INSERT INTO [VM2F_ClassTests](GroupID,TestName, Domain, Corner, Flow,Resolution, AverageSteps,ProductID,TestID) VALUES(721,'RTLGCLK::RTLGCLK_XXXGX_TBM_2H_22222203_TFM_MIN_850_1264','GT','P0',1264,0.01,NULL,7,72105)</v>
      </c>
      <c r="M700" t="str">
        <f t="shared" si="47"/>
        <v>TESTTIME_RTLGCLK::RTLGCLK_XXXGX_TBM_2H_22222203_TFM_MIN_850_1264</v>
      </c>
    </row>
    <row r="701" spans="1:13" ht="15" x14ac:dyDescent="0.25">
      <c r="A701" s="20">
        <f t="shared" si="48"/>
        <v>721</v>
      </c>
      <c r="B701" s="16" t="s">
        <v>15</v>
      </c>
      <c r="C701" s="17" t="s">
        <v>884</v>
      </c>
      <c r="D701" s="16" t="s">
        <v>198</v>
      </c>
      <c r="E701" s="17" t="s">
        <v>61</v>
      </c>
      <c r="F701" s="17">
        <v>1264</v>
      </c>
      <c r="G701" s="20" t="str">
        <f t="shared" si="44"/>
        <v>GT_P0_1264</v>
      </c>
      <c r="H701" s="20">
        <v>0.01</v>
      </c>
      <c r="I701" s="21" t="s">
        <v>1083</v>
      </c>
      <c r="J701" s="20">
        <v>7</v>
      </c>
      <c r="K701" s="20">
        <f t="shared" si="45"/>
        <v>72106</v>
      </c>
      <c r="L701" s="20" t="str">
        <f t="shared" si="46"/>
        <v>INSERT INTO [VM2F_ClassTests](GroupID,TestName, Domain, Corner, Flow,Resolution, AverageSteps,ProductID,TestID) VALUES(721,'RTLGCLK::RTLGCLK_XXXGX_TBM_2H_22222203_TFM_MIN_850_1264_GT2S0V0EU24','GT','P0',1264,0.01,NULL,7,72106)</v>
      </c>
      <c r="M701" t="str">
        <f t="shared" si="47"/>
        <v>TESTTIME_RTLGCLK::RTLGCLK_XXXGX_TBM_2H_22222203_TFM_MIN_850_1264_GT2S0V0EU24</v>
      </c>
    </row>
    <row r="702" spans="1:13" ht="15" x14ac:dyDescent="0.25">
      <c r="A702" s="20">
        <f t="shared" si="48"/>
        <v>721</v>
      </c>
      <c r="B702" s="16" t="s">
        <v>15</v>
      </c>
      <c r="C702" s="17" t="s">
        <v>897</v>
      </c>
      <c r="D702" s="16" t="s">
        <v>198</v>
      </c>
      <c r="E702" s="17" t="s">
        <v>61</v>
      </c>
      <c r="F702" s="17">
        <v>1264</v>
      </c>
      <c r="G702" s="20" t="str">
        <f t="shared" si="44"/>
        <v>GT_P0_1264</v>
      </c>
      <c r="H702" s="20">
        <v>0.01</v>
      </c>
      <c r="I702" s="21" t="s">
        <v>1083</v>
      </c>
      <c r="J702" s="20">
        <v>7</v>
      </c>
      <c r="K702" s="20">
        <f t="shared" si="45"/>
        <v>72107</v>
      </c>
      <c r="L702" s="20" t="str">
        <f t="shared" si="46"/>
        <v>INSERT INTO [VM2F_ClassTests](GroupID,TestName, Domain, Corner, Flow,Resolution, AverageSteps,ProductID,TestID) VALUES(721,'RTLGCLK::RTLGCLK_XXXGX_TBM_2H_22222203_TFM_SPT_MIN_850_1264','GT','P0',1264,0.01,NULL,7,72107)</v>
      </c>
      <c r="M702" t="str">
        <f t="shared" si="47"/>
        <v>TESTTIME_RTLGCLK::RTLGCLK_XXXGX_TBM_2H_22222203_TFM_SPT_MIN_850_1264</v>
      </c>
    </row>
    <row r="703" spans="1:13" ht="15" x14ac:dyDescent="0.25">
      <c r="A703" s="20">
        <f t="shared" si="48"/>
        <v>721</v>
      </c>
      <c r="B703" s="16" t="s">
        <v>15</v>
      </c>
      <c r="C703" s="17" t="s">
        <v>898</v>
      </c>
      <c r="D703" s="16" t="s">
        <v>198</v>
      </c>
      <c r="E703" s="17" t="s">
        <v>61</v>
      </c>
      <c r="F703" s="17">
        <v>1264</v>
      </c>
      <c r="G703" s="20" t="str">
        <f t="shared" si="44"/>
        <v>GT_P0_1264</v>
      </c>
      <c r="H703" s="20">
        <v>0.01</v>
      </c>
      <c r="I703" s="21" t="s">
        <v>1083</v>
      </c>
      <c r="J703" s="20">
        <v>7</v>
      </c>
      <c r="K703" s="20">
        <f t="shared" si="45"/>
        <v>72108</v>
      </c>
      <c r="L703" s="20" t="str">
        <f t="shared" si="46"/>
        <v>INSERT INTO [VM2F_ClassTests](GroupID,TestName, Domain, Corner, Flow,Resolution, AverageSteps,ProductID,TestID) VALUES(721,'RTLGCLK::RTLGCLK_XXXGX_TBM_2H_22222203_TFM_SPT_MIN_850_1264_GT2S0V0EU24','GT','P0',1264,0.01,NULL,7,72108)</v>
      </c>
      <c r="M703" t="str">
        <f t="shared" si="47"/>
        <v>TESTTIME_RTLGCLK::RTLGCLK_XXXGX_TBM_2H_22222203_TFM_SPT_MIN_850_1264_GT2S0V0EU24</v>
      </c>
    </row>
    <row r="704" spans="1:13" ht="15" x14ac:dyDescent="0.25">
      <c r="A704" s="20">
        <f t="shared" si="48"/>
        <v>722</v>
      </c>
      <c r="B704" s="16" t="s">
        <v>15</v>
      </c>
      <c r="C704" s="17" t="s">
        <v>754</v>
      </c>
      <c r="D704" s="16" t="s">
        <v>198</v>
      </c>
      <c r="E704" s="17" t="s">
        <v>61</v>
      </c>
      <c r="F704" s="17">
        <v>1267</v>
      </c>
      <c r="G704" s="20" t="str">
        <f t="shared" si="44"/>
        <v>GT_P0_1267</v>
      </c>
      <c r="H704" s="20">
        <v>0.01</v>
      </c>
      <c r="I704" s="21" t="s">
        <v>1083</v>
      </c>
      <c r="J704" s="20">
        <v>7</v>
      </c>
      <c r="K704" s="20">
        <f t="shared" si="45"/>
        <v>72201</v>
      </c>
      <c r="L704" s="20" t="str">
        <f t="shared" si="46"/>
        <v>INSERT INTO [VM2F_ClassTests](GroupID,TestName, Domain, Corner, Flow,Resolution, AverageSteps,ProductID,TestID) VALUES(722,'CACHGT::CACHGT_XXXGX_TBM_GT_22222203_TFM_MIN_850_1267','GT','P0',1267,0.01,NULL,7,72201)</v>
      </c>
      <c r="M704" t="str">
        <f t="shared" si="47"/>
        <v>TESTTIME_CACHGT::CACHGT_XXXGX_TBM_GT_22222203_TFM_MIN_850_1267</v>
      </c>
    </row>
    <row r="705" spans="1:13" ht="15" x14ac:dyDescent="0.25">
      <c r="A705" s="20">
        <f t="shared" si="48"/>
        <v>722</v>
      </c>
      <c r="B705" s="16" t="s">
        <v>15</v>
      </c>
      <c r="C705" s="17" t="s">
        <v>755</v>
      </c>
      <c r="D705" s="16" t="s">
        <v>198</v>
      </c>
      <c r="E705" s="17" t="s">
        <v>61</v>
      </c>
      <c r="F705" s="17">
        <v>1267</v>
      </c>
      <c r="G705" s="20" t="str">
        <f t="shared" si="44"/>
        <v>GT_P0_1267</v>
      </c>
      <c r="H705" s="20">
        <v>0.01</v>
      </c>
      <c r="I705" s="21" t="s">
        <v>1083</v>
      </c>
      <c r="J705" s="20">
        <v>7</v>
      </c>
      <c r="K705" s="20">
        <f t="shared" si="45"/>
        <v>72202</v>
      </c>
      <c r="L705" s="20" t="str">
        <f t="shared" si="46"/>
        <v>INSERT INTO [VM2F_ClassTests](GroupID,TestName, Domain, Corner, Flow,Resolution, AverageSteps,ProductID,TestID) VALUES(722,'CACHGT::CACHGT_XXXGX_TBM_GT_22222203_TFM_MIN_850_1267_GT2S0V0EU24','GT','P0',1267,0.01,NULL,7,72202)</v>
      </c>
      <c r="M705" t="str">
        <f t="shared" si="47"/>
        <v>TESTTIME_CACHGT::CACHGT_XXXGX_TBM_GT_22222203_TFM_MIN_850_1267_GT2S0V0EU24</v>
      </c>
    </row>
    <row r="706" spans="1:13" ht="15" x14ac:dyDescent="0.25">
      <c r="A706" s="20">
        <f t="shared" si="48"/>
        <v>722</v>
      </c>
      <c r="B706" s="16" t="s">
        <v>15</v>
      </c>
      <c r="C706" s="17" t="s">
        <v>795</v>
      </c>
      <c r="D706" s="16" t="s">
        <v>198</v>
      </c>
      <c r="E706" s="17" t="s">
        <v>61</v>
      </c>
      <c r="F706" s="17">
        <v>1267</v>
      </c>
      <c r="G706" s="20" t="str">
        <f t="shared" si="44"/>
        <v>GT_P0_1267</v>
      </c>
      <c r="H706" s="20">
        <v>0.01</v>
      </c>
      <c r="I706" s="21" t="s">
        <v>1083</v>
      </c>
      <c r="J706" s="20">
        <v>7</v>
      </c>
      <c r="K706" s="20">
        <f t="shared" si="45"/>
        <v>72203</v>
      </c>
      <c r="L706" s="20" t="str">
        <f t="shared" si="46"/>
        <v>INSERT INTO [VM2F_ClassTests](GroupID,TestName, Domain, Corner, Flow,Resolution, AverageSteps,ProductID,TestID) VALUES(722,'DEFUNC::DEFUNC_ZZZZZ_TBM_XC_08080806_TFM_MIN_540_1267','GT','P0',1267,0.01,NULL,7,72203)</v>
      </c>
      <c r="M706" t="str">
        <f t="shared" si="47"/>
        <v>TESTTIME_DEFUNC::DEFUNC_ZZZZZ_TBM_XC_08080806_TFM_MIN_540_1267</v>
      </c>
    </row>
    <row r="707" spans="1:13" ht="15" x14ac:dyDescent="0.25">
      <c r="A707" s="20">
        <f t="shared" si="48"/>
        <v>722</v>
      </c>
      <c r="B707" s="16" t="s">
        <v>15</v>
      </c>
      <c r="C707" s="17" t="s">
        <v>802</v>
      </c>
      <c r="D707" s="16" t="s">
        <v>198</v>
      </c>
      <c r="E707" s="17" t="s">
        <v>61</v>
      </c>
      <c r="F707" s="17">
        <v>1267</v>
      </c>
      <c r="G707" s="20" t="str">
        <f t="shared" si="44"/>
        <v>GT_P0_1267</v>
      </c>
      <c r="H707" s="20">
        <v>0.01</v>
      </c>
      <c r="I707" s="21" t="s">
        <v>1083</v>
      </c>
      <c r="J707" s="20">
        <v>7</v>
      </c>
      <c r="K707" s="20">
        <f t="shared" si="45"/>
        <v>72204</v>
      </c>
      <c r="L707" s="20" t="str">
        <f t="shared" si="46"/>
        <v>INSERT INTO [VM2F_ClassTests](GroupID,TestName, Domain, Corner, Flow,Resolution, AverageSteps,ProductID,TestID) VALUES(722,'DEFUNC::DEFUNC_ZZZZZ_TBM_XC_08080806_TFM_SPT_MIN_540_1267','GT','P0',1267,0.01,NULL,7,72204)</v>
      </c>
      <c r="M707" t="str">
        <f t="shared" si="47"/>
        <v>TESTTIME_DEFUNC::DEFUNC_ZZZZZ_TBM_XC_08080806_TFM_SPT_MIN_540_1267</v>
      </c>
    </row>
    <row r="708" spans="1:13" ht="15" x14ac:dyDescent="0.25">
      <c r="A708" s="20">
        <f t="shared" si="48"/>
        <v>722</v>
      </c>
      <c r="B708" s="16" t="s">
        <v>15</v>
      </c>
      <c r="C708" s="17" t="s">
        <v>885</v>
      </c>
      <c r="D708" s="16" t="s">
        <v>198</v>
      </c>
      <c r="E708" s="17" t="s">
        <v>61</v>
      </c>
      <c r="F708" s="17">
        <v>1267</v>
      </c>
      <c r="G708" s="20" t="str">
        <f t="shared" ref="G708:G771" si="49">CONCATENATE(D708,"_",E708,"_",F708)</f>
        <v>GT_P0_1267</v>
      </c>
      <c r="H708" s="20">
        <v>0.01</v>
      </c>
      <c r="I708" s="21" t="s">
        <v>1083</v>
      </c>
      <c r="J708" s="20">
        <v>7</v>
      </c>
      <c r="K708" s="20">
        <f t="shared" si="45"/>
        <v>72205</v>
      </c>
      <c r="L708" s="20" t="str">
        <f t="shared" si="46"/>
        <v>INSERT INTO [VM2F_ClassTests](GroupID,TestName, Domain, Corner, Flow,Resolution, AverageSteps,ProductID,TestID) VALUES(722,'RTLGCLK::RTLGCLK_XXXGX_TBM_2H_22222203_TFM_MIN_850_1267','GT','P0',1267,0.01,NULL,7,72205)</v>
      </c>
      <c r="M708" t="str">
        <f t="shared" si="47"/>
        <v>TESTTIME_RTLGCLK::RTLGCLK_XXXGX_TBM_2H_22222203_TFM_MIN_850_1267</v>
      </c>
    </row>
    <row r="709" spans="1:13" ht="15" x14ac:dyDescent="0.25">
      <c r="A709" s="20">
        <f t="shared" si="48"/>
        <v>722</v>
      </c>
      <c r="B709" s="16" t="s">
        <v>15</v>
      </c>
      <c r="C709" s="17" t="s">
        <v>886</v>
      </c>
      <c r="D709" s="16" t="s">
        <v>198</v>
      </c>
      <c r="E709" s="17" t="s">
        <v>61</v>
      </c>
      <c r="F709" s="17">
        <v>1267</v>
      </c>
      <c r="G709" s="20" t="str">
        <f t="shared" si="49"/>
        <v>GT_P0_1267</v>
      </c>
      <c r="H709" s="20">
        <v>0.01</v>
      </c>
      <c r="I709" s="21" t="s">
        <v>1083</v>
      </c>
      <c r="J709" s="20">
        <v>7</v>
      </c>
      <c r="K709" s="20">
        <f t="shared" ref="K709:K772" si="50">IF(G709=G708,K708+1,A709*100+1)</f>
        <v>72206</v>
      </c>
      <c r="L709" s="20" t="str">
        <f t="shared" ref="L709:L772" si="51">CONCATENATE("INSERT INTO [VM2F_ClassTests](GroupID,TestName, Domain, Corner, Flow,Resolution, AverageSteps,ProductID,TestID) VALUES(",A709,",'",UPPER(C709),"','",D709,"','",E709,"',",F709,",",H709,",",I709,",",J709,",",K709,")")</f>
        <v>INSERT INTO [VM2F_ClassTests](GroupID,TestName, Domain, Corner, Flow,Resolution, AverageSteps,ProductID,TestID) VALUES(722,'RTLGCLK::RTLGCLK_XXXGX_TBM_2H_22222203_TFM_MIN_850_1267_GT2S0V0EU24','GT','P0',1267,0.01,NULL,7,72206)</v>
      </c>
      <c r="M709" t="str">
        <f t="shared" ref="M709:M772" si="52">CONCATENATE("TESTTIME_",C709)</f>
        <v>TESTTIME_RTLGCLK::RTLGCLK_XXXGX_TBM_2H_22222203_TFM_MIN_850_1267_GT2S0V0EU24</v>
      </c>
    </row>
    <row r="710" spans="1:13" ht="15" x14ac:dyDescent="0.25">
      <c r="A710" s="20">
        <f t="shared" si="48"/>
        <v>722</v>
      </c>
      <c r="B710" s="16" t="s">
        <v>15</v>
      </c>
      <c r="C710" s="17" t="s">
        <v>899</v>
      </c>
      <c r="D710" s="16" t="s">
        <v>198</v>
      </c>
      <c r="E710" s="17" t="s">
        <v>61</v>
      </c>
      <c r="F710" s="17">
        <v>1267</v>
      </c>
      <c r="G710" s="20" t="str">
        <f t="shared" si="49"/>
        <v>GT_P0_1267</v>
      </c>
      <c r="H710" s="20">
        <v>0.01</v>
      </c>
      <c r="I710" s="21" t="s">
        <v>1083</v>
      </c>
      <c r="J710" s="20">
        <v>7</v>
      </c>
      <c r="K710" s="20">
        <f t="shared" si="50"/>
        <v>72207</v>
      </c>
      <c r="L710" s="20" t="str">
        <f t="shared" si="51"/>
        <v>INSERT INTO [VM2F_ClassTests](GroupID,TestName, Domain, Corner, Flow,Resolution, AverageSteps,ProductID,TestID) VALUES(722,'RTLGCLK::RTLGCLK_XXXGX_TBM_2H_22222203_TFM_SPT_MIN_850_1267','GT','P0',1267,0.01,NULL,7,72207)</v>
      </c>
      <c r="M710" t="str">
        <f t="shared" si="52"/>
        <v>TESTTIME_RTLGCLK::RTLGCLK_XXXGX_TBM_2H_22222203_TFM_SPT_MIN_850_1267</v>
      </c>
    </row>
    <row r="711" spans="1:13" ht="15" x14ac:dyDescent="0.25">
      <c r="A711" s="20">
        <f t="shared" si="48"/>
        <v>722</v>
      </c>
      <c r="B711" s="16" t="s">
        <v>15</v>
      </c>
      <c r="C711" s="17" t="s">
        <v>900</v>
      </c>
      <c r="D711" s="16" t="s">
        <v>198</v>
      </c>
      <c r="E711" s="17" t="s">
        <v>61</v>
      </c>
      <c r="F711" s="17">
        <v>1267</v>
      </c>
      <c r="G711" s="20" t="str">
        <f t="shared" si="49"/>
        <v>GT_P0_1267</v>
      </c>
      <c r="H711" s="20">
        <v>0.01</v>
      </c>
      <c r="I711" s="21" t="s">
        <v>1083</v>
      </c>
      <c r="J711" s="20">
        <v>7</v>
      </c>
      <c r="K711" s="20">
        <f t="shared" si="50"/>
        <v>72208</v>
      </c>
      <c r="L711" s="20" t="str">
        <f t="shared" si="51"/>
        <v>INSERT INTO [VM2F_ClassTests](GroupID,TestName, Domain, Corner, Flow,Resolution, AverageSteps,ProductID,TestID) VALUES(722,'RTLGCLK::RTLGCLK_XXXGX_TBM_2H_22222203_TFM_SPT_MIN_850_1267_GT2S0V0EU24','GT','P0',1267,0.01,NULL,7,72208)</v>
      </c>
      <c r="M711" t="str">
        <f t="shared" si="52"/>
        <v>TESTTIME_RTLGCLK::RTLGCLK_XXXGX_TBM_2H_22222203_TFM_SPT_MIN_850_1267_GT2S0V0EU24</v>
      </c>
    </row>
    <row r="712" spans="1:13" ht="15" x14ac:dyDescent="0.25">
      <c r="A712" s="20">
        <f t="shared" si="48"/>
        <v>723</v>
      </c>
      <c r="B712" s="16" t="s">
        <v>15</v>
      </c>
      <c r="C712" s="17" t="s">
        <v>756</v>
      </c>
      <c r="D712" s="16" t="s">
        <v>198</v>
      </c>
      <c r="E712" s="17" t="s">
        <v>61</v>
      </c>
      <c r="F712" s="17">
        <v>1268</v>
      </c>
      <c r="G712" s="20" t="str">
        <f t="shared" si="49"/>
        <v>GT_P0_1268</v>
      </c>
      <c r="H712" s="20">
        <v>0.01</v>
      </c>
      <c r="I712" s="21" t="s">
        <v>1083</v>
      </c>
      <c r="J712" s="20">
        <v>7</v>
      </c>
      <c r="K712" s="20">
        <f t="shared" si="50"/>
        <v>72301</v>
      </c>
      <c r="L712" s="20" t="str">
        <f t="shared" si="51"/>
        <v>INSERT INTO [VM2F_ClassTests](GroupID,TestName, Domain, Corner, Flow,Resolution, AverageSteps,ProductID,TestID) VALUES(723,'CACHGT::CACHGT_XXXGX_TBM_GT_22222203_TFM_MIN_850_1268','GT','P0',1268,0.01,NULL,7,72301)</v>
      </c>
      <c r="M712" t="str">
        <f t="shared" si="52"/>
        <v>TESTTIME_CACHGT::CACHGT_XXXGX_TBM_GT_22222203_TFM_MIN_850_1268</v>
      </c>
    </row>
    <row r="713" spans="1:13" ht="15" x14ac:dyDescent="0.25">
      <c r="A713" s="20">
        <f t="shared" si="48"/>
        <v>723</v>
      </c>
      <c r="B713" s="16" t="s">
        <v>15</v>
      </c>
      <c r="C713" s="17" t="s">
        <v>757</v>
      </c>
      <c r="D713" s="16" t="s">
        <v>198</v>
      </c>
      <c r="E713" s="17" t="s">
        <v>61</v>
      </c>
      <c r="F713" s="17">
        <v>1268</v>
      </c>
      <c r="G713" s="20" t="str">
        <f t="shared" si="49"/>
        <v>GT_P0_1268</v>
      </c>
      <c r="H713" s="20">
        <v>0.01</v>
      </c>
      <c r="I713" s="21" t="s">
        <v>1083</v>
      </c>
      <c r="J713" s="20">
        <v>7</v>
      </c>
      <c r="K713" s="20">
        <f t="shared" si="50"/>
        <v>72302</v>
      </c>
      <c r="L713" s="20" t="str">
        <f t="shared" si="51"/>
        <v>INSERT INTO [VM2F_ClassTests](GroupID,TestName, Domain, Corner, Flow,Resolution, AverageSteps,ProductID,TestID) VALUES(723,'CACHGT::CACHGT_XXXGX_TBM_GT_22222203_TFM_MIN_850_1268_GT2S0V0EU24','GT','P0',1268,0.01,NULL,7,72302)</v>
      </c>
      <c r="M713" t="str">
        <f t="shared" si="52"/>
        <v>TESTTIME_CACHGT::CACHGT_XXXGX_TBM_GT_22222203_TFM_MIN_850_1268_GT2S0V0EU24</v>
      </c>
    </row>
    <row r="714" spans="1:13" ht="15" x14ac:dyDescent="0.25">
      <c r="A714" s="20">
        <f t="shared" si="48"/>
        <v>723</v>
      </c>
      <c r="B714" s="16" t="s">
        <v>15</v>
      </c>
      <c r="C714" s="17" t="s">
        <v>796</v>
      </c>
      <c r="D714" s="16" t="s">
        <v>198</v>
      </c>
      <c r="E714" s="17" t="s">
        <v>61</v>
      </c>
      <c r="F714" s="17">
        <v>1268</v>
      </c>
      <c r="G714" s="20" t="str">
        <f t="shared" si="49"/>
        <v>GT_P0_1268</v>
      </c>
      <c r="H714" s="20">
        <v>0.01</v>
      </c>
      <c r="I714" s="21" t="s">
        <v>1083</v>
      </c>
      <c r="J714" s="20">
        <v>7</v>
      </c>
      <c r="K714" s="20">
        <f t="shared" si="50"/>
        <v>72303</v>
      </c>
      <c r="L714" s="20" t="str">
        <f t="shared" si="51"/>
        <v>INSERT INTO [VM2F_ClassTests](GroupID,TestName, Domain, Corner, Flow,Resolution, AverageSteps,ProductID,TestID) VALUES(723,'DEFUNC::DEFUNC_ZZZZZ_TBM_XC_08080806_TFM_MIN_540_1268','GT','P0',1268,0.01,NULL,7,72303)</v>
      </c>
      <c r="M714" t="str">
        <f t="shared" si="52"/>
        <v>TESTTIME_DEFUNC::DEFUNC_ZZZZZ_TBM_XC_08080806_TFM_MIN_540_1268</v>
      </c>
    </row>
    <row r="715" spans="1:13" ht="15" x14ac:dyDescent="0.25">
      <c r="A715" s="20">
        <f t="shared" si="48"/>
        <v>723</v>
      </c>
      <c r="B715" s="16" t="s">
        <v>15</v>
      </c>
      <c r="C715" s="17" t="s">
        <v>803</v>
      </c>
      <c r="D715" s="16" t="s">
        <v>198</v>
      </c>
      <c r="E715" s="17" t="s">
        <v>61</v>
      </c>
      <c r="F715" s="17">
        <v>1268</v>
      </c>
      <c r="G715" s="20" t="str">
        <f t="shared" si="49"/>
        <v>GT_P0_1268</v>
      </c>
      <c r="H715" s="20">
        <v>0.01</v>
      </c>
      <c r="I715" s="21" t="s">
        <v>1083</v>
      </c>
      <c r="J715" s="20">
        <v>7</v>
      </c>
      <c r="K715" s="20">
        <f t="shared" si="50"/>
        <v>72304</v>
      </c>
      <c r="L715" s="20" t="str">
        <f t="shared" si="51"/>
        <v>INSERT INTO [VM2F_ClassTests](GroupID,TestName, Domain, Corner, Flow,Resolution, AverageSteps,ProductID,TestID) VALUES(723,'DEFUNC::DEFUNC_ZZZZZ_TBM_XC_08080806_TFM_SPT_MIN_540_1268','GT','P0',1268,0.01,NULL,7,72304)</v>
      </c>
      <c r="M715" t="str">
        <f t="shared" si="52"/>
        <v>TESTTIME_DEFUNC::DEFUNC_ZZZZZ_TBM_XC_08080806_TFM_SPT_MIN_540_1268</v>
      </c>
    </row>
    <row r="716" spans="1:13" ht="15" x14ac:dyDescent="0.25">
      <c r="A716" s="20">
        <f t="shared" si="48"/>
        <v>723</v>
      </c>
      <c r="B716" s="16" t="s">
        <v>15</v>
      </c>
      <c r="C716" s="17" t="s">
        <v>887</v>
      </c>
      <c r="D716" s="16" t="s">
        <v>198</v>
      </c>
      <c r="E716" s="17" t="s">
        <v>61</v>
      </c>
      <c r="F716" s="17">
        <v>1268</v>
      </c>
      <c r="G716" s="20" t="str">
        <f t="shared" si="49"/>
        <v>GT_P0_1268</v>
      </c>
      <c r="H716" s="20">
        <v>0.01</v>
      </c>
      <c r="I716" s="21" t="s">
        <v>1083</v>
      </c>
      <c r="J716" s="20">
        <v>7</v>
      </c>
      <c r="K716" s="20">
        <f t="shared" si="50"/>
        <v>72305</v>
      </c>
      <c r="L716" s="20" t="str">
        <f t="shared" si="51"/>
        <v>INSERT INTO [VM2F_ClassTests](GroupID,TestName, Domain, Corner, Flow,Resolution, AverageSteps,ProductID,TestID) VALUES(723,'RTLGCLK::RTLGCLK_XXXGX_TBM_2H_22222203_TFM_MIN_850_1268','GT','P0',1268,0.01,NULL,7,72305)</v>
      </c>
      <c r="M716" t="str">
        <f t="shared" si="52"/>
        <v>TESTTIME_RTLGCLK::RTLGCLK_XXXGX_TBM_2H_22222203_TFM_MIN_850_1268</v>
      </c>
    </row>
    <row r="717" spans="1:13" ht="15" x14ac:dyDescent="0.25">
      <c r="A717" s="20">
        <f t="shared" si="48"/>
        <v>723</v>
      </c>
      <c r="B717" s="16" t="s">
        <v>15</v>
      </c>
      <c r="C717" s="17" t="s">
        <v>888</v>
      </c>
      <c r="D717" s="16" t="s">
        <v>198</v>
      </c>
      <c r="E717" s="17" t="s">
        <v>61</v>
      </c>
      <c r="F717" s="17">
        <v>1268</v>
      </c>
      <c r="G717" s="20" t="str">
        <f t="shared" si="49"/>
        <v>GT_P0_1268</v>
      </c>
      <c r="H717" s="20">
        <v>0.01</v>
      </c>
      <c r="I717" s="21" t="s">
        <v>1083</v>
      </c>
      <c r="J717" s="20">
        <v>7</v>
      </c>
      <c r="K717" s="20">
        <f t="shared" si="50"/>
        <v>72306</v>
      </c>
      <c r="L717" s="20" t="str">
        <f t="shared" si="51"/>
        <v>INSERT INTO [VM2F_ClassTests](GroupID,TestName, Domain, Corner, Flow,Resolution, AverageSteps,ProductID,TestID) VALUES(723,'RTLGCLK::RTLGCLK_XXXGX_TBM_2H_22222203_TFM_MIN_850_1268_GT2S0V0EU24','GT','P0',1268,0.01,NULL,7,72306)</v>
      </c>
      <c r="M717" t="str">
        <f t="shared" si="52"/>
        <v>TESTTIME_RTLGCLK::RTLGCLK_XXXGX_TBM_2H_22222203_TFM_MIN_850_1268_GT2S0V0EU24</v>
      </c>
    </row>
    <row r="718" spans="1:13" ht="15" x14ac:dyDescent="0.25">
      <c r="A718" s="20">
        <f t="shared" si="48"/>
        <v>723</v>
      </c>
      <c r="B718" s="16" t="s">
        <v>15</v>
      </c>
      <c r="C718" s="17" t="s">
        <v>901</v>
      </c>
      <c r="D718" s="16" t="s">
        <v>198</v>
      </c>
      <c r="E718" s="17" t="s">
        <v>61</v>
      </c>
      <c r="F718" s="17">
        <v>1268</v>
      </c>
      <c r="G718" s="20" t="str">
        <f t="shared" si="49"/>
        <v>GT_P0_1268</v>
      </c>
      <c r="H718" s="20">
        <v>0.01</v>
      </c>
      <c r="I718" s="21" t="s">
        <v>1083</v>
      </c>
      <c r="J718" s="20">
        <v>7</v>
      </c>
      <c r="K718" s="20">
        <f t="shared" si="50"/>
        <v>72307</v>
      </c>
      <c r="L718" s="20" t="str">
        <f t="shared" si="51"/>
        <v>INSERT INTO [VM2F_ClassTests](GroupID,TestName, Domain, Corner, Flow,Resolution, AverageSteps,ProductID,TestID) VALUES(723,'RTLGCLK::RTLGCLK_XXXGX_TBM_2H_22222203_TFM_SPT_MIN_850_1268','GT','P0',1268,0.01,NULL,7,72307)</v>
      </c>
      <c r="M718" t="str">
        <f t="shared" si="52"/>
        <v>TESTTIME_RTLGCLK::RTLGCLK_XXXGX_TBM_2H_22222203_TFM_SPT_MIN_850_1268</v>
      </c>
    </row>
    <row r="719" spans="1:13" ht="15" x14ac:dyDescent="0.25">
      <c r="A719" s="20">
        <f t="shared" si="48"/>
        <v>723</v>
      </c>
      <c r="B719" s="16" t="s">
        <v>15</v>
      </c>
      <c r="C719" s="17" t="s">
        <v>902</v>
      </c>
      <c r="D719" s="16" t="s">
        <v>198</v>
      </c>
      <c r="E719" s="17" t="s">
        <v>61</v>
      </c>
      <c r="F719" s="17">
        <v>1268</v>
      </c>
      <c r="G719" s="20" t="str">
        <f t="shared" si="49"/>
        <v>GT_P0_1268</v>
      </c>
      <c r="H719" s="20">
        <v>0.01</v>
      </c>
      <c r="I719" s="21" t="s">
        <v>1083</v>
      </c>
      <c r="J719" s="20">
        <v>7</v>
      </c>
      <c r="K719" s="20">
        <f t="shared" si="50"/>
        <v>72308</v>
      </c>
      <c r="L719" s="20" t="str">
        <f t="shared" si="51"/>
        <v>INSERT INTO [VM2F_ClassTests](GroupID,TestName, Domain, Corner, Flow,Resolution, AverageSteps,ProductID,TestID) VALUES(723,'RTLGCLK::RTLGCLK_XXXGX_TBM_2H_22222203_TFM_SPT_MIN_850_1268_GT2S0V0EU24','GT','P0',1268,0.01,NULL,7,72308)</v>
      </c>
      <c r="M719" t="str">
        <f t="shared" si="52"/>
        <v>TESTTIME_RTLGCLK::RTLGCLK_XXXGX_TBM_2H_22222203_TFM_SPT_MIN_850_1268_GT2S0V0EU24</v>
      </c>
    </row>
    <row r="720" spans="1:13" ht="15" x14ac:dyDescent="0.25">
      <c r="A720" s="20">
        <f t="shared" si="48"/>
        <v>724</v>
      </c>
      <c r="B720" s="16" t="s">
        <v>15</v>
      </c>
      <c r="C720" s="17" t="s">
        <v>750</v>
      </c>
      <c r="D720" s="16" t="s">
        <v>198</v>
      </c>
      <c r="E720" s="17" t="s">
        <v>61</v>
      </c>
      <c r="F720" s="17">
        <v>1273</v>
      </c>
      <c r="G720" s="20" t="str">
        <f t="shared" si="49"/>
        <v>GT_P0_1273</v>
      </c>
      <c r="H720" s="20">
        <v>0.01</v>
      </c>
      <c r="I720" s="21" t="s">
        <v>1083</v>
      </c>
      <c r="J720" s="20">
        <v>7</v>
      </c>
      <c r="K720" s="20">
        <f t="shared" si="50"/>
        <v>72401</v>
      </c>
      <c r="L720" s="20" t="str">
        <f t="shared" si="51"/>
        <v>INSERT INTO [VM2F_ClassTests](GroupID,TestName, Domain, Corner, Flow,Resolution, AverageSteps,ProductID,TestID) VALUES(724,'CACHGT::CACHGT_XXXGX_TBM_GT_16161603_TFM_MIN_800_1273','GT','P0',1273,0.01,NULL,7,72401)</v>
      </c>
      <c r="M720" t="str">
        <f t="shared" si="52"/>
        <v>TESTTIME_CACHGT::CACHGT_XXXGX_TBM_GT_16161603_TFM_MIN_800_1273</v>
      </c>
    </row>
    <row r="721" spans="1:13" ht="15" x14ac:dyDescent="0.25">
      <c r="A721" s="20">
        <f t="shared" si="48"/>
        <v>724</v>
      </c>
      <c r="B721" s="16" t="s">
        <v>15</v>
      </c>
      <c r="C721" s="17" t="s">
        <v>882</v>
      </c>
      <c r="D721" s="16" t="s">
        <v>198</v>
      </c>
      <c r="E721" s="17" t="s">
        <v>61</v>
      </c>
      <c r="F721" s="17">
        <v>1273</v>
      </c>
      <c r="G721" s="20" t="str">
        <f t="shared" si="49"/>
        <v>GT_P0_1273</v>
      </c>
      <c r="H721" s="20">
        <v>0.01</v>
      </c>
      <c r="I721" s="21" t="s">
        <v>1083</v>
      </c>
      <c r="J721" s="20">
        <v>7</v>
      </c>
      <c r="K721" s="20">
        <f t="shared" si="50"/>
        <v>72402</v>
      </c>
      <c r="L721" s="20" t="str">
        <f t="shared" si="51"/>
        <v>INSERT INTO [VM2F_ClassTests](GroupID,TestName, Domain, Corner, Flow,Resolution, AverageSteps,ProductID,TestID) VALUES(724,'RTLGCLK::RTLGCLK_XXXGX_TBM_2H_22222203_TFM_MIN_800_1273','GT','P0',1273,0.01,NULL,7,72402)</v>
      </c>
      <c r="M721" t="str">
        <f t="shared" si="52"/>
        <v>TESTTIME_RTLGCLK::RTLGCLK_XXXGX_TBM_2H_22222203_TFM_MIN_800_1273</v>
      </c>
    </row>
    <row r="722" spans="1:13" ht="15" x14ac:dyDescent="0.25">
      <c r="A722" s="20">
        <f t="shared" si="48"/>
        <v>724</v>
      </c>
      <c r="B722" s="16" t="s">
        <v>15</v>
      </c>
      <c r="C722" s="17" t="s">
        <v>895</v>
      </c>
      <c r="D722" s="16" t="s">
        <v>198</v>
      </c>
      <c r="E722" s="17" t="s">
        <v>61</v>
      </c>
      <c r="F722" s="17">
        <v>1273</v>
      </c>
      <c r="G722" s="20" t="str">
        <f t="shared" si="49"/>
        <v>GT_P0_1273</v>
      </c>
      <c r="H722" s="20">
        <v>0.01</v>
      </c>
      <c r="I722" s="21" t="s">
        <v>1083</v>
      </c>
      <c r="J722" s="20">
        <v>7</v>
      </c>
      <c r="K722" s="20">
        <f t="shared" si="50"/>
        <v>72403</v>
      </c>
      <c r="L722" s="20" t="str">
        <f t="shared" si="51"/>
        <v>INSERT INTO [VM2F_ClassTests](GroupID,TestName, Domain, Corner, Flow,Resolution, AverageSteps,ProductID,TestID) VALUES(724,'RTLGCLK::RTLGCLK_XXXGX_TBM_2H_22222203_TFM_SPT_MIN_800_1273','GT','P0',1273,0.01,NULL,7,72403)</v>
      </c>
      <c r="M722" t="str">
        <f t="shared" si="52"/>
        <v>TESTTIME_RTLGCLK::RTLGCLK_XXXGX_TBM_2H_22222203_TFM_SPT_MIN_800_1273</v>
      </c>
    </row>
    <row r="723" spans="1:13" ht="15" x14ac:dyDescent="0.25">
      <c r="A723" s="20">
        <f t="shared" ref="A723:A786" si="53">IF(G723=G722,A722,A722+1)</f>
        <v>725</v>
      </c>
      <c r="B723" s="16" t="s">
        <v>15</v>
      </c>
      <c r="C723" s="17" t="s">
        <v>751</v>
      </c>
      <c r="D723" s="16" t="s">
        <v>198</v>
      </c>
      <c r="E723" s="17" t="s">
        <v>61</v>
      </c>
      <c r="F723" s="17">
        <v>1274</v>
      </c>
      <c r="G723" s="20" t="str">
        <f t="shared" si="49"/>
        <v>GT_P0_1274</v>
      </c>
      <c r="H723" s="20">
        <v>0.01</v>
      </c>
      <c r="I723" s="21" t="s">
        <v>1083</v>
      </c>
      <c r="J723" s="20">
        <v>7</v>
      </c>
      <c r="K723" s="20">
        <f t="shared" si="50"/>
        <v>72501</v>
      </c>
      <c r="L723" s="20" t="str">
        <f t="shared" si="51"/>
        <v>INSERT INTO [VM2F_ClassTests](GroupID,TestName, Domain, Corner, Flow,Resolution, AverageSteps,ProductID,TestID) VALUES(725,'CACHGT::CACHGT_XXXGX_TBM_GT_16161603_TFM_MIN_800_1274','GT','P0',1274,0.01,NULL,7,72501)</v>
      </c>
      <c r="M723" t="str">
        <f t="shared" si="52"/>
        <v>TESTTIME_CACHGT::CACHGT_XXXGX_TBM_GT_16161603_TFM_MIN_800_1274</v>
      </c>
    </row>
    <row r="724" spans="1:13" ht="15" x14ac:dyDescent="0.25">
      <c r="A724" s="20">
        <f t="shared" si="53"/>
        <v>725</v>
      </c>
      <c r="B724" s="16" t="s">
        <v>15</v>
      </c>
      <c r="C724" s="17" t="s">
        <v>896</v>
      </c>
      <c r="D724" s="16" t="s">
        <v>198</v>
      </c>
      <c r="E724" s="17" t="s">
        <v>61</v>
      </c>
      <c r="F724" s="17">
        <v>1274</v>
      </c>
      <c r="G724" s="20" t="str">
        <f t="shared" si="49"/>
        <v>GT_P0_1274</v>
      </c>
      <c r="H724" s="20">
        <v>0.01</v>
      </c>
      <c r="I724" s="21" t="s">
        <v>1083</v>
      </c>
      <c r="J724" s="20">
        <v>7</v>
      </c>
      <c r="K724" s="20">
        <f t="shared" si="50"/>
        <v>72502</v>
      </c>
      <c r="L724" s="20" t="str">
        <f t="shared" si="51"/>
        <v>INSERT INTO [VM2F_ClassTests](GroupID,TestName, Domain, Corner, Flow,Resolution, AverageSteps,ProductID,TestID) VALUES(725,'RTLGCLK::RTLGCLK_XXXGX_TBM_2H_22222203_TFM_SPT_MIN_800_1274','GT','P0',1274,0.01,NULL,7,72502)</v>
      </c>
      <c r="M724" t="str">
        <f t="shared" si="52"/>
        <v>TESTTIME_RTLGCLK::RTLGCLK_XXXGX_TBM_2H_22222203_TFM_SPT_MIN_800_1274</v>
      </c>
    </row>
    <row r="725" spans="1:13" ht="15" x14ac:dyDescent="0.25">
      <c r="A725" s="20">
        <f t="shared" si="53"/>
        <v>726</v>
      </c>
      <c r="B725" s="16" t="s">
        <v>15</v>
      </c>
      <c r="C725" s="17" t="s">
        <v>734</v>
      </c>
      <c r="D725" s="16" t="s">
        <v>198</v>
      </c>
      <c r="E725" s="17" t="s">
        <v>42</v>
      </c>
      <c r="F725" s="17">
        <v>1262</v>
      </c>
      <c r="G725" s="20" t="str">
        <f t="shared" si="49"/>
        <v>GT_P1_1262</v>
      </c>
      <c r="H725" s="20">
        <v>0.01</v>
      </c>
      <c r="I725" s="21" t="s">
        <v>1083</v>
      </c>
      <c r="J725" s="20">
        <v>7</v>
      </c>
      <c r="K725" s="20">
        <f t="shared" si="50"/>
        <v>72601</v>
      </c>
      <c r="L725" s="20" t="str">
        <f t="shared" si="51"/>
        <v>INSERT INTO [VM2F_ClassTests](GroupID,TestName, Domain, Corner, Flow,Resolution, AverageSteps,ProductID,TestID) VALUES(726,'CACHGT::CACHGT_XXXGX_TBM_GT_08080803_HFM_MIN_450_1262','GT','P1',1262,0.01,NULL,7,72601)</v>
      </c>
      <c r="M725" t="str">
        <f t="shared" si="52"/>
        <v>TESTTIME_CACHGT::CACHGT_XXXGX_TBM_GT_08080803_HFM_MIN_450_1262</v>
      </c>
    </row>
    <row r="726" spans="1:13" ht="15" x14ac:dyDescent="0.25">
      <c r="A726" s="20">
        <f t="shared" si="53"/>
        <v>726</v>
      </c>
      <c r="B726" s="16" t="s">
        <v>15</v>
      </c>
      <c r="C726" s="17" t="s">
        <v>735</v>
      </c>
      <c r="D726" s="16" t="s">
        <v>198</v>
      </c>
      <c r="E726" s="17" t="s">
        <v>42</v>
      </c>
      <c r="F726" s="17">
        <v>1262</v>
      </c>
      <c r="G726" s="20" t="str">
        <f t="shared" si="49"/>
        <v>GT_P1_1262</v>
      </c>
      <c r="H726" s="20">
        <v>0.01</v>
      </c>
      <c r="I726" s="21" t="s">
        <v>1083</v>
      </c>
      <c r="J726" s="20">
        <v>7</v>
      </c>
      <c r="K726" s="20">
        <f t="shared" si="50"/>
        <v>72602</v>
      </c>
      <c r="L726" s="20" t="str">
        <f t="shared" si="51"/>
        <v>INSERT INTO [VM2F_ClassTests](GroupID,TestName, Domain, Corner, Flow,Resolution, AverageSteps,ProductID,TestID) VALUES(726,'CACHGT::CACHGT_XXXGX_TBM_GT_08080803_HFM_MIN_450_1262_GT2S0V0EU24','GT','P1',1262,0.01,NULL,7,72602)</v>
      </c>
      <c r="M726" t="str">
        <f t="shared" si="52"/>
        <v>TESTTIME_CACHGT::CACHGT_XXXGX_TBM_GT_08080803_HFM_MIN_450_1262_GT2S0V0EU24</v>
      </c>
    </row>
    <row r="727" spans="1:13" ht="15" x14ac:dyDescent="0.25">
      <c r="A727" s="20">
        <f t="shared" si="53"/>
        <v>726</v>
      </c>
      <c r="B727" s="16" t="s">
        <v>15</v>
      </c>
      <c r="C727" s="17" t="s">
        <v>853</v>
      </c>
      <c r="D727" s="16" t="s">
        <v>198</v>
      </c>
      <c r="E727" s="17" t="s">
        <v>42</v>
      </c>
      <c r="F727" s="17">
        <v>1262</v>
      </c>
      <c r="G727" s="20" t="str">
        <f t="shared" si="49"/>
        <v>GT_P1_1262</v>
      </c>
      <c r="H727" s="20">
        <v>0.01</v>
      </c>
      <c r="I727" s="21" t="s">
        <v>1083</v>
      </c>
      <c r="J727" s="20">
        <v>7</v>
      </c>
      <c r="K727" s="20">
        <f t="shared" si="50"/>
        <v>72603</v>
      </c>
      <c r="L727" s="20" t="str">
        <f t="shared" si="51"/>
        <v>INSERT INTO [VM2F_ClassTests](GroupID,TestName, Domain, Corner, Flow,Resolution, AverageSteps,ProductID,TestID) VALUES(726,'RTLGCLK::RTLGCLK_XXXGX_TBM_2H_08080803_HFM_MIN_450_1262','GT','P1',1262,0.01,NULL,7,72603)</v>
      </c>
      <c r="M727" t="str">
        <f t="shared" si="52"/>
        <v>TESTTIME_RTLGCLK::RTLGCLK_XXXGX_TBM_2H_08080803_HFM_MIN_450_1262</v>
      </c>
    </row>
    <row r="728" spans="1:13" ht="15" x14ac:dyDescent="0.25">
      <c r="A728" s="20">
        <f t="shared" si="53"/>
        <v>726</v>
      </c>
      <c r="B728" s="16" t="s">
        <v>15</v>
      </c>
      <c r="C728" s="17" t="s">
        <v>854</v>
      </c>
      <c r="D728" s="16" t="s">
        <v>198</v>
      </c>
      <c r="E728" s="17" t="s">
        <v>42</v>
      </c>
      <c r="F728" s="17">
        <v>1262</v>
      </c>
      <c r="G728" s="20" t="str">
        <f t="shared" si="49"/>
        <v>GT_P1_1262</v>
      </c>
      <c r="H728" s="20">
        <v>0.01</v>
      </c>
      <c r="I728" s="21" t="s">
        <v>1083</v>
      </c>
      <c r="J728" s="20">
        <v>7</v>
      </c>
      <c r="K728" s="20">
        <f t="shared" si="50"/>
        <v>72604</v>
      </c>
      <c r="L728" s="20" t="str">
        <f t="shared" si="51"/>
        <v>INSERT INTO [VM2F_ClassTests](GroupID,TestName, Domain, Corner, Flow,Resolution, AverageSteps,ProductID,TestID) VALUES(726,'RTLGCLK::RTLGCLK_XXXGX_TBM_2H_08080803_HFM_MIN_450_1262_GT2S0V0EU24','GT','P1',1262,0.01,NULL,7,72604)</v>
      </c>
      <c r="M728" t="str">
        <f t="shared" si="52"/>
        <v>TESTTIME_RTLGCLK::RTLGCLK_XXXGX_TBM_2H_08080803_HFM_MIN_450_1262_GT2S0V0EU24</v>
      </c>
    </row>
    <row r="729" spans="1:13" ht="15" x14ac:dyDescent="0.25">
      <c r="A729" s="20">
        <f t="shared" si="53"/>
        <v>726</v>
      </c>
      <c r="B729" s="16" t="s">
        <v>15</v>
      </c>
      <c r="C729" s="17" t="s">
        <v>867</v>
      </c>
      <c r="D729" s="16" t="s">
        <v>198</v>
      </c>
      <c r="E729" s="17" t="s">
        <v>42</v>
      </c>
      <c r="F729" s="17">
        <v>1262</v>
      </c>
      <c r="G729" s="20" t="str">
        <f t="shared" si="49"/>
        <v>GT_P1_1262</v>
      </c>
      <c r="H729" s="20">
        <v>0.01</v>
      </c>
      <c r="I729" s="21" t="s">
        <v>1083</v>
      </c>
      <c r="J729" s="20">
        <v>7</v>
      </c>
      <c r="K729" s="20">
        <f t="shared" si="50"/>
        <v>72605</v>
      </c>
      <c r="L729" s="20" t="str">
        <f t="shared" si="51"/>
        <v>INSERT INTO [VM2F_ClassTests](GroupID,TestName, Domain, Corner, Flow,Resolution, AverageSteps,ProductID,TestID) VALUES(726,'RTLGCLK::RTLGCLK_XXXGX_TBM_2H_08080803_HFM_SPT_MIN_450_1262','GT','P1',1262,0.01,NULL,7,72605)</v>
      </c>
      <c r="M729" t="str">
        <f t="shared" si="52"/>
        <v>TESTTIME_RTLGCLK::RTLGCLK_XXXGX_TBM_2H_08080803_HFM_SPT_MIN_450_1262</v>
      </c>
    </row>
    <row r="730" spans="1:13" ht="15" x14ac:dyDescent="0.25">
      <c r="A730" s="20">
        <f t="shared" si="53"/>
        <v>726</v>
      </c>
      <c r="B730" s="16" t="s">
        <v>15</v>
      </c>
      <c r="C730" s="17" t="s">
        <v>868</v>
      </c>
      <c r="D730" s="16" t="s">
        <v>198</v>
      </c>
      <c r="E730" s="17" t="s">
        <v>42</v>
      </c>
      <c r="F730" s="17">
        <v>1262</v>
      </c>
      <c r="G730" s="20" t="str">
        <f t="shared" si="49"/>
        <v>GT_P1_1262</v>
      </c>
      <c r="H730" s="20">
        <v>0.01</v>
      </c>
      <c r="I730" s="21" t="s">
        <v>1083</v>
      </c>
      <c r="J730" s="20">
        <v>7</v>
      </c>
      <c r="K730" s="20">
        <f t="shared" si="50"/>
        <v>72606</v>
      </c>
      <c r="L730" s="20" t="str">
        <f t="shared" si="51"/>
        <v>INSERT INTO [VM2F_ClassTests](GroupID,TestName, Domain, Corner, Flow,Resolution, AverageSteps,ProductID,TestID) VALUES(726,'RTLGCLK::RTLGCLK_XXXGX_TBM_2H_08080803_HFM_SPT_MIN_450_1262_GT2S0V0EU24','GT','P1',1262,0.01,NULL,7,72606)</v>
      </c>
      <c r="M730" t="str">
        <f t="shared" si="52"/>
        <v>TESTTIME_RTLGCLK::RTLGCLK_XXXGX_TBM_2H_08080803_HFM_SPT_MIN_450_1262_GT2S0V0EU24</v>
      </c>
    </row>
    <row r="731" spans="1:13" ht="15" x14ac:dyDescent="0.25">
      <c r="A731" s="20">
        <f t="shared" si="53"/>
        <v>727</v>
      </c>
      <c r="B731" s="16" t="s">
        <v>15</v>
      </c>
      <c r="C731" s="17" t="s">
        <v>736</v>
      </c>
      <c r="D731" s="16" t="s">
        <v>198</v>
      </c>
      <c r="E731" s="17" t="s">
        <v>42</v>
      </c>
      <c r="F731" s="17">
        <v>1263</v>
      </c>
      <c r="G731" s="20" t="str">
        <f t="shared" si="49"/>
        <v>GT_P1_1263</v>
      </c>
      <c r="H731" s="20">
        <v>0.01</v>
      </c>
      <c r="I731" s="21" t="s">
        <v>1083</v>
      </c>
      <c r="J731" s="20">
        <v>7</v>
      </c>
      <c r="K731" s="20">
        <f t="shared" si="50"/>
        <v>72701</v>
      </c>
      <c r="L731" s="20" t="str">
        <f t="shared" si="51"/>
        <v>INSERT INTO [VM2F_ClassTests](GroupID,TestName, Domain, Corner, Flow,Resolution, AverageSteps,ProductID,TestID) VALUES(727,'CACHGT::CACHGT_XXXGX_TBM_GT_08080803_HFM_MIN_450_1263','GT','P1',1263,0.01,NULL,7,72701)</v>
      </c>
      <c r="M731" t="str">
        <f t="shared" si="52"/>
        <v>TESTTIME_CACHGT::CACHGT_XXXGX_TBM_GT_08080803_HFM_MIN_450_1263</v>
      </c>
    </row>
    <row r="732" spans="1:13" ht="15" x14ac:dyDescent="0.25">
      <c r="A732" s="20">
        <f t="shared" si="53"/>
        <v>727</v>
      </c>
      <c r="B732" s="16" t="s">
        <v>15</v>
      </c>
      <c r="C732" s="17" t="s">
        <v>737</v>
      </c>
      <c r="D732" s="16" t="s">
        <v>198</v>
      </c>
      <c r="E732" s="17" t="s">
        <v>42</v>
      </c>
      <c r="F732" s="17">
        <v>1263</v>
      </c>
      <c r="G732" s="20" t="str">
        <f t="shared" si="49"/>
        <v>GT_P1_1263</v>
      </c>
      <c r="H732" s="20">
        <v>0.01</v>
      </c>
      <c r="I732" s="21" t="s">
        <v>1083</v>
      </c>
      <c r="J732" s="20">
        <v>7</v>
      </c>
      <c r="K732" s="20">
        <f t="shared" si="50"/>
        <v>72702</v>
      </c>
      <c r="L732" s="20" t="str">
        <f t="shared" si="51"/>
        <v>INSERT INTO [VM2F_ClassTests](GroupID,TestName, Domain, Corner, Flow,Resolution, AverageSteps,ProductID,TestID) VALUES(727,'CACHGT::CACHGT_XXXGX_TBM_GT_08080803_HFM_MIN_450_1263_GT2S0V0EU24','GT','P1',1263,0.01,NULL,7,72702)</v>
      </c>
      <c r="M732" t="str">
        <f t="shared" si="52"/>
        <v>TESTTIME_CACHGT::CACHGT_XXXGX_TBM_GT_08080803_HFM_MIN_450_1263_GT2S0V0EU24</v>
      </c>
    </row>
    <row r="733" spans="1:13" ht="15" x14ac:dyDescent="0.25">
      <c r="A733" s="20">
        <f t="shared" si="53"/>
        <v>727</v>
      </c>
      <c r="B733" s="16" t="s">
        <v>15</v>
      </c>
      <c r="C733" s="17" t="s">
        <v>855</v>
      </c>
      <c r="D733" s="16" t="s">
        <v>198</v>
      </c>
      <c r="E733" s="17" t="s">
        <v>42</v>
      </c>
      <c r="F733" s="17">
        <v>1263</v>
      </c>
      <c r="G733" s="20" t="str">
        <f t="shared" si="49"/>
        <v>GT_P1_1263</v>
      </c>
      <c r="H733" s="20">
        <v>0.01</v>
      </c>
      <c r="I733" s="21" t="s">
        <v>1083</v>
      </c>
      <c r="J733" s="20">
        <v>7</v>
      </c>
      <c r="K733" s="20">
        <f t="shared" si="50"/>
        <v>72703</v>
      </c>
      <c r="L733" s="20" t="str">
        <f t="shared" si="51"/>
        <v>INSERT INTO [VM2F_ClassTests](GroupID,TestName, Domain, Corner, Flow,Resolution, AverageSteps,ProductID,TestID) VALUES(727,'RTLGCLK::RTLGCLK_XXXGX_TBM_2H_08080803_HFM_MIN_450_1263','GT','P1',1263,0.01,NULL,7,72703)</v>
      </c>
      <c r="M733" t="str">
        <f t="shared" si="52"/>
        <v>TESTTIME_RTLGCLK::RTLGCLK_XXXGX_TBM_2H_08080803_HFM_MIN_450_1263</v>
      </c>
    </row>
    <row r="734" spans="1:13" ht="15" x14ac:dyDescent="0.25">
      <c r="A734" s="20">
        <f t="shared" si="53"/>
        <v>727</v>
      </c>
      <c r="B734" s="16" t="s">
        <v>15</v>
      </c>
      <c r="C734" s="17" t="s">
        <v>856</v>
      </c>
      <c r="D734" s="16" t="s">
        <v>198</v>
      </c>
      <c r="E734" s="17" t="s">
        <v>42</v>
      </c>
      <c r="F734" s="17">
        <v>1263</v>
      </c>
      <c r="G734" s="20" t="str">
        <f t="shared" si="49"/>
        <v>GT_P1_1263</v>
      </c>
      <c r="H734" s="20">
        <v>0.01</v>
      </c>
      <c r="I734" s="21" t="s">
        <v>1083</v>
      </c>
      <c r="J734" s="20">
        <v>7</v>
      </c>
      <c r="K734" s="20">
        <f t="shared" si="50"/>
        <v>72704</v>
      </c>
      <c r="L734" s="20" t="str">
        <f t="shared" si="51"/>
        <v>INSERT INTO [VM2F_ClassTests](GroupID,TestName, Domain, Corner, Flow,Resolution, AverageSteps,ProductID,TestID) VALUES(727,'RTLGCLK::RTLGCLK_XXXGX_TBM_2H_08080803_HFM_MIN_450_1263_GT2S0V0EU24','GT','P1',1263,0.01,NULL,7,72704)</v>
      </c>
      <c r="M734" t="str">
        <f t="shared" si="52"/>
        <v>TESTTIME_RTLGCLK::RTLGCLK_XXXGX_TBM_2H_08080803_HFM_MIN_450_1263_GT2S0V0EU24</v>
      </c>
    </row>
    <row r="735" spans="1:13" ht="15" x14ac:dyDescent="0.25">
      <c r="A735" s="20">
        <f t="shared" si="53"/>
        <v>727</v>
      </c>
      <c r="B735" s="16" t="s">
        <v>15</v>
      </c>
      <c r="C735" s="17" t="s">
        <v>869</v>
      </c>
      <c r="D735" s="16" t="s">
        <v>198</v>
      </c>
      <c r="E735" s="17" t="s">
        <v>42</v>
      </c>
      <c r="F735" s="17">
        <v>1263</v>
      </c>
      <c r="G735" s="20" t="str">
        <f t="shared" si="49"/>
        <v>GT_P1_1263</v>
      </c>
      <c r="H735" s="20">
        <v>0.01</v>
      </c>
      <c r="I735" s="21" t="s">
        <v>1083</v>
      </c>
      <c r="J735" s="20">
        <v>7</v>
      </c>
      <c r="K735" s="20">
        <f t="shared" si="50"/>
        <v>72705</v>
      </c>
      <c r="L735" s="20" t="str">
        <f t="shared" si="51"/>
        <v>INSERT INTO [VM2F_ClassTests](GroupID,TestName, Domain, Corner, Flow,Resolution, AverageSteps,ProductID,TestID) VALUES(727,'RTLGCLK::RTLGCLK_XXXGX_TBM_2H_08080803_HFM_SPT_MIN_450_1263','GT','P1',1263,0.01,NULL,7,72705)</v>
      </c>
      <c r="M735" t="str">
        <f t="shared" si="52"/>
        <v>TESTTIME_RTLGCLK::RTLGCLK_XXXGX_TBM_2H_08080803_HFM_SPT_MIN_450_1263</v>
      </c>
    </row>
    <row r="736" spans="1:13" ht="15" x14ac:dyDescent="0.25">
      <c r="A736" s="20">
        <f t="shared" si="53"/>
        <v>727</v>
      </c>
      <c r="B736" s="16" t="s">
        <v>15</v>
      </c>
      <c r="C736" s="17" t="s">
        <v>870</v>
      </c>
      <c r="D736" s="16" t="s">
        <v>198</v>
      </c>
      <c r="E736" s="17" t="s">
        <v>42</v>
      </c>
      <c r="F736" s="17">
        <v>1263</v>
      </c>
      <c r="G736" s="20" t="str">
        <f t="shared" si="49"/>
        <v>GT_P1_1263</v>
      </c>
      <c r="H736" s="20">
        <v>0.01</v>
      </c>
      <c r="I736" s="21" t="s">
        <v>1083</v>
      </c>
      <c r="J736" s="20">
        <v>7</v>
      </c>
      <c r="K736" s="20">
        <f t="shared" si="50"/>
        <v>72706</v>
      </c>
      <c r="L736" s="20" t="str">
        <f t="shared" si="51"/>
        <v>INSERT INTO [VM2F_ClassTests](GroupID,TestName, Domain, Corner, Flow,Resolution, AverageSteps,ProductID,TestID) VALUES(727,'RTLGCLK::RTLGCLK_XXXGX_TBM_2H_08080803_HFM_SPT_MIN_450_1263_GT2S0V0EU24','GT','P1',1263,0.01,NULL,7,72706)</v>
      </c>
      <c r="M736" t="str">
        <f t="shared" si="52"/>
        <v>TESTTIME_RTLGCLK::RTLGCLK_XXXGX_TBM_2H_08080803_HFM_SPT_MIN_450_1263_GT2S0V0EU24</v>
      </c>
    </row>
    <row r="737" spans="1:13" ht="15" x14ac:dyDescent="0.25">
      <c r="A737" s="20">
        <f t="shared" si="53"/>
        <v>728</v>
      </c>
      <c r="B737" s="16" t="s">
        <v>15</v>
      </c>
      <c r="C737" s="17" t="s">
        <v>738</v>
      </c>
      <c r="D737" s="16" t="s">
        <v>198</v>
      </c>
      <c r="E737" s="17" t="s">
        <v>42</v>
      </c>
      <c r="F737" s="17">
        <v>1264</v>
      </c>
      <c r="G737" s="20" t="str">
        <f t="shared" si="49"/>
        <v>GT_P1_1264</v>
      </c>
      <c r="H737" s="20">
        <v>0.01</v>
      </c>
      <c r="I737" s="21" t="s">
        <v>1083</v>
      </c>
      <c r="J737" s="20">
        <v>7</v>
      </c>
      <c r="K737" s="20">
        <f t="shared" si="50"/>
        <v>72801</v>
      </c>
      <c r="L737" s="20" t="str">
        <f t="shared" si="51"/>
        <v>INSERT INTO [VM2F_ClassTests](GroupID,TestName, Domain, Corner, Flow,Resolution, AverageSteps,ProductID,TestID) VALUES(728,'CACHGT::CACHGT_XXXGX_TBM_GT_08080803_HFM_MIN_450_1264','GT','P1',1264,0.01,NULL,7,72801)</v>
      </c>
      <c r="M737" t="str">
        <f t="shared" si="52"/>
        <v>TESTTIME_CACHGT::CACHGT_XXXGX_TBM_GT_08080803_HFM_MIN_450_1264</v>
      </c>
    </row>
    <row r="738" spans="1:13" ht="15" x14ac:dyDescent="0.25">
      <c r="A738" s="20">
        <f t="shared" si="53"/>
        <v>728</v>
      </c>
      <c r="B738" s="16" t="s">
        <v>15</v>
      </c>
      <c r="C738" s="17" t="s">
        <v>739</v>
      </c>
      <c r="D738" s="16" t="s">
        <v>198</v>
      </c>
      <c r="E738" s="17" t="s">
        <v>42</v>
      </c>
      <c r="F738" s="17">
        <v>1264</v>
      </c>
      <c r="G738" s="20" t="str">
        <f t="shared" si="49"/>
        <v>GT_P1_1264</v>
      </c>
      <c r="H738" s="20">
        <v>0.01</v>
      </c>
      <c r="I738" s="21" t="s">
        <v>1083</v>
      </c>
      <c r="J738" s="20">
        <v>7</v>
      </c>
      <c r="K738" s="20">
        <f t="shared" si="50"/>
        <v>72802</v>
      </c>
      <c r="L738" s="20" t="str">
        <f t="shared" si="51"/>
        <v>INSERT INTO [VM2F_ClassTests](GroupID,TestName, Domain, Corner, Flow,Resolution, AverageSteps,ProductID,TestID) VALUES(728,'CACHGT::CACHGT_XXXGX_TBM_GT_08080803_HFM_MIN_450_1264_GT2S0V0EU24','GT','P1',1264,0.01,NULL,7,72802)</v>
      </c>
      <c r="M738" t="str">
        <f t="shared" si="52"/>
        <v>TESTTIME_CACHGT::CACHGT_XXXGX_TBM_GT_08080803_HFM_MIN_450_1264_GT2S0V0EU24</v>
      </c>
    </row>
    <row r="739" spans="1:13" ht="15" x14ac:dyDescent="0.25">
      <c r="A739" s="20">
        <f t="shared" si="53"/>
        <v>728</v>
      </c>
      <c r="B739" s="16" t="s">
        <v>15</v>
      </c>
      <c r="C739" s="17" t="s">
        <v>857</v>
      </c>
      <c r="D739" s="16" t="s">
        <v>198</v>
      </c>
      <c r="E739" s="17" t="s">
        <v>42</v>
      </c>
      <c r="F739" s="17">
        <v>1264</v>
      </c>
      <c r="G739" s="20" t="str">
        <f t="shared" si="49"/>
        <v>GT_P1_1264</v>
      </c>
      <c r="H739" s="20">
        <v>0.01</v>
      </c>
      <c r="I739" s="21" t="s">
        <v>1083</v>
      </c>
      <c r="J739" s="20">
        <v>7</v>
      </c>
      <c r="K739" s="20">
        <f t="shared" si="50"/>
        <v>72803</v>
      </c>
      <c r="L739" s="20" t="str">
        <f t="shared" si="51"/>
        <v>INSERT INTO [VM2F_ClassTests](GroupID,TestName, Domain, Corner, Flow,Resolution, AverageSteps,ProductID,TestID) VALUES(728,'RTLGCLK::RTLGCLK_XXXGX_TBM_2H_08080803_HFM_MIN_450_1264','GT','P1',1264,0.01,NULL,7,72803)</v>
      </c>
      <c r="M739" t="str">
        <f t="shared" si="52"/>
        <v>TESTTIME_RTLGCLK::RTLGCLK_XXXGX_TBM_2H_08080803_HFM_MIN_450_1264</v>
      </c>
    </row>
    <row r="740" spans="1:13" ht="15" x14ac:dyDescent="0.25">
      <c r="A740" s="20">
        <f t="shared" si="53"/>
        <v>728</v>
      </c>
      <c r="B740" s="16" t="s">
        <v>15</v>
      </c>
      <c r="C740" s="17" t="s">
        <v>858</v>
      </c>
      <c r="D740" s="16" t="s">
        <v>198</v>
      </c>
      <c r="E740" s="17" t="s">
        <v>42</v>
      </c>
      <c r="F740" s="17">
        <v>1264</v>
      </c>
      <c r="G740" s="20" t="str">
        <f t="shared" si="49"/>
        <v>GT_P1_1264</v>
      </c>
      <c r="H740" s="20">
        <v>0.01</v>
      </c>
      <c r="I740" s="21" t="s">
        <v>1083</v>
      </c>
      <c r="J740" s="20">
        <v>7</v>
      </c>
      <c r="K740" s="20">
        <f t="shared" si="50"/>
        <v>72804</v>
      </c>
      <c r="L740" s="20" t="str">
        <f t="shared" si="51"/>
        <v>INSERT INTO [VM2F_ClassTests](GroupID,TestName, Domain, Corner, Flow,Resolution, AverageSteps,ProductID,TestID) VALUES(728,'RTLGCLK::RTLGCLK_XXXGX_TBM_2H_08080803_HFM_MIN_450_1264_GT2S0V0EU24','GT','P1',1264,0.01,NULL,7,72804)</v>
      </c>
      <c r="M740" t="str">
        <f t="shared" si="52"/>
        <v>TESTTIME_RTLGCLK::RTLGCLK_XXXGX_TBM_2H_08080803_HFM_MIN_450_1264_GT2S0V0EU24</v>
      </c>
    </row>
    <row r="741" spans="1:13" ht="15" x14ac:dyDescent="0.25">
      <c r="A741" s="20">
        <f t="shared" si="53"/>
        <v>728</v>
      </c>
      <c r="B741" s="16" t="s">
        <v>15</v>
      </c>
      <c r="C741" s="17" t="s">
        <v>871</v>
      </c>
      <c r="D741" s="16" t="s">
        <v>198</v>
      </c>
      <c r="E741" s="17" t="s">
        <v>42</v>
      </c>
      <c r="F741" s="17">
        <v>1264</v>
      </c>
      <c r="G741" s="20" t="str">
        <f t="shared" si="49"/>
        <v>GT_P1_1264</v>
      </c>
      <c r="H741" s="20">
        <v>0.01</v>
      </c>
      <c r="I741" s="21" t="s">
        <v>1083</v>
      </c>
      <c r="J741" s="20">
        <v>7</v>
      </c>
      <c r="K741" s="20">
        <f t="shared" si="50"/>
        <v>72805</v>
      </c>
      <c r="L741" s="20" t="str">
        <f t="shared" si="51"/>
        <v>INSERT INTO [VM2F_ClassTests](GroupID,TestName, Domain, Corner, Flow,Resolution, AverageSteps,ProductID,TestID) VALUES(728,'RTLGCLK::RTLGCLK_XXXGX_TBM_2H_08080803_HFM_SPT_MIN_450_1264','GT','P1',1264,0.01,NULL,7,72805)</v>
      </c>
      <c r="M741" t="str">
        <f t="shared" si="52"/>
        <v>TESTTIME_RTLGCLK::RTLGCLK_XXXGX_TBM_2H_08080803_HFM_SPT_MIN_450_1264</v>
      </c>
    </row>
    <row r="742" spans="1:13" ht="15" x14ac:dyDescent="0.25">
      <c r="A742" s="20">
        <f t="shared" si="53"/>
        <v>728</v>
      </c>
      <c r="B742" s="16" t="s">
        <v>15</v>
      </c>
      <c r="C742" s="17" t="s">
        <v>872</v>
      </c>
      <c r="D742" s="16" t="s">
        <v>198</v>
      </c>
      <c r="E742" s="17" t="s">
        <v>42</v>
      </c>
      <c r="F742" s="17">
        <v>1264</v>
      </c>
      <c r="G742" s="20" t="str">
        <f t="shared" si="49"/>
        <v>GT_P1_1264</v>
      </c>
      <c r="H742" s="20">
        <v>0.01</v>
      </c>
      <c r="I742" s="21" t="s">
        <v>1083</v>
      </c>
      <c r="J742" s="20">
        <v>7</v>
      </c>
      <c r="K742" s="20">
        <f t="shared" si="50"/>
        <v>72806</v>
      </c>
      <c r="L742" s="20" t="str">
        <f t="shared" si="51"/>
        <v>INSERT INTO [VM2F_ClassTests](GroupID,TestName, Domain, Corner, Flow,Resolution, AverageSteps,ProductID,TestID) VALUES(728,'RTLGCLK::RTLGCLK_XXXGX_TBM_2H_08080803_HFM_SPT_MIN_450_1264_GT2S0V0EU24','GT','P1',1264,0.01,NULL,7,72806)</v>
      </c>
      <c r="M742" t="str">
        <f t="shared" si="52"/>
        <v>TESTTIME_RTLGCLK::RTLGCLK_XXXGX_TBM_2H_08080803_HFM_SPT_MIN_450_1264_GT2S0V0EU24</v>
      </c>
    </row>
    <row r="743" spans="1:13" ht="15" x14ac:dyDescent="0.25">
      <c r="A743" s="20">
        <f t="shared" si="53"/>
        <v>729</v>
      </c>
      <c r="B743" s="16" t="s">
        <v>15</v>
      </c>
      <c r="C743" s="17" t="s">
        <v>742</v>
      </c>
      <c r="D743" s="16" t="s">
        <v>198</v>
      </c>
      <c r="E743" s="17" t="s">
        <v>42</v>
      </c>
      <c r="F743" s="17">
        <v>1267</v>
      </c>
      <c r="G743" s="20" t="str">
        <f t="shared" si="49"/>
        <v>GT_P1_1267</v>
      </c>
      <c r="H743" s="20">
        <v>0.01</v>
      </c>
      <c r="I743" s="21" t="s">
        <v>1083</v>
      </c>
      <c r="J743" s="20">
        <v>7</v>
      </c>
      <c r="K743" s="20">
        <f t="shared" si="50"/>
        <v>72901</v>
      </c>
      <c r="L743" s="20" t="str">
        <f t="shared" si="51"/>
        <v>INSERT INTO [VM2F_ClassTests](GroupID,TestName, Domain, Corner, Flow,Resolution, AverageSteps,ProductID,TestID) VALUES(729,'CACHGT::CACHGT_XXXGX_TBM_GT_08080803_HFM_MIN_450_1267','GT','P1',1267,0.01,NULL,7,72901)</v>
      </c>
      <c r="M743" t="str">
        <f t="shared" si="52"/>
        <v>TESTTIME_CACHGT::CACHGT_XXXGX_TBM_GT_08080803_HFM_MIN_450_1267</v>
      </c>
    </row>
    <row r="744" spans="1:13" ht="15" x14ac:dyDescent="0.25">
      <c r="A744" s="20">
        <f t="shared" si="53"/>
        <v>729</v>
      </c>
      <c r="B744" s="16" t="s">
        <v>15</v>
      </c>
      <c r="C744" s="17" t="s">
        <v>743</v>
      </c>
      <c r="D744" s="16" t="s">
        <v>198</v>
      </c>
      <c r="E744" s="17" t="s">
        <v>42</v>
      </c>
      <c r="F744" s="17">
        <v>1267</v>
      </c>
      <c r="G744" s="20" t="str">
        <f t="shared" si="49"/>
        <v>GT_P1_1267</v>
      </c>
      <c r="H744" s="20">
        <v>0.01</v>
      </c>
      <c r="I744" s="21" t="s">
        <v>1083</v>
      </c>
      <c r="J744" s="20">
        <v>7</v>
      </c>
      <c r="K744" s="20">
        <f t="shared" si="50"/>
        <v>72902</v>
      </c>
      <c r="L744" s="20" t="str">
        <f t="shared" si="51"/>
        <v>INSERT INTO [VM2F_ClassTests](GroupID,TestName, Domain, Corner, Flow,Resolution, AverageSteps,ProductID,TestID) VALUES(729,'CACHGT::CACHGT_XXXGX_TBM_GT_08080803_HFM_MIN_450_1267_GT2S0V0EU24','GT','P1',1267,0.01,NULL,7,72902)</v>
      </c>
      <c r="M744" t="str">
        <f t="shared" si="52"/>
        <v>TESTTIME_CACHGT::CACHGT_XXXGX_TBM_GT_08080803_HFM_MIN_450_1267_GT2S0V0EU24</v>
      </c>
    </row>
    <row r="745" spans="1:13" ht="15" x14ac:dyDescent="0.25">
      <c r="A745" s="20">
        <f t="shared" si="53"/>
        <v>729</v>
      </c>
      <c r="B745" s="16" t="s">
        <v>15</v>
      </c>
      <c r="C745" s="17" t="s">
        <v>861</v>
      </c>
      <c r="D745" s="16" t="s">
        <v>198</v>
      </c>
      <c r="E745" s="17" t="s">
        <v>42</v>
      </c>
      <c r="F745" s="17">
        <v>1267</v>
      </c>
      <c r="G745" s="20" t="str">
        <f t="shared" si="49"/>
        <v>GT_P1_1267</v>
      </c>
      <c r="H745" s="20">
        <v>0.01</v>
      </c>
      <c r="I745" s="21" t="s">
        <v>1083</v>
      </c>
      <c r="J745" s="20">
        <v>7</v>
      </c>
      <c r="K745" s="20">
        <f t="shared" si="50"/>
        <v>72903</v>
      </c>
      <c r="L745" s="20" t="str">
        <f t="shared" si="51"/>
        <v>INSERT INTO [VM2F_ClassTests](GroupID,TestName, Domain, Corner, Flow,Resolution, AverageSteps,ProductID,TestID) VALUES(729,'RTLGCLK::RTLGCLK_XXXGX_TBM_2H_08080803_HFM_MIN_450_1267','GT','P1',1267,0.01,NULL,7,72903)</v>
      </c>
      <c r="M745" t="str">
        <f t="shared" si="52"/>
        <v>TESTTIME_RTLGCLK::RTLGCLK_XXXGX_TBM_2H_08080803_HFM_MIN_450_1267</v>
      </c>
    </row>
    <row r="746" spans="1:13" ht="15" x14ac:dyDescent="0.25">
      <c r="A746" s="20">
        <f t="shared" si="53"/>
        <v>729</v>
      </c>
      <c r="B746" s="16" t="s">
        <v>15</v>
      </c>
      <c r="C746" s="17" t="s">
        <v>862</v>
      </c>
      <c r="D746" s="16" t="s">
        <v>198</v>
      </c>
      <c r="E746" s="17" t="s">
        <v>42</v>
      </c>
      <c r="F746" s="17">
        <v>1267</v>
      </c>
      <c r="G746" s="20" t="str">
        <f t="shared" si="49"/>
        <v>GT_P1_1267</v>
      </c>
      <c r="H746" s="20">
        <v>0.01</v>
      </c>
      <c r="I746" s="21" t="s">
        <v>1083</v>
      </c>
      <c r="J746" s="20">
        <v>7</v>
      </c>
      <c r="K746" s="20">
        <f t="shared" si="50"/>
        <v>72904</v>
      </c>
      <c r="L746" s="20" t="str">
        <f t="shared" si="51"/>
        <v>INSERT INTO [VM2F_ClassTests](GroupID,TestName, Domain, Corner, Flow,Resolution, AverageSteps,ProductID,TestID) VALUES(729,'RTLGCLK::RTLGCLK_XXXGX_TBM_2H_08080803_HFM_MIN_450_1267_GT2S0V0EU24','GT','P1',1267,0.01,NULL,7,72904)</v>
      </c>
      <c r="M746" t="str">
        <f t="shared" si="52"/>
        <v>TESTTIME_RTLGCLK::RTLGCLK_XXXGX_TBM_2H_08080803_HFM_MIN_450_1267_GT2S0V0EU24</v>
      </c>
    </row>
    <row r="747" spans="1:13" ht="15" x14ac:dyDescent="0.25">
      <c r="A747" s="20">
        <f t="shared" si="53"/>
        <v>729</v>
      </c>
      <c r="B747" s="16" t="s">
        <v>15</v>
      </c>
      <c r="C747" s="17" t="s">
        <v>875</v>
      </c>
      <c r="D747" s="16" t="s">
        <v>198</v>
      </c>
      <c r="E747" s="17" t="s">
        <v>42</v>
      </c>
      <c r="F747" s="17">
        <v>1267</v>
      </c>
      <c r="G747" s="20" t="str">
        <f t="shared" si="49"/>
        <v>GT_P1_1267</v>
      </c>
      <c r="H747" s="20">
        <v>0.01</v>
      </c>
      <c r="I747" s="21" t="s">
        <v>1083</v>
      </c>
      <c r="J747" s="20">
        <v>7</v>
      </c>
      <c r="K747" s="20">
        <f t="shared" si="50"/>
        <v>72905</v>
      </c>
      <c r="L747" s="20" t="str">
        <f t="shared" si="51"/>
        <v>INSERT INTO [VM2F_ClassTests](GroupID,TestName, Domain, Corner, Flow,Resolution, AverageSteps,ProductID,TestID) VALUES(729,'RTLGCLK::RTLGCLK_XXXGX_TBM_2H_08080803_HFM_SPT_MIN_450_1267','GT','P1',1267,0.01,NULL,7,72905)</v>
      </c>
      <c r="M747" t="str">
        <f t="shared" si="52"/>
        <v>TESTTIME_RTLGCLK::RTLGCLK_XXXGX_TBM_2H_08080803_HFM_SPT_MIN_450_1267</v>
      </c>
    </row>
    <row r="748" spans="1:13" ht="15" x14ac:dyDescent="0.25">
      <c r="A748" s="20">
        <f t="shared" si="53"/>
        <v>729</v>
      </c>
      <c r="B748" s="16" t="s">
        <v>15</v>
      </c>
      <c r="C748" s="17" t="s">
        <v>876</v>
      </c>
      <c r="D748" s="16" t="s">
        <v>198</v>
      </c>
      <c r="E748" s="17" t="s">
        <v>42</v>
      </c>
      <c r="F748" s="17">
        <v>1267</v>
      </c>
      <c r="G748" s="20" t="str">
        <f t="shared" si="49"/>
        <v>GT_P1_1267</v>
      </c>
      <c r="H748" s="20">
        <v>0.01</v>
      </c>
      <c r="I748" s="21" t="s">
        <v>1083</v>
      </c>
      <c r="J748" s="20">
        <v>7</v>
      </c>
      <c r="K748" s="20">
        <f t="shared" si="50"/>
        <v>72906</v>
      </c>
      <c r="L748" s="20" t="str">
        <f t="shared" si="51"/>
        <v>INSERT INTO [VM2F_ClassTests](GroupID,TestName, Domain, Corner, Flow,Resolution, AverageSteps,ProductID,TestID) VALUES(729,'RTLGCLK::RTLGCLK_XXXGX_TBM_2H_08080803_HFM_SPT_MIN_450_1267_GT2S0V0EU24','GT','P1',1267,0.01,NULL,7,72906)</v>
      </c>
      <c r="M748" t="str">
        <f t="shared" si="52"/>
        <v>TESTTIME_RTLGCLK::RTLGCLK_XXXGX_TBM_2H_08080803_HFM_SPT_MIN_450_1267_GT2S0V0EU24</v>
      </c>
    </row>
    <row r="749" spans="1:13" ht="15" x14ac:dyDescent="0.25">
      <c r="A749" s="20">
        <f t="shared" si="53"/>
        <v>730</v>
      </c>
      <c r="B749" s="16" t="s">
        <v>15</v>
      </c>
      <c r="C749" s="17" t="s">
        <v>744</v>
      </c>
      <c r="D749" s="16" t="s">
        <v>198</v>
      </c>
      <c r="E749" s="17" t="s">
        <v>42</v>
      </c>
      <c r="F749" s="17">
        <v>1268</v>
      </c>
      <c r="G749" s="20" t="str">
        <f t="shared" si="49"/>
        <v>GT_P1_1268</v>
      </c>
      <c r="H749" s="20">
        <v>0.01</v>
      </c>
      <c r="I749" s="21" t="s">
        <v>1083</v>
      </c>
      <c r="J749" s="20">
        <v>7</v>
      </c>
      <c r="K749" s="20">
        <f t="shared" si="50"/>
        <v>73001</v>
      </c>
      <c r="L749" s="20" t="str">
        <f t="shared" si="51"/>
        <v>INSERT INTO [VM2F_ClassTests](GroupID,TestName, Domain, Corner, Flow,Resolution, AverageSteps,ProductID,TestID) VALUES(730,'CACHGT::CACHGT_XXXGX_TBM_GT_08080803_HFM_MIN_450_1268','GT','P1',1268,0.01,NULL,7,73001)</v>
      </c>
      <c r="M749" t="str">
        <f t="shared" si="52"/>
        <v>TESTTIME_CACHGT::CACHGT_XXXGX_TBM_GT_08080803_HFM_MIN_450_1268</v>
      </c>
    </row>
    <row r="750" spans="1:13" ht="15" x14ac:dyDescent="0.25">
      <c r="A750" s="20">
        <f t="shared" si="53"/>
        <v>730</v>
      </c>
      <c r="B750" s="16" t="s">
        <v>15</v>
      </c>
      <c r="C750" s="17" t="s">
        <v>745</v>
      </c>
      <c r="D750" s="16" t="s">
        <v>198</v>
      </c>
      <c r="E750" s="17" t="s">
        <v>42</v>
      </c>
      <c r="F750" s="17">
        <v>1268</v>
      </c>
      <c r="G750" s="20" t="str">
        <f t="shared" si="49"/>
        <v>GT_P1_1268</v>
      </c>
      <c r="H750" s="20">
        <v>0.01</v>
      </c>
      <c r="I750" s="21" t="s">
        <v>1083</v>
      </c>
      <c r="J750" s="20">
        <v>7</v>
      </c>
      <c r="K750" s="20">
        <f t="shared" si="50"/>
        <v>73002</v>
      </c>
      <c r="L750" s="20" t="str">
        <f t="shared" si="51"/>
        <v>INSERT INTO [VM2F_ClassTests](GroupID,TestName, Domain, Corner, Flow,Resolution, AverageSteps,ProductID,TestID) VALUES(730,'CACHGT::CACHGT_XXXGX_TBM_GT_08080803_HFM_MIN_450_1268_GT2S0V0EU24','GT','P1',1268,0.01,NULL,7,73002)</v>
      </c>
      <c r="M750" t="str">
        <f t="shared" si="52"/>
        <v>TESTTIME_CACHGT::CACHGT_XXXGX_TBM_GT_08080803_HFM_MIN_450_1268_GT2S0V0EU24</v>
      </c>
    </row>
    <row r="751" spans="1:13" ht="15" x14ac:dyDescent="0.25">
      <c r="A751" s="20">
        <f t="shared" si="53"/>
        <v>730</v>
      </c>
      <c r="B751" s="16" t="s">
        <v>15</v>
      </c>
      <c r="C751" s="17" t="s">
        <v>863</v>
      </c>
      <c r="D751" s="16" t="s">
        <v>198</v>
      </c>
      <c r="E751" s="17" t="s">
        <v>42</v>
      </c>
      <c r="F751" s="17">
        <v>1268</v>
      </c>
      <c r="G751" s="20" t="str">
        <f t="shared" si="49"/>
        <v>GT_P1_1268</v>
      </c>
      <c r="H751" s="20">
        <v>0.01</v>
      </c>
      <c r="I751" s="21" t="s">
        <v>1083</v>
      </c>
      <c r="J751" s="20">
        <v>7</v>
      </c>
      <c r="K751" s="20">
        <f t="shared" si="50"/>
        <v>73003</v>
      </c>
      <c r="L751" s="20" t="str">
        <f t="shared" si="51"/>
        <v>INSERT INTO [VM2F_ClassTests](GroupID,TestName, Domain, Corner, Flow,Resolution, AverageSteps,ProductID,TestID) VALUES(730,'RTLGCLK::RTLGCLK_XXXGX_TBM_2H_08080803_HFM_MIN_450_1268','GT','P1',1268,0.01,NULL,7,73003)</v>
      </c>
      <c r="M751" t="str">
        <f t="shared" si="52"/>
        <v>TESTTIME_RTLGCLK::RTLGCLK_XXXGX_TBM_2H_08080803_HFM_MIN_450_1268</v>
      </c>
    </row>
    <row r="752" spans="1:13" ht="15" x14ac:dyDescent="0.25">
      <c r="A752" s="20">
        <f t="shared" si="53"/>
        <v>730</v>
      </c>
      <c r="B752" s="16" t="s">
        <v>15</v>
      </c>
      <c r="C752" s="17" t="s">
        <v>864</v>
      </c>
      <c r="D752" s="16" t="s">
        <v>198</v>
      </c>
      <c r="E752" s="17" t="s">
        <v>42</v>
      </c>
      <c r="F752" s="17">
        <v>1268</v>
      </c>
      <c r="G752" s="20" t="str">
        <f t="shared" si="49"/>
        <v>GT_P1_1268</v>
      </c>
      <c r="H752" s="20">
        <v>0.01</v>
      </c>
      <c r="I752" s="21" t="s">
        <v>1083</v>
      </c>
      <c r="J752" s="20">
        <v>7</v>
      </c>
      <c r="K752" s="20">
        <f t="shared" si="50"/>
        <v>73004</v>
      </c>
      <c r="L752" s="20" t="str">
        <f t="shared" si="51"/>
        <v>INSERT INTO [VM2F_ClassTests](GroupID,TestName, Domain, Corner, Flow,Resolution, AverageSteps,ProductID,TestID) VALUES(730,'RTLGCLK::RTLGCLK_XXXGX_TBM_2H_08080803_HFM_MIN_450_1268_GT2S0V0EU24','GT','P1',1268,0.01,NULL,7,73004)</v>
      </c>
      <c r="M752" t="str">
        <f t="shared" si="52"/>
        <v>TESTTIME_RTLGCLK::RTLGCLK_XXXGX_TBM_2H_08080803_HFM_MIN_450_1268_GT2S0V0EU24</v>
      </c>
    </row>
    <row r="753" spans="1:13" ht="15" x14ac:dyDescent="0.25">
      <c r="A753" s="20">
        <f t="shared" si="53"/>
        <v>730</v>
      </c>
      <c r="B753" s="16" t="s">
        <v>15</v>
      </c>
      <c r="C753" s="17" t="s">
        <v>877</v>
      </c>
      <c r="D753" s="16" t="s">
        <v>198</v>
      </c>
      <c r="E753" s="17" t="s">
        <v>42</v>
      </c>
      <c r="F753" s="17">
        <v>1268</v>
      </c>
      <c r="G753" s="20" t="str">
        <f t="shared" si="49"/>
        <v>GT_P1_1268</v>
      </c>
      <c r="H753" s="20">
        <v>0.01</v>
      </c>
      <c r="I753" s="21" t="s">
        <v>1083</v>
      </c>
      <c r="J753" s="20">
        <v>7</v>
      </c>
      <c r="K753" s="20">
        <f t="shared" si="50"/>
        <v>73005</v>
      </c>
      <c r="L753" s="20" t="str">
        <f t="shared" si="51"/>
        <v>INSERT INTO [VM2F_ClassTests](GroupID,TestName, Domain, Corner, Flow,Resolution, AverageSteps,ProductID,TestID) VALUES(730,'RTLGCLK::RTLGCLK_XXXGX_TBM_2H_08080803_HFM_SPT_MIN_450_1268','GT','P1',1268,0.01,NULL,7,73005)</v>
      </c>
      <c r="M753" t="str">
        <f t="shared" si="52"/>
        <v>TESTTIME_RTLGCLK::RTLGCLK_XXXGX_TBM_2H_08080803_HFM_SPT_MIN_450_1268</v>
      </c>
    </row>
    <row r="754" spans="1:13" ht="15" x14ac:dyDescent="0.25">
      <c r="A754" s="20">
        <f t="shared" si="53"/>
        <v>730</v>
      </c>
      <c r="B754" s="16" t="s">
        <v>15</v>
      </c>
      <c r="C754" s="17" t="s">
        <v>878</v>
      </c>
      <c r="D754" s="16" t="s">
        <v>198</v>
      </c>
      <c r="E754" s="17" t="s">
        <v>42</v>
      </c>
      <c r="F754" s="17">
        <v>1268</v>
      </c>
      <c r="G754" s="20" t="str">
        <f t="shared" si="49"/>
        <v>GT_P1_1268</v>
      </c>
      <c r="H754" s="20">
        <v>0.01</v>
      </c>
      <c r="I754" s="21" t="s">
        <v>1083</v>
      </c>
      <c r="J754" s="20">
        <v>7</v>
      </c>
      <c r="K754" s="20">
        <f t="shared" si="50"/>
        <v>73006</v>
      </c>
      <c r="L754" s="20" t="str">
        <f t="shared" si="51"/>
        <v>INSERT INTO [VM2F_ClassTests](GroupID,TestName, Domain, Corner, Flow,Resolution, AverageSteps,ProductID,TestID) VALUES(730,'RTLGCLK::RTLGCLK_XXXGX_TBM_2H_08080803_HFM_SPT_MIN_450_1268_GT2S0V0EU24','GT','P1',1268,0.01,NULL,7,73006)</v>
      </c>
      <c r="M754" t="str">
        <f t="shared" si="52"/>
        <v>TESTTIME_RTLGCLK::RTLGCLK_XXXGX_TBM_2H_08080803_HFM_SPT_MIN_450_1268_GT2S0V0EU24</v>
      </c>
    </row>
    <row r="755" spans="1:13" ht="15" x14ac:dyDescent="0.25">
      <c r="A755" s="20">
        <f t="shared" si="53"/>
        <v>731</v>
      </c>
      <c r="B755" s="16" t="s">
        <v>15</v>
      </c>
      <c r="C755" s="17" t="s">
        <v>746</v>
      </c>
      <c r="D755" s="16" t="s">
        <v>198</v>
      </c>
      <c r="E755" s="17" t="s">
        <v>42</v>
      </c>
      <c r="F755" s="17">
        <v>1273</v>
      </c>
      <c r="G755" s="20" t="str">
        <f t="shared" si="49"/>
        <v>GT_P1_1273</v>
      </c>
      <c r="H755" s="20">
        <v>0.01</v>
      </c>
      <c r="I755" s="21" t="s">
        <v>1083</v>
      </c>
      <c r="J755" s="20">
        <v>7</v>
      </c>
      <c r="K755" s="20">
        <f t="shared" si="50"/>
        <v>73101</v>
      </c>
      <c r="L755" s="20" t="str">
        <f t="shared" si="51"/>
        <v>INSERT INTO [VM2F_ClassTests](GroupID,TestName, Domain, Corner, Flow,Resolution, AverageSteps,ProductID,TestID) VALUES(731,'CACHGT::CACHGT_XXXGX_TBM_GT_08080803_HFM_MIN_450_1273','GT','P1',1273,0.01,NULL,7,73101)</v>
      </c>
      <c r="M755" t="str">
        <f t="shared" si="52"/>
        <v>TESTTIME_CACHGT::CACHGT_XXXGX_TBM_GT_08080803_HFM_MIN_450_1273</v>
      </c>
    </row>
    <row r="756" spans="1:13" ht="15" x14ac:dyDescent="0.25">
      <c r="A756" s="20">
        <f t="shared" si="53"/>
        <v>731</v>
      </c>
      <c r="B756" s="16" t="s">
        <v>15</v>
      </c>
      <c r="C756" s="17" t="s">
        <v>865</v>
      </c>
      <c r="D756" s="16" t="s">
        <v>198</v>
      </c>
      <c r="E756" s="17" t="s">
        <v>42</v>
      </c>
      <c r="F756" s="17">
        <v>1273</v>
      </c>
      <c r="G756" s="20" t="str">
        <f t="shared" si="49"/>
        <v>GT_P1_1273</v>
      </c>
      <c r="H756" s="20">
        <v>0.01</v>
      </c>
      <c r="I756" s="21" t="s">
        <v>1083</v>
      </c>
      <c r="J756" s="20">
        <v>7</v>
      </c>
      <c r="K756" s="20">
        <f t="shared" si="50"/>
        <v>73102</v>
      </c>
      <c r="L756" s="20" t="str">
        <f t="shared" si="51"/>
        <v>INSERT INTO [VM2F_ClassTests](GroupID,TestName, Domain, Corner, Flow,Resolution, AverageSteps,ProductID,TestID) VALUES(731,'RTLGCLK::RTLGCLK_XXXGX_TBM_2H_08080803_HFM_MIN_450_1273','GT','P1',1273,0.01,NULL,7,73102)</v>
      </c>
      <c r="M756" t="str">
        <f t="shared" si="52"/>
        <v>TESTTIME_RTLGCLK::RTLGCLK_XXXGX_TBM_2H_08080803_HFM_MIN_450_1273</v>
      </c>
    </row>
    <row r="757" spans="1:13" ht="15" x14ac:dyDescent="0.25">
      <c r="A757" s="20">
        <f t="shared" si="53"/>
        <v>731</v>
      </c>
      <c r="B757" s="16" t="s">
        <v>15</v>
      </c>
      <c r="C757" s="17" t="s">
        <v>866</v>
      </c>
      <c r="D757" s="16" t="s">
        <v>198</v>
      </c>
      <c r="E757" s="17" t="s">
        <v>42</v>
      </c>
      <c r="F757" s="17">
        <v>1273</v>
      </c>
      <c r="G757" s="20" t="str">
        <f t="shared" si="49"/>
        <v>GT_P1_1273</v>
      </c>
      <c r="H757" s="20">
        <v>0.01</v>
      </c>
      <c r="I757" s="21" t="s">
        <v>1083</v>
      </c>
      <c r="J757" s="20">
        <v>7</v>
      </c>
      <c r="K757" s="20">
        <f t="shared" si="50"/>
        <v>73103</v>
      </c>
      <c r="L757" s="20" t="str">
        <f t="shared" si="51"/>
        <v>INSERT INTO [VM2F_ClassTests](GroupID,TestName, Domain, Corner, Flow,Resolution, AverageSteps,ProductID,TestID) VALUES(731,'RTLGCLK::RTLGCLK_XXXGX_TBM_2H_08080803_HFM_MIN_450_1273_GT2S0V0EU24','GT','P1',1273,0.01,NULL,7,73103)</v>
      </c>
      <c r="M757" t="str">
        <f t="shared" si="52"/>
        <v>TESTTIME_RTLGCLK::RTLGCLK_XXXGX_TBM_2H_08080803_HFM_MIN_450_1273_GT2S0V0EU24</v>
      </c>
    </row>
    <row r="758" spans="1:13" ht="15" x14ac:dyDescent="0.25">
      <c r="A758" s="20">
        <f t="shared" si="53"/>
        <v>731</v>
      </c>
      <c r="B758" s="16" t="s">
        <v>15</v>
      </c>
      <c r="C758" s="17" t="s">
        <v>879</v>
      </c>
      <c r="D758" s="16" t="s">
        <v>198</v>
      </c>
      <c r="E758" s="17" t="s">
        <v>42</v>
      </c>
      <c r="F758" s="17">
        <v>1273</v>
      </c>
      <c r="G758" s="20" t="str">
        <f t="shared" si="49"/>
        <v>GT_P1_1273</v>
      </c>
      <c r="H758" s="20">
        <v>0.01</v>
      </c>
      <c r="I758" s="21" t="s">
        <v>1083</v>
      </c>
      <c r="J758" s="20">
        <v>7</v>
      </c>
      <c r="K758" s="20">
        <f t="shared" si="50"/>
        <v>73104</v>
      </c>
      <c r="L758" s="20" t="str">
        <f t="shared" si="51"/>
        <v>INSERT INTO [VM2F_ClassTests](GroupID,TestName, Domain, Corner, Flow,Resolution, AverageSteps,ProductID,TestID) VALUES(731,'RTLGCLK::RTLGCLK_XXXGX_TBM_2H_08080803_HFM_SPT_MIN_450_1273','GT','P1',1273,0.01,NULL,7,73104)</v>
      </c>
      <c r="M758" t="str">
        <f t="shared" si="52"/>
        <v>TESTTIME_RTLGCLK::RTLGCLK_XXXGX_TBM_2H_08080803_HFM_SPT_MIN_450_1273</v>
      </c>
    </row>
    <row r="759" spans="1:13" ht="15" x14ac:dyDescent="0.25">
      <c r="A759" s="20">
        <f t="shared" si="53"/>
        <v>732</v>
      </c>
      <c r="B759" s="16" t="s">
        <v>15</v>
      </c>
      <c r="C759" s="17" t="s">
        <v>747</v>
      </c>
      <c r="D759" s="16" t="s">
        <v>198</v>
      </c>
      <c r="E759" s="17" t="s">
        <v>42</v>
      </c>
      <c r="F759" s="17">
        <v>1274</v>
      </c>
      <c r="G759" s="20" t="str">
        <f t="shared" si="49"/>
        <v>GT_P1_1274</v>
      </c>
      <c r="H759" s="20">
        <v>0.01</v>
      </c>
      <c r="I759" s="21" t="s">
        <v>1083</v>
      </c>
      <c r="J759" s="20">
        <v>7</v>
      </c>
      <c r="K759" s="20">
        <f t="shared" si="50"/>
        <v>73201</v>
      </c>
      <c r="L759" s="20" t="str">
        <f t="shared" si="51"/>
        <v>INSERT INTO [VM2F_ClassTests](GroupID,TestName, Domain, Corner, Flow,Resolution, AverageSteps,ProductID,TestID) VALUES(732,'CACHGT::CACHGT_XXXGX_TBM_GT_08080803_HFM_MIN_450_1274','GT','P1',1274,0.01,NULL,7,73201)</v>
      </c>
      <c r="M759" t="str">
        <f t="shared" si="52"/>
        <v>TESTTIME_CACHGT::CACHGT_XXXGX_TBM_GT_08080803_HFM_MIN_450_1274</v>
      </c>
    </row>
    <row r="760" spans="1:13" ht="15" x14ac:dyDescent="0.25">
      <c r="A760" s="20">
        <f t="shared" si="53"/>
        <v>733</v>
      </c>
      <c r="B760" s="16" t="s">
        <v>15</v>
      </c>
      <c r="C760" s="17" t="s">
        <v>720</v>
      </c>
      <c r="D760" s="16" t="s">
        <v>198</v>
      </c>
      <c r="E760" s="17" t="s">
        <v>23</v>
      </c>
      <c r="F760" s="17">
        <v>1262</v>
      </c>
      <c r="G760" s="20" t="str">
        <f t="shared" si="49"/>
        <v>GT_PN_1262</v>
      </c>
      <c r="H760" s="20">
        <v>0.01</v>
      </c>
      <c r="I760" s="21" t="s">
        <v>1083</v>
      </c>
      <c r="J760" s="20">
        <v>7</v>
      </c>
      <c r="K760" s="20">
        <f t="shared" si="50"/>
        <v>73301</v>
      </c>
      <c r="L760" s="20" t="str">
        <f t="shared" si="51"/>
        <v>INSERT INTO [VM2F_ClassTests](GroupID,TestName, Domain, Corner, Flow,Resolution, AverageSteps,ProductID,TestID) VALUES(733,'CACHGT::CACHGT_XXXGX_TBM_GT_08080403_LFM_MIN_100_1262','GT','PN',1262,0.01,NULL,7,73301)</v>
      </c>
      <c r="M760" t="str">
        <f t="shared" si="52"/>
        <v>TESTTIME_CACHGT::CACHGT_XXXGX_TBM_GT_08080403_LFM_MIN_100_1262</v>
      </c>
    </row>
    <row r="761" spans="1:13" ht="15" x14ac:dyDescent="0.25">
      <c r="A761" s="20">
        <f t="shared" si="53"/>
        <v>733</v>
      </c>
      <c r="B761" s="16" t="s">
        <v>15</v>
      </c>
      <c r="C761" s="17" t="s">
        <v>721</v>
      </c>
      <c r="D761" s="16" t="s">
        <v>198</v>
      </c>
      <c r="E761" s="17" t="s">
        <v>23</v>
      </c>
      <c r="F761" s="17">
        <v>1262</v>
      </c>
      <c r="G761" s="20" t="str">
        <f t="shared" si="49"/>
        <v>GT_PN_1262</v>
      </c>
      <c r="H761" s="20">
        <v>0.01</v>
      </c>
      <c r="I761" s="21" t="s">
        <v>1083</v>
      </c>
      <c r="J761" s="20">
        <v>7</v>
      </c>
      <c r="K761" s="20">
        <f t="shared" si="50"/>
        <v>73302</v>
      </c>
      <c r="L761" s="20" t="str">
        <f t="shared" si="51"/>
        <v>INSERT INTO [VM2F_ClassTests](GroupID,TestName, Domain, Corner, Flow,Resolution, AverageSteps,ProductID,TestID) VALUES(733,'CACHGT::CACHGT_XXXGX_TBM_GT_08080403_LFM_MIN_100_1262_GT2S0V0EU24','GT','PN',1262,0.01,NULL,7,73302)</v>
      </c>
      <c r="M761" t="str">
        <f t="shared" si="52"/>
        <v>TESTTIME_CACHGT::CACHGT_XXXGX_TBM_GT_08080403_LFM_MIN_100_1262_GT2S0V0EU24</v>
      </c>
    </row>
    <row r="762" spans="1:13" ht="15" x14ac:dyDescent="0.25">
      <c r="A762" s="20">
        <f t="shared" si="53"/>
        <v>733</v>
      </c>
      <c r="B762" s="16" t="s">
        <v>15</v>
      </c>
      <c r="C762" s="17" t="s">
        <v>826</v>
      </c>
      <c r="D762" s="16" t="s">
        <v>198</v>
      </c>
      <c r="E762" s="17" t="s">
        <v>23</v>
      </c>
      <c r="F762" s="17">
        <v>1262</v>
      </c>
      <c r="G762" s="20" t="str">
        <f t="shared" si="49"/>
        <v>GT_PN_1262</v>
      </c>
      <c r="H762" s="20">
        <v>0.01</v>
      </c>
      <c r="I762" s="21" t="s">
        <v>1083</v>
      </c>
      <c r="J762" s="20">
        <v>7</v>
      </c>
      <c r="K762" s="20">
        <f t="shared" si="50"/>
        <v>73303</v>
      </c>
      <c r="L762" s="20" t="str">
        <f t="shared" si="51"/>
        <v>INSERT INTO [VM2F_ClassTests](GroupID,TestName, Domain, Corner, Flow,Resolution, AverageSteps,ProductID,TestID) VALUES(733,'RTLGCLK::RTLGCLK_XXXGX_TBM_2H_08080403_LFM_MIN_100_1262','GT','PN',1262,0.01,NULL,7,73303)</v>
      </c>
      <c r="M762" t="str">
        <f t="shared" si="52"/>
        <v>TESTTIME_RTLGCLK::RTLGCLK_XXXGX_TBM_2H_08080403_LFM_MIN_100_1262</v>
      </c>
    </row>
    <row r="763" spans="1:13" ht="15" x14ac:dyDescent="0.25">
      <c r="A763" s="20">
        <f t="shared" si="53"/>
        <v>733</v>
      </c>
      <c r="B763" s="16" t="s">
        <v>15</v>
      </c>
      <c r="C763" s="17" t="s">
        <v>827</v>
      </c>
      <c r="D763" s="16" t="s">
        <v>198</v>
      </c>
      <c r="E763" s="17" t="s">
        <v>23</v>
      </c>
      <c r="F763" s="17">
        <v>1262</v>
      </c>
      <c r="G763" s="20" t="str">
        <f t="shared" si="49"/>
        <v>GT_PN_1262</v>
      </c>
      <c r="H763" s="20">
        <v>0.01</v>
      </c>
      <c r="I763" s="21" t="s">
        <v>1083</v>
      </c>
      <c r="J763" s="20">
        <v>7</v>
      </c>
      <c r="K763" s="20">
        <f t="shared" si="50"/>
        <v>73304</v>
      </c>
      <c r="L763" s="20" t="str">
        <f t="shared" si="51"/>
        <v>INSERT INTO [VM2F_ClassTests](GroupID,TestName, Domain, Corner, Flow,Resolution, AverageSteps,ProductID,TestID) VALUES(733,'RTLGCLK::RTLGCLK_XXXGX_TBM_2H_08080403_LFM_MIN_100_1262_GT2S0V0EU24','GT','PN',1262,0.01,NULL,7,73304)</v>
      </c>
      <c r="M763" t="str">
        <f t="shared" si="52"/>
        <v>TESTTIME_RTLGCLK::RTLGCLK_XXXGX_TBM_2H_08080403_LFM_MIN_100_1262_GT2S0V0EU24</v>
      </c>
    </row>
    <row r="764" spans="1:13" ht="15" x14ac:dyDescent="0.25">
      <c r="A764" s="20">
        <f t="shared" si="53"/>
        <v>733</v>
      </c>
      <c r="B764" s="16" t="s">
        <v>15</v>
      </c>
      <c r="C764" s="17" t="s">
        <v>840</v>
      </c>
      <c r="D764" s="16" t="s">
        <v>198</v>
      </c>
      <c r="E764" s="17" t="s">
        <v>23</v>
      </c>
      <c r="F764" s="17">
        <v>1262</v>
      </c>
      <c r="G764" s="20" t="str">
        <f t="shared" si="49"/>
        <v>GT_PN_1262</v>
      </c>
      <c r="H764" s="20">
        <v>0.01</v>
      </c>
      <c r="I764" s="21" t="s">
        <v>1083</v>
      </c>
      <c r="J764" s="20">
        <v>7</v>
      </c>
      <c r="K764" s="20">
        <f t="shared" si="50"/>
        <v>73305</v>
      </c>
      <c r="L764" s="20" t="str">
        <f t="shared" si="51"/>
        <v>INSERT INTO [VM2F_ClassTests](GroupID,TestName, Domain, Corner, Flow,Resolution, AverageSteps,ProductID,TestID) VALUES(733,'RTLGCLK::RTLGCLK_XXXGX_TBM_2H_08080403_LFM_SPT_MIN_100_1262','GT','PN',1262,0.01,NULL,7,73305)</v>
      </c>
      <c r="M764" t="str">
        <f t="shared" si="52"/>
        <v>TESTTIME_RTLGCLK::RTLGCLK_XXXGX_TBM_2H_08080403_LFM_SPT_MIN_100_1262</v>
      </c>
    </row>
    <row r="765" spans="1:13" ht="15" x14ac:dyDescent="0.25">
      <c r="A765" s="20">
        <f t="shared" si="53"/>
        <v>733</v>
      </c>
      <c r="B765" s="16" t="s">
        <v>15</v>
      </c>
      <c r="C765" s="17" t="s">
        <v>841</v>
      </c>
      <c r="D765" s="16" t="s">
        <v>198</v>
      </c>
      <c r="E765" s="17" t="s">
        <v>23</v>
      </c>
      <c r="F765" s="17">
        <v>1262</v>
      </c>
      <c r="G765" s="20" t="str">
        <f t="shared" si="49"/>
        <v>GT_PN_1262</v>
      </c>
      <c r="H765" s="20">
        <v>0.01</v>
      </c>
      <c r="I765" s="21" t="s">
        <v>1083</v>
      </c>
      <c r="J765" s="20">
        <v>7</v>
      </c>
      <c r="K765" s="20">
        <f t="shared" si="50"/>
        <v>73306</v>
      </c>
      <c r="L765" s="20" t="str">
        <f t="shared" si="51"/>
        <v>INSERT INTO [VM2F_ClassTests](GroupID,TestName, Domain, Corner, Flow,Resolution, AverageSteps,ProductID,TestID) VALUES(733,'RTLGCLK::RTLGCLK_XXXGX_TBM_2H_08080403_LFM_SPT_MIN_100_1262_GT2S0V0EU24','GT','PN',1262,0.01,NULL,7,73306)</v>
      </c>
      <c r="M765" t="str">
        <f t="shared" si="52"/>
        <v>TESTTIME_RTLGCLK::RTLGCLK_XXXGX_TBM_2H_08080403_LFM_SPT_MIN_100_1262_GT2S0V0EU24</v>
      </c>
    </row>
    <row r="766" spans="1:13" ht="15" x14ac:dyDescent="0.25">
      <c r="A766" s="20">
        <f t="shared" si="53"/>
        <v>734</v>
      </c>
      <c r="B766" s="16" t="s">
        <v>15</v>
      </c>
      <c r="C766" s="17" t="s">
        <v>722</v>
      </c>
      <c r="D766" s="16" t="s">
        <v>198</v>
      </c>
      <c r="E766" s="17" t="s">
        <v>23</v>
      </c>
      <c r="F766" s="17">
        <v>1263</v>
      </c>
      <c r="G766" s="20" t="str">
        <f t="shared" si="49"/>
        <v>GT_PN_1263</v>
      </c>
      <c r="H766" s="20">
        <v>0.01</v>
      </c>
      <c r="I766" s="21" t="s">
        <v>1083</v>
      </c>
      <c r="J766" s="20">
        <v>7</v>
      </c>
      <c r="K766" s="20">
        <f t="shared" si="50"/>
        <v>73401</v>
      </c>
      <c r="L766" s="20" t="str">
        <f t="shared" si="51"/>
        <v>INSERT INTO [VM2F_ClassTests](GroupID,TestName, Domain, Corner, Flow,Resolution, AverageSteps,ProductID,TestID) VALUES(734,'CACHGT::CACHGT_XXXGX_TBM_GT_08080403_LFM_MIN_100_1263','GT','PN',1263,0.01,NULL,7,73401)</v>
      </c>
      <c r="M766" t="str">
        <f t="shared" si="52"/>
        <v>TESTTIME_CACHGT::CACHGT_XXXGX_TBM_GT_08080403_LFM_MIN_100_1263</v>
      </c>
    </row>
    <row r="767" spans="1:13" ht="15" x14ac:dyDescent="0.25">
      <c r="A767" s="20">
        <f t="shared" si="53"/>
        <v>734</v>
      </c>
      <c r="B767" s="16" t="s">
        <v>15</v>
      </c>
      <c r="C767" s="17" t="s">
        <v>723</v>
      </c>
      <c r="D767" s="16" t="s">
        <v>198</v>
      </c>
      <c r="E767" s="17" t="s">
        <v>23</v>
      </c>
      <c r="F767" s="17">
        <v>1263</v>
      </c>
      <c r="G767" s="20" t="str">
        <f t="shared" si="49"/>
        <v>GT_PN_1263</v>
      </c>
      <c r="H767" s="20">
        <v>0.01</v>
      </c>
      <c r="I767" s="21" t="s">
        <v>1083</v>
      </c>
      <c r="J767" s="20">
        <v>7</v>
      </c>
      <c r="K767" s="20">
        <f t="shared" si="50"/>
        <v>73402</v>
      </c>
      <c r="L767" s="20" t="str">
        <f t="shared" si="51"/>
        <v>INSERT INTO [VM2F_ClassTests](GroupID,TestName, Domain, Corner, Flow,Resolution, AverageSteps,ProductID,TestID) VALUES(734,'CACHGT::CACHGT_XXXGX_TBM_GT_08080403_LFM_MIN_100_1263_GT2S0V0EU24','GT','PN',1263,0.01,NULL,7,73402)</v>
      </c>
      <c r="M767" t="str">
        <f t="shared" si="52"/>
        <v>TESTTIME_CACHGT::CACHGT_XXXGX_TBM_GT_08080403_LFM_MIN_100_1263_GT2S0V0EU24</v>
      </c>
    </row>
    <row r="768" spans="1:13" ht="15" x14ac:dyDescent="0.25">
      <c r="A768" s="20">
        <f t="shared" si="53"/>
        <v>734</v>
      </c>
      <c r="B768" s="16" t="s">
        <v>15</v>
      </c>
      <c r="C768" s="17" t="s">
        <v>828</v>
      </c>
      <c r="D768" s="16" t="s">
        <v>198</v>
      </c>
      <c r="E768" s="17" t="s">
        <v>23</v>
      </c>
      <c r="F768" s="17">
        <v>1263</v>
      </c>
      <c r="G768" s="20" t="str">
        <f t="shared" si="49"/>
        <v>GT_PN_1263</v>
      </c>
      <c r="H768" s="20">
        <v>0.01</v>
      </c>
      <c r="I768" s="21" t="s">
        <v>1083</v>
      </c>
      <c r="J768" s="20">
        <v>7</v>
      </c>
      <c r="K768" s="20">
        <f t="shared" si="50"/>
        <v>73403</v>
      </c>
      <c r="L768" s="20" t="str">
        <f t="shared" si="51"/>
        <v>INSERT INTO [VM2F_ClassTests](GroupID,TestName, Domain, Corner, Flow,Resolution, AverageSteps,ProductID,TestID) VALUES(734,'RTLGCLK::RTLGCLK_XXXGX_TBM_2H_08080403_LFM_MIN_100_1263','GT','PN',1263,0.01,NULL,7,73403)</v>
      </c>
      <c r="M768" t="str">
        <f t="shared" si="52"/>
        <v>TESTTIME_RTLGCLK::RTLGCLK_XXXGX_TBM_2H_08080403_LFM_MIN_100_1263</v>
      </c>
    </row>
    <row r="769" spans="1:13" ht="15" x14ac:dyDescent="0.25">
      <c r="A769" s="20">
        <f t="shared" si="53"/>
        <v>734</v>
      </c>
      <c r="B769" s="16" t="s">
        <v>15</v>
      </c>
      <c r="C769" s="17" t="s">
        <v>829</v>
      </c>
      <c r="D769" s="16" t="s">
        <v>198</v>
      </c>
      <c r="E769" s="17" t="s">
        <v>23</v>
      </c>
      <c r="F769" s="17">
        <v>1263</v>
      </c>
      <c r="G769" s="20" t="str">
        <f t="shared" si="49"/>
        <v>GT_PN_1263</v>
      </c>
      <c r="H769" s="20">
        <v>0.01</v>
      </c>
      <c r="I769" s="21" t="s">
        <v>1083</v>
      </c>
      <c r="J769" s="20">
        <v>7</v>
      </c>
      <c r="K769" s="20">
        <f t="shared" si="50"/>
        <v>73404</v>
      </c>
      <c r="L769" s="20" t="str">
        <f t="shared" si="51"/>
        <v>INSERT INTO [VM2F_ClassTests](GroupID,TestName, Domain, Corner, Flow,Resolution, AverageSteps,ProductID,TestID) VALUES(734,'RTLGCLK::RTLGCLK_XXXGX_TBM_2H_08080403_LFM_MIN_100_1263_GT2S0V0EU24','GT','PN',1263,0.01,NULL,7,73404)</v>
      </c>
      <c r="M769" t="str">
        <f t="shared" si="52"/>
        <v>TESTTIME_RTLGCLK::RTLGCLK_XXXGX_TBM_2H_08080403_LFM_MIN_100_1263_GT2S0V0EU24</v>
      </c>
    </row>
    <row r="770" spans="1:13" ht="15" x14ac:dyDescent="0.25">
      <c r="A770" s="20">
        <f t="shared" si="53"/>
        <v>734</v>
      </c>
      <c r="B770" s="16" t="s">
        <v>15</v>
      </c>
      <c r="C770" s="17" t="s">
        <v>842</v>
      </c>
      <c r="D770" s="16" t="s">
        <v>198</v>
      </c>
      <c r="E770" s="17" t="s">
        <v>23</v>
      </c>
      <c r="F770" s="17">
        <v>1263</v>
      </c>
      <c r="G770" s="20" t="str">
        <f t="shared" si="49"/>
        <v>GT_PN_1263</v>
      </c>
      <c r="H770" s="20">
        <v>0.01</v>
      </c>
      <c r="I770" s="21" t="s">
        <v>1083</v>
      </c>
      <c r="J770" s="20">
        <v>7</v>
      </c>
      <c r="K770" s="20">
        <f t="shared" si="50"/>
        <v>73405</v>
      </c>
      <c r="L770" s="20" t="str">
        <f t="shared" si="51"/>
        <v>INSERT INTO [VM2F_ClassTests](GroupID,TestName, Domain, Corner, Flow,Resolution, AverageSteps,ProductID,TestID) VALUES(734,'RTLGCLK::RTLGCLK_XXXGX_TBM_2H_08080403_LFM_SPT_MIN_100_1263','GT','PN',1263,0.01,NULL,7,73405)</v>
      </c>
      <c r="M770" t="str">
        <f t="shared" si="52"/>
        <v>TESTTIME_RTLGCLK::RTLGCLK_XXXGX_TBM_2H_08080403_LFM_SPT_MIN_100_1263</v>
      </c>
    </row>
    <row r="771" spans="1:13" ht="15" x14ac:dyDescent="0.25">
      <c r="A771" s="20">
        <f t="shared" si="53"/>
        <v>734</v>
      </c>
      <c r="B771" s="16" t="s">
        <v>15</v>
      </c>
      <c r="C771" s="17" t="s">
        <v>843</v>
      </c>
      <c r="D771" s="16" t="s">
        <v>198</v>
      </c>
      <c r="E771" s="17" t="s">
        <v>23</v>
      </c>
      <c r="F771" s="17">
        <v>1263</v>
      </c>
      <c r="G771" s="20" t="str">
        <f t="shared" si="49"/>
        <v>GT_PN_1263</v>
      </c>
      <c r="H771" s="20">
        <v>0.01</v>
      </c>
      <c r="I771" s="21" t="s">
        <v>1083</v>
      </c>
      <c r="J771" s="20">
        <v>7</v>
      </c>
      <c r="K771" s="20">
        <f t="shared" si="50"/>
        <v>73406</v>
      </c>
      <c r="L771" s="20" t="str">
        <f t="shared" si="51"/>
        <v>INSERT INTO [VM2F_ClassTests](GroupID,TestName, Domain, Corner, Flow,Resolution, AverageSteps,ProductID,TestID) VALUES(734,'RTLGCLK::RTLGCLK_XXXGX_TBM_2H_08080403_LFM_SPT_MIN_100_1263_GT2S0V0EU24','GT','PN',1263,0.01,NULL,7,73406)</v>
      </c>
      <c r="M771" t="str">
        <f t="shared" si="52"/>
        <v>TESTTIME_RTLGCLK::RTLGCLK_XXXGX_TBM_2H_08080403_LFM_SPT_MIN_100_1263_GT2S0V0EU24</v>
      </c>
    </row>
    <row r="772" spans="1:13" ht="15" x14ac:dyDescent="0.25">
      <c r="A772" s="20">
        <f t="shared" si="53"/>
        <v>735</v>
      </c>
      <c r="B772" s="16" t="s">
        <v>15</v>
      </c>
      <c r="C772" s="17" t="s">
        <v>724</v>
      </c>
      <c r="D772" s="16" t="s">
        <v>198</v>
      </c>
      <c r="E772" s="17" t="s">
        <v>23</v>
      </c>
      <c r="F772" s="17">
        <v>1264</v>
      </c>
      <c r="G772" s="20" t="str">
        <f t="shared" ref="G772:G835" si="54">CONCATENATE(D772,"_",E772,"_",F772)</f>
        <v>GT_PN_1264</v>
      </c>
      <c r="H772" s="20">
        <v>0.01</v>
      </c>
      <c r="I772" s="21" t="s">
        <v>1083</v>
      </c>
      <c r="J772" s="20">
        <v>7</v>
      </c>
      <c r="K772" s="20">
        <f t="shared" si="50"/>
        <v>73501</v>
      </c>
      <c r="L772" s="20" t="str">
        <f t="shared" si="51"/>
        <v>INSERT INTO [VM2F_ClassTests](GroupID,TestName, Domain, Corner, Flow,Resolution, AverageSteps,ProductID,TestID) VALUES(735,'CACHGT::CACHGT_XXXGX_TBM_GT_08080403_LFM_MIN_100_1264','GT','PN',1264,0.01,NULL,7,73501)</v>
      </c>
      <c r="M772" t="str">
        <f t="shared" si="52"/>
        <v>TESTTIME_CACHGT::CACHGT_XXXGX_TBM_GT_08080403_LFM_MIN_100_1264</v>
      </c>
    </row>
    <row r="773" spans="1:13" ht="15" x14ac:dyDescent="0.25">
      <c r="A773" s="20">
        <f t="shared" si="53"/>
        <v>735</v>
      </c>
      <c r="B773" s="18" t="s">
        <v>15</v>
      </c>
      <c r="C773" s="17" t="s">
        <v>725</v>
      </c>
      <c r="D773" s="16" t="s">
        <v>198</v>
      </c>
      <c r="E773" s="17" t="s">
        <v>23</v>
      </c>
      <c r="F773" s="17">
        <v>1264</v>
      </c>
      <c r="G773" s="20" t="str">
        <f t="shared" si="54"/>
        <v>GT_PN_1264</v>
      </c>
      <c r="H773" s="20">
        <v>0.01</v>
      </c>
      <c r="I773" s="21" t="s">
        <v>1083</v>
      </c>
      <c r="J773" s="20">
        <v>7</v>
      </c>
      <c r="K773" s="20">
        <f t="shared" ref="K773:K836" si="55">IF(G773=G772,K772+1,A773*100+1)</f>
        <v>73502</v>
      </c>
      <c r="L773" s="20" t="str">
        <f t="shared" ref="L773:L836" si="56">CONCATENATE("INSERT INTO [VM2F_ClassTests](GroupID,TestName, Domain, Corner, Flow,Resolution, AverageSteps,ProductID,TestID) VALUES(",A773,",'",UPPER(C773),"','",D773,"','",E773,"',",F773,",",H773,",",I773,",",J773,",",K773,")")</f>
        <v>INSERT INTO [VM2F_ClassTests](GroupID,TestName, Domain, Corner, Flow,Resolution, AverageSteps,ProductID,TestID) VALUES(735,'CACHGT::CACHGT_XXXGX_TBM_GT_08080403_LFM_MIN_100_1264_GT2S0V0EU24','GT','PN',1264,0.01,NULL,7,73502)</v>
      </c>
      <c r="M773" t="str">
        <f t="shared" ref="M773:M836" si="57">CONCATENATE("TESTTIME_",C773)</f>
        <v>TESTTIME_CACHGT::CACHGT_XXXGX_TBM_GT_08080403_LFM_MIN_100_1264_GT2S0V0EU24</v>
      </c>
    </row>
    <row r="774" spans="1:13" ht="15" x14ac:dyDescent="0.25">
      <c r="A774" s="20">
        <f t="shared" si="53"/>
        <v>735</v>
      </c>
      <c r="B774" s="16" t="s">
        <v>15</v>
      </c>
      <c r="C774" s="17" t="s">
        <v>830</v>
      </c>
      <c r="D774" s="16" t="s">
        <v>198</v>
      </c>
      <c r="E774" s="17" t="s">
        <v>23</v>
      </c>
      <c r="F774" s="17">
        <v>1264</v>
      </c>
      <c r="G774" s="20" t="str">
        <f t="shared" si="54"/>
        <v>GT_PN_1264</v>
      </c>
      <c r="H774" s="20">
        <v>0.01</v>
      </c>
      <c r="I774" s="21" t="s">
        <v>1083</v>
      </c>
      <c r="J774" s="20">
        <v>7</v>
      </c>
      <c r="K774" s="20">
        <f t="shared" si="55"/>
        <v>73503</v>
      </c>
      <c r="L774" s="20" t="str">
        <f t="shared" si="56"/>
        <v>INSERT INTO [VM2F_ClassTests](GroupID,TestName, Domain, Corner, Flow,Resolution, AverageSteps,ProductID,TestID) VALUES(735,'RTLGCLK::RTLGCLK_XXXGX_TBM_2H_08080403_LFM_MIN_100_1264','GT','PN',1264,0.01,NULL,7,73503)</v>
      </c>
      <c r="M774" t="str">
        <f t="shared" si="57"/>
        <v>TESTTIME_RTLGCLK::RTLGCLK_XXXGX_TBM_2H_08080403_LFM_MIN_100_1264</v>
      </c>
    </row>
    <row r="775" spans="1:13" ht="15" x14ac:dyDescent="0.25">
      <c r="A775" s="20">
        <f t="shared" si="53"/>
        <v>735</v>
      </c>
      <c r="B775" s="16" t="s">
        <v>15</v>
      </c>
      <c r="C775" s="17" t="s">
        <v>831</v>
      </c>
      <c r="D775" s="16" t="s">
        <v>198</v>
      </c>
      <c r="E775" s="17" t="s">
        <v>23</v>
      </c>
      <c r="F775" s="17">
        <v>1264</v>
      </c>
      <c r="G775" s="20" t="str">
        <f t="shared" si="54"/>
        <v>GT_PN_1264</v>
      </c>
      <c r="H775" s="20">
        <v>0.01</v>
      </c>
      <c r="I775" s="21" t="s">
        <v>1083</v>
      </c>
      <c r="J775" s="20">
        <v>7</v>
      </c>
      <c r="K775" s="20">
        <f t="shared" si="55"/>
        <v>73504</v>
      </c>
      <c r="L775" s="20" t="str">
        <f t="shared" si="56"/>
        <v>INSERT INTO [VM2F_ClassTests](GroupID,TestName, Domain, Corner, Flow,Resolution, AverageSteps,ProductID,TestID) VALUES(735,'RTLGCLK::RTLGCLK_XXXGX_TBM_2H_08080403_LFM_MIN_100_1264_GT2S0V0EU24','GT','PN',1264,0.01,NULL,7,73504)</v>
      </c>
      <c r="M775" t="str">
        <f t="shared" si="57"/>
        <v>TESTTIME_RTLGCLK::RTLGCLK_XXXGX_TBM_2H_08080403_LFM_MIN_100_1264_GT2S0V0EU24</v>
      </c>
    </row>
    <row r="776" spans="1:13" ht="15" x14ac:dyDescent="0.25">
      <c r="A776" s="20">
        <f t="shared" si="53"/>
        <v>735</v>
      </c>
      <c r="B776" s="16" t="s">
        <v>15</v>
      </c>
      <c r="C776" s="17" t="s">
        <v>844</v>
      </c>
      <c r="D776" s="16" t="s">
        <v>198</v>
      </c>
      <c r="E776" s="17" t="s">
        <v>23</v>
      </c>
      <c r="F776" s="17">
        <v>1264</v>
      </c>
      <c r="G776" s="20" t="str">
        <f t="shared" si="54"/>
        <v>GT_PN_1264</v>
      </c>
      <c r="H776" s="20">
        <v>0.01</v>
      </c>
      <c r="I776" s="21" t="s">
        <v>1083</v>
      </c>
      <c r="J776" s="20">
        <v>7</v>
      </c>
      <c r="K776" s="20">
        <f t="shared" si="55"/>
        <v>73505</v>
      </c>
      <c r="L776" s="20" t="str">
        <f t="shared" si="56"/>
        <v>INSERT INTO [VM2F_ClassTests](GroupID,TestName, Domain, Corner, Flow,Resolution, AverageSteps,ProductID,TestID) VALUES(735,'RTLGCLK::RTLGCLK_XXXGX_TBM_2H_08080403_LFM_SPT_MIN_100_1264','GT','PN',1264,0.01,NULL,7,73505)</v>
      </c>
      <c r="M776" t="str">
        <f t="shared" si="57"/>
        <v>TESTTIME_RTLGCLK::RTLGCLK_XXXGX_TBM_2H_08080403_LFM_SPT_MIN_100_1264</v>
      </c>
    </row>
    <row r="777" spans="1:13" ht="15" x14ac:dyDescent="0.25">
      <c r="A777" s="20">
        <f t="shared" si="53"/>
        <v>735</v>
      </c>
      <c r="B777" s="16" t="s">
        <v>15</v>
      </c>
      <c r="C777" s="17" t="s">
        <v>845</v>
      </c>
      <c r="D777" s="16" t="s">
        <v>198</v>
      </c>
      <c r="E777" s="17" t="s">
        <v>23</v>
      </c>
      <c r="F777" s="17">
        <v>1264</v>
      </c>
      <c r="G777" s="20" t="str">
        <f t="shared" si="54"/>
        <v>GT_PN_1264</v>
      </c>
      <c r="H777" s="20">
        <v>0.01</v>
      </c>
      <c r="I777" s="21" t="s">
        <v>1083</v>
      </c>
      <c r="J777" s="20">
        <v>7</v>
      </c>
      <c r="K777" s="20">
        <f t="shared" si="55"/>
        <v>73506</v>
      </c>
      <c r="L777" s="20" t="str">
        <f t="shared" si="56"/>
        <v>INSERT INTO [VM2F_ClassTests](GroupID,TestName, Domain, Corner, Flow,Resolution, AverageSteps,ProductID,TestID) VALUES(735,'RTLGCLK::RTLGCLK_XXXGX_TBM_2H_08080403_LFM_SPT_MIN_100_1264_GT2S0V0EU24','GT','PN',1264,0.01,NULL,7,73506)</v>
      </c>
      <c r="M777" t="str">
        <f t="shared" si="57"/>
        <v>TESTTIME_RTLGCLK::RTLGCLK_XXXGX_TBM_2H_08080403_LFM_SPT_MIN_100_1264_GT2S0V0EU24</v>
      </c>
    </row>
    <row r="778" spans="1:13" ht="15" x14ac:dyDescent="0.25">
      <c r="A778" s="20">
        <f t="shared" si="53"/>
        <v>736</v>
      </c>
      <c r="B778" s="16" t="s">
        <v>15</v>
      </c>
      <c r="C778" s="17" t="s">
        <v>728</v>
      </c>
      <c r="D778" s="16" t="s">
        <v>198</v>
      </c>
      <c r="E778" s="17" t="s">
        <v>23</v>
      </c>
      <c r="F778" s="17">
        <v>1267</v>
      </c>
      <c r="G778" s="20" t="str">
        <f t="shared" si="54"/>
        <v>GT_PN_1267</v>
      </c>
      <c r="H778" s="20">
        <v>0.01</v>
      </c>
      <c r="I778" s="21" t="s">
        <v>1083</v>
      </c>
      <c r="J778" s="20">
        <v>7</v>
      </c>
      <c r="K778" s="20">
        <f t="shared" si="55"/>
        <v>73601</v>
      </c>
      <c r="L778" s="20" t="str">
        <f t="shared" si="56"/>
        <v>INSERT INTO [VM2F_ClassTests](GroupID,TestName, Domain, Corner, Flow,Resolution, AverageSteps,ProductID,TestID) VALUES(736,'CACHGT::CACHGT_XXXGX_TBM_GT_08080403_LFM_MIN_100_1267','GT','PN',1267,0.01,NULL,7,73601)</v>
      </c>
      <c r="M778" t="str">
        <f t="shared" si="57"/>
        <v>TESTTIME_CACHGT::CACHGT_XXXGX_TBM_GT_08080403_LFM_MIN_100_1267</v>
      </c>
    </row>
    <row r="779" spans="1:13" ht="15" x14ac:dyDescent="0.25">
      <c r="A779" s="20">
        <f t="shared" si="53"/>
        <v>736</v>
      </c>
      <c r="B779" s="16" t="s">
        <v>15</v>
      </c>
      <c r="C779" s="17" t="s">
        <v>729</v>
      </c>
      <c r="D779" s="16" t="s">
        <v>198</v>
      </c>
      <c r="E779" s="17" t="s">
        <v>23</v>
      </c>
      <c r="F779" s="17">
        <v>1267</v>
      </c>
      <c r="G779" s="20" t="str">
        <f t="shared" si="54"/>
        <v>GT_PN_1267</v>
      </c>
      <c r="H779" s="20">
        <v>0.01</v>
      </c>
      <c r="I779" s="21" t="s">
        <v>1083</v>
      </c>
      <c r="J779" s="20">
        <v>7</v>
      </c>
      <c r="K779" s="20">
        <f t="shared" si="55"/>
        <v>73602</v>
      </c>
      <c r="L779" s="20" t="str">
        <f t="shared" si="56"/>
        <v>INSERT INTO [VM2F_ClassTests](GroupID,TestName, Domain, Corner, Flow,Resolution, AverageSteps,ProductID,TestID) VALUES(736,'CACHGT::CACHGT_XXXGX_TBM_GT_08080403_LFM_MIN_100_1267_GT2S0V0EU24','GT','PN',1267,0.01,NULL,7,73602)</v>
      </c>
      <c r="M779" t="str">
        <f t="shared" si="57"/>
        <v>TESTTIME_CACHGT::CACHGT_XXXGX_TBM_GT_08080403_LFM_MIN_100_1267_GT2S0V0EU24</v>
      </c>
    </row>
    <row r="780" spans="1:13" ht="15" x14ac:dyDescent="0.25">
      <c r="A780" s="20">
        <f t="shared" si="53"/>
        <v>736</v>
      </c>
      <c r="B780" s="16" t="s">
        <v>15</v>
      </c>
      <c r="C780" s="17" t="s">
        <v>834</v>
      </c>
      <c r="D780" s="16" t="s">
        <v>198</v>
      </c>
      <c r="E780" s="17" t="s">
        <v>23</v>
      </c>
      <c r="F780" s="17">
        <v>1267</v>
      </c>
      <c r="G780" s="20" t="str">
        <f t="shared" si="54"/>
        <v>GT_PN_1267</v>
      </c>
      <c r="H780" s="20">
        <v>0.01</v>
      </c>
      <c r="I780" s="21" t="s">
        <v>1083</v>
      </c>
      <c r="J780" s="20">
        <v>7</v>
      </c>
      <c r="K780" s="20">
        <f t="shared" si="55"/>
        <v>73603</v>
      </c>
      <c r="L780" s="20" t="str">
        <f t="shared" si="56"/>
        <v>INSERT INTO [VM2F_ClassTests](GroupID,TestName, Domain, Corner, Flow,Resolution, AverageSteps,ProductID,TestID) VALUES(736,'RTLGCLK::RTLGCLK_XXXGX_TBM_2H_08080403_LFM_MIN_100_1267','GT','PN',1267,0.01,NULL,7,73603)</v>
      </c>
      <c r="M780" t="str">
        <f t="shared" si="57"/>
        <v>TESTTIME_RTLGCLK::RTLGCLK_XXXGX_TBM_2H_08080403_LFM_MIN_100_1267</v>
      </c>
    </row>
    <row r="781" spans="1:13" ht="15" x14ac:dyDescent="0.25">
      <c r="A781" s="20">
        <f t="shared" si="53"/>
        <v>736</v>
      </c>
      <c r="B781" s="16" t="s">
        <v>15</v>
      </c>
      <c r="C781" s="17" t="s">
        <v>835</v>
      </c>
      <c r="D781" s="16" t="s">
        <v>198</v>
      </c>
      <c r="E781" s="17" t="s">
        <v>23</v>
      </c>
      <c r="F781" s="17">
        <v>1267</v>
      </c>
      <c r="G781" s="20" t="str">
        <f t="shared" si="54"/>
        <v>GT_PN_1267</v>
      </c>
      <c r="H781" s="20">
        <v>0.01</v>
      </c>
      <c r="I781" s="21" t="s">
        <v>1083</v>
      </c>
      <c r="J781" s="20">
        <v>7</v>
      </c>
      <c r="K781" s="20">
        <f t="shared" si="55"/>
        <v>73604</v>
      </c>
      <c r="L781" s="20" t="str">
        <f t="shared" si="56"/>
        <v>INSERT INTO [VM2F_ClassTests](GroupID,TestName, Domain, Corner, Flow,Resolution, AverageSteps,ProductID,TestID) VALUES(736,'RTLGCLK::RTLGCLK_XXXGX_TBM_2H_08080403_LFM_MIN_100_1267_GT2S0V0EU24','GT','PN',1267,0.01,NULL,7,73604)</v>
      </c>
      <c r="M781" t="str">
        <f t="shared" si="57"/>
        <v>TESTTIME_RTLGCLK::RTLGCLK_XXXGX_TBM_2H_08080403_LFM_MIN_100_1267_GT2S0V0EU24</v>
      </c>
    </row>
    <row r="782" spans="1:13" ht="15" x14ac:dyDescent="0.25">
      <c r="A782" s="20">
        <f t="shared" si="53"/>
        <v>736</v>
      </c>
      <c r="B782" s="16" t="s">
        <v>15</v>
      </c>
      <c r="C782" s="17" t="s">
        <v>848</v>
      </c>
      <c r="D782" s="16" t="s">
        <v>198</v>
      </c>
      <c r="E782" s="17" t="s">
        <v>23</v>
      </c>
      <c r="F782" s="17">
        <v>1267</v>
      </c>
      <c r="G782" s="20" t="str">
        <f t="shared" si="54"/>
        <v>GT_PN_1267</v>
      </c>
      <c r="H782" s="20">
        <v>0.01</v>
      </c>
      <c r="I782" s="21" t="s">
        <v>1083</v>
      </c>
      <c r="J782" s="20">
        <v>7</v>
      </c>
      <c r="K782" s="20">
        <f t="shared" si="55"/>
        <v>73605</v>
      </c>
      <c r="L782" s="20" t="str">
        <f t="shared" si="56"/>
        <v>INSERT INTO [VM2F_ClassTests](GroupID,TestName, Domain, Corner, Flow,Resolution, AverageSteps,ProductID,TestID) VALUES(736,'RTLGCLK::RTLGCLK_XXXGX_TBM_2H_08080403_LFM_SPT_MIN_100_1267','GT','PN',1267,0.01,NULL,7,73605)</v>
      </c>
      <c r="M782" t="str">
        <f t="shared" si="57"/>
        <v>TESTTIME_RTLGCLK::RTLGCLK_XXXGX_TBM_2H_08080403_LFM_SPT_MIN_100_1267</v>
      </c>
    </row>
    <row r="783" spans="1:13" ht="15" x14ac:dyDescent="0.25">
      <c r="A783" s="20">
        <f t="shared" si="53"/>
        <v>736</v>
      </c>
      <c r="B783" s="16" t="s">
        <v>15</v>
      </c>
      <c r="C783" s="17" t="s">
        <v>849</v>
      </c>
      <c r="D783" s="16" t="s">
        <v>198</v>
      </c>
      <c r="E783" s="17" t="s">
        <v>23</v>
      </c>
      <c r="F783" s="17">
        <v>1267</v>
      </c>
      <c r="G783" s="20" t="str">
        <f t="shared" si="54"/>
        <v>GT_PN_1267</v>
      </c>
      <c r="H783" s="20">
        <v>0.01</v>
      </c>
      <c r="I783" s="21" t="s">
        <v>1083</v>
      </c>
      <c r="J783" s="20">
        <v>7</v>
      </c>
      <c r="K783" s="20">
        <f t="shared" si="55"/>
        <v>73606</v>
      </c>
      <c r="L783" s="20" t="str">
        <f t="shared" si="56"/>
        <v>INSERT INTO [VM2F_ClassTests](GroupID,TestName, Domain, Corner, Flow,Resolution, AverageSteps,ProductID,TestID) VALUES(736,'RTLGCLK::RTLGCLK_XXXGX_TBM_2H_08080403_LFM_SPT_MIN_100_1267_GT2S0V0EU24','GT','PN',1267,0.01,NULL,7,73606)</v>
      </c>
      <c r="M783" t="str">
        <f t="shared" si="57"/>
        <v>TESTTIME_RTLGCLK::RTLGCLK_XXXGX_TBM_2H_08080403_LFM_SPT_MIN_100_1267_GT2S0V0EU24</v>
      </c>
    </row>
    <row r="784" spans="1:13" ht="15" x14ac:dyDescent="0.25">
      <c r="A784" s="20">
        <f t="shared" si="53"/>
        <v>737</v>
      </c>
      <c r="B784" s="16" t="s">
        <v>15</v>
      </c>
      <c r="C784" s="17" t="s">
        <v>730</v>
      </c>
      <c r="D784" s="16" t="s">
        <v>198</v>
      </c>
      <c r="E784" s="17" t="s">
        <v>23</v>
      </c>
      <c r="F784" s="17">
        <v>1268</v>
      </c>
      <c r="G784" s="20" t="str">
        <f t="shared" si="54"/>
        <v>GT_PN_1268</v>
      </c>
      <c r="H784" s="20">
        <v>0.01</v>
      </c>
      <c r="I784" s="21" t="s">
        <v>1083</v>
      </c>
      <c r="J784" s="20">
        <v>7</v>
      </c>
      <c r="K784" s="20">
        <f t="shared" si="55"/>
        <v>73701</v>
      </c>
      <c r="L784" s="20" t="str">
        <f t="shared" si="56"/>
        <v>INSERT INTO [VM2F_ClassTests](GroupID,TestName, Domain, Corner, Flow,Resolution, AverageSteps,ProductID,TestID) VALUES(737,'CACHGT::CACHGT_XXXGX_TBM_GT_08080403_LFM_MIN_100_1268','GT','PN',1268,0.01,NULL,7,73701)</v>
      </c>
      <c r="M784" t="str">
        <f t="shared" si="57"/>
        <v>TESTTIME_CACHGT::CACHGT_XXXGX_TBM_GT_08080403_LFM_MIN_100_1268</v>
      </c>
    </row>
    <row r="785" spans="1:13" ht="15" x14ac:dyDescent="0.25">
      <c r="A785" s="20">
        <f t="shared" si="53"/>
        <v>737</v>
      </c>
      <c r="B785" s="18" t="s">
        <v>15</v>
      </c>
      <c r="C785" s="17" t="s">
        <v>731</v>
      </c>
      <c r="D785" s="16" t="s">
        <v>198</v>
      </c>
      <c r="E785" s="17" t="s">
        <v>23</v>
      </c>
      <c r="F785" s="17">
        <v>1268</v>
      </c>
      <c r="G785" s="20" t="str">
        <f t="shared" si="54"/>
        <v>GT_PN_1268</v>
      </c>
      <c r="H785" s="20">
        <v>0.01</v>
      </c>
      <c r="I785" s="21" t="s">
        <v>1083</v>
      </c>
      <c r="J785" s="20">
        <v>7</v>
      </c>
      <c r="K785" s="20">
        <f t="shared" si="55"/>
        <v>73702</v>
      </c>
      <c r="L785" s="20" t="str">
        <f t="shared" si="56"/>
        <v>INSERT INTO [VM2F_ClassTests](GroupID,TestName, Domain, Corner, Flow,Resolution, AverageSteps,ProductID,TestID) VALUES(737,'CACHGT::CACHGT_XXXGX_TBM_GT_08080403_LFM_MIN_100_1268_GT2S0V0EU24','GT','PN',1268,0.01,NULL,7,73702)</v>
      </c>
      <c r="M785" t="str">
        <f t="shared" si="57"/>
        <v>TESTTIME_CACHGT::CACHGT_XXXGX_TBM_GT_08080403_LFM_MIN_100_1268_GT2S0V0EU24</v>
      </c>
    </row>
    <row r="786" spans="1:13" ht="15" x14ac:dyDescent="0.25">
      <c r="A786" s="20">
        <f t="shared" si="53"/>
        <v>737</v>
      </c>
      <c r="B786" s="16" t="s">
        <v>15</v>
      </c>
      <c r="C786" s="17" t="s">
        <v>836</v>
      </c>
      <c r="D786" s="16" t="s">
        <v>198</v>
      </c>
      <c r="E786" s="17" t="s">
        <v>23</v>
      </c>
      <c r="F786" s="17">
        <v>1268</v>
      </c>
      <c r="G786" s="20" t="str">
        <f t="shared" si="54"/>
        <v>GT_PN_1268</v>
      </c>
      <c r="H786" s="20">
        <v>0.01</v>
      </c>
      <c r="I786" s="21" t="s">
        <v>1083</v>
      </c>
      <c r="J786" s="20">
        <v>7</v>
      </c>
      <c r="K786" s="20">
        <f t="shared" si="55"/>
        <v>73703</v>
      </c>
      <c r="L786" s="20" t="str">
        <f t="shared" si="56"/>
        <v>INSERT INTO [VM2F_ClassTests](GroupID,TestName, Domain, Corner, Flow,Resolution, AverageSteps,ProductID,TestID) VALUES(737,'RTLGCLK::RTLGCLK_XXXGX_TBM_2H_08080403_LFM_MIN_100_1268','GT','PN',1268,0.01,NULL,7,73703)</v>
      </c>
      <c r="M786" t="str">
        <f t="shared" si="57"/>
        <v>TESTTIME_RTLGCLK::RTLGCLK_XXXGX_TBM_2H_08080403_LFM_MIN_100_1268</v>
      </c>
    </row>
    <row r="787" spans="1:13" ht="15" x14ac:dyDescent="0.25">
      <c r="A787" s="20">
        <f t="shared" ref="A787:A850" si="58">IF(G787=G786,A786,A786+1)</f>
        <v>737</v>
      </c>
      <c r="B787" s="16" t="s">
        <v>15</v>
      </c>
      <c r="C787" s="17" t="s">
        <v>837</v>
      </c>
      <c r="D787" s="16" t="s">
        <v>198</v>
      </c>
      <c r="E787" s="17" t="s">
        <v>23</v>
      </c>
      <c r="F787" s="17">
        <v>1268</v>
      </c>
      <c r="G787" s="20" t="str">
        <f t="shared" si="54"/>
        <v>GT_PN_1268</v>
      </c>
      <c r="H787" s="20">
        <v>0.01</v>
      </c>
      <c r="I787" s="21" t="s">
        <v>1083</v>
      </c>
      <c r="J787" s="20">
        <v>7</v>
      </c>
      <c r="K787" s="20">
        <f t="shared" si="55"/>
        <v>73704</v>
      </c>
      <c r="L787" s="20" t="str">
        <f t="shared" si="56"/>
        <v>INSERT INTO [VM2F_ClassTests](GroupID,TestName, Domain, Corner, Flow,Resolution, AverageSteps,ProductID,TestID) VALUES(737,'RTLGCLK::RTLGCLK_XXXGX_TBM_2H_08080403_LFM_MIN_100_1268_GT2S0V0EU24','GT','PN',1268,0.01,NULL,7,73704)</v>
      </c>
      <c r="M787" t="str">
        <f t="shared" si="57"/>
        <v>TESTTIME_RTLGCLK::RTLGCLK_XXXGX_TBM_2H_08080403_LFM_MIN_100_1268_GT2S0V0EU24</v>
      </c>
    </row>
    <row r="788" spans="1:13" ht="15" x14ac:dyDescent="0.25">
      <c r="A788" s="20">
        <f t="shared" si="58"/>
        <v>737</v>
      </c>
      <c r="B788" s="16" t="s">
        <v>15</v>
      </c>
      <c r="C788" s="17" t="s">
        <v>850</v>
      </c>
      <c r="D788" s="16" t="s">
        <v>198</v>
      </c>
      <c r="E788" s="17" t="s">
        <v>23</v>
      </c>
      <c r="F788" s="17">
        <v>1268</v>
      </c>
      <c r="G788" s="20" t="str">
        <f t="shared" si="54"/>
        <v>GT_PN_1268</v>
      </c>
      <c r="H788" s="20">
        <v>0.01</v>
      </c>
      <c r="I788" s="21" t="s">
        <v>1083</v>
      </c>
      <c r="J788" s="20">
        <v>7</v>
      </c>
      <c r="K788" s="20">
        <f t="shared" si="55"/>
        <v>73705</v>
      </c>
      <c r="L788" s="20" t="str">
        <f t="shared" si="56"/>
        <v>INSERT INTO [VM2F_ClassTests](GroupID,TestName, Domain, Corner, Flow,Resolution, AverageSteps,ProductID,TestID) VALUES(737,'RTLGCLK::RTLGCLK_XXXGX_TBM_2H_08080403_LFM_SPT_MIN_100_1268','GT','PN',1268,0.01,NULL,7,73705)</v>
      </c>
      <c r="M788" t="str">
        <f t="shared" si="57"/>
        <v>TESTTIME_RTLGCLK::RTLGCLK_XXXGX_TBM_2H_08080403_LFM_SPT_MIN_100_1268</v>
      </c>
    </row>
    <row r="789" spans="1:13" ht="15" x14ac:dyDescent="0.25">
      <c r="A789" s="20">
        <f t="shared" si="58"/>
        <v>737</v>
      </c>
      <c r="B789" s="16" t="s">
        <v>15</v>
      </c>
      <c r="C789" s="17" t="s">
        <v>851</v>
      </c>
      <c r="D789" s="16" t="s">
        <v>198</v>
      </c>
      <c r="E789" s="17" t="s">
        <v>23</v>
      </c>
      <c r="F789" s="17">
        <v>1268</v>
      </c>
      <c r="G789" s="20" t="str">
        <f t="shared" si="54"/>
        <v>GT_PN_1268</v>
      </c>
      <c r="H789" s="20">
        <v>0.01</v>
      </c>
      <c r="I789" s="21" t="s">
        <v>1083</v>
      </c>
      <c r="J789" s="20">
        <v>7</v>
      </c>
      <c r="K789" s="20">
        <f t="shared" si="55"/>
        <v>73706</v>
      </c>
      <c r="L789" s="20" t="str">
        <f t="shared" si="56"/>
        <v>INSERT INTO [VM2F_ClassTests](GroupID,TestName, Domain, Corner, Flow,Resolution, AverageSteps,ProductID,TestID) VALUES(737,'RTLGCLK::RTLGCLK_XXXGX_TBM_2H_08080403_LFM_SPT_MIN_100_1268_GT2S0V0EU24','GT','PN',1268,0.01,NULL,7,73706)</v>
      </c>
      <c r="M789" t="str">
        <f t="shared" si="57"/>
        <v>TESTTIME_RTLGCLK::RTLGCLK_XXXGX_TBM_2H_08080403_LFM_SPT_MIN_100_1268_GT2S0V0EU24</v>
      </c>
    </row>
    <row r="790" spans="1:13" ht="15" x14ac:dyDescent="0.25">
      <c r="A790" s="20">
        <f t="shared" si="58"/>
        <v>738</v>
      </c>
      <c r="B790" s="16" t="s">
        <v>15</v>
      </c>
      <c r="C790" s="17" t="s">
        <v>732</v>
      </c>
      <c r="D790" s="16" t="s">
        <v>198</v>
      </c>
      <c r="E790" s="17" t="s">
        <v>23</v>
      </c>
      <c r="F790" s="17">
        <v>1273</v>
      </c>
      <c r="G790" s="20" t="str">
        <f t="shared" si="54"/>
        <v>GT_PN_1273</v>
      </c>
      <c r="H790" s="20">
        <v>0.01</v>
      </c>
      <c r="I790" s="21" t="s">
        <v>1083</v>
      </c>
      <c r="J790" s="20">
        <v>7</v>
      </c>
      <c r="K790" s="20">
        <f t="shared" si="55"/>
        <v>73801</v>
      </c>
      <c r="L790" s="20" t="str">
        <f t="shared" si="56"/>
        <v>INSERT INTO [VM2F_ClassTests](GroupID,TestName, Domain, Corner, Flow,Resolution, AverageSteps,ProductID,TestID) VALUES(738,'CACHGT::CACHGT_XXXGX_TBM_GT_08080403_LFM_MIN_100_1273','GT','PN',1273,0.01,NULL,7,73801)</v>
      </c>
      <c r="M790" t="str">
        <f t="shared" si="57"/>
        <v>TESTTIME_CACHGT::CACHGT_XXXGX_TBM_GT_08080403_LFM_MIN_100_1273</v>
      </c>
    </row>
    <row r="791" spans="1:13" ht="15" x14ac:dyDescent="0.25">
      <c r="A791" s="20">
        <f t="shared" si="58"/>
        <v>738</v>
      </c>
      <c r="B791" s="16" t="s">
        <v>15</v>
      </c>
      <c r="C791" s="17" t="s">
        <v>838</v>
      </c>
      <c r="D791" s="16" t="s">
        <v>198</v>
      </c>
      <c r="E791" s="17" t="s">
        <v>23</v>
      </c>
      <c r="F791" s="17">
        <v>1273</v>
      </c>
      <c r="G791" s="20" t="str">
        <f t="shared" si="54"/>
        <v>GT_PN_1273</v>
      </c>
      <c r="H791" s="20">
        <v>0.01</v>
      </c>
      <c r="I791" s="21" t="s">
        <v>1083</v>
      </c>
      <c r="J791" s="20">
        <v>7</v>
      </c>
      <c r="K791" s="20">
        <f t="shared" si="55"/>
        <v>73802</v>
      </c>
      <c r="L791" s="20" t="str">
        <f t="shared" si="56"/>
        <v>INSERT INTO [VM2F_ClassTests](GroupID,TestName, Domain, Corner, Flow,Resolution, AverageSteps,ProductID,TestID) VALUES(738,'RTLGCLK::RTLGCLK_XXXGX_TBM_2H_08080403_LFM_MIN_100_1273','GT','PN',1273,0.01,NULL,7,73802)</v>
      </c>
      <c r="M791" t="str">
        <f t="shared" si="57"/>
        <v>TESTTIME_RTLGCLK::RTLGCLK_XXXGX_TBM_2H_08080403_LFM_MIN_100_1273</v>
      </c>
    </row>
    <row r="792" spans="1:13" ht="15" x14ac:dyDescent="0.25">
      <c r="A792" s="20">
        <f t="shared" si="58"/>
        <v>738</v>
      </c>
      <c r="B792" s="16" t="s">
        <v>15</v>
      </c>
      <c r="C792" s="17" t="s">
        <v>839</v>
      </c>
      <c r="D792" s="16" t="s">
        <v>198</v>
      </c>
      <c r="E792" s="17" t="s">
        <v>23</v>
      </c>
      <c r="F792" s="17">
        <v>1273</v>
      </c>
      <c r="G792" s="20" t="str">
        <f t="shared" si="54"/>
        <v>GT_PN_1273</v>
      </c>
      <c r="H792" s="20">
        <v>0.01</v>
      </c>
      <c r="I792" s="21" t="s">
        <v>1083</v>
      </c>
      <c r="J792" s="20">
        <v>7</v>
      </c>
      <c r="K792" s="20">
        <f t="shared" si="55"/>
        <v>73803</v>
      </c>
      <c r="L792" s="20" t="str">
        <f t="shared" si="56"/>
        <v>INSERT INTO [VM2F_ClassTests](GroupID,TestName, Domain, Corner, Flow,Resolution, AverageSteps,ProductID,TestID) VALUES(738,'RTLGCLK::RTLGCLK_XXXGX_TBM_2H_08080403_LFM_MIN_100_1273_GT2S0V0EU24','GT','PN',1273,0.01,NULL,7,73803)</v>
      </c>
      <c r="M792" t="str">
        <f t="shared" si="57"/>
        <v>TESTTIME_RTLGCLK::RTLGCLK_XXXGX_TBM_2H_08080403_LFM_MIN_100_1273_GT2S0V0EU24</v>
      </c>
    </row>
    <row r="793" spans="1:13" ht="15" x14ac:dyDescent="0.25">
      <c r="A793" s="20">
        <f t="shared" si="58"/>
        <v>738</v>
      </c>
      <c r="B793" s="16" t="s">
        <v>15</v>
      </c>
      <c r="C793" s="17" t="s">
        <v>852</v>
      </c>
      <c r="D793" s="16" t="s">
        <v>198</v>
      </c>
      <c r="E793" s="17" t="s">
        <v>23</v>
      </c>
      <c r="F793" s="17">
        <v>1273</v>
      </c>
      <c r="G793" s="20" t="str">
        <f t="shared" si="54"/>
        <v>GT_PN_1273</v>
      </c>
      <c r="H793" s="20">
        <v>0.01</v>
      </c>
      <c r="I793" s="21" t="s">
        <v>1083</v>
      </c>
      <c r="J793" s="20">
        <v>7</v>
      </c>
      <c r="K793" s="20">
        <f t="shared" si="55"/>
        <v>73804</v>
      </c>
      <c r="L793" s="20" t="str">
        <f t="shared" si="56"/>
        <v>INSERT INTO [VM2F_ClassTests](GroupID,TestName, Domain, Corner, Flow,Resolution, AverageSteps,ProductID,TestID) VALUES(738,'RTLGCLK::RTLGCLK_XXXGX_TBM_2H_08080403_LFM_SPT_MIN_100_1273','GT','PN',1273,0.01,NULL,7,73804)</v>
      </c>
      <c r="M793" t="str">
        <f t="shared" si="57"/>
        <v>TESTTIME_RTLGCLK::RTLGCLK_XXXGX_TBM_2H_08080403_LFM_SPT_MIN_100_1273</v>
      </c>
    </row>
    <row r="794" spans="1:13" ht="15" x14ac:dyDescent="0.25">
      <c r="A794" s="20">
        <f t="shared" si="58"/>
        <v>739</v>
      </c>
      <c r="B794" s="16" t="s">
        <v>15</v>
      </c>
      <c r="C794" s="17" t="s">
        <v>733</v>
      </c>
      <c r="D794" s="16" t="s">
        <v>198</v>
      </c>
      <c r="E794" s="17" t="s">
        <v>23</v>
      </c>
      <c r="F794" s="17">
        <v>1274</v>
      </c>
      <c r="G794" s="20" t="str">
        <f t="shared" si="54"/>
        <v>GT_PN_1274</v>
      </c>
      <c r="H794" s="20">
        <v>0.01</v>
      </c>
      <c r="I794" s="21" t="s">
        <v>1083</v>
      </c>
      <c r="J794" s="20">
        <v>7</v>
      </c>
      <c r="K794" s="20">
        <f t="shared" si="55"/>
        <v>73901</v>
      </c>
      <c r="L794" s="20" t="str">
        <f t="shared" si="56"/>
        <v>INSERT INTO [VM2F_ClassTests](GroupID,TestName, Domain, Corner, Flow,Resolution, AverageSteps,ProductID,TestID) VALUES(739,'CACHGT::CACHGT_XXXGX_TBM_GT_08080403_LFM_MIN_100_1274','GT','PN',1274,0.01,NULL,7,73901)</v>
      </c>
      <c r="M794" t="str">
        <f t="shared" si="57"/>
        <v>TESTTIME_CACHGT::CACHGT_XXXGX_TBM_GT_08080403_LFM_MIN_100_1274</v>
      </c>
    </row>
    <row r="795" spans="1:13" ht="15" x14ac:dyDescent="0.25">
      <c r="A795" s="20">
        <f t="shared" si="58"/>
        <v>740</v>
      </c>
      <c r="B795" s="16" t="s">
        <v>15</v>
      </c>
      <c r="C795" s="17" t="s">
        <v>695</v>
      </c>
      <c r="D795" s="16" t="s">
        <v>152</v>
      </c>
      <c r="E795" s="17" t="s">
        <v>61</v>
      </c>
      <c r="F795" s="17">
        <v>1262</v>
      </c>
      <c r="G795" s="20" t="str">
        <f t="shared" si="54"/>
        <v>IA_P0_1262</v>
      </c>
      <c r="H795" s="20">
        <v>0.01</v>
      </c>
      <c r="I795" s="21" t="s">
        <v>1083</v>
      </c>
      <c r="J795" s="20">
        <v>7</v>
      </c>
      <c r="K795" s="20">
        <f t="shared" si="55"/>
        <v>74001</v>
      </c>
      <c r="L795" s="20" t="str">
        <f t="shared" si="56"/>
        <v>INSERT INTO [VM2F_ClassTests](GroupID,TestName, Domain, Corner, Flow,Resolution, AverageSteps,ProductID,TestID) VALUES(740,'CACHCORE::COREMCLK_XXXCX_TBM_NC_32323203_TFM_MIN_1262','IA','P0',1262,0.01,NULL,7,74001)</v>
      </c>
      <c r="M795" t="str">
        <f t="shared" si="57"/>
        <v>TESTTIME_CACHCORE::COREMCLK_XXXCX_TBM_NC_32323203_TFM_MIN_1262</v>
      </c>
    </row>
    <row r="796" spans="1:13" ht="15" x14ac:dyDescent="0.25">
      <c r="A796" s="20">
        <f t="shared" si="58"/>
        <v>740</v>
      </c>
      <c r="B796" s="16" t="s">
        <v>15</v>
      </c>
      <c r="C796" s="17" t="s">
        <v>953</v>
      </c>
      <c r="D796" s="16" t="s">
        <v>152</v>
      </c>
      <c r="E796" s="17" t="s">
        <v>61</v>
      </c>
      <c r="F796" s="17">
        <v>1262</v>
      </c>
      <c r="G796" s="20" t="str">
        <f t="shared" si="54"/>
        <v>IA_P0_1262</v>
      </c>
      <c r="H796" s="20">
        <v>0.01</v>
      </c>
      <c r="I796" s="21" t="s">
        <v>1083</v>
      </c>
      <c r="J796" s="20">
        <v>7</v>
      </c>
      <c r="K796" s="20">
        <f t="shared" si="55"/>
        <v>74002</v>
      </c>
      <c r="L796" s="20" t="str">
        <f t="shared" si="56"/>
        <v>INSERT INTO [VM2F_ClassTests](GroupID,TestName, Domain, Corner, Flow,Resolution, AverageSteps,ProductID,TestID) VALUES(740,'RTLMCLK::SBFTMCLK_XXXCX_TBM_NC_30300803_TFM_MIN_2900_1262','IA','P0',1262,0.01,NULL,7,74002)</v>
      </c>
      <c r="M796" t="str">
        <f t="shared" si="57"/>
        <v>TESTTIME_RTLMCLK::SBFTMCLK_XXXCX_TBM_NC_30300803_TFM_MIN_2900_1262</v>
      </c>
    </row>
    <row r="797" spans="1:13" ht="15" x14ac:dyDescent="0.25">
      <c r="A797" s="20">
        <f t="shared" si="58"/>
        <v>740</v>
      </c>
      <c r="B797" s="16" t="s">
        <v>15</v>
      </c>
      <c r="C797" s="17" t="s">
        <v>960</v>
      </c>
      <c r="D797" s="16" t="s">
        <v>152</v>
      </c>
      <c r="E797" s="17" t="s">
        <v>61</v>
      </c>
      <c r="F797" s="17">
        <v>1262</v>
      </c>
      <c r="G797" s="20" t="str">
        <f t="shared" si="54"/>
        <v>IA_P0_1262</v>
      </c>
      <c r="H797" s="20">
        <v>0.01</v>
      </c>
      <c r="I797" s="21" t="s">
        <v>1083</v>
      </c>
      <c r="J797" s="20">
        <v>7</v>
      </c>
      <c r="K797" s="20">
        <f t="shared" si="55"/>
        <v>74003</v>
      </c>
      <c r="L797" s="20" t="str">
        <f t="shared" si="56"/>
        <v>INSERT INTO [VM2F_ClassTests](GroupID,TestName, Domain, Corner, Flow,Resolution, AverageSteps,ProductID,TestID) VALUES(740,'RTLMCLK::SBFTMCLK_XXXCX_TBM_NC_30300803_TFM_SPT_2900_1262','IA','P0',1262,0.01,NULL,7,74003)</v>
      </c>
      <c r="M797" t="str">
        <f t="shared" si="57"/>
        <v>TESTTIME_RTLMCLK::SBFTMCLK_XXXCX_TBM_NC_30300803_TFM_SPT_2900_1262</v>
      </c>
    </row>
    <row r="798" spans="1:13" ht="15" x14ac:dyDescent="0.25">
      <c r="A798" s="20">
        <f t="shared" si="58"/>
        <v>741</v>
      </c>
      <c r="B798" s="16" t="s">
        <v>15</v>
      </c>
      <c r="C798" s="17" t="s">
        <v>696</v>
      </c>
      <c r="D798" s="16" t="s">
        <v>152</v>
      </c>
      <c r="E798" s="17" t="s">
        <v>61</v>
      </c>
      <c r="F798" s="17">
        <v>1263</v>
      </c>
      <c r="G798" s="20" t="str">
        <f t="shared" si="54"/>
        <v>IA_P0_1263</v>
      </c>
      <c r="H798" s="20">
        <v>0.01</v>
      </c>
      <c r="I798" s="21" t="s">
        <v>1083</v>
      </c>
      <c r="J798" s="20">
        <v>7</v>
      </c>
      <c r="K798" s="20">
        <f t="shared" si="55"/>
        <v>74101</v>
      </c>
      <c r="L798" s="20" t="str">
        <f t="shared" si="56"/>
        <v>INSERT INTO [VM2F_ClassTests](GroupID,TestName, Domain, Corner, Flow,Resolution, AverageSteps,ProductID,TestID) VALUES(741,'CACHCORE::COREMCLK_XXXCX_TBM_NC_32323203_TFM_MIN_1263','IA','P0',1263,0.01,NULL,7,74101)</v>
      </c>
      <c r="M798" t="str">
        <f t="shared" si="57"/>
        <v>TESTTIME_CACHCORE::COREMCLK_XXXCX_TBM_NC_32323203_TFM_MIN_1263</v>
      </c>
    </row>
    <row r="799" spans="1:13" ht="15" x14ac:dyDescent="0.25">
      <c r="A799" s="20">
        <f t="shared" si="58"/>
        <v>741</v>
      </c>
      <c r="B799" s="16" t="s">
        <v>15</v>
      </c>
      <c r="C799" s="17" t="s">
        <v>952</v>
      </c>
      <c r="D799" s="16" t="s">
        <v>152</v>
      </c>
      <c r="E799" s="17" t="s">
        <v>61</v>
      </c>
      <c r="F799" s="17">
        <v>1263</v>
      </c>
      <c r="G799" s="20" t="str">
        <f t="shared" si="54"/>
        <v>IA_P0_1263</v>
      </c>
      <c r="H799" s="20">
        <v>0.01</v>
      </c>
      <c r="I799" s="21" t="s">
        <v>1083</v>
      </c>
      <c r="J799" s="20">
        <v>7</v>
      </c>
      <c r="K799" s="20">
        <f t="shared" si="55"/>
        <v>74102</v>
      </c>
      <c r="L799" s="20" t="str">
        <f t="shared" si="56"/>
        <v>INSERT INTO [VM2F_ClassTests](GroupID,TestName, Domain, Corner, Flow,Resolution, AverageSteps,ProductID,TestID) VALUES(741,'RTLMCLK::SBFTMCLK_XXXCX_TBM_NC_30300803_TFM_MIN_2700_1263','IA','P0',1263,0.01,NULL,7,74102)</v>
      </c>
      <c r="M799" t="str">
        <f t="shared" si="57"/>
        <v>TESTTIME_RTLMCLK::SBFTMCLK_XXXCX_TBM_NC_30300803_TFM_MIN_2700_1263</v>
      </c>
    </row>
    <row r="800" spans="1:13" ht="15" x14ac:dyDescent="0.25">
      <c r="A800" s="20">
        <f t="shared" si="58"/>
        <v>741</v>
      </c>
      <c r="B800" s="16" t="s">
        <v>15</v>
      </c>
      <c r="C800" s="17" t="s">
        <v>959</v>
      </c>
      <c r="D800" s="16" t="s">
        <v>152</v>
      </c>
      <c r="E800" s="17" t="s">
        <v>61</v>
      </c>
      <c r="F800" s="17">
        <v>1263</v>
      </c>
      <c r="G800" s="20" t="str">
        <f t="shared" si="54"/>
        <v>IA_P0_1263</v>
      </c>
      <c r="H800" s="20">
        <v>0.01</v>
      </c>
      <c r="I800" s="21" t="s">
        <v>1083</v>
      </c>
      <c r="J800" s="20">
        <v>7</v>
      </c>
      <c r="K800" s="20">
        <f t="shared" si="55"/>
        <v>74103</v>
      </c>
      <c r="L800" s="20" t="str">
        <f t="shared" si="56"/>
        <v>INSERT INTO [VM2F_ClassTests](GroupID,TestName, Domain, Corner, Flow,Resolution, AverageSteps,ProductID,TestID) VALUES(741,'RTLMCLK::SBFTMCLK_XXXCX_TBM_NC_30300803_TFM_SPT_2700_1263','IA','P0',1263,0.01,NULL,7,74103)</v>
      </c>
      <c r="M800" t="str">
        <f t="shared" si="57"/>
        <v>TESTTIME_RTLMCLK::SBFTMCLK_XXXCX_TBM_NC_30300803_TFM_SPT_2700_1263</v>
      </c>
    </row>
    <row r="801" spans="1:13" ht="15" x14ac:dyDescent="0.25">
      <c r="A801" s="20">
        <f t="shared" si="58"/>
        <v>742</v>
      </c>
      <c r="B801" s="16" t="s">
        <v>15</v>
      </c>
      <c r="C801" s="17" t="s">
        <v>688</v>
      </c>
      <c r="D801" s="16" t="s">
        <v>152</v>
      </c>
      <c r="E801" s="17" t="s">
        <v>61</v>
      </c>
      <c r="F801" s="17">
        <v>1264</v>
      </c>
      <c r="G801" s="20" t="str">
        <f t="shared" si="54"/>
        <v>IA_P0_1264</v>
      </c>
      <c r="H801" s="20">
        <v>0.01</v>
      </c>
      <c r="I801" s="21" t="s">
        <v>1083</v>
      </c>
      <c r="J801" s="20">
        <v>7</v>
      </c>
      <c r="K801" s="20">
        <f t="shared" si="55"/>
        <v>74201</v>
      </c>
      <c r="L801" s="20" t="str">
        <f t="shared" si="56"/>
        <v>INSERT INTO [VM2F_ClassTests](GroupID,TestName, Domain, Corner, Flow,Resolution, AverageSteps,ProductID,TestID) VALUES(742,'CACHCORE::COREMCLK_XXXCX_TBM_NC_24242403_TFM_MIN_1264','IA','P0',1264,0.01,NULL,7,74201)</v>
      </c>
      <c r="M801" t="str">
        <f t="shared" si="57"/>
        <v>TESTTIME_CACHCORE::COREMCLK_XXXCX_TBM_NC_24242403_TFM_MIN_1264</v>
      </c>
    </row>
    <row r="802" spans="1:13" ht="15" x14ac:dyDescent="0.25">
      <c r="A802" s="20">
        <f t="shared" si="58"/>
        <v>742</v>
      </c>
      <c r="B802" s="16" t="s">
        <v>15</v>
      </c>
      <c r="C802" s="17" t="s">
        <v>949</v>
      </c>
      <c r="D802" s="16" t="s">
        <v>152</v>
      </c>
      <c r="E802" s="17" t="s">
        <v>61</v>
      </c>
      <c r="F802" s="17">
        <v>1264</v>
      </c>
      <c r="G802" s="20" t="str">
        <f t="shared" si="54"/>
        <v>IA_P0_1264</v>
      </c>
      <c r="H802" s="20">
        <v>0.01</v>
      </c>
      <c r="I802" s="21" t="s">
        <v>1083</v>
      </c>
      <c r="J802" s="20">
        <v>7</v>
      </c>
      <c r="K802" s="20">
        <f t="shared" si="55"/>
        <v>74202</v>
      </c>
      <c r="L802" s="20" t="str">
        <f t="shared" si="56"/>
        <v>INSERT INTO [VM2F_ClassTests](GroupID,TestName, Domain, Corner, Flow,Resolution, AverageSteps,ProductID,TestID) VALUES(742,'RTLMCLK::SBFTMCLK_XXXCX_TBM_NC_30300803_TFM_MIN_2600_1264','IA','P0',1264,0.01,NULL,7,74202)</v>
      </c>
      <c r="M802" t="str">
        <f t="shared" si="57"/>
        <v>TESTTIME_RTLMCLK::SBFTMCLK_XXXCX_TBM_NC_30300803_TFM_MIN_2600_1264</v>
      </c>
    </row>
    <row r="803" spans="1:13" ht="15" x14ac:dyDescent="0.25">
      <c r="A803" s="20">
        <f t="shared" si="58"/>
        <v>742</v>
      </c>
      <c r="B803" s="16" t="s">
        <v>15</v>
      </c>
      <c r="C803" s="17" t="s">
        <v>956</v>
      </c>
      <c r="D803" s="16" t="s">
        <v>152</v>
      </c>
      <c r="E803" s="17" t="s">
        <v>61</v>
      </c>
      <c r="F803" s="17">
        <v>1264</v>
      </c>
      <c r="G803" s="20" t="str">
        <f t="shared" si="54"/>
        <v>IA_P0_1264</v>
      </c>
      <c r="H803" s="20">
        <v>0.01</v>
      </c>
      <c r="I803" s="21" t="s">
        <v>1083</v>
      </c>
      <c r="J803" s="20">
        <v>7</v>
      </c>
      <c r="K803" s="20">
        <f t="shared" si="55"/>
        <v>74203</v>
      </c>
      <c r="L803" s="20" t="str">
        <f t="shared" si="56"/>
        <v>INSERT INTO [VM2F_ClassTests](GroupID,TestName, Domain, Corner, Flow,Resolution, AverageSteps,ProductID,TestID) VALUES(742,'RTLMCLK::SBFTMCLK_XXXCX_TBM_NC_30300803_TFM_SPT_2600_1264','IA','P0',1264,0.01,NULL,7,74203)</v>
      </c>
      <c r="M803" t="str">
        <f t="shared" si="57"/>
        <v>TESTTIME_RTLMCLK::SBFTMCLK_XXXCX_TBM_NC_30300803_TFM_SPT_2600_1264</v>
      </c>
    </row>
    <row r="804" spans="1:13" ht="15" x14ac:dyDescent="0.25">
      <c r="A804" s="20">
        <f t="shared" si="58"/>
        <v>743</v>
      </c>
      <c r="B804" s="16" t="s">
        <v>15</v>
      </c>
      <c r="C804" s="17" t="s">
        <v>691</v>
      </c>
      <c r="D804" s="16" t="s">
        <v>152</v>
      </c>
      <c r="E804" s="17" t="s">
        <v>61</v>
      </c>
      <c r="F804" s="17">
        <v>1267</v>
      </c>
      <c r="G804" s="20" t="str">
        <f t="shared" si="54"/>
        <v>IA_P0_1267</v>
      </c>
      <c r="H804" s="20">
        <v>0.01</v>
      </c>
      <c r="I804" s="21" t="s">
        <v>1083</v>
      </c>
      <c r="J804" s="20">
        <v>7</v>
      </c>
      <c r="K804" s="20">
        <f t="shared" si="55"/>
        <v>74301</v>
      </c>
      <c r="L804" s="20" t="str">
        <f t="shared" si="56"/>
        <v>INSERT INTO [VM2F_ClassTests](GroupID,TestName, Domain, Corner, Flow,Resolution, AverageSteps,ProductID,TestID) VALUES(743,'CACHCORE::COREMCLK_XXXCX_TBM_NC_24242403_TFM_MIN_1267','IA','P0',1267,0.01,NULL,7,74301)</v>
      </c>
      <c r="M804" t="str">
        <f t="shared" si="57"/>
        <v>TESTTIME_CACHCORE::COREMCLK_XXXCX_TBM_NC_24242403_TFM_MIN_1267</v>
      </c>
    </row>
    <row r="805" spans="1:13" ht="15" x14ac:dyDescent="0.25">
      <c r="A805" s="20">
        <f t="shared" si="58"/>
        <v>743</v>
      </c>
      <c r="B805" s="16" t="s">
        <v>15</v>
      </c>
      <c r="C805" s="17" t="s">
        <v>950</v>
      </c>
      <c r="D805" s="16" t="s">
        <v>152</v>
      </c>
      <c r="E805" s="17" t="s">
        <v>61</v>
      </c>
      <c r="F805" s="17">
        <v>1267</v>
      </c>
      <c r="G805" s="20" t="str">
        <f t="shared" si="54"/>
        <v>IA_P0_1267</v>
      </c>
      <c r="H805" s="20">
        <v>0.01</v>
      </c>
      <c r="I805" s="21" t="s">
        <v>1083</v>
      </c>
      <c r="J805" s="20">
        <v>7</v>
      </c>
      <c r="K805" s="20">
        <f t="shared" si="55"/>
        <v>74302</v>
      </c>
      <c r="L805" s="20" t="str">
        <f t="shared" si="56"/>
        <v>INSERT INTO [VM2F_ClassTests](GroupID,TestName, Domain, Corner, Flow,Resolution, AverageSteps,ProductID,TestID) VALUES(743,'RTLMCLK::SBFTMCLK_XXXCX_TBM_NC_30300803_TFM_MIN_2600_1267','IA','P0',1267,0.01,NULL,7,74302)</v>
      </c>
      <c r="M805" t="str">
        <f t="shared" si="57"/>
        <v>TESTTIME_RTLMCLK::SBFTMCLK_XXXCX_TBM_NC_30300803_TFM_MIN_2600_1267</v>
      </c>
    </row>
    <row r="806" spans="1:13" ht="15" x14ac:dyDescent="0.25">
      <c r="A806" s="20">
        <f t="shared" si="58"/>
        <v>743</v>
      </c>
      <c r="B806" s="16" t="s">
        <v>15</v>
      </c>
      <c r="C806" s="17" t="s">
        <v>957</v>
      </c>
      <c r="D806" s="16" t="s">
        <v>152</v>
      </c>
      <c r="E806" s="17" t="s">
        <v>61</v>
      </c>
      <c r="F806" s="17">
        <v>1267</v>
      </c>
      <c r="G806" s="20" t="str">
        <f t="shared" si="54"/>
        <v>IA_P0_1267</v>
      </c>
      <c r="H806" s="20">
        <v>0.01</v>
      </c>
      <c r="I806" s="21" t="s">
        <v>1083</v>
      </c>
      <c r="J806" s="20">
        <v>7</v>
      </c>
      <c r="K806" s="20">
        <f t="shared" si="55"/>
        <v>74303</v>
      </c>
      <c r="L806" s="20" t="str">
        <f t="shared" si="56"/>
        <v>INSERT INTO [VM2F_ClassTests](GroupID,TestName, Domain, Corner, Flow,Resolution, AverageSteps,ProductID,TestID) VALUES(743,'RTLMCLK::SBFTMCLK_XXXCX_TBM_NC_30300803_TFM_SPT_2600_1267','IA','P0',1267,0.01,NULL,7,74303)</v>
      </c>
      <c r="M806" t="str">
        <f t="shared" si="57"/>
        <v>TESTTIME_RTLMCLK::SBFTMCLK_XXXCX_TBM_NC_30300803_TFM_SPT_2600_1267</v>
      </c>
    </row>
    <row r="807" spans="1:13" ht="15" x14ac:dyDescent="0.25">
      <c r="A807" s="20">
        <f t="shared" si="58"/>
        <v>744</v>
      </c>
      <c r="B807" s="16" t="s">
        <v>15</v>
      </c>
      <c r="C807" s="17" t="s">
        <v>692</v>
      </c>
      <c r="D807" s="16" t="s">
        <v>152</v>
      </c>
      <c r="E807" s="17" t="s">
        <v>61</v>
      </c>
      <c r="F807" s="17">
        <v>1268</v>
      </c>
      <c r="G807" s="20" t="str">
        <f t="shared" si="54"/>
        <v>IA_P0_1268</v>
      </c>
      <c r="H807" s="20">
        <v>0.01</v>
      </c>
      <c r="I807" s="21" t="s">
        <v>1083</v>
      </c>
      <c r="J807" s="20">
        <v>7</v>
      </c>
      <c r="K807" s="20">
        <f t="shared" si="55"/>
        <v>74401</v>
      </c>
      <c r="L807" s="20" t="str">
        <f t="shared" si="56"/>
        <v>INSERT INTO [VM2F_ClassTests](GroupID,TestName, Domain, Corner, Flow,Resolution, AverageSteps,ProductID,TestID) VALUES(744,'CACHCORE::COREMCLK_XXXCX_TBM_NC_24242403_TFM_MIN_1268','IA','P0',1268,0.01,NULL,7,74401)</v>
      </c>
      <c r="M807" t="str">
        <f t="shared" si="57"/>
        <v>TESTTIME_CACHCORE::COREMCLK_XXXCX_TBM_NC_24242403_TFM_MIN_1268</v>
      </c>
    </row>
    <row r="808" spans="1:13" ht="15" x14ac:dyDescent="0.25">
      <c r="A808" s="20">
        <f t="shared" si="58"/>
        <v>744</v>
      </c>
      <c r="B808" s="16" t="s">
        <v>15</v>
      </c>
      <c r="C808" s="17" t="s">
        <v>951</v>
      </c>
      <c r="D808" s="16" t="s">
        <v>152</v>
      </c>
      <c r="E808" s="17" t="s">
        <v>61</v>
      </c>
      <c r="F808" s="17">
        <v>1268</v>
      </c>
      <c r="G808" s="20" t="str">
        <f t="shared" si="54"/>
        <v>IA_P0_1268</v>
      </c>
      <c r="H808" s="20">
        <v>0.01</v>
      </c>
      <c r="I808" s="21" t="s">
        <v>1083</v>
      </c>
      <c r="J808" s="20">
        <v>7</v>
      </c>
      <c r="K808" s="20">
        <f t="shared" si="55"/>
        <v>74402</v>
      </c>
      <c r="L808" s="20" t="str">
        <f t="shared" si="56"/>
        <v>INSERT INTO [VM2F_ClassTests](GroupID,TestName, Domain, Corner, Flow,Resolution, AverageSteps,ProductID,TestID) VALUES(744,'RTLMCLK::SBFTMCLK_XXXCX_TBM_NC_30300803_TFM_MIN_2600_1268','IA','P0',1268,0.01,NULL,7,74402)</v>
      </c>
      <c r="M808" t="str">
        <f t="shared" si="57"/>
        <v>TESTTIME_RTLMCLK::SBFTMCLK_XXXCX_TBM_NC_30300803_TFM_MIN_2600_1268</v>
      </c>
    </row>
    <row r="809" spans="1:13" ht="15" x14ac:dyDescent="0.25">
      <c r="A809" s="20">
        <f t="shared" si="58"/>
        <v>744</v>
      </c>
      <c r="B809" s="16" t="s">
        <v>15</v>
      </c>
      <c r="C809" s="17" t="s">
        <v>958</v>
      </c>
      <c r="D809" s="16" t="s">
        <v>152</v>
      </c>
      <c r="E809" s="17" t="s">
        <v>61</v>
      </c>
      <c r="F809" s="17">
        <v>1268</v>
      </c>
      <c r="G809" s="20" t="str">
        <f t="shared" si="54"/>
        <v>IA_P0_1268</v>
      </c>
      <c r="H809" s="20">
        <v>0.01</v>
      </c>
      <c r="I809" s="21" t="s">
        <v>1083</v>
      </c>
      <c r="J809" s="20">
        <v>7</v>
      </c>
      <c r="K809" s="20">
        <f t="shared" si="55"/>
        <v>74403</v>
      </c>
      <c r="L809" s="20" t="str">
        <f t="shared" si="56"/>
        <v>INSERT INTO [VM2F_ClassTests](GroupID,TestName, Domain, Corner, Flow,Resolution, AverageSteps,ProductID,TestID) VALUES(744,'RTLMCLK::SBFTMCLK_XXXCX_TBM_NC_30300803_TFM_SPT_2600_1268','IA','P0',1268,0.01,NULL,7,74403)</v>
      </c>
      <c r="M809" t="str">
        <f t="shared" si="57"/>
        <v>TESTTIME_RTLMCLK::SBFTMCLK_XXXCX_TBM_NC_30300803_TFM_SPT_2600_1268</v>
      </c>
    </row>
    <row r="810" spans="1:13" ht="15" x14ac:dyDescent="0.25">
      <c r="A810" s="20">
        <f t="shared" si="58"/>
        <v>745</v>
      </c>
      <c r="B810" s="16" t="s">
        <v>15</v>
      </c>
      <c r="C810" s="17" t="s">
        <v>693</v>
      </c>
      <c r="D810" s="16" t="s">
        <v>152</v>
      </c>
      <c r="E810" s="17" t="s">
        <v>61</v>
      </c>
      <c r="F810" s="17">
        <v>1273</v>
      </c>
      <c r="G810" s="20" t="str">
        <f t="shared" si="54"/>
        <v>IA_P0_1273</v>
      </c>
      <c r="H810" s="20">
        <v>0.01</v>
      </c>
      <c r="I810" s="21" t="s">
        <v>1083</v>
      </c>
      <c r="J810" s="20">
        <v>7</v>
      </c>
      <c r="K810" s="20">
        <f t="shared" si="55"/>
        <v>74501</v>
      </c>
      <c r="L810" s="20" t="str">
        <f t="shared" si="56"/>
        <v>INSERT INTO [VM2F_ClassTests](GroupID,TestName, Domain, Corner, Flow,Resolution, AverageSteps,ProductID,TestID) VALUES(745,'CACHCORE::COREMCLK_XXXCX_TBM_NC_24242403_TFM_MIN_1273','IA','P0',1273,0.01,NULL,7,74501)</v>
      </c>
      <c r="M810" t="str">
        <f t="shared" si="57"/>
        <v>TESTTIME_CACHCORE::COREMCLK_XXXCX_TBM_NC_24242403_TFM_MIN_1273</v>
      </c>
    </row>
    <row r="811" spans="1:13" ht="15" x14ac:dyDescent="0.25">
      <c r="A811" s="20">
        <f t="shared" si="58"/>
        <v>745</v>
      </c>
      <c r="B811" s="16" t="s">
        <v>15</v>
      </c>
      <c r="C811" s="17" t="s">
        <v>943</v>
      </c>
      <c r="D811" s="16" t="s">
        <v>152</v>
      </c>
      <c r="E811" s="17" t="s">
        <v>61</v>
      </c>
      <c r="F811" s="17">
        <v>1273</v>
      </c>
      <c r="G811" s="20" t="str">
        <f t="shared" si="54"/>
        <v>IA_P0_1273</v>
      </c>
      <c r="H811" s="20">
        <v>0.01</v>
      </c>
      <c r="I811" s="21" t="s">
        <v>1083</v>
      </c>
      <c r="J811" s="20">
        <v>7</v>
      </c>
      <c r="K811" s="20">
        <f t="shared" si="55"/>
        <v>74502</v>
      </c>
      <c r="L811" s="20" t="str">
        <f t="shared" si="56"/>
        <v>INSERT INTO [VM2F_ClassTests](GroupID,TestName, Domain, Corner, Flow,Resolution, AverageSteps,ProductID,TestID) VALUES(745,'RTLMCLK::SBFTMCLK_XXXCX_TBM_NC_20200803_TFM_MIN_2400_1273','IA','P0',1273,0.01,NULL,7,74502)</v>
      </c>
      <c r="M811" t="str">
        <f t="shared" si="57"/>
        <v>TESTTIME_RTLMCLK::SBFTMCLK_XXXCX_TBM_NC_20200803_TFM_MIN_2400_1273</v>
      </c>
    </row>
    <row r="812" spans="1:13" ht="15" x14ac:dyDescent="0.25">
      <c r="A812" s="20">
        <f t="shared" si="58"/>
        <v>745</v>
      </c>
      <c r="B812" s="16" t="s">
        <v>15</v>
      </c>
      <c r="C812" s="17" t="s">
        <v>945</v>
      </c>
      <c r="D812" s="16" t="s">
        <v>152</v>
      </c>
      <c r="E812" s="17" t="s">
        <v>61</v>
      </c>
      <c r="F812" s="17">
        <v>1273</v>
      </c>
      <c r="G812" s="20" t="str">
        <f t="shared" si="54"/>
        <v>IA_P0_1273</v>
      </c>
      <c r="H812" s="20">
        <v>0.01</v>
      </c>
      <c r="I812" s="21" t="s">
        <v>1083</v>
      </c>
      <c r="J812" s="20">
        <v>7</v>
      </c>
      <c r="K812" s="20">
        <f t="shared" si="55"/>
        <v>74503</v>
      </c>
      <c r="L812" s="20" t="str">
        <f t="shared" si="56"/>
        <v>INSERT INTO [VM2F_ClassTests](GroupID,TestName, Domain, Corner, Flow,Resolution, AverageSteps,ProductID,TestID) VALUES(745,'RTLMCLK::SBFTMCLK_XXXCX_TBM_NC_20200803_TFM_SPT_2400_1273','IA','P0',1273,0.01,NULL,7,74503)</v>
      </c>
      <c r="M812" t="str">
        <f t="shared" si="57"/>
        <v>TESTTIME_RTLMCLK::SBFTMCLK_XXXCX_TBM_NC_20200803_TFM_SPT_2400_1273</v>
      </c>
    </row>
    <row r="813" spans="1:13" ht="15" x14ac:dyDescent="0.25">
      <c r="A813" s="20">
        <f t="shared" si="58"/>
        <v>746</v>
      </c>
      <c r="B813" s="16" t="s">
        <v>15</v>
      </c>
      <c r="C813" s="17" t="s">
        <v>694</v>
      </c>
      <c r="D813" s="16" t="s">
        <v>152</v>
      </c>
      <c r="E813" s="17" t="s">
        <v>61</v>
      </c>
      <c r="F813" s="17">
        <v>1274</v>
      </c>
      <c r="G813" s="20" t="str">
        <f t="shared" si="54"/>
        <v>IA_P0_1274</v>
      </c>
      <c r="H813" s="20">
        <v>0.01</v>
      </c>
      <c r="I813" s="21" t="s">
        <v>1083</v>
      </c>
      <c r="J813" s="20">
        <v>7</v>
      </c>
      <c r="K813" s="20">
        <f t="shared" si="55"/>
        <v>74601</v>
      </c>
      <c r="L813" s="20" t="str">
        <f t="shared" si="56"/>
        <v>INSERT INTO [VM2F_ClassTests](GroupID,TestName, Domain, Corner, Flow,Resolution, AverageSteps,ProductID,TestID) VALUES(746,'CACHCORE::COREMCLK_XXXCX_TBM_NC_24242403_TFM_MIN_1274','IA','P0',1274,0.01,NULL,7,74601)</v>
      </c>
      <c r="M813" t="str">
        <f t="shared" si="57"/>
        <v>TESTTIME_CACHCORE::COREMCLK_XXXCX_TBM_NC_24242403_TFM_MIN_1274</v>
      </c>
    </row>
    <row r="814" spans="1:13" ht="15" x14ac:dyDescent="0.25">
      <c r="A814" s="20">
        <f t="shared" si="58"/>
        <v>746</v>
      </c>
      <c r="B814" s="16" t="s">
        <v>15</v>
      </c>
      <c r="C814" s="17" t="s">
        <v>944</v>
      </c>
      <c r="D814" s="16" t="s">
        <v>152</v>
      </c>
      <c r="E814" s="17" t="s">
        <v>61</v>
      </c>
      <c r="F814" s="17">
        <v>1274</v>
      </c>
      <c r="G814" s="20" t="str">
        <f t="shared" si="54"/>
        <v>IA_P0_1274</v>
      </c>
      <c r="H814" s="20">
        <v>0.01</v>
      </c>
      <c r="I814" s="21" t="s">
        <v>1083</v>
      </c>
      <c r="J814" s="20">
        <v>7</v>
      </c>
      <c r="K814" s="20">
        <f t="shared" si="55"/>
        <v>74602</v>
      </c>
      <c r="L814" s="20" t="str">
        <f t="shared" si="56"/>
        <v>INSERT INTO [VM2F_ClassTests](GroupID,TestName, Domain, Corner, Flow,Resolution, AverageSteps,ProductID,TestID) VALUES(746,'RTLMCLK::SBFTMCLK_XXXCX_TBM_NC_20200803_TFM_MIN_2400_1274','IA','P0',1274,0.01,NULL,7,74602)</v>
      </c>
      <c r="M814" t="str">
        <f t="shared" si="57"/>
        <v>TESTTIME_RTLMCLK::SBFTMCLK_XXXCX_TBM_NC_20200803_TFM_MIN_2400_1274</v>
      </c>
    </row>
    <row r="815" spans="1:13" ht="15" x14ac:dyDescent="0.25">
      <c r="A815" s="20">
        <f t="shared" si="58"/>
        <v>746</v>
      </c>
      <c r="B815" s="16" t="s">
        <v>15</v>
      </c>
      <c r="C815" s="17" t="s">
        <v>946</v>
      </c>
      <c r="D815" s="16" t="s">
        <v>152</v>
      </c>
      <c r="E815" s="17" t="s">
        <v>61</v>
      </c>
      <c r="F815" s="17">
        <v>1274</v>
      </c>
      <c r="G815" s="20" t="str">
        <f t="shared" si="54"/>
        <v>IA_P0_1274</v>
      </c>
      <c r="H815" s="20">
        <v>0.01</v>
      </c>
      <c r="I815" s="21" t="s">
        <v>1083</v>
      </c>
      <c r="J815" s="20">
        <v>7</v>
      </c>
      <c r="K815" s="20">
        <f t="shared" si="55"/>
        <v>74603</v>
      </c>
      <c r="L815" s="20" t="str">
        <f t="shared" si="56"/>
        <v>INSERT INTO [VM2F_ClassTests](GroupID,TestName, Domain, Corner, Flow,Resolution, AverageSteps,ProductID,TestID) VALUES(746,'RTLMCLK::SBFTMCLK_XXXCX_TBM_NC_20200803_TFM_SPT_2400_1274','IA','P0',1274,0.01,NULL,7,74603)</v>
      </c>
      <c r="M815" t="str">
        <f t="shared" si="57"/>
        <v>TESTTIME_RTLMCLK::SBFTMCLK_XXXCX_TBM_NC_20200803_TFM_SPT_2400_1274</v>
      </c>
    </row>
    <row r="816" spans="1:13" ht="15" x14ac:dyDescent="0.25">
      <c r="A816" s="20">
        <f t="shared" si="58"/>
        <v>747</v>
      </c>
      <c r="B816" s="16" t="s">
        <v>15</v>
      </c>
      <c r="C816" s="17" t="s">
        <v>687</v>
      </c>
      <c r="D816" s="16" t="s">
        <v>152</v>
      </c>
      <c r="E816" s="17" t="s">
        <v>42</v>
      </c>
      <c r="F816" s="17">
        <v>1262</v>
      </c>
      <c r="G816" s="20" t="str">
        <f t="shared" si="54"/>
        <v>IA_P1_1262</v>
      </c>
      <c r="H816" s="20">
        <v>0.01</v>
      </c>
      <c r="I816" s="21" t="s">
        <v>1083</v>
      </c>
      <c r="J816" s="20">
        <v>7</v>
      </c>
      <c r="K816" s="20">
        <f t="shared" si="55"/>
        <v>74701</v>
      </c>
      <c r="L816" s="20" t="str">
        <f t="shared" si="56"/>
        <v>INSERT INTO [VM2F_ClassTests](GroupID,TestName, Domain, Corner, Flow,Resolution, AverageSteps,ProductID,TestID) VALUES(747,'CACHCORE::COREMCLK_XXXCX_TBM_NC_16161603_HFM_MIN_1262','IA','P1',1262,0.01,NULL,7,74701)</v>
      </c>
      <c r="M816" t="str">
        <f t="shared" si="57"/>
        <v>TESTTIME_CACHCORE::COREMCLK_XXXCX_TBM_NC_16161603_HFM_MIN_1262</v>
      </c>
    </row>
    <row r="817" spans="1:13" ht="15" x14ac:dyDescent="0.25">
      <c r="A817" s="20">
        <f t="shared" si="58"/>
        <v>747</v>
      </c>
      <c r="B817" s="16" t="s">
        <v>15</v>
      </c>
      <c r="C817" s="17" t="s">
        <v>937</v>
      </c>
      <c r="D817" s="16" t="s">
        <v>152</v>
      </c>
      <c r="E817" s="17" t="s">
        <v>42</v>
      </c>
      <c r="F817" s="17">
        <v>1262</v>
      </c>
      <c r="G817" s="20" t="str">
        <f t="shared" si="54"/>
        <v>IA_P1_1262</v>
      </c>
      <c r="H817" s="20">
        <v>0.01</v>
      </c>
      <c r="I817" s="21" t="s">
        <v>1083</v>
      </c>
      <c r="J817" s="20">
        <v>7</v>
      </c>
      <c r="K817" s="20">
        <f t="shared" si="55"/>
        <v>74702</v>
      </c>
      <c r="L817" s="20" t="str">
        <f t="shared" si="56"/>
        <v>INSERT INTO [VM2F_ClassTests](GroupID,TestName, Domain, Corner, Flow,Resolution, AverageSteps,ProductID,TestID) VALUES(747,'RTLMCLK::SBFTMCLK_XXXCX_TBM_NC_12120803_HFM_MIN_1200_1262','IA','P1',1262,0.01,NULL,7,74702)</v>
      </c>
      <c r="M817" t="str">
        <f t="shared" si="57"/>
        <v>TESTTIME_RTLMCLK::SBFTMCLK_XXXCX_TBM_NC_12120803_HFM_MIN_1200_1262</v>
      </c>
    </row>
    <row r="818" spans="1:13" ht="15" x14ac:dyDescent="0.25">
      <c r="A818" s="20">
        <f t="shared" si="58"/>
        <v>747</v>
      </c>
      <c r="B818" s="16" t="s">
        <v>15</v>
      </c>
      <c r="C818" s="17" t="s">
        <v>942</v>
      </c>
      <c r="D818" s="16" t="s">
        <v>152</v>
      </c>
      <c r="E818" s="17" t="s">
        <v>42</v>
      </c>
      <c r="F818" s="17">
        <v>1262</v>
      </c>
      <c r="G818" s="20" t="str">
        <f t="shared" si="54"/>
        <v>IA_P1_1262</v>
      </c>
      <c r="H818" s="20">
        <v>0.01</v>
      </c>
      <c r="I818" s="21" t="s">
        <v>1083</v>
      </c>
      <c r="J818" s="20">
        <v>7</v>
      </c>
      <c r="K818" s="20">
        <f t="shared" si="55"/>
        <v>74703</v>
      </c>
      <c r="L818" s="20" t="str">
        <f t="shared" si="56"/>
        <v>INSERT INTO [VM2F_ClassTests](GroupID,TestName, Domain, Corner, Flow,Resolution, AverageSteps,ProductID,TestID) VALUES(747,'RTLMCLK::SBFTMCLK_XXXCX_TBM_NC_12120803_HFM_SPT_1200_1262','IA','P1',1262,0.01,NULL,7,74703)</v>
      </c>
      <c r="M818" t="str">
        <f t="shared" si="57"/>
        <v>TESTTIME_RTLMCLK::SBFTMCLK_XXXCX_TBM_NC_12120803_HFM_SPT_1200_1262</v>
      </c>
    </row>
    <row r="819" spans="1:13" ht="15" x14ac:dyDescent="0.25">
      <c r="A819" s="20">
        <f t="shared" si="58"/>
        <v>748</v>
      </c>
      <c r="B819" s="16" t="s">
        <v>15</v>
      </c>
      <c r="C819" s="17" t="s">
        <v>684</v>
      </c>
      <c r="D819" s="16" t="s">
        <v>152</v>
      </c>
      <c r="E819" s="17" t="s">
        <v>42</v>
      </c>
      <c r="F819" s="17">
        <v>1263</v>
      </c>
      <c r="G819" s="20" t="str">
        <f t="shared" si="54"/>
        <v>IA_P1_1263</v>
      </c>
      <c r="H819" s="20">
        <v>0.01</v>
      </c>
      <c r="I819" s="21" t="s">
        <v>1083</v>
      </c>
      <c r="J819" s="20">
        <v>7</v>
      </c>
      <c r="K819" s="20">
        <f t="shared" si="55"/>
        <v>74801</v>
      </c>
      <c r="L819" s="20" t="str">
        <f t="shared" si="56"/>
        <v>INSERT INTO [VM2F_ClassTests](GroupID,TestName, Domain, Corner, Flow,Resolution, AverageSteps,ProductID,TestID) VALUES(748,'CACHCORE::COREMCLK_XXXCX_TBM_NC_12121203_HFM_MIN_1263','IA','P1',1263,0.01,NULL,7,74801)</v>
      </c>
      <c r="M819" t="str">
        <f t="shared" si="57"/>
        <v>TESTTIME_CACHCORE::COREMCLK_XXXCX_TBM_NC_12121203_HFM_MIN_1263</v>
      </c>
    </row>
    <row r="820" spans="1:13" ht="15" x14ac:dyDescent="0.25">
      <c r="A820" s="20">
        <f t="shared" si="58"/>
        <v>748</v>
      </c>
      <c r="B820" s="16" t="s">
        <v>15</v>
      </c>
      <c r="C820" s="17" t="s">
        <v>935</v>
      </c>
      <c r="D820" s="16" t="s">
        <v>152</v>
      </c>
      <c r="E820" s="17" t="s">
        <v>42</v>
      </c>
      <c r="F820" s="17">
        <v>1263</v>
      </c>
      <c r="G820" s="20" t="str">
        <f t="shared" si="54"/>
        <v>IA_P1_1263</v>
      </c>
      <c r="H820" s="20">
        <v>0.01</v>
      </c>
      <c r="I820" s="21" t="s">
        <v>1083</v>
      </c>
      <c r="J820" s="20">
        <v>7</v>
      </c>
      <c r="K820" s="20">
        <f t="shared" si="55"/>
        <v>74802</v>
      </c>
      <c r="L820" s="20" t="str">
        <f t="shared" si="56"/>
        <v>INSERT INTO [VM2F_ClassTests](GroupID,TestName, Domain, Corner, Flow,Resolution, AverageSteps,ProductID,TestID) VALUES(748,'RTLMCLK::SBFTMCLK_XXXCX_TBM_NC_12120803_HFM_MIN_1100_1263','IA','P1',1263,0.01,NULL,7,74802)</v>
      </c>
      <c r="M820" t="str">
        <f t="shared" si="57"/>
        <v>TESTTIME_RTLMCLK::SBFTMCLK_XXXCX_TBM_NC_12120803_HFM_MIN_1100_1263</v>
      </c>
    </row>
    <row r="821" spans="1:13" ht="15" x14ac:dyDescent="0.25">
      <c r="A821" s="20">
        <f t="shared" si="58"/>
        <v>748</v>
      </c>
      <c r="B821" s="16" t="s">
        <v>15</v>
      </c>
      <c r="C821" s="17" t="s">
        <v>940</v>
      </c>
      <c r="D821" s="16" t="s">
        <v>152</v>
      </c>
      <c r="E821" s="17" t="s">
        <v>42</v>
      </c>
      <c r="F821" s="17">
        <v>1263</v>
      </c>
      <c r="G821" s="20" t="str">
        <f t="shared" si="54"/>
        <v>IA_P1_1263</v>
      </c>
      <c r="H821" s="20">
        <v>0.01</v>
      </c>
      <c r="I821" s="21" t="s">
        <v>1083</v>
      </c>
      <c r="J821" s="20">
        <v>7</v>
      </c>
      <c r="K821" s="20">
        <f t="shared" si="55"/>
        <v>74803</v>
      </c>
      <c r="L821" s="20" t="str">
        <f t="shared" si="56"/>
        <v>INSERT INTO [VM2F_ClassTests](GroupID,TestName, Domain, Corner, Flow,Resolution, AverageSteps,ProductID,TestID) VALUES(748,'RTLMCLK::SBFTMCLK_XXXCX_TBM_NC_12120803_HFM_SPT_1100_1263','IA','P1',1263,0.01,NULL,7,74803)</v>
      </c>
      <c r="M821" t="str">
        <f t="shared" si="57"/>
        <v>TESTTIME_RTLMCLK::SBFTMCLK_XXXCX_TBM_NC_12120803_HFM_SPT_1100_1263</v>
      </c>
    </row>
    <row r="822" spans="1:13" ht="15" x14ac:dyDescent="0.25">
      <c r="A822" s="20">
        <f t="shared" si="58"/>
        <v>749</v>
      </c>
      <c r="B822" s="16" t="s">
        <v>15</v>
      </c>
      <c r="C822" s="17" t="s">
        <v>679</v>
      </c>
      <c r="D822" s="16" t="s">
        <v>152</v>
      </c>
      <c r="E822" s="17" t="s">
        <v>42</v>
      </c>
      <c r="F822" s="17">
        <v>1264</v>
      </c>
      <c r="G822" s="20" t="str">
        <f t="shared" si="54"/>
        <v>IA_P1_1264</v>
      </c>
      <c r="H822" s="20">
        <v>0.01</v>
      </c>
      <c r="I822" s="21" t="s">
        <v>1083</v>
      </c>
      <c r="J822" s="20">
        <v>7</v>
      </c>
      <c r="K822" s="20">
        <f t="shared" si="55"/>
        <v>74901</v>
      </c>
      <c r="L822" s="20" t="str">
        <f t="shared" si="56"/>
        <v>INSERT INTO [VM2F_ClassTests](GroupID,TestName, Domain, Corner, Flow,Resolution, AverageSteps,ProductID,TestID) VALUES(749,'CACHCORE::COREMCLK_XXXCX_TBM_NC_08080003_HFM_MIN_1264','IA','P1',1264,0.01,NULL,7,74901)</v>
      </c>
      <c r="M822" t="str">
        <f t="shared" si="57"/>
        <v>TESTTIME_CACHCORE::COREMCLK_XXXCX_TBM_NC_08080003_HFM_MIN_1264</v>
      </c>
    </row>
    <row r="823" spans="1:13" ht="15" x14ac:dyDescent="0.25">
      <c r="A823" s="20">
        <f t="shared" si="58"/>
        <v>749</v>
      </c>
      <c r="B823" s="16" t="s">
        <v>15</v>
      </c>
      <c r="C823" s="17" t="s">
        <v>933</v>
      </c>
      <c r="D823" s="16" t="s">
        <v>152</v>
      </c>
      <c r="E823" s="17" t="s">
        <v>42</v>
      </c>
      <c r="F823" s="17">
        <v>1264</v>
      </c>
      <c r="G823" s="20" t="str">
        <f t="shared" si="54"/>
        <v>IA_P1_1264</v>
      </c>
      <c r="H823" s="20">
        <v>0.01</v>
      </c>
      <c r="I823" s="21" t="s">
        <v>1083</v>
      </c>
      <c r="J823" s="20">
        <v>7</v>
      </c>
      <c r="K823" s="20">
        <f t="shared" si="55"/>
        <v>74902</v>
      </c>
      <c r="L823" s="20" t="str">
        <f t="shared" si="56"/>
        <v>INSERT INTO [VM2F_ClassTests](GroupID,TestName, Domain, Corner, Flow,Resolution, AverageSteps,ProductID,TestID) VALUES(749,'RTLMCLK::SBFTMCLK_XXXCX_TBM_NC_12120803_HFM_MIN_0900_1264','IA','P1',1264,0.01,NULL,7,74902)</v>
      </c>
      <c r="M823" t="str">
        <f t="shared" si="57"/>
        <v>TESTTIME_RTLMCLK::SBFTMCLK_XXXCX_TBM_NC_12120803_HFM_MIN_0900_1264</v>
      </c>
    </row>
    <row r="824" spans="1:13" ht="15" x14ac:dyDescent="0.25">
      <c r="A824" s="20">
        <f t="shared" si="58"/>
        <v>749</v>
      </c>
      <c r="B824" s="16" t="s">
        <v>15</v>
      </c>
      <c r="C824" s="17" t="s">
        <v>938</v>
      </c>
      <c r="D824" s="16" t="s">
        <v>152</v>
      </c>
      <c r="E824" s="17" t="s">
        <v>42</v>
      </c>
      <c r="F824" s="17">
        <v>1264</v>
      </c>
      <c r="G824" s="20" t="str">
        <f t="shared" si="54"/>
        <v>IA_P1_1264</v>
      </c>
      <c r="H824" s="20">
        <v>0.01</v>
      </c>
      <c r="I824" s="21" t="s">
        <v>1083</v>
      </c>
      <c r="J824" s="20">
        <v>7</v>
      </c>
      <c r="K824" s="20">
        <f t="shared" si="55"/>
        <v>74903</v>
      </c>
      <c r="L824" s="20" t="str">
        <f t="shared" si="56"/>
        <v>INSERT INTO [VM2F_ClassTests](GroupID,TestName, Domain, Corner, Flow,Resolution, AverageSteps,ProductID,TestID) VALUES(749,'RTLMCLK::SBFTMCLK_XXXCX_TBM_NC_12120803_HFM_SPT_0900_1264','IA','P1',1264,0.01,NULL,7,74903)</v>
      </c>
      <c r="M824" t="str">
        <f t="shared" si="57"/>
        <v>TESTTIME_RTLMCLK::SBFTMCLK_XXXCX_TBM_NC_12120803_HFM_SPT_0900_1264</v>
      </c>
    </row>
    <row r="825" spans="1:13" ht="15" x14ac:dyDescent="0.25">
      <c r="A825" s="20">
        <f t="shared" si="58"/>
        <v>750</v>
      </c>
      <c r="B825" s="16" t="s">
        <v>15</v>
      </c>
      <c r="C825" s="17" t="s">
        <v>685</v>
      </c>
      <c r="D825" s="16" t="s">
        <v>152</v>
      </c>
      <c r="E825" s="17" t="s">
        <v>42</v>
      </c>
      <c r="F825" s="17">
        <v>1267</v>
      </c>
      <c r="G825" s="20" t="str">
        <f t="shared" si="54"/>
        <v>IA_P1_1267</v>
      </c>
      <c r="H825" s="20">
        <v>0.01</v>
      </c>
      <c r="I825" s="21" t="s">
        <v>1083</v>
      </c>
      <c r="J825" s="20">
        <v>7</v>
      </c>
      <c r="K825" s="20">
        <f t="shared" si="55"/>
        <v>75001</v>
      </c>
      <c r="L825" s="20" t="str">
        <f t="shared" si="56"/>
        <v>INSERT INTO [VM2F_ClassTests](GroupID,TestName, Domain, Corner, Flow,Resolution, AverageSteps,ProductID,TestID) VALUES(750,'CACHCORE::COREMCLK_XXXCX_TBM_NC_12121203_HFM_MIN_1267','IA','P1',1267,0.01,NULL,7,75001)</v>
      </c>
      <c r="M825" t="str">
        <f t="shared" si="57"/>
        <v>TESTTIME_CACHCORE::COREMCLK_XXXCX_TBM_NC_12121203_HFM_MIN_1267</v>
      </c>
    </row>
    <row r="826" spans="1:13" ht="15" x14ac:dyDescent="0.25">
      <c r="A826" s="20">
        <f t="shared" si="58"/>
        <v>750</v>
      </c>
      <c r="B826" s="16" t="s">
        <v>15</v>
      </c>
      <c r="C826" s="17" t="s">
        <v>936</v>
      </c>
      <c r="D826" s="16" t="s">
        <v>152</v>
      </c>
      <c r="E826" s="17" t="s">
        <v>42</v>
      </c>
      <c r="F826" s="17">
        <v>1267</v>
      </c>
      <c r="G826" s="20" t="str">
        <f t="shared" si="54"/>
        <v>IA_P1_1267</v>
      </c>
      <c r="H826" s="20">
        <v>0.01</v>
      </c>
      <c r="I826" s="21" t="s">
        <v>1083</v>
      </c>
      <c r="J826" s="20">
        <v>7</v>
      </c>
      <c r="K826" s="20">
        <f t="shared" si="55"/>
        <v>75002</v>
      </c>
      <c r="L826" s="20" t="str">
        <f t="shared" si="56"/>
        <v>INSERT INTO [VM2F_ClassTests](GroupID,TestName, Domain, Corner, Flow,Resolution, AverageSteps,ProductID,TestID) VALUES(750,'RTLMCLK::SBFTMCLK_XXXCX_TBM_NC_12120803_HFM_MIN_1100_1267','IA','P1',1267,0.01,NULL,7,75002)</v>
      </c>
      <c r="M826" t="str">
        <f t="shared" si="57"/>
        <v>TESTTIME_RTLMCLK::SBFTMCLK_XXXCX_TBM_NC_12120803_HFM_MIN_1100_1267</v>
      </c>
    </row>
    <row r="827" spans="1:13" ht="15" x14ac:dyDescent="0.25">
      <c r="A827" s="20">
        <f t="shared" si="58"/>
        <v>750</v>
      </c>
      <c r="B827" s="16" t="s">
        <v>15</v>
      </c>
      <c r="C827" s="17" t="s">
        <v>941</v>
      </c>
      <c r="D827" s="16" t="s">
        <v>152</v>
      </c>
      <c r="E827" s="17" t="s">
        <v>42</v>
      </c>
      <c r="F827" s="17">
        <v>1267</v>
      </c>
      <c r="G827" s="20" t="str">
        <f t="shared" si="54"/>
        <v>IA_P1_1267</v>
      </c>
      <c r="H827" s="20">
        <v>0.01</v>
      </c>
      <c r="I827" s="21" t="s">
        <v>1083</v>
      </c>
      <c r="J827" s="20">
        <v>7</v>
      </c>
      <c r="K827" s="20">
        <f t="shared" si="55"/>
        <v>75003</v>
      </c>
      <c r="L827" s="20" t="str">
        <f t="shared" si="56"/>
        <v>INSERT INTO [VM2F_ClassTests](GroupID,TestName, Domain, Corner, Flow,Resolution, AverageSteps,ProductID,TestID) VALUES(750,'RTLMCLK::SBFTMCLK_XXXCX_TBM_NC_12120803_HFM_SPT_1100_1267','IA','P1',1267,0.01,NULL,7,75003)</v>
      </c>
      <c r="M827" t="str">
        <f t="shared" si="57"/>
        <v>TESTTIME_RTLMCLK::SBFTMCLK_XXXCX_TBM_NC_12120803_HFM_SPT_1100_1267</v>
      </c>
    </row>
    <row r="828" spans="1:13" ht="15" x14ac:dyDescent="0.25">
      <c r="A828" s="20">
        <f t="shared" si="58"/>
        <v>751</v>
      </c>
      <c r="B828" s="16" t="s">
        <v>15</v>
      </c>
      <c r="C828" s="17" t="s">
        <v>686</v>
      </c>
      <c r="D828" s="16" t="s">
        <v>152</v>
      </c>
      <c r="E828" s="17" t="s">
        <v>42</v>
      </c>
      <c r="F828" s="17">
        <v>1268</v>
      </c>
      <c r="G828" s="20" t="str">
        <f t="shared" si="54"/>
        <v>IA_P1_1268</v>
      </c>
      <c r="H828" s="20">
        <v>0.01</v>
      </c>
      <c r="I828" s="21" t="s">
        <v>1083</v>
      </c>
      <c r="J828" s="20">
        <v>7</v>
      </c>
      <c r="K828" s="20">
        <f t="shared" si="55"/>
        <v>75101</v>
      </c>
      <c r="L828" s="20" t="str">
        <f t="shared" si="56"/>
        <v>INSERT INTO [VM2F_ClassTests](GroupID,TestName, Domain, Corner, Flow,Resolution, AverageSteps,ProductID,TestID) VALUES(751,'CACHCORE::COREMCLK_XXXCX_TBM_NC_12121203_HFM_MIN_1268','IA','P1',1268,0.01,NULL,7,75101)</v>
      </c>
      <c r="M828" t="str">
        <f t="shared" si="57"/>
        <v>TESTTIME_CACHCORE::COREMCLK_XXXCX_TBM_NC_12121203_HFM_MIN_1268</v>
      </c>
    </row>
    <row r="829" spans="1:13" ht="15" x14ac:dyDescent="0.25">
      <c r="A829" s="20">
        <f t="shared" si="58"/>
        <v>751</v>
      </c>
      <c r="B829" s="16" t="s">
        <v>15</v>
      </c>
      <c r="C829" s="17" t="s">
        <v>934</v>
      </c>
      <c r="D829" s="16" t="s">
        <v>152</v>
      </c>
      <c r="E829" s="17" t="s">
        <v>42</v>
      </c>
      <c r="F829" s="17">
        <v>1268</v>
      </c>
      <c r="G829" s="20" t="str">
        <f t="shared" si="54"/>
        <v>IA_P1_1268</v>
      </c>
      <c r="H829" s="20">
        <v>0.01</v>
      </c>
      <c r="I829" s="21" t="s">
        <v>1083</v>
      </c>
      <c r="J829" s="20">
        <v>7</v>
      </c>
      <c r="K829" s="20">
        <f t="shared" si="55"/>
        <v>75102</v>
      </c>
      <c r="L829" s="20" t="str">
        <f t="shared" si="56"/>
        <v>INSERT INTO [VM2F_ClassTests](GroupID,TestName, Domain, Corner, Flow,Resolution, AverageSteps,ProductID,TestID) VALUES(751,'RTLMCLK::SBFTMCLK_XXXCX_TBM_NC_12120803_HFM_MIN_1000_1268','IA','P1',1268,0.01,NULL,7,75102)</v>
      </c>
      <c r="M829" t="str">
        <f t="shared" si="57"/>
        <v>TESTTIME_RTLMCLK::SBFTMCLK_XXXCX_TBM_NC_12120803_HFM_MIN_1000_1268</v>
      </c>
    </row>
    <row r="830" spans="1:13" ht="15" x14ac:dyDescent="0.25">
      <c r="A830" s="20">
        <f t="shared" si="58"/>
        <v>751</v>
      </c>
      <c r="B830" s="16" t="s">
        <v>15</v>
      </c>
      <c r="C830" s="17" t="s">
        <v>939</v>
      </c>
      <c r="D830" s="16" t="s">
        <v>152</v>
      </c>
      <c r="E830" s="17" t="s">
        <v>42</v>
      </c>
      <c r="F830" s="17">
        <v>1268</v>
      </c>
      <c r="G830" s="20" t="str">
        <f t="shared" si="54"/>
        <v>IA_P1_1268</v>
      </c>
      <c r="H830" s="20">
        <v>0.01</v>
      </c>
      <c r="I830" s="21" t="s">
        <v>1083</v>
      </c>
      <c r="J830" s="20">
        <v>7</v>
      </c>
      <c r="K830" s="20">
        <f t="shared" si="55"/>
        <v>75103</v>
      </c>
      <c r="L830" s="20" t="str">
        <f t="shared" si="56"/>
        <v>INSERT INTO [VM2F_ClassTests](GroupID,TestName, Domain, Corner, Flow,Resolution, AverageSteps,ProductID,TestID) VALUES(751,'RTLMCLK::SBFTMCLK_XXXCX_TBM_NC_12120803_HFM_SPT_1000_1268','IA','P1',1268,0.01,NULL,7,75103)</v>
      </c>
      <c r="M830" t="str">
        <f t="shared" si="57"/>
        <v>TESTTIME_RTLMCLK::SBFTMCLK_XXXCX_TBM_NC_12120803_HFM_SPT_1000_1268</v>
      </c>
    </row>
    <row r="831" spans="1:13" ht="15" x14ac:dyDescent="0.25">
      <c r="A831" s="20">
        <f t="shared" si="58"/>
        <v>752</v>
      </c>
      <c r="B831" s="16" t="s">
        <v>15</v>
      </c>
      <c r="C831" s="17" t="s">
        <v>682</v>
      </c>
      <c r="D831" s="16" t="s">
        <v>152</v>
      </c>
      <c r="E831" s="17" t="s">
        <v>42</v>
      </c>
      <c r="F831" s="17">
        <v>1273</v>
      </c>
      <c r="G831" s="20" t="str">
        <f t="shared" si="54"/>
        <v>IA_P1_1273</v>
      </c>
      <c r="H831" s="20">
        <v>0.01</v>
      </c>
      <c r="I831" s="21" t="s">
        <v>1083</v>
      </c>
      <c r="J831" s="20">
        <v>7</v>
      </c>
      <c r="K831" s="20">
        <f t="shared" si="55"/>
        <v>75201</v>
      </c>
      <c r="L831" s="20" t="str">
        <f t="shared" si="56"/>
        <v>INSERT INTO [VM2F_ClassTests](GroupID,TestName, Domain, Corner, Flow,Resolution, AverageSteps,ProductID,TestID) VALUES(752,'CACHCORE::COREMCLK_XXXCX_TBM_NC_08080003_HFM_MIN_1273','IA','P1',1273,0.01,NULL,7,75201)</v>
      </c>
      <c r="M831" t="str">
        <f t="shared" si="57"/>
        <v>TESTTIME_CACHCORE::COREMCLK_XXXCX_TBM_NC_08080003_HFM_MIN_1273</v>
      </c>
    </row>
    <row r="832" spans="1:13" ht="15" x14ac:dyDescent="0.25">
      <c r="A832" s="20">
        <f t="shared" si="58"/>
        <v>752</v>
      </c>
      <c r="B832" s="16" t="s">
        <v>15</v>
      </c>
      <c r="C832" s="17" t="s">
        <v>909</v>
      </c>
      <c r="D832" s="16" t="s">
        <v>152</v>
      </c>
      <c r="E832" s="17" t="s">
        <v>42</v>
      </c>
      <c r="F832" s="17">
        <v>1273</v>
      </c>
      <c r="G832" s="20" t="str">
        <f t="shared" si="54"/>
        <v>IA_P1_1273</v>
      </c>
      <c r="H832" s="20">
        <v>0.01</v>
      </c>
      <c r="I832" s="21" t="s">
        <v>1083</v>
      </c>
      <c r="J832" s="20">
        <v>7</v>
      </c>
      <c r="K832" s="20">
        <f t="shared" si="55"/>
        <v>75202</v>
      </c>
      <c r="L832" s="20" t="str">
        <f t="shared" si="56"/>
        <v>INSERT INTO [VM2F_ClassTests](GroupID,TestName, Domain, Corner, Flow,Resolution, AverageSteps,ProductID,TestID) VALUES(752,'RTLMCLK::SBFTMCLK_XXXCX_TBM_NC_07070803_HFM_MIN_0800_1273','IA','P1',1273,0.01,NULL,7,75202)</v>
      </c>
      <c r="M832" t="str">
        <f t="shared" si="57"/>
        <v>TESTTIME_RTLMCLK::SBFTMCLK_XXXCX_TBM_NC_07070803_HFM_MIN_0800_1273</v>
      </c>
    </row>
    <row r="833" spans="1:13" ht="15" x14ac:dyDescent="0.25">
      <c r="A833" s="20">
        <f t="shared" si="58"/>
        <v>752</v>
      </c>
      <c r="B833" s="16" t="s">
        <v>15</v>
      </c>
      <c r="C833" s="17" t="s">
        <v>913</v>
      </c>
      <c r="D833" s="16" t="s">
        <v>152</v>
      </c>
      <c r="E833" s="17" t="s">
        <v>42</v>
      </c>
      <c r="F833" s="17">
        <v>1273</v>
      </c>
      <c r="G833" s="20" t="str">
        <f t="shared" si="54"/>
        <v>IA_P1_1273</v>
      </c>
      <c r="H833" s="20">
        <v>0.01</v>
      </c>
      <c r="I833" s="21" t="s">
        <v>1083</v>
      </c>
      <c r="J833" s="20">
        <v>7</v>
      </c>
      <c r="K833" s="20">
        <f t="shared" si="55"/>
        <v>75203</v>
      </c>
      <c r="L833" s="20" t="str">
        <f t="shared" si="56"/>
        <v>INSERT INTO [VM2F_ClassTests](GroupID,TestName, Domain, Corner, Flow,Resolution, AverageSteps,ProductID,TestID) VALUES(752,'RTLMCLK::SBFTMCLK_XXXCX_TBM_NC_07070803_HFM_SPT_0800_1273','IA','P1',1273,0.01,NULL,7,75203)</v>
      </c>
      <c r="M833" t="str">
        <f t="shared" si="57"/>
        <v>TESTTIME_RTLMCLK::SBFTMCLK_XXXCX_TBM_NC_07070803_HFM_SPT_0800_1273</v>
      </c>
    </row>
    <row r="834" spans="1:13" ht="15" x14ac:dyDescent="0.25">
      <c r="A834" s="20">
        <f t="shared" si="58"/>
        <v>753</v>
      </c>
      <c r="B834" s="16" t="s">
        <v>15</v>
      </c>
      <c r="C834" s="17" t="s">
        <v>683</v>
      </c>
      <c r="D834" s="16" t="s">
        <v>152</v>
      </c>
      <c r="E834" s="17" t="s">
        <v>42</v>
      </c>
      <c r="F834" s="17">
        <v>1274</v>
      </c>
      <c r="G834" s="20" t="str">
        <f t="shared" si="54"/>
        <v>IA_P1_1274</v>
      </c>
      <c r="H834" s="20">
        <v>0.01</v>
      </c>
      <c r="I834" s="21" t="s">
        <v>1083</v>
      </c>
      <c r="J834" s="20">
        <v>7</v>
      </c>
      <c r="K834" s="20">
        <f t="shared" si="55"/>
        <v>75301</v>
      </c>
      <c r="L834" s="20" t="str">
        <f t="shared" si="56"/>
        <v>INSERT INTO [VM2F_ClassTests](GroupID,TestName, Domain, Corner, Flow,Resolution, AverageSteps,ProductID,TestID) VALUES(753,'CACHCORE::COREMCLK_XXXCX_TBM_NC_08080003_HFM_MIN_1274','IA','P1',1274,0.01,NULL,7,75301)</v>
      </c>
      <c r="M834" t="str">
        <f t="shared" si="57"/>
        <v>TESTTIME_CACHCORE::COREMCLK_XXXCX_TBM_NC_08080003_HFM_MIN_1274</v>
      </c>
    </row>
    <row r="835" spans="1:13" ht="15" x14ac:dyDescent="0.25">
      <c r="A835" s="20">
        <f t="shared" si="58"/>
        <v>753</v>
      </c>
      <c r="B835" s="16" t="s">
        <v>15</v>
      </c>
      <c r="C835" s="17" t="s">
        <v>910</v>
      </c>
      <c r="D835" s="16" t="s">
        <v>152</v>
      </c>
      <c r="E835" s="17" t="s">
        <v>42</v>
      </c>
      <c r="F835" s="17">
        <v>1274</v>
      </c>
      <c r="G835" s="20" t="str">
        <f t="shared" si="54"/>
        <v>IA_P1_1274</v>
      </c>
      <c r="H835" s="20">
        <v>0.01</v>
      </c>
      <c r="I835" s="21" t="s">
        <v>1083</v>
      </c>
      <c r="J835" s="20">
        <v>7</v>
      </c>
      <c r="K835" s="20">
        <f t="shared" si="55"/>
        <v>75302</v>
      </c>
      <c r="L835" s="20" t="str">
        <f t="shared" si="56"/>
        <v>INSERT INTO [VM2F_ClassTests](GroupID,TestName, Domain, Corner, Flow,Resolution, AverageSteps,ProductID,TestID) VALUES(753,'RTLMCLK::SBFTMCLK_XXXCX_TBM_NC_07070803_HFM_MIN_0800_1274','IA','P1',1274,0.01,NULL,7,75302)</v>
      </c>
      <c r="M835" t="str">
        <f t="shared" si="57"/>
        <v>TESTTIME_RTLMCLK::SBFTMCLK_XXXCX_TBM_NC_07070803_HFM_MIN_0800_1274</v>
      </c>
    </row>
    <row r="836" spans="1:13" ht="15" x14ac:dyDescent="0.25">
      <c r="A836" s="20">
        <f t="shared" si="58"/>
        <v>753</v>
      </c>
      <c r="B836" s="16" t="s">
        <v>15</v>
      </c>
      <c r="C836" s="17" t="s">
        <v>914</v>
      </c>
      <c r="D836" s="16" t="s">
        <v>152</v>
      </c>
      <c r="E836" s="17" t="s">
        <v>42</v>
      </c>
      <c r="F836" s="17">
        <v>1274</v>
      </c>
      <c r="G836" s="20" t="str">
        <f t="shared" ref="G836:G899" si="59">CONCATENATE(D836,"_",E836,"_",F836)</f>
        <v>IA_P1_1274</v>
      </c>
      <c r="H836" s="20">
        <v>0.01</v>
      </c>
      <c r="I836" s="21" t="s">
        <v>1083</v>
      </c>
      <c r="J836" s="20">
        <v>7</v>
      </c>
      <c r="K836" s="20">
        <f t="shared" si="55"/>
        <v>75303</v>
      </c>
      <c r="L836" s="20" t="str">
        <f t="shared" si="56"/>
        <v>INSERT INTO [VM2F_ClassTests](GroupID,TestName, Domain, Corner, Flow,Resolution, AverageSteps,ProductID,TestID) VALUES(753,'RTLMCLK::SBFTMCLK_XXXCX_TBM_NC_07070803_HFM_SPT_0800_1274','IA','P1',1274,0.01,NULL,7,75303)</v>
      </c>
      <c r="M836" t="str">
        <f t="shared" si="57"/>
        <v>TESTTIME_RTLMCLK::SBFTMCLK_XXXCX_TBM_NC_07070803_HFM_SPT_0800_1274</v>
      </c>
    </row>
    <row r="837" spans="1:13" ht="15" x14ac:dyDescent="0.25">
      <c r="A837" s="20">
        <f t="shared" si="58"/>
        <v>754</v>
      </c>
      <c r="B837" s="16" t="s">
        <v>15</v>
      </c>
      <c r="C837" s="17" t="s">
        <v>670</v>
      </c>
      <c r="D837" s="16" t="s">
        <v>152</v>
      </c>
      <c r="E837" s="17" t="s">
        <v>23</v>
      </c>
      <c r="F837" s="17">
        <v>1262</v>
      </c>
      <c r="G837" s="20" t="str">
        <f t="shared" si="59"/>
        <v>IA_PN_1262</v>
      </c>
      <c r="H837" s="20">
        <v>0.01</v>
      </c>
      <c r="I837" s="21" t="s">
        <v>1083</v>
      </c>
      <c r="J837" s="20">
        <v>7</v>
      </c>
      <c r="K837" s="20">
        <f t="shared" ref="K837:K900" si="60">IF(G837=G836,K836+1,A837*100+1)</f>
        <v>75401</v>
      </c>
      <c r="L837" s="20" t="str">
        <f t="shared" ref="L837:L900" si="61">CONCATENATE("INSERT INTO [VM2F_ClassTests](GroupID,TestName, Domain, Corner, Flow,Resolution, AverageSteps,ProductID,TestID) VALUES(",A837,",'",UPPER(C837),"','",D837,"','",E837,"',",F837,",",H837,",",I837,",",J837,",",K837,")")</f>
        <v>INSERT INTO [VM2F_ClassTests](GroupID,TestName, Domain, Corner, Flow,Resolution, AverageSteps,ProductID,TestID) VALUES(754,'CACHCORE::COREMCLK_XXXCX_TBM_NC_07070003_LFM_MIN_1262','IA','PN',1262,0.01,NULL,7,75401)</v>
      </c>
      <c r="M837" t="str">
        <f t="shared" ref="M837:M900" si="62">CONCATENATE("TESTTIME_",C837)</f>
        <v>TESTTIME_CACHCORE::COREMCLK_XXXCX_TBM_NC_07070003_LFM_MIN_1262</v>
      </c>
    </row>
    <row r="838" spans="1:13" ht="15" x14ac:dyDescent="0.25">
      <c r="A838" s="20">
        <f t="shared" si="58"/>
        <v>754</v>
      </c>
      <c r="B838" s="16" t="s">
        <v>15</v>
      </c>
      <c r="C838" s="17" t="s">
        <v>697</v>
      </c>
      <c r="D838" s="16" t="s">
        <v>152</v>
      </c>
      <c r="E838" s="17" t="s">
        <v>23</v>
      </c>
      <c r="F838" s="17">
        <v>1262</v>
      </c>
      <c r="G838" s="20" t="str">
        <f t="shared" si="59"/>
        <v>IA_PN_1262</v>
      </c>
      <c r="H838" s="20">
        <v>0.01</v>
      </c>
      <c r="I838" s="21" t="s">
        <v>1083</v>
      </c>
      <c r="J838" s="20">
        <v>7</v>
      </c>
      <c r="K838" s="20">
        <f t="shared" si="60"/>
        <v>75402</v>
      </c>
      <c r="L838" s="20" t="str">
        <f t="shared" si="61"/>
        <v>INSERT INTO [VM2F_ClassTests](GroupID,TestName, Domain, Corner, Flow,Resolution, AverageSteps,ProductID,TestID) VALUES(754,'CACHCORE::COREMCLKFLT_XXXCX_SDR_NC_08080003_LFM_MIN_1262','IA','PN',1262,0.01,NULL,7,75402)</v>
      </c>
      <c r="M838" t="str">
        <f t="shared" si="62"/>
        <v>TESTTIME_CACHCORE::COREMCLKFLT_XXXCX_SDR_NC_08080003_LFM_MIN_1262</v>
      </c>
    </row>
    <row r="839" spans="1:13" ht="15" x14ac:dyDescent="0.25">
      <c r="A839" s="20">
        <f t="shared" si="58"/>
        <v>754</v>
      </c>
      <c r="B839" s="16" t="s">
        <v>15</v>
      </c>
      <c r="C839" s="17" t="s">
        <v>915</v>
      </c>
      <c r="D839" s="16" t="s">
        <v>152</v>
      </c>
      <c r="E839" s="17" t="s">
        <v>23</v>
      </c>
      <c r="F839" s="17">
        <v>1262</v>
      </c>
      <c r="G839" s="20" t="str">
        <f t="shared" si="59"/>
        <v>IA_PN_1262</v>
      </c>
      <c r="H839" s="20">
        <v>0.01</v>
      </c>
      <c r="I839" s="21" t="s">
        <v>1083</v>
      </c>
      <c r="J839" s="20">
        <v>7</v>
      </c>
      <c r="K839" s="20">
        <f t="shared" si="60"/>
        <v>75403</v>
      </c>
      <c r="L839" s="20" t="str">
        <f t="shared" si="61"/>
        <v>INSERT INTO [VM2F_ClassTests](GroupID,TestName, Domain, Corner, Flow,Resolution, AverageSteps,ProductID,TestID) VALUES(754,'RTLMCLK::SBFTMCLK_XXXCX_TBM_NC_07070803_LFM_MIN_0500_1262','IA','PN',1262,0.01,NULL,7,75403)</v>
      </c>
      <c r="M839" t="str">
        <f t="shared" si="62"/>
        <v>TESTTIME_RTLMCLK::SBFTMCLK_XXXCX_TBM_NC_07070803_LFM_MIN_0500_1262</v>
      </c>
    </row>
    <row r="840" spans="1:13" ht="15" x14ac:dyDescent="0.25">
      <c r="A840" s="20">
        <f t="shared" si="58"/>
        <v>754</v>
      </c>
      <c r="B840" s="16" t="s">
        <v>15</v>
      </c>
      <c r="C840" s="17" t="s">
        <v>924</v>
      </c>
      <c r="D840" s="16" t="s">
        <v>152</v>
      </c>
      <c r="E840" s="17" t="s">
        <v>23</v>
      </c>
      <c r="F840" s="17">
        <v>1262</v>
      </c>
      <c r="G840" s="20" t="str">
        <f t="shared" si="59"/>
        <v>IA_PN_1262</v>
      </c>
      <c r="H840" s="20">
        <v>0.01</v>
      </c>
      <c r="I840" s="21" t="s">
        <v>1083</v>
      </c>
      <c r="J840" s="20">
        <v>7</v>
      </c>
      <c r="K840" s="20">
        <f t="shared" si="60"/>
        <v>75404</v>
      </c>
      <c r="L840" s="20" t="str">
        <f t="shared" si="61"/>
        <v>INSERT INTO [VM2F_ClassTests](GroupID,TestName, Domain, Corner, Flow,Resolution, AverageSteps,ProductID,TestID) VALUES(754,'RTLMCLK::SBFTMCLK_XXXCX_TBM_NC_07070803_LFM_SPT_0500_1262','IA','PN',1262,0.01,NULL,7,75404)</v>
      </c>
      <c r="M840" t="str">
        <f t="shared" si="62"/>
        <v>TESTTIME_RTLMCLK::SBFTMCLK_XXXCX_TBM_NC_07070803_LFM_SPT_0500_1262</v>
      </c>
    </row>
    <row r="841" spans="1:13" ht="15" x14ac:dyDescent="0.25">
      <c r="A841" s="20">
        <f t="shared" si="58"/>
        <v>755</v>
      </c>
      <c r="B841" s="16" t="s">
        <v>15</v>
      </c>
      <c r="C841" s="17" t="s">
        <v>671</v>
      </c>
      <c r="D841" s="16" t="s">
        <v>152</v>
      </c>
      <c r="E841" s="17" t="s">
        <v>23</v>
      </c>
      <c r="F841" s="17">
        <v>1263</v>
      </c>
      <c r="G841" s="20" t="str">
        <f t="shared" si="59"/>
        <v>IA_PN_1263</v>
      </c>
      <c r="H841" s="20">
        <v>0.01</v>
      </c>
      <c r="I841" s="21" t="s">
        <v>1083</v>
      </c>
      <c r="J841" s="20">
        <v>7</v>
      </c>
      <c r="K841" s="20">
        <f t="shared" si="60"/>
        <v>75501</v>
      </c>
      <c r="L841" s="20" t="str">
        <f t="shared" si="61"/>
        <v>INSERT INTO [VM2F_ClassTests](GroupID,TestName, Domain, Corner, Flow,Resolution, AverageSteps,ProductID,TestID) VALUES(755,'CACHCORE::COREMCLK_XXXCX_TBM_NC_07070003_LFM_MIN_1263','IA','PN',1263,0.01,NULL,7,75501)</v>
      </c>
      <c r="M841" t="str">
        <f t="shared" si="62"/>
        <v>TESTTIME_CACHCORE::COREMCLK_XXXCX_TBM_NC_07070003_LFM_MIN_1263</v>
      </c>
    </row>
    <row r="842" spans="1:13" ht="15" x14ac:dyDescent="0.25">
      <c r="A842" s="20">
        <f t="shared" si="58"/>
        <v>755</v>
      </c>
      <c r="B842" s="16" t="s">
        <v>15</v>
      </c>
      <c r="C842" s="17" t="s">
        <v>698</v>
      </c>
      <c r="D842" s="16" t="s">
        <v>152</v>
      </c>
      <c r="E842" s="17" t="s">
        <v>23</v>
      </c>
      <c r="F842" s="17">
        <v>1263</v>
      </c>
      <c r="G842" s="20" t="str">
        <f t="shared" si="59"/>
        <v>IA_PN_1263</v>
      </c>
      <c r="H842" s="20">
        <v>0.01</v>
      </c>
      <c r="I842" s="21" t="s">
        <v>1083</v>
      </c>
      <c r="J842" s="20">
        <v>7</v>
      </c>
      <c r="K842" s="20">
        <f t="shared" si="60"/>
        <v>75502</v>
      </c>
      <c r="L842" s="20" t="str">
        <f t="shared" si="61"/>
        <v>INSERT INTO [VM2F_ClassTests](GroupID,TestName, Domain, Corner, Flow,Resolution, AverageSteps,ProductID,TestID) VALUES(755,'CACHCORE::COREMCLKFLT_XXXCX_SDR_NC_08080003_LFM_MIN_1263','IA','PN',1263,0.01,NULL,7,75502)</v>
      </c>
      <c r="M842" t="str">
        <f t="shared" si="62"/>
        <v>TESTTIME_CACHCORE::COREMCLKFLT_XXXCX_SDR_NC_08080003_LFM_MIN_1263</v>
      </c>
    </row>
    <row r="843" spans="1:13" ht="15" x14ac:dyDescent="0.25">
      <c r="A843" s="20">
        <f t="shared" si="58"/>
        <v>755</v>
      </c>
      <c r="B843" s="16" t="s">
        <v>15</v>
      </c>
      <c r="C843" s="17" t="s">
        <v>916</v>
      </c>
      <c r="D843" s="16" t="s">
        <v>152</v>
      </c>
      <c r="E843" s="17" t="s">
        <v>23</v>
      </c>
      <c r="F843" s="17">
        <v>1263</v>
      </c>
      <c r="G843" s="20" t="str">
        <f t="shared" si="59"/>
        <v>IA_PN_1263</v>
      </c>
      <c r="H843" s="20">
        <v>0.01</v>
      </c>
      <c r="I843" s="21" t="s">
        <v>1083</v>
      </c>
      <c r="J843" s="20">
        <v>7</v>
      </c>
      <c r="K843" s="20">
        <f t="shared" si="60"/>
        <v>75503</v>
      </c>
      <c r="L843" s="20" t="str">
        <f t="shared" si="61"/>
        <v>INSERT INTO [VM2F_ClassTests](GroupID,TestName, Domain, Corner, Flow,Resolution, AverageSteps,ProductID,TestID) VALUES(755,'RTLMCLK::SBFTMCLK_XXXCX_TBM_NC_07070803_LFM_MIN_0500_1263','IA','PN',1263,0.01,NULL,7,75503)</v>
      </c>
      <c r="M843" t="str">
        <f t="shared" si="62"/>
        <v>TESTTIME_RTLMCLK::SBFTMCLK_XXXCX_TBM_NC_07070803_LFM_MIN_0500_1263</v>
      </c>
    </row>
    <row r="844" spans="1:13" ht="15" x14ac:dyDescent="0.25">
      <c r="A844" s="20">
        <f t="shared" si="58"/>
        <v>755</v>
      </c>
      <c r="B844" s="16" t="s">
        <v>15</v>
      </c>
      <c r="C844" s="17" t="s">
        <v>925</v>
      </c>
      <c r="D844" s="16" t="s">
        <v>152</v>
      </c>
      <c r="E844" s="17" t="s">
        <v>23</v>
      </c>
      <c r="F844" s="17">
        <v>1263</v>
      </c>
      <c r="G844" s="20" t="str">
        <f t="shared" si="59"/>
        <v>IA_PN_1263</v>
      </c>
      <c r="H844" s="20">
        <v>0.01</v>
      </c>
      <c r="I844" s="21" t="s">
        <v>1083</v>
      </c>
      <c r="J844" s="20">
        <v>7</v>
      </c>
      <c r="K844" s="20">
        <f t="shared" si="60"/>
        <v>75504</v>
      </c>
      <c r="L844" s="20" t="str">
        <f t="shared" si="61"/>
        <v>INSERT INTO [VM2F_ClassTests](GroupID,TestName, Domain, Corner, Flow,Resolution, AverageSteps,ProductID,TestID) VALUES(755,'RTLMCLK::SBFTMCLK_XXXCX_TBM_NC_07070803_LFM_SPT_0500_1263','IA','PN',1263,0.01,NULL,7,75504)</v>
      </c>
      <c r="M844" t="str">
        <f t="shared" si="62"/>
        <v>TESTTIME_RTLMCLK::SBFTMCLK_XXXCX_TBM_NC_07070803_LFM_SPT_0500_1263</v>
      </c>
    </row>
    <row r="845" spans="1:13" ht="15" x14ac:dyDescent="0.25">
      <c r="A845" s="20">
        <f t="shared" si="58"/>
        <v>756</v>
      </c>
      <c r="B845" s="16" t="s">
        <v>15</v>
      </c>
      <c r="C845" s="17" t="s">
        <v>672</v>
      </c>
      <c r="D845" s="16" t="s">
        <v>152</v>
      </c>
      <c r="E845" s="17" t="s">
        <v>23</v>
      </c>
      <c r="F845" s="17">
        <v>1264</v>
      </c>
      <c r="G845" s="20" t="str">
        <f t="shared" si="59"/>
        <v>IA_PN_1264</v>
      </c>
      <c r="H845" s="20">
        <v>0.01</v>
      </c>
      <c r="I845" s="21" t="s">
        <v>1083</v>
      </c>
      <c r="J845" s="20">
        <v>7</v>
      </c>
      <c r="K845" s="20">
        <f t="shared" si="60"/>
        <v>75601</v>
      </c>
      <c r="L845" s="20" t="str">
        <f t="shared" si="61"/>
        <v>INSERT INTO [VM2F_ClassTests](GroupID,TestName, Domain, Corner, Flow,Resolution, AverageSteps,ProductID,TestID) VALUES(756,'CACHCORE::COREMCLK_XXXCX_TBM_NC_07070003_LFM_MIN_1264','IA','PN',1264,0.01,NULL,7,75601)</v>
      </c>
      <c r="M845" t="str">
        <f t="shared" si="62"/>
        <v>TESTTIME_CACHCORE::COREMCLK_XXXCX_TBM_NC_07070003_LFM_MIN_1264</v>
      </c>
    </row>
    <row r="846" spans="1:13" ht="15" x14ac:dyDescent="0.25">
      <c r="A846" s="20">
        <f t="shared" si="58"/>
        <v>756</v>
      </c>
      <c r="B846" s="16" t="s">
        <v>15</v>
      </c>
      <c r="C846" s="17" t="s">
        <v>699</v>
      </c>
      <c r="D846" s="16" t="s">
        <v>152</v>
      </c>
      <c r="E846" s="17" t="s">
        <v>23</v>
      </c>
      <c r="F846" s="17">
        <v>1264</v>
      </c>
      <c r="G846" s="20" t="str">
        <f t="shared" si="59"/>
        <v>IA_PN_1264</v>
      </c>
      <c r="H846" s="20">
        <v>0.01</v>
      </c>
      <c r="I846" s="21" t="s">
        <v>1083</v>
      </c>
      <c r="J846" s="20">
        <v>7</v>
      </c>
      <c r="K846" s="20">
        <f t="shared" si="60"/>
        <v>75602</v>
      </c>
      <c r="L846" s="20" t="str">
        <f t="shared" si="61"/>
        <v>INSERT INTO [VM2F_ClassTests](GroupID,TestName, Domain, Corner, Flow,Resolution, AverageSteps,ProductID,TestID) VALUES(756,'CACHCORE::COREMCLKFLT_XXXCX_SDR_NC_08080003_LFM_MIN_1264','IA','PN',1264,0.01,NULL,7,75602)</v>
      </c>
      <c r="M846" t="str">
        <f t="shared" si="62"/>
        <v>TESTTIME_CACHCORE::COREMCLKFLT_XXXCX_SDR_NC_08080003_LFM_MIN_1264</v>
      </c>
    </row>
    <row r="847" spans="1:13" ht="15" x14ac:dyDescent="0.25">
      <c r="A847" s="20">
        <f t="shared" si="58"/>
        <v>756</v>
      </c>
      <c r="B847" s="16" t="s">
        <v>15</v>
      </c>
      <c r="C847" s="17" t="s">
        <v>917</v>
      </c>
      <c r="D847" s="16" t="s">
        <v>152</v>
      </c>
      <c r="E847" s="17" t="s">
        <v>23</v>
      </c>
      <c r="F847" s="17">
        <v>1264</v>
      </c>
      <c r="G847" s="20" t="str">
        <f t="shared" si="59"/>
        <v>IA_PN_1264</v>
      </c>
      <c r="H847" s="20">
        <v>0.01</v>
      </c>
      <c r="I847" s="21" t="s">
        <v>1083</v>
      </c>
      <c r="J847" s="20">
        <v>7</v>
      </c>
      <c r="K847" s="20">
        <f t="shared" si="60"/>
        <v>75603</v>
      </c>
      <c r="L847" s="20" t="str">
        <f t="shared" si="61"/>
        <v>INSERT INTO [VM2F_ClassTests](GroupID,TestName, Domain, Corner, Flow,Resolution, AverageSteps,ProductID,TestID) VALUES(756,'RTLMCLK::SBFTMCLK_XXXCX_TBM_NC_07070803_LFM_MIN_0500_1264','IA','PN',1264,0.01,NULL,7,75603)</v>
      </c>
      <c r="M847" t="str">
        <f t="shared" si="62"/>
        <v>TESTTIME_RTLMCLK::SBFTMCLK_XXXCX_TBM_NC_07070803_LFM_MIN_0500_1264</v>
      </c>
    </row>
    <row r="848" spans="1:13" ht="15" x14ac:dyDescent="0.25">
      <c r="A848" s="20">
        <f t="shared" si="58"/>
        <v>756</v>
      </c>
      <c r="B848" s="16" t="s">
        <v>15</v>
      </c>
      <c r="C848" s="17" t="s">
        <v>926</v>
      </c>
      <c r="D848" s="16" t="s">
        <v>152</v>
      </c>
      <c r="E848" s="17" t="s">
        <v>23</v>
      </c>
      <c r="F848" s="17">
        <v>1264</v>
      </c>
      <c r="G848" s="20" t="str">
        <f t="shared" si="59"/>
        <v>IA_PN_1264</v>
      </c>
      <c r="H848" s="20">
        <v>0.01</v>
      </c>
      <c r="I848" s="21" t="s">
        <v>1083</v>
      </c>
      <c r="J848" s="20">
        <v>7</v>
      </c>
      <c r="K848" s="20">
        <f t="shared" si="60"/>
        <v>75604</v>
      </c>
      <c r="L848" s="20" t="str">
        <f t="shared" si="61"/>
        <v>INSERT INTO [VM2F_ClassTests](GroupID,TestName, Domain, Corner, Flow,Resolution, AverageSteps,ProductID,TestID) VALUES(756,'RTLMCLK::SBFTMCLK_XXXCX_TBM_NC_07070803_LFM_SPT_0500_1264','IA','PN',1264,0.01,NULL,7,75604)</v>
      </c>
      <c r="M848" t="str">
        <f t="shared" si="62"/>
        <v>TESTTIME_RTLMCLK::SBFTMCLK_XXXCX_TBM_NC_07070803_LFM_SPT_0500_1264</v>
      </c>
    </row>
    <row r="849" spans="1:13" ht="15" x14ac:dyDescent="0.25">
      <c r="A849" s="20">
        <f t="shared" si="58"/>
        <v>757</v>
      </c>
      <c r="B849" s="16" t="s">
        <v>15</v>
      </c>
      <c r="C849" s="17" t="s">
        <v>675</v>
      </c>
      <c r="D849" s="16" t="s">
        <v>152</v>
      </c>
      <c r="E849" s="17" t="s">
        <v>23</v>
      </c>
      <c r="F849" s="17">
        <v>1267</v>
      </c>
      <c r="G849" s="20" t="str">
        <f t="shared" si="59"/>
        <v>IA_PN_1267</v>
      </c>
      <c r="H849" s="20">
        <v>0.01</v>
      </c>
      <c r="I849" s="21" t="s">
        <v>1083</v>
      </c>
      <c r="J849" s="20">
        <v>7</v>
      </c>
      <c r="K849" s="20">
        <f t="shared" si="60"/>
        <v>75701</v>
      </c>
      <c r="L849" s="20" t="str">
        <f t="shared" si="61"/>
        <v>INSERT INTO [VM2F_ClassTests](GroupID,TestName, Domain, Corner, Flow,Resolution, AverageSteps,ProductID,TestID) VALUES(757,'CACHCORE::COREMCLK_XXXCX_TBM_NC_07070003_LFM_MIN_1267','IA','PN',1267,0.01,NULL,7,75701)</v>
      </c>
      <c r="M849" t="str">
        <f t="shared" si="62"/>
        <v>TESTTIME_CACHCORE::COREMCLK_XXXCX_TBM_NC_07070003_LFM_MIN_1267</v>
      </c>
    </row>
    <row r="850" spans="1:13" ht="15" x14ac:dyDescent="0.25">
      <c r="A850" s="20">
        <f t="shared" si="58"/>
        <v>757</v>
      </c>
      <c r="B850" s="16" t="s">
        <v>15</v>
      </c>
      <c r="C850" s="17" t="s">
        <v>702</v>
      </c>
      <c r="D850" s="16" t="s">
        <v>152</v>
      </c>
      <c r="E850" s="17" t="s">
        <v>23</v>
      </c>
      <c r="F850" s="17">
        <v>1267</v>
      </c>
      <c r="G850" s="20" t="str">
        <f t="shared" si="59"/>
        <v>IA_PN_1267</v>
      </c>
      <c r="H850" s="20">
        <v>0.01</v>
      </c>
      <c r="I850" s="21" t="s">
        <v>1083</v>
      </c>
      <c r="J850" s="20">
        <v>7</v>
      </c>
      <c r="K850" s="20">
        <f t="shared" si="60"/>
        <v>75702</v>
      </c>
      <c r="L850" s="20" t="str">
        <f t="shared" si="61"/>
        <v>INSERT INTO [VM2F_ClassTests](GroupID,TestName, Domain, Corner, Flow,Resolution, AverageSteps,ProductID,TestID) VALUES(757,'CACHCORE::COREMCLKFLT_XXXCX_SDR_NC_08080003_LFM_MIN_1267','IA','PN',1267,0.01,NULL,7,75702)</v>
      </c>
      <c r="M850" t="str">
        <f t="shared" si="62"/>
        <v>TESTTIME_CACHCORE::COREMCLKFLT_XXXCX_SDR_NC_08080003_LFM_MIN_1267</v>
      </c>
    </row>
    <row r="851" spans="1:13" ht="15" x14ac:dyDescent="0.25">
      <c r="A851" s="20">
        <f t="shared" ref="A851:A908" si="63">IF(G851=G850,A850,A850+1)</f>
        <v>757</v>
      </c>
      <c r="B851" s="16" t="s">
        <v>15</v>
      </c>
      <c r="C851" s="17" t="s">
        <v>920</v>
      </c>
      <c r="D851" s="16" t="s">
        <v>152</v>
      </c>
      <c r="E851" s="17" t="s">
        <v>23</v>
      </c>
      <c r="F851" s="17">
        <v>1267</v>
      </c>
      <c r="G851" s="20" t="str">
        <f t="shared" si="59"/>
        <v>IA_PN_1267</v>
      </c>
      <c r="H851" s="20">
        <v>0.01</v>
      </c>
      <c r="I851" s="21" t="s">
        <v>1083</v>
      </c>
      <c r="J851" s="20">
        <v>7</v>
      </c>
      <c r="K851" s="20">
        <f t="shared" si="60"/>
        <v>75703</v>
      </c>
      <c r="L851" s="20" t="str">
        <f t="shared" si="61"/>
        <v>INSERT INTO [VM2F_ClassTests](GroupID,TestName, Domain, Corner, Flow,Resolution, AverageSteps,ProductID,TestID) VALUES(757,'RTLMCLK::SBFTMCLK_XXXCX_TBM_NC_07070803_LFM_MIN_0500_1267','IA','PN',1267,0.01,NULL,7,75703)</v>
      </c>
      <c r="M851" t="str">
        <f t="shared" si="62"/>
        <v>TESTTIME_RTLMCLK::SBFTMCLK_XXXCX_TBM_NC_07070803_LFM_MIN_0500_1267</v>
      </c>
    </row>
    <row r="852" spans="1:13" ht="15" x14ac:dyDescent="0.25">
      <c r="A852" s="20">
        <f t="shared" si="63"/>
        <v>757</v>
      </c>
      <c r="B852" s="16" t="s">
        <v>15</v>
      </c>
      <c r="C852" s="17" t="s">
        <v>929</v>
      </c>
      <c r="D852" s="16" t="s">
        <v>152</v>
      </c>
      <c r="E852" s="17" t="s">
        <v>23</v>
      </c>
      <c r="F852" s="17">
        <v>1267</v>
      </c>
      <c r="G852" s="20" t="str">
        <f t="shared" si="59"/>
        <v>IA_PN_1267</v>
      </c>
      <c r="H852" s="20">
        <v>0.01</v>
      </c>
      <c r="I852" s="21" t="s">
        <v>1083</v>
      </c>
      <c r="J852" s="20">
        <v>7</v>
      </c>
      <c r="K852" s="20">
        <f t="shared" si="60"/>
        <v>75704</v>
      </c>
      <c r="L852" s="20" t="str">
        <f t="shared" si="61"/>
        <v>INSERT INTO [VM2F_ClassTests](GroupID,TestName, Domain, Corner, Flow,Resolution, AverageSteps,ProductID,TestID) VALUES(757,'RTLMCLK::SBFTMCLK_XXXCX_TBM_NC_07070803_LFM_SPT_0500_1267','IA','PN',1267,0.01,NULL,7,75704)</v>
      </c>
      <c r="M852" t="str">
        <f t="shared" si="62"/>
        <v>TESTTIME_RTLMCLK::SBFTMCLK_XXXCX_TBM_NC_07070803_LFM_SPT_0500_1267</v>
      </c>
    </row>
    <row r="853" spans="1:13" ht="15" x14ac:dyDescent="0.25">
      <c r="A853" s="20">
        <f t="shared" si="63"/>
        <v>758</v>
      </c>
      <c r="B853" s="16" t="s">
        <v>15</v>
      </c>
      <c r="C853" s="17" t="s">
        <v>676</v>
      </c>
      <c r="D853" s="16" t="s">
        <v>152</v>
      </c>
      <c r="E853" s="17" t="s">
        <v>23</v>
      </c>
      <c r="F853" s="17">
        <v>1268</v>
      </c>
      <c r="G853" s="20" t="str">
        <f t="shared" si="59"/>
        <v>IA_PN_1268</v>
      </c>
      <c r="H853" s="20">
        <v>0.01</v>
      </c>
      <c r="I853" s="21" t="s">
        <v>1083</v>
      </c>
      <c r="J853" s="20">
        <v>7</v>
      </c>
      <c r="K853" s="20">
        <f t="shared" si="60"/>
        <v>75801</v>
      </c>
      <c r="L853" s="20" t="str">
        <f t="shared" si="61"/>
        <v>INSERT INTO [VM2F_ClassTests](GroupID,TestName, Domain, Corner, Flow,Resolution, AverageSteps,ProductID,TestID) VALUES(758,'CACHCORE::COREMCLK_XXXCX_TBM_NC_07070003_LFM_MIN_1268','IA','PN',1268,0.01,NULL,7,75801)</v>
      </c>
      <c r="M853" t="str">
        <f t="shared" si="62"/>
        <v>TESTTIME_CACHCORE::COREMCLK_XXXCX_TBM_NC_07070003_LFM_MIN_1268</v>
      </c>
    </row>
    <row r="854" spans="1:13" ht="15" x14ac:dyDescent="0.25">
      <c r="A854" s="20">
        <f t="shared" si="63"/>
        <v>758</v>
      </c>
      <c r="B854" s="16" t="s">
        <v>15</v>
      </c>
      <c r="C854" s="17" t="s">
        <v>703</v>
      </c>
      <c r="D854" s="16" t="s">
        <v>152</v>
      </c>
      <c r="E854" s="17" t="s">
        <v>23</v>
      </c>
      <c r="F854" s="17">
        <v>1268</v>
      </c>
      <c r="G854" s="20" t="str">
        <f t="shared" si="59"/>
        <v>IA_PN_1268</v>
      </c>
      <c r="H854" s="20">
        <v>0.01</v>
      </c>
      <c r="I854" s="21" t="s">
        <v>1083</v>
      </c>
      <c r="J854" s="20">
        <v>7</v>
      </c>
      <c r="K854" s="20">
        <f t="shared" si="60"/>
        <v>75802</v>
      </c>
      <c r="L854" s="20" t="str">
        <f t="shared" si="61"/>
        <v>INSERT INTO [VM2F_ClassTests](GroupID,TestName, Domain, Corner, Flow,Resolution, AverageSteps,ProductID,TestID) VALUES(758,'CACHCORE::COREMCLKFLT_XXXCX_SDR_NC_08080003_LFM_MIN_1268','IA','PN',1268,0.01,NULL,7,75802)</v>
      </c>
      <c r="M854" t="str">
        <f t="shared" si="62"/>
        <v>TESTTIME_CACHCORE::COREMCLKFLT_XXXCX_SDR_NC_08080003_LFM_MIN_1268</v>
      </c>
    </row>
    <row r="855" spans="1:13" ht="15" x14ac:dyDescent="0.25">
      <c r="A855" s="20">
        <f t="shared" si="63"/>
        <v>758</v>
      </c>
      <c r="B855" s="16" t="s">
        <v>15</v>
      </c>
      <c r="C855" s="17" t="s">
        <v>921</v>
      </c>
      <c r="D855" s="16" t="s">
        <v>152</v>
      </c>
      <c r="E855" s="17" t="s">
        <v>23</v>
      </c>
      <c r="F855" s="17">
        <v>1268</v>
      </c>
      <c r="G855" s="20" t="str">
        <f t="shared" si="59"/>
        <v>IA_PN_1268</v>
      </c>
      <c r="H855" s="20">
        <v>0.01</v>
      </c>
      <c r="I855" s="21" t="s">
        <v>1083</v>
      </c>
      <c r="J855" s="20">
        <v>7</v>
      </c>
      <c r="K855" s="20">
        <f t="shared" si="60"/>
        <v>75803</v>
      </c>
      <c r="L855" s="20" t="str">
        <f t="shared" si="61"/>
        <v>INSERT INTO [VM2F_ClassTests](GroupID,TestName, Domain, Corner, Flow,Resolution, AverageSteps,ProductID,TestID) VALUES(758,'RTLMCLK::SBFTMCLK_XXXCX_TBM_NC_07070803_LFM_MIN_0500_1268','IA','PN',1268,0.01,NULL,7,75803)</v>
      </c>
      <c r="M855" t="str">
        <f t="shared" si="62"/>
        <v>TESTTIME_RTLMCLK::SBFTMCLK_XXXCX_TBM_NC_07070803_LFM_MIN_0500_1268</v>
      </c>
    </row>
    <row r="856" spans="1:13" ht="15" x14ac:dyDescent="0.25">
      <c r="A856" s="20">
        <f t="shared" si="63"/>
        <v>758</v>
      </c>
      <c r="B856" s="16" t="s">
        <v>15</v>
      </c>
      <c r="C856" s="17" t="s">
        <v>930</v>
      </c>
      <c r="D856" s="16" t="s">
        <v>152</v>
      </c>
      <c r="E856" s="17" t="s">
        <v>23</v>
      </c>
      <c r="F856" s="17">
        <v>1268</v>
      </c>
      <c r="G856" s="20" t="str">
        <f t="shared" si="59"/>
        <v>IA_PN_1268</v>
      </c>
      <c r="H856" s="20">
        <v>0.01</v>
      </c>
      <c r="I856" s="21" t="s">
        <v>1083</v>
      </c>
      <c r="J856" s="20">
        <v>7</v>
      </c>
      <c r="K856" s="20">
        <f t="shared" si="60"/>
        <v>75804</v>
      </c>
      <c r="L856" s="20" t="str">
        <f t="shared" si="61"/>
        <v>INSERT INTO [VM2F_ClassTests](GroupID,TestName, Domain, Corner, Flow,Resolution, AverageSteps,ProductID,TestID) VALUES(758,'RTLMCLK::SBFTMCLK_XXXCX_TBM_NC_07070803_LFM_SPT_0500_1268','IA','PN',1268,0.01,NULL,7,75804)</v>
      </c>
      <c r="M856" t="str">
        <f t="shared" si="62"/>
        <v>TESTTIME_RTLMCLK::SBFTMCLK_XXXCX_TBM_NC_07070803_LFM_SPT_0500_1268</v>
      </c>
    </row>
    <row r="857" spans="1:13" ht="15" x14ac:dyDescent="0.25">
      <c r="A857" s="20">
        <f t="shared" si="63"/>
        <v>759</v>
      </c>
      <c r="B857" s="16" t="s">
        <v>15</v>
      </c>
      <c r="C857" s="17" t="s">
        <v>677</v>
      </c>
      <c r="D857" s="16" t="s">
        <v>152</v>
      </c>
      <c r="E857" s="17" t="s">
        <v>23</v>
      </c>
      <c r="F857" s="17">
        <v>1273</v>
      </c>
      <c r="G857" s="20" t="str">
        <f t="shared" si="59"/>
        <v>IA_PN_1273</v>
      </c>
      <c r="H857" s="20">
        <v>0.01</v>
      </c>
      <c r="I857" s="21" t="s">
        <v>1083</v>
      </c>
      <c r="J857" s="20">
        <v>7</v>
      </c>
      <c r="K857" s="20">
        <f t="shared" si="60"/>
        <v>75901</v>
      </c>
      <c r="L857" s="20" t="str">
        <f t="shared" si="61"/>
        <v>INSERT INTO [VM2F_ClassTests](GroupID,TestName, Domain, Corner, Flow,Resolution, AverageSteps,ProductID,TestID) VALUES(759,'CACHCORE::COREMCLK_XXXCX_TBM_NC_07070003_LFM_MIN_1273','IA','PN',1273,0.01,NULL,7,75901)</v>
      </c>
      <c r="M857" t="str">
        <f t="shared" si="62"/>
        <v>TESTTIME_CACHCORE::COREMCLK_XXXCX_TBM_NC_07070003_LFM_MIN_1273</v>
      </c>
    </row>
    <row r="858" spans="1:13" ht="15" x14ac:dyDescent="0.25">
      <c r="A858" s="20">
        <f t="shared" si="63"/>
        <v>759</v>
      </c>
      <c r="B858" s="16" t="s">
        <v>15</v>
      </c>
      <c r="C858" s="17" t="s">
        <v>704</v>
      </c>
      <c r="D858" s="16" t="s">
        <v>152</v>
      </c>
      <c r="E858" s="17" t="s">
        <v>23</v>
      </c>
      <c r="F858" s="17">
        <v>1273</v>
      </c>
      <c r="G858" s="20" t="str">
        <f t="shared" si="59"/>
        <v>IA_PN_1273</v>
      </c>
      <c r="H858" s="20">
        <v>0.01</v>
      </c>
      <c r="I858" s="21" t="s">
        <v>1083</v>
      </c>
      <c r="J858" s="20">
        <v>7</v>
      </c>
      <c r="K858" s="20">
        <f t="shared" si="60"/>
        <v>75902</v>
      </c>
      <c r="L858" s="20" t="str">
        <f t="shared" si="61"/>
        <v>INSERT INTO [VM2F_ClassTests](GroupID,TestName, Domain, Corner, Flow,Resolution, AverageSteps,ProductID,TestID) VALUES(759,'CACHCORE::COREMCLKFLT_XXXCX_SDR_NC_08080003_LFM_MIN_1273','IA','PN',1273,0.01,NULL,7,75902)</v>
      </c>
      <c r="M858" t="str">
        <f t="shared" si="62"/>
        <v>TESTTIME_CACHCORE::COREMCLKFLT_XXXCX_SDR_NC_08080003_LFM_MIN_1273</v>
      </c>
    </row>
    <row r="859" spans="1:13" ht="15" x14ac:dyDescent="0.25">
      <c r="A859" s="20">
        <f t="shared" si="63"/>
        <v>759</v>
      </c>
      <c r="B859" s="16" t="s">
        <v>15</v>
      </c>
      <c r="C859" s="17" t="s">
        <v>922</v>
      </c>
      <c r="D859" s="16" t="s">
        <v>152</v>
      </c>
      <c r="E859" s="17" t="s">
        <v>23</v>
      </c>
      <c r="F859" s="17">
        <v>1273</v>
      </c>
      <c r="G859" s="20" t="str">
        <f t="shared" si="59"/>
        <v>IA_PN_1273</v>
      </c>
      <c r="H859" s="20">
        <v>0.01</v>
      </c>
      <c r="I859" s="21" t="s">
        <v>1083</v>
      </c>
      <c r="J859" s="20">
        <v>7</v>
      </c>
      <c r="K859" s="20">
        <f t="shared" si="60"/>
        <v>75903</v>
      </c>
      <c r="L859" s="20" t="str">
        <f t="shared" si="61"/>
        <v>INSERT INTO [VM2F_ClassTests](GroupID,TestName, Domain, Corner, Flow,Resolution, AverageSteps,ProductID,TestID) VALUES(759,'RTLMCLK::SBFTMCLK_XXXCX_TBM_NC_07070803_LFM_MIN_0500_1273','IA','PN',1273,0.01,NULL,7,75903)</v>
      </c>
      <c r="M859" t="str">
        <f t="shared" si="62"/>
        <v>TESTTIME_RTLMCLK::SBFTMCLK_XXXCX_TBM_NC_07070803_LFM_MIN_0500_1273</v>
      </c>
    </row>
    <row r="860" spans="1:13" ht="15" x14ac:dyDescent="0.25">
      <c r="A860" s="20">
        <f t="shared" si="63"/>
        <v>759</v>
      </c>
      <c r="B860" s="16" t="s">
        <v>15</v>
      </c>
      <c r="C860" s="17" t="s">
        <v>931</v>
      </c>
      <c r="D860" s="16" t="s">
        <v>152</v>
      </c>
      <c r="E860" s="17" t="s">
        <v>23</v>
      </c>
      <c r="F860" s="17">
        <v>1273</v>
      </c>
      <c r="G860" s="20" t="str">
        <f t="shared" si="59"/>
        <v>IA_PN_1273</v>
      </c>
      <c r="H860" s="20">
        <v>0.01</v>
      </c>
      <c r="I860" s="21" t="s">
        <v>1083</v>
      </c>
      <c r="J860" s="20">
        <v>7</v>
      </c>
      <c r="K860" s="20">
        <f t="shared" si="60"/>
        <v>75904</v>
      </c>
      <c r="L860" s="20" t="str">
        <f t="shared" si="61"/>
        <v>INSERT INTO [VM2F_ClassTests](GroupID,TestName, Domain, Corner, Flow,Resolution, AverageSteps,ProductID,TestID) VALUES(759,'RTLMCLK::SBFTMCLK_XXXCX_TBM_NC_07070803_LFM_SPT_0500_1273','IA','PN',1273,0.01,NULL,7,75904)</v>
      </c>
      <c r="M860" t="str">
        <f t="shared" si="62"/>
        <v>TESTTIME_RTLMCLK::SBFTMCLK_XXXCX_TBM_NC_07070803_LFM_SPT_0500_1273</v>
      </c>
    </row>
    <row r="861" spans="1:13" ht="15" x14ac:dyDescent="0.25">
      <c r="A861" s="20">
        <f t="shared" si="63"/>
        <v>760</v>
      </c>
      <c r="B861" s="16" t="s">
        <v>15</v>
      </c>
      <c r="C861" s="17" t="s">
        <v>678</v>
      </c>
      <c r="D861" s="16" t="s">
        <v>152</v>
      </c>
      <c r="E861" s="17" t="s">
        <v>23</v>
      </c>
      <c r="F861" s="17">
        <v>1274</v>
      </c>
      <c r="G861" s="20" t="str">
        <f t="shared" si="59"/>
        <v>IA_PN_1274</v>
      </c>
      <c r="H861" s="20">
        <v>0.01</v>
      </c>
      <c r="I861" s="21" t="s">
        <v>1083</v>
      </c>
      <c r="J861" s="20">
        <v>7</v>
      </c>
      <c r="K861" s="20">
        <f t="shared" si="60"/>
        <v>76001</v>
      </c>
      <c r="L861" s="20" t="str">
        <f t="shared" si="61"/>
        <v>INSERT INTO [VM2F_ClassTests](GroupID,TestName, Domain, Corner, Flow,Resolution, AverageSteps,ProductID,TestID) VALUES(760,'CACHCORE::COREMCLK_XXXCX_TBM_NC_07070003_LFM_MIN_1274','IA','PN',1274,0.01,NULL,7,76001)</v>
      </c>
      <c r="M861" t="str">
        <f t="shared" si="62"/>
        <v>TESTTIME_CACHCORE::COREMCLK_XXXCX_TBM_NC_07070003_LFM_MIN_1274</v>
      </c>
    </row>
    <row r="862" spans="1:13" ht="15" x14ac:dyDescent="0.25">
      <c r="A862" s="20">
        <f t="shared" si="63"/>
        <v>760</v>
      </c>
      <c r="B862" s="16" t="s">
        <v>15</v>
      </c>
      <c r="C862" s="17" t="s">
        <v>705</v>
      </c>
      <c r="D862" s="16" t="s">
        <v>152</v>
      </c>
      <c r="E862" s="17" t="s">
        <v>23</v>
      </c>
      <c r="F862" s="17">
        <v>1274</v>
      </c>
      <c r="G862" s="20" t="str">
        <f t="shared" si="59"/>
        <v>IA_PN_1274</v>
      </c>
      <c r="H862" s="20">
        <v>0.01</v>
      </c>
      <c r="I862" s="21" t="s">
        <v>1083</v>
      </c>
      <c r="J862" s="20">
        <v>7</v>
      </c>
      <c r="K862" s="20">
        <f t="shared" si="60"/>
        <v>76002</v>
      </c>
      <c r="L862" s="20" t="str">
        <f t="shared" si="61"/>
        <v>INSERT INTO [VM2F_ClassTests](GroupID,TestName, Domain, Corner, Flow,Resolution, AverageSteps,ProductID,TestID) VALUES(760,'CACHCORE::COREMCLKFLT_XXXCX_SDR_NC_08080003_LFM_MIN_1274','IA','PN',1274,0.01,NULL,7,76002)</v>
      </c>
      <c r="M862" t="str">
        <f t="shared" si="62"/>
        <v>TESTTIME_CACHCORE::COREMCLKFLT_XXXCX_SDR_NC_08080003_LFM_MIN_1274</v>
      </c>
    </row>
    <row r="863" spans="1:13" ht="15" x14ac:dyDescent="0.25">
      <c r="A863" s="20">
        <f t="shared" si="63"/>
        <v>760</v>
      </c>
      <c r="B863" s="16" t="s">
        <v>15</v>
      </c>
      <c r="C863" s="17" t="s">
        <v>923</v>
      </c>
      <c r="D863" s="16" t="s">
        <v>152</v>
      </c>
      <c r="E863" s="17" t="s">
        <v>23</v>
      </c>
      <c r="F863" s="17">
        <v>1274</v>
      </c>
      <c r="G863" s="20" t="str">
        <f t="shared" si="59"/>
        <v>IA_PN_1274</v>
      </c>
      <c r="H863" s="20">
        <v>0.01</v>
      </c>
      <c r="I863" s="21" t="s">
        <v>1083</v>
      </c>
      <c r="J863" s="20">
        <v>7</v>
      </c>
      <c r="K863" s="20">
        <f t="shared" si="60"/>
        <v>76003</v>
      </c>
      <c r="L863" s="20" t="str">
        <f t="shared" si="61"/>
        <v>INSERT INTO [VM2F_ClassTests](GroupID,TestName, Domain, Corner, Flow,Resolution, AverageSteps,ProductID,TestID) VALUES(760,'RTLMCLK::SBFTMCLK_XXXCX_TBM_NC_07070803_LFM_MIN_0500_1274','IA','PN',1274,0.01,NULL,7,76003)</v>
      </c>
      <c r="M863" t="str">
        <f t="shared" si="62"/>
        <v>TESTTIME_RTLMCLK::SBFTMCLK_XXXCX_TBM_NC_07070803_LFM_MIN_0500_1274</v>
      </c>
    </row>
    <row r="864" spans="1:13" ht="15" x14ac:dyDescent="0.25">
      <c r="A864" s="20">
        <f t="shared" si="63"/>
        <v>760</v>
      </c>
      <c r="B864" s="16" t="s">
        <v>15</v>
      </c>
      <c r="C864" s="17" t="s">
        <v>932</v>
      </c>
      <c r="D864" s="16" t="s">
        <v>152</v>
      </c>
      <c r="E864" s="17" t="s">
        <v>23</v>
      </c>
      <c r="F864" s="17">
        <v>1274</v>
      </c>
      <c r="G864" s="20" t="str">
        <f t="shared" si="59"/>
        <v>IA_PN_1274</v>
      </c>
      <c r="H864" s="20">
        <v>0.01</v>
      </c>
      <c r="I864" s="21" t="s">
        <v>1083</v>
      </c>
      <c r="J864" s="20">
        <v>7</v>
      </c>
      <c r="K864" s="20">
        <f t="shared" si="60"/>
        <v>76004</v>
      </c>
      <c r="L864" s="20" t="str">
        <f t="shared" si="61"/>
        <v>INSERT INTO [VM2F_ClassTests](GroupID,TestName, Domain, Corner, Flow,Resolution, AverageSteps,ProductID,TestID) VALUES(760,'RTLMCLK::SBFTMCLK_XXXCX_TBM_NC_07070803_LFM_SPT_0500_1274','IA','PN',1274,0.01,NULL,7,76004)</v>
      </c>
      <c r="M864" t="str">
        <f t="shared" si="62"/>
        <v>TESTTIME_RTLMCLK::SBFTMCLK_XXXCX_TBM_NC_07070803_LFM_SPT_0500_1274</v>
      </c>
    </row>
    <row r="865" spans="1:13" ht="15" x14ac:dyDescent="0.25">
      <c r="A865" s="20">
        <f t="shared" si="63"/>
        <v>761</v>
      </c>
      <c r="B865" s="16" t="s">
        <v>15</v>
      </c>
      <c r="C865" s="17" t="s">
        <v>713</v>
      </c>
      <c r="D865" s="16" t="s">
        <v>181</v>
      </c>
      <c r="E865" s="17" t="s">
        <v>61</v>
      </c>
      <c r="F865" s="17">
        <v>1262</v>
      </c>
      <c r="G865" s="20" t="str">
        <f t="shared" si="59"/>
        <v>SA_P0_1262</v>
      </c>
      <c r="H865" s="20">
        <v>0.01</v>
      </c>
      <c r="I865" s="21" t="s">
        <v>1083</v>
      </c>
      <c r="J865" s="20">
        <v>7</v>
      </c>
      <c r="K865" s="20">
        <f t="shared" si="60"/>
        <v>76101</v>
      </c>
      <c r="L865" s="20" t="str">
        <f t="shared" si="61"/>
        <v>INSERT INTO [VM2F_ClassTests](GroupID,TestName, Domain, Corner, Flow,Resolution, AverageSteps,ProductID,TestID) VALUES(761,'CACHDE::CACHDE_XXXGX_TBM_DE_08080806_TFM_MIN_1262','SA','P0',1262,0.01,NULL,7,76101)</v>
      </c>
      <c r="M865" t="str">
        <f t="shared" si="62"/>
        <v>TESTTIME_CACHDE::CACHDE_XXXGX_TBM_DE_08080806_TFM_MIN_1262</v>
      </c>
    </row>
    <row r="866" spans="1:13" ht="15" x14ac:dyDescent="0.25">
      <c r="A866" s="20">
        <f t="shared" si="63"/>
        <v>761</v>
      </c>
      <c r="B866" s="16" t="s">
        <v>15</v>
      </c>
      <c r="C866" s="17" t="s">
        <v>790</v>
      </c>
      <c r="D866" s="16" t="s">
        <v>181</v>
      </c>
      <c r="E866" s="17" t="s">
        <v>61</v>
      </c>
      <c r="F866" s="17">
        <v>1262</v>
      </c>
      <c r="G866" s="20" t="str">
        <f t="shared" si="59"/>
        <v>SA_P0_1262</v>
      </c>
      <c r="H866" s="20">
        <v>0.01</v>
      </c>
      <c r="I866" s="21" t="s">
        <v>1083</v>
      </c>
      <c r="J866" s="20">
        <v>7</v>
      </c>
      <c r="K866" s="20">
        <f t="shared" si="60"/>
        <v>76102</v>
      </c>
      <c r="L866" s="20" t="str">
        <f t="shared" si="61"/>
        <v>INSERT INTO [VM2F_ClassTests](GroupID,TestName, Domain, Corner, Flow,Resolution, AverageSteps,ProductID,TestID) VALUES(761,'DEFUNC::DEFUNC_ZZZZZ_TBM_XC_08080806_TFM_MIN_540_1262','SA','P0',1262,0.01,NULL,7,76102)</v>
      </c>
      <c r="M866" t="str">
        <f t="shared" si="62"/>
        <v>TESTTIME_DEFUNC::DEFUNC_ZZZZZ_TBM_XC_08080806_TFM_MIN_540_1262</v>
      </c>
    </row>
    <row r="867" spans="1:13" ht="15" x14ac:dyDescent="0.25">
      <c r="A867" s="20">
        <f t="shared" si="63"/>
        <v>761</v>
      </c>
      <c r="B867" s="16" t="s">
        <v>15</v>
      </c>
      <c r="C867" s="17" t="s">
        <v>797</v>
      </c>
      <c r="D867" s="16" t="s">
        <v>181</v>
      </c>
      <c r="E867" s="17" t="s">
        <v>61</v>
      </c>
      <c r="F867" s="17">
        <v>1262</v>
      </c>
      <c r="G867" s="20" t="str">
        <f t="shared" si="59"/>
        <v>SA_P0_1262</v>
      </c>
      <c r="H867" s="20">
        <v>0.01</v>
      </c>
      <c r="I867" s="21" t="s">
        <v>1083</v>
      </c>
      <c r="J867" s="20">
        <v>7</v>
      </c>
      <c r="K867" s="20">
        <f t="shared" si="60"/>
        <v>76103</v>
      </c>
      <c r="L867" s="20" t="str">
        <f t="shared" si="61"/>
        <v>INSERT INTO [VM2F_ClassTests](GroupID,TestName, Domain, Corner, Flow,Resolution, AverageSteps,ProductID,TestID) VALUES(761,'DEFUNC::DEFUNC_ZZZZZ_TBM_XC_08080806_TFM_SPT_MIN_540_1262','SA','P0',1262,0.01,NULL,7,76103)</v>
      </c>
      <c r="M867" t="str">
        <f t="shared" si="62"/>
        <v>TESTTIME_DEFUNC::DEFUNC_ZZZZZ_TBM_XC_08080806_TFM_SPT_MIN_540_1262</v>
      </c>
    </row>
    <row r="868" spans="1:13" ht="15" x14ac:dyDescent="0.25">
      <c r="A868" s="20">
        <f t="shared" si="63"/>
        <v>762</v>
      </c>
      <c r="B868" s="16" t="s">
        <v>15</v>
      </c>
      <c r="C868" s="17" t="s">
        <v>714</v>
      </c>
      <c r="D868" s="16" t="s">
        <v>181</v>
      </c>
      <c r="E868" s="17" t="s">
        <v>61</v>
      </c>
      <c r="F868" s="17">
        <v>1263</v>
      </c>
      <c r="G868" s="20" t="str">
        <f t="shared" si="59"/>
        <v>SA_P0_1263</v>
      </c>
      <c r="H868" s="20">
        <v>0.01</v>
      </c>
      <c r="I868" s="21" t="s">
        <v>1083</v>
      </c>
      <c r="J868" s="20">
        <v>7</v>
      </c>
      <c r="K868" s="20">
        <f t="shared" si="60"/>
        <v>76201</v>
      </c>
      <c r="L868" s="20" t="str">
        <f t="shared" si="61"/>
        <v>INSERT INTO [VM2F_ClassTests](GroupID,TestName, Domain, Corner, Flow,Resolution, AverageSteps,ProductID,TestID) VALUES(762,'CACHDE::CACHDE_XXXGX_TBM_DE_08080806_TFM_MIN_1263','SA','P0',1263,0.01,NULL,7,76201)</v>
      </c>
      <c r="M868" t="str">
        <f t="shared" si="62"/>
        <v>TESTTIME_CACHDE::CACHDE_XXXGX_TBM_DE_08080806_TFM_MIN_1263</v>
      </c>
    </row>
    <row r="869" spans="1:13" ht="15" x14ac:dyDescent="0.25">
      <c r="A869" s="20">
        <f t="shared" si="63"/>
        <v>762</v>
      </c>
      <c r="B869" s="16" t="s">
        <v>15</v>
      </c>
      <c r="C869" s="17" t="s">
        <v>791</v>
      </c>
      <c r="D869" s="16" t="s">
        <v>181</v>
      </c>
      <c r="E869" s="17" t="s">
        <v>61</v>
      </c>
      <c r="F869" s="17">
        <v>1263</v>
      </c>
      <c r="G869" s="20" t="str">
        <f t="shared" si="59"/>
        <v>SA_P0_1263</v>
      </c>
      <c r="H869" s="20">
        <v>0.01</v>
      </c>
      <c r="I869" s="21" t="s">
        <v>1083</v>
      </c>
      <c r="J869" s="20">
        <v>7</v>
      </c>
      <c r="K869" s="20">
        <f t="shared" si="60"/>
        <v>76202</v>
      </c>
      <c r="L869" s="20" t="str">
        <f t="shared" si="61"/>
        <v>INSERT INTO [VM2F_ClassTests](GroupID,TestName, Domain, Corner, Flow,Resolution, AverageSteps,ProductID,TestID) VALUES(762,'DEFUNC::DEFUNC_ZZZZZ_TBM_XC_08080806_TFM_MIN_540_1263','SA','P0',1263,0.01,NULL,7,76202)</v>
      </c>
      <c r="M869" t="str">
        <f t="shared" si="62"/>
        <v>TESTTIME_DEFUNC::DEFUNC_ZZZZZ_TBM_XC_08080806_TFM_MIN_540_1263</v>
      </c>
    </row>
    <row r="870" spans="1:13" ht="15" x14ac:dyDescent="0.25">
      <c r="A870" s="20">
        <f t="shared" si="63"/>
        <v>762</v>
      </c>
      <c r="B870" s="16" t="s">
        <v>15</v>
      </c>
      <c r="C870" s="17" t="s">
        <v>798</v>
      </c>
      <c r="D870" s="16" t="s">
        <v>181</v>
      </c>
      <c r="E870" s="17" t="s">
        <v>61</v>
      </c>
      <c r="F870" s="17">
        <v>1263</v>
      </c>
      <c r="G870" s="20" t="str">
        <f t="shared" si="59"/>
        <v>SA_P0_1263</v>
      </c>
      <c r="H870" s="20">
        <v>0.01</v>
      </c>
      <c r="I870" s="21" t="s">
        <v>1083</v>
      </c>
      <c r="J870" s="20">
        <v>7</v>
      </c>
      <c r="K870" s="20">
        <f t="shared" si="60"/>
        <v>76203</v>
      </c>
      <c r="L870" s="20" t="str">
        <f t="shared" si="61"/>
        <v>INSERT INTO [VM2F_ClassTests](GroupID,TestName, Domain, Corner, Flow,Resolution, AverageSteps,ProductID,TestID) VALUES(762,'DEFUNC::DEFUNC_ZZZZZ_TBM_XC_08080806_TFM_SPT_MIN_540_1263','SA','P0',1263,0.01,NULL,7,76203)</v>
      </c>
      <c r="M870" t="str">
        <f t="shared" si="62"/>
        <v>TESTTIME_DEFUNC::DEFUNC_ZZZZZ_TBM_XC_08080806_TFM_SPT_MIN_540_1263</v>
      </c>
    </row>
    <row r="871" spans="1:13" ht="15" x14ac:dyDescent="0.25">
      <c r="A871" s="20">
        <f t="shared" si="63"/>
        <v>763</v>
      </c>
      <c r="B871" s="16" t="s">
        <v>15</v>
      </c>
      <c r="C871" s="17" t="s">
        <v>715</v>
      </c>
      <c r="D871" s="16" t="s">
        <v>181</v>
      </c>
      <c r="E871" s="17" t="s">
        <v>61</v>
      </c>
      <c r="F871" s="17">
        <v>1264</v>
      </c>
      <c r="G871" s="20" t="str">
        <f t="shared" si="59"/>
        <v>SA_P0_1264</v>
      </c>
      <c r="H871" s="20">
        <v>0.01</v>
      </c>
      <c r="I871" s="21" t="s">
        <v>1083</v>
      </c>
      <c r="J871" s="20">
        <v>7</v>
      </c>
      <c r="K871" s="20">
        <f t="shared" si="60"/>
        <v>76301</v>
      </c>
      <c r="L871" s="20" t="str">
        <f t="shared" si="61"/>
        <v>INSERT INTO [VM2F_ClassTests](GroupID,TestName, Domain, Corner, Flow,Resolution, AverageSteps,ProductID,TestID) VALUES(763,'CACHDE::CACHDE_XXXGX_TBM_DE_08080806_TFM_MIN_1264','SA','P0',1264,0.01,NULL,7,76301)</v>
      </c>
      <c r="M871" t="str">
        <f t="shared" si="62"/>
        <v>TESTTIME_CACHDE::CACHDE_XXXGX_TBM_DE_08080806_TFM_MIN_1264</v>
      </c>
    </row>
    <row r="872" spans="1:13" ht="15" x14ac:dyDescent="0.25">
      <c r="A872" s="20">
        <f t="shared" si="63"/>
        <v>764</v>
      </c>
      <c r="B872" s="16" t="s">
        <v>15</v>
      </c>
      <c r="C872" s="17" t="s">
        <v>718</v>
      </c>
      <c r="D872" s="16" t="s">
        <v>181</v>
      </c>
      <c r="E872" s="17" t="s">
        <v>61</v>
      </c>
      <c r="F872" s="17">
        <v>1267</v>
      </c>
      <c r="G872" s="20" t="str">
        <f t="shared" si="59"/>
        <v>SA_P0_1267</v>
      </c>
      <c r="H872" s="20">
        <v>0.01</v>
      </c>
      <c r="I872" s="21" t="s">
        <v>1083</v>
      </c>
      <c r="J872" s="20">
        <v>7</v>
      </c>
      <c r="K872" s="20">
        <f t="shared" si="60"/>
        <v>76401</v>
      </c>
      <c r="L872" s="20" t="str">
        <f t="shared" si="61"/>
        <v>INSERT INTO [VM2F_ClassTests](GroupID,TestName, Domain, Corner, Flow,Resolution, AverageSteps,ProductID,TestID) VALUES(764,'CACHDE::CACHDE_XXXGX_TBM_DE_08080806_TFM_MIN_1267','SA','P0',1267,0.01,NULL,7,76401)</v>
      </c>
      <c r="M872" t="str">
        <f t="shared" si="62"/>
        <v>TESTTIME_CACHDE::CACHDE_XXXGX_TBM_DE_08080806_TFM_MIN_1267</v>
      </c>
    </row>
    <row r="873" spans="1:13" ht="15" x14ac:dyDescent="0.25">
      <c r="A873" s="20">
        <f t="shared" si="63"/>
        <v>765</v>
      </c>
      <c r="B873" s="16" t="s">
        <v>15</v>
      </c>
      <c r="C873" s="17" t="s">
        <v>719</v>
      </c>
      <c r="D873" s="16" t="s">
        <v>181</v>
      </c>
      <c r="E873" s="17" t="s">
        <v>61</v>
      </c>
      <c r="F873" s="17">
        <v>1268</v>
      </c>
      <c r="G873" s="20" t="str">
        <f t="shared" si="59"/>
        <v>SA_P0_1268</v>
      </c>
      <c r="H873" s="20">
        <v>0.01</v>
      </c>
      <c r="I873" s="21" t="s">
        <v>1083</v>
      </c>
      <c r="J873" s="20">
        <v>7</v>
      </c>
      <c r="K873" s="20">
        <f t="shared" si="60"/>
        <v>76501</v>
      </c>
      <c r="L873" s="20" t="str">
        <f t="shared" si="61"/>
        <v>INSERT INTO [VM2F_ClassTests](GroupID,TestName, Domain, Corner, Flow,Resolution, AverageSteps,ProductID,TestID) VALUES(765,'CACHDE::CACHDE_XXXGX_TBM_DE_08080806_TFM_MIN_1268','SA','P0',1268,0.01,NULL,7,76501)</v>
      </c>
      <c r="M873" t="str">
        <f t="shared" si="62"/>
        <v>TESTTIME_CACHDE::CACHDE_XXXGX_TBM_DE_08080806_TFM_MIN_1268</v>
      </c>
    </row>
    <row r="874" spans="1:13" ht="15" x14ac:dyDescent="0.25">
      <c r="A874" s="20">
        <f t="shared" si="63"/>
        <v>766</v>
      </c>
      <c r="B874" s="16" t="s">
        <v>15</v>
      </c>
      <c r="C874" s="17" t="s">
        <v>706</v>
      </c>
      <c r="D874" s="16" t="s">
        <v>181</v>
      </c>
      <c r="E874" s="17" t="s">
        <v>42</v>
      </c>
      <c r="F874" s="17">
        <v>1262</v>
      </c>
      <c r="G874" s="20" t="str">
        <f t="shared" si="59"/>
        <v>SA_P1_1262</v>
      </c>
      <c r="H874" s="20">
        <v>0.01</v>
      </c>
      <c r="I874" s="21" t="s">
        <v>1083</v>
      </c>
      <c r="J874" s="20">
        <v>7</v>
      </c>
      <c r="K874" s="20">
        <f t="shared" si="60"/>
        <v>76601</v>
      </c>
      <c r="L874" s="20" t="str">
        <f t="shared" si="61"/>
        <v>INSERT INTO [VM2F_ClassTests](GroupID,TestName, Domain, Corner, Flow,Resolution, AverageSteps,ProductID,TestID) VALUES(766,'CACHDE::CACHDE_XXXGX_TBM_DE_08080806_HFM_MIN_1262','SA','P1',1262,0.01,NULL,7,76601)</v>
      </c>
      <c r="M874" t="str">
        <f t="shared" si="62"/>
        <v>TESTTIME_CACHDE::CACHDE_XXXGX_TBM_DE_08080806_HFM_MIN_1262</v>
      </c>
    </row>
    <row r="875" spans="1:13" ht="15" x14ac:dyDescent="0.25">
      <c r="A875" s="20">
        <f t="shared" si="63"/>
        <v>766</v>
      </c>
      <c r="B875" s="16" t="s">
        <v>15</v>
      </c>
      <c r="C875" s="17" t="s">
        <v>762</v>
      </c>
      <c r="D875" s="16" t="s">
        <v>181</v>
      </c>
      <c r="E875" s="17" t="s">
        <v>42</v>
      </c>
      <c r="F875" s="17">
        <v>1262</v>
      </c>
      <c r="G875" s="20" t="str">
        <f t="shared" si="59"/>
        <v>SA_P1_1262</v>
      </c>
      <c r="H875" s="20">
        <v>0.01</v>
      </c>
      <c r="I875" s="21" t="s">
        <v>1083</v>
      </c>
      <c r="J875" s="20">
        <v>7</v>
      </c>
      <c r="K875" s="20">
        <f t="shared" si="60"/>
        <v>76602</v>
      </c>
      <c r="L875" s="20" t="str">
        <f t="shared" si="61"/>
        <v>INSERT INTO [VM2F_ClassTests](GroupID,TestName, Domain, Corner, Flow,Resolution, AverageSteps,ProductID,TestID) VALUES(766,'CACHSA::SADFLCLK_XXXXX_TBM_UC_16160806_HFM_MIN_1262','SA','P1',1262,0.01,NULL,7,76602)</v>
      </c>
      <c r="M875" t="str">
        <f t="shared" si="62"/>
        <v>TESTTIME_CACHSA::SADFLCLK_XXXXX_TBM_UC_16160806_HFM_MIN_1262</v>
      </c>
    </row>
    <row r="876" spans="1:13" ht="15" x14ac:dyDescent="0.25">
      <c r="A876" s="20">
        <f t="shared" si="63"/>
        <v>766</v>
      </c>
      <c r="B876" s="16" t="s">
        <v>15</v>
      </c>
      <c r="C876" s="17" t="s">
        <v>769</v>
      </c>
      <c r="D876" s="16" t="s">
        <v>181</v>
      </c>
      <c r="E876" s="17" t="s">
        <v>42</v>
      </c>
      <c r="F876" s="17">
        <v>1262</v>
      </c>
      <c r="G876" s="20" t="str">
        <f t="shared" si="59"/>
        <v>SA_P1_1262</v>
      </c>
      <c r="H876" s="20">
        <v>0.01</v>
      </c>
      <c r="I876" s="21" t="s">
        <v>1083</v>
      </c>
      <c r="J876" s="20">
        <v>7</v>
      </c>
      <c r="K876" s="20">
        <f t="shared" si="60"/>
        <v>76603</v>
      </c>
      <c r="L876" s="20" t="str">
        <f t="shared" si="61"/>
        <v>INSERT INTO [VM2F_ClassTests](GroupID,TestName, Domain, Corner, Flow,Resolution, AverageSteps,ProductID,TestID) VALUES(766,'CACHSA::SAFCLKFLT_XXXXX_SDR_UC_16160806_HFM_MIN_1262','SA','P1',1262,0.01,NULL,7,76603)</v>
      </c>
      <c r="M876" t="str">
        <f t="shared" si="62"/>
        <v>TESTTIME_CACHSA::SAFCLKFLT_XXXXX_SDR_UC_16160806_HFM_MIN_1262</v>
      </c>
    </row>
    <row r="877" spans="1:13" ht="15" x14ac:dyDescent="0.25">
      <c r="A877" s="20">
        <f t="shared" si="63"/>
        <v>766</v>
      </c>
      <c r="B877" s="16" t="s">
        <v>15</v>
      </c>
      <c r="C877" s="17" t="s">
        <v>776</v>
      </c>
      <c r="D877" s="16" t="s">
        <v>181</v>
      </c>
      <c r="E877" s="17" t="s">
        <v>42</v>
      </c>
      <c r="F877" s="17">
        <v>1262</v>
      </c>
      <c r="G877" s="20" t="str">
        <f t="shared" si="59"/>
        <v>SA_P1_1262</v>
      </c>
      <c r="H877" s="20">
        <v>0.01</v>
      </c>
      <c r="I877" s="21" t="s">
        <v>1083</v>
      </c>
      <c r="J877" s="20">
        <v>7</v>
      </c>
      <c r="K877" s="20">
        <f t="shared" si="60"/>
        <v>76604</v>
      </c>
      <c r="L877" s="20" t="str">
        <f t="shared" si="61"/>
        <v>INSERT INTO [VM2F_ClassTests](GroupID,TestName, Domain, Corner, Flow,Resolution, AverageSteps,ProductID,TestID) VALUES(766,'DEFUNC::DEFUNC_ZZZZZ_TBM_XC_08080806_HFM_MIN_337_1262','SA','P1',1262,0.01,NULL,7,76604)</v>
      </c>
      <c r="M877" t="str">
        <f t="shared" si="62"/>
        <v>TESTTIME_DEFUNC::DEFUNC_ZZZZZ_TBM_XC_08080806_HFM_MIN_337_1262</v>
      </c>
    </row>
    <row r="878" spans="1:13" ht="15" x14ac:dyDescent="0.25">
      <c r="A878" s="20">
        <f t="shared" si="63"/>
        <v>766</v>
      </c>
      <c r="B878" s="16" t="s">
        <v>15</v>
      </c>
      <c r="C878" s="17" t="s">
        <v>783</v>
      </c>
      <c r="D878" s="16" t="s">
        <v>181</v>
      </c>
      <c r="E878" s="17" t="s">
        <v>42</v>
      </c>
      <c r="F878" s="17">
        <v>1262</v>
      </c>
      <c r="G878" s="20" t="str">
        <f t="shared" si="59"/>
        <v>SA_P1_1262</v>
      </c>
      <c r="H878" s="20">
        <v>0.01</v>
      </c>
      <c r="I878" s="21" t="s">
        <v>1083</v>
      </c>
      <c r="J878" s="20">
        <v>7</v>
      </c>
      <c r="K878" s="20">
        <f t="shared" si="60"/>
        <v>76605</v>
      </c>
      <c r="L878" s="20" t="str">
        <f t="shared" si="61"/>
        <v>INSERT INTO [VM2F_ClassTests](GroupID,TestName, Domain, Corner, Flow,Resolution, AverageSteps,ProductID,TestID) VALUES(766,'DEFUNC::DEFUNC_ZZZZZ_TBM_XC_08080806_HFM_SPT_MIN_337_1262','SA','P1',1262,0.01,NULL,7,76605)</v>
      </c>
      <c r="M878" t="str">
        <f t="shared" si="62"/>
        <v>TESTTIME_DEFUNC::DEFUNC_ZZZZZ_TBM_XC_08080806_HFM_SPT_MIN_337_1262</v>
      </c>
    </row>
    <row r="879" spans="1:13" ht="15" x14ac:dyDescent="0.25">
      <c r="A879" s="20">
        <f t="shared" si="63"/>
        <v>766</v>
      </c>
      <c r="B879" s="16" t="s">
        <v>15</v>
      </c>
      <c r="C879" s="17" t="s">
        <v>961</v>
      </c>
      <c r="D879" s="16" t="s">
        <v>181</v>
      </c>
      <c r="E879" s="17" t="s">
        <v>42</v>
      </c>
      <c r="F879" s="17">
        <v>1262</v>
      </c>
      <c r="G879" s="20" t="str">
        <f t="shared" si="59"/>
        <v>SA_P1_1262</v>
      </c>
      <c r="H879" s="20">
        <v>0.01</v>
      </c>
      <c r="I879" s="21" t="s">
        <v>1083</v>
      </c>
      <c r="J879" s="20">
        <v>7</v>
      </c>
      <c r="K879" s="20">
        <f t="shared" si="60"/>
        <v>76606</v>
      </c>
      <c r="L879" s="20" t="str">
        <f t="shared" si="61"/>
        <v>INSERT INTO [VM2F_ClassTests](GroupID,TestName, Domain, Corner, Flow,Resolution, AverageSteps,ProductID,TestID) VALUES(766,'RTLSA::SBFTSA_XXXCX_TBM_NC_08080806_UFM_MIN_0500_1262','SA','P1',1262,0.01,NULL,7,76606)</v>
      </c>
      <c r="M879" t="str">
        <f t="shared" si="62"/>
        <v>TESTTIME_RTLSA::SBFTSA_XXXCX_TBM_NC_08080806_UFM_MIN_0500_1262</v>
      </c>
    </row>
    <row r="880" spans="1:13" ht="15" x14ac:dyDescent="0.25">
      <c r="A880" s="20">
        <f t="shared" si="63"/>
        <v>766</v>
      </c>
      <c r="B880" s="16" t="s">
        <v>15</v>
      </c>
      <c r="C880" s="17" t="s">
        <v>968</v>
      </c>
      <c r="D880" s="16" t="s">
        <v>181</v>
      </c>
      <c r="E880" s="17" t="s">
        <v>42</v>
      </c>
      <c r="F880" s="17">
        <v>1262</v>
      </c>
      <c r="G880" s="20" t="str">
        <f t="shared" si="59"/>
        <v>SA_P1_1262</v>
      </c>
      <c r="H880" s="20">
        <v>0.01</v>
      </c>
      <c r="I880" s="21" t="s">
        <v>1083</v>
      </c>
      <c r="J880" s="20">
        <v>7</v>
      </c>
      <c r="K880" s="20">
        <f t="shared" si="60"/>
        <v>76607</v>
      </c>
      <c r="L880" s="20" t="str">
        <f t="shared" si="61"/>
        <v>INSERT INTO [VM2F_ClassTests](GroupID,TestName, Domain, Corner, Flow,Resolution, AverageSteps,ProductID,TestID) VALUES(766,'RTLSA::SBFTSA_XXXCX_TBM_NC_08080806_UFM_SPT_0500_1262','SA','P1',1262,0.01,NULL,7,76607)</v>
      </c>
      <c r="M880" t="str">
        <f t="shared" si="62"/>
        <v>TESTTIME_RTLSA::SBFTSA_XXXCX_TBM_NC_08080806_UFM_SPT_0500_1262</v>
      </c>
    </row>
    <row r="881" spans="1:13" ht="15" x14ac:dyDescent="0.25">
      <c r="A881" s="20">
        <f t="shared" si="63"/>
        <v>767</v>
      </c>
      <c r="B881" s="16" t="s">
        <v>15</v>
      </c>
      <c r="C881" s="17" t="s">
        <v>707</v>
      </c>
      <c r="D881" s="16" t="s">
        <v>181</v>
      </c>
      <c r="E881" s="17" t="s">
        <v>42</v>
      </c>
      <c r="F881" s="17">
        <v>1263</v>
      </c>
      <c r="G881" s="20" t="str">
        <f t="shared" si="59"/>
        <v>SA_P1_1263</v>
      </c>
      <c r="H881" s="20">
        <v>0.01</v>
      </c>
      <c r="I881" s="21" t="s">
        <v>1083</v>
      </c>
      <c r="J881" s="20">
        <v>7</v>
      </c>
      <c r="K881" s="20">
        <f t="shared" si="60"/>
        <v>76701</v>
      </c>
      <c r="L881" s="20" t="str">
        <f t="shared" si="61"/>
        <v>INSERT INTO [VM2F_ClassTests](GroupID,TestName, Domain, Corner, Flow,Resolution, AverageSteps,ProductID,TestID) VALUES(767,'CACHDE::CACHDE_XXXGX_TBM_DE_08080806_HFM_MIN_1263','SA','P1',1263,0.01,NULL,7,76701)</v>
      </c>
      <c r="M881" t="str">
        <f t="shared" si="62"/>
        <v>TESTTIME_CACHDE::CACHDE_XXXGX_TBM_DE_08080806_HFM_MIN_1263</v>
      </c>
    </row>
    <row r="882" spans="1:13" ht="15" x14ac:dyDescent="0.25">
      <c r="A882" s="20">
        <f t="shared" si="63"/>
        <v>767</v>
      </c>
      <c r="B882" s="16" t="s">
        <v>15</v>
      </c>
      <c r="C882" s="17" t="s">
        <v>763</v>
      </c>
      <c r="D882" s="16" t="s">
        <v>181</v>
      </c>
      <c r="E882" s="17" t="s">
        <v>42</v>
      </c>
      <c r="F882" s="17">
        <v>1263</v>
      </c>
      <c r="G882" s="20" t="str">
        <f t="shared" si="59"/>
        <v>SA_P1_1263</v>
      </c>
      <c r="H882" s="20">
        <v>0.01</v>
      </c>
      <c r="I882" s="21" t="s">
        <v>1083</v>
      </c>
      <c r="J882" s="20">
        <v>7</v>
      </c>
      <c r="K882" s="20">
        <f t="shared" si="60"/>
        <v>76702</v>
      </c>
      <c r="L882" s="20" t="str">
        <f t="shared" si="61"/>
        <v>INSERT INTO [VM2F_ClassTests](GroupID,TestName, Domain, Corner, Flow,Resolution, AverageSteps,ProductID,TestID) VALUES(767,'CACHSA::SADFLCLK_XXXXX_TBM_UC_16160806_HFM_MIN_1263','SA','P1',1263,0.01,NULL,7,76702)</v>
      </c>
      <c r="M882" t="str">
        <f t="shared" si="62"/>
        <v>TESTTIME_CACHSA::SADFLCLK_XXXXX_TBM_UC_16160806_HFM_MIN_1263</v>
      </c>
    </row>
    <row r="883" spans="1:13" ht="15" x14ac:dyDescent="0.25">
      <c r="A883" s="20">
        <f t="shared" si="63"/>
        <v>767</v>
      </c>
      <c r="B883" s="16" t="s">
        <v>15</v>
      </c>
      <c r="C883" s="17" t="s">
        <v>770</v>
      </c>
      <c r="D883" s="16" t="s">
        <v>181</v>
      </c>
      <c r="E883" s="17" t="s">
        <v>42</v>
      </c>
      <c r="F883" s="17">
        <v>1263</v>
      </c>
      <c r="G883" s="20" t="str">
        <f t="shared" si="59"/>
        <v>SA_P1_1263</v>
      </c>
      <c r="H883" s="20">
        <v>0.01</v>
      </c>
      <c r="I883" s="21" t="s">
        <v>1083</v>
      </c>
      <c r="J883" s="20">
        <v>7</v>
      </c>
      <c r="K883" s="20">
        <f t="shared" si="60"/>
        <v>76703</v>
      </c>
      <c r="L883" s="20" t="str">
        <f t="shared" si="61"/>
        <v>INSERT INTO [VM2F_ClassTests](GroupID,TestName, Domain, Corner, Flow,Resolution, AverageSteps,ProductID,TestID) VALUES(767,'CACHSA::SAFCLKFLT_XXXXX_SDR_UC_16160806_HFM_MIN_1263','SA','P1',1263,0.01,NULL,7,76703)</v>
      </c>
      <c r="M883" t="str">
        <f t="shared" si="62"/>
        <v>TESTTIME_CACHSA::SAFCLKFLT_XXXXX_SDR_UC_16160806_HFM_MIN_1263</v>
      </c>
    </row>
    <row r="884" spans="1:13" ht="15" x14ac:dyDescent="0.25">
      <c r="A884" s="20">
        <f t="shared" si="63"/>
        <v>767</v>
      </c>
      <c r="B884" s="16" t="s">
        <v>15</v>
      </c>
      <c r="C884" s="17" t="s">
        <v>777</v>
      </c>
      <c r="D884" s="16" t="s">
        <v>181</v>
      </c>
      <c r="E884" s="17" t="s">
        <v>42</v>
      </c>
      <c r="F884" s="17">
        <v>1263</v>
      </c>
      <c r="G884" s="20" t="str">
        <f t="shared" si="59"/>
        <v>SA_P1_1263</v>
      </c>
      <c r="H884" s="20">
        <v>0.01</v>
      </c>
      <c r="I884" s="21" t="s">
        <v>1083</v>
      </c>
      <c r="J884" s="20">
        <v>7</v>
      </c>
      <c r="K884" s="20">
        <f t="shared" si="60"/>
        <v>76704</v>
      </c>
      <c r="L884" s="20" t="str">
        <f t="shared" si="61"/>
        <v>INSERT INTO [VM2F_ClassTests](GroupID,TestName, Domain, Corner, Flow,Resolution, AverageSteps,ProductID,TestID) VALUES(767,'DEFUNC::DEFUNC_ZZZZZ_TBM_XC_08080806_HFM_MIN_337_1263','SA','P1',1263,0.01,NULL,7,76704)</v>
      </c>
      <c r="M884" t="str">
        <f t="shared" si="62"/>
        <v>TESTTIME_DEFUNC::DEFUNC_ZZZZZ_TBM_XC_08080806_HFM_MIN_337_1263</v>
      </c>
    </row>
    <row r="885" spans="1:13" ht="15" x14ac:dyDescent="0.25">
      <c r="A885" s="20">
        <f t="shared" si="63"/>
        <v>767</v>
      </c>
      <c r="B885" s="16" t="s">
        <v>15</v>
      </c>
      <c r="C885" s="17" t="s">
        <v>784</v>
      </c>
      <c r="D885" s="16" t="s">
        <v>181</v>
      </c>
      <c r="E885" s="17" t="s">
        <v>42</v>
      </c>
      <c r="F885" s="17">
        <v>1263</v>
      </c>
      <c r="G885" s="20" t="str">
        <f t="shared" si="59"/>
        <v>SA_P1_1263</v>
      </c>
      <c r="H885" s="20">
        <v>0.01</v>
      </c>
      <c r="I885" s="21" t="s">
        <v>1083</v>
      </c>
      <c r="J885" s="20">
        <v>7</v>
      </c>
      <c r="K885" s="20">
        <f t="shared" si="60"/>
        <v>76705</v>
      </c>
      <c r="L885" s="20" t="str">
        <f t="shared" si="61"/>
        <v>INSERT INTO [VM2F_ClassTests](GroupID,TestName, Domain, Corner, Flow,Resolution, AverageSteps,ProductID,TestID) VALUES(767,'DEFUNC::DEFUNC_ZZZZZ_TBM_XC_08080806_HFM_SPT_MIN_337_1263','SA','P1',1263,0.01,NULL,7,76705)</v>
      </c>
      <c r="M885" t="str">
        <f t="shared" si="62"/>
        <v>TESTTIME_DEFUNC::DEFUNC_ZZZZZ_TBM_XC_08080806_HFM_SPT_MIN_337_1263</v>
      </c>
    </row>
    <row r="886" spans="1:13" ht="15" x14ac:dyDescent="0.25">
      <c r="A886" s="20">
        <f t="shared" si="63"/>
        <v>767</v>
      </c>
      <c r="B886" s="16" t="s">
        <v>15</v>
      </c>
      <c r="C886" s="17" t="s">
        <v>962</v>
      </c>
      <c r="D886" s="16" t="s">
        <v>181</v>
      </c>
      <c r="E886" s="17" t="s">
        <v>42</v>
      </c>
      <c r="F886" s="17">
        <v>1263</v>
      </c>
      <c r="G886" s="20" t="str">
        <f t="shared" si="59"/>
        <v>SA_P1_1263</v>
      </c>
      <c r="H886" s="20">
        <v>0.01</v>
      </c>
      <c r="I886" s="21" t="s">
        <v>1083</v>
      </c>
      <c r="J886" s="20">
        <v>7</v>
      </c>
      <c r="K886" s="20">
        <f t="shared" si="60"/>
        <v>76706</v>
      </c>
      <c r="L886" s="20" t="str">
        <f t="shared" si="61"/>
        <v>INSERT INTO [VM2F_ClassTests](GroupID,TestName, Domain, Corner, Flow,Resolution, AverageSteps,ProductID,TestID) VALUES(767,'RTLSA::SBFTSA_XXXCX_TBM_NC_08080806_UFM_MIN_0500_1263','SA','P1',1263,0.01,NULL,7,76706)</v>
      </c>
      <c r="M886" t="str">
        <f t="shared" si="62"/>
        <v>TESTTIME_RTLSA::SBFTSA_XXXCX_TBM_NC_08080806_UFM_MIN_0500_1263</v>
      </c>
    </row>
    <row r="887" spans="1:13" ht="15" x14ac:dyDescent="0.25">
      <c r="A887" s="20">
        <f t="shared" si="63"/>
        <v>767</v>
      </c>
      <c r="B887" s="16" t="s">
        <v>15</v>
      </c>
      <c r="C887" s="17" t="s">
        <v>969</v>
      </c>
      <c r="D887" s="16" t="s">
        <v>181</v>
      </c>
      <c r="E887" s="17" t="s">
        <v>42</v>
      </c>
      <c r="F887" s="17">
        <v>1263</v>
      </c>
      <c r="G887" s="20" t="str">
        <f t="shared" si="59"/>
        <v>SA_P1_1263</v>
      </c>
      <c r="H887" s="20">
        <v>0.01</v>
      </c>
      <c r="I887" s="21" t="s">
        <v>1083</v>
      </c>
      <c r="J887" s="20">
        <v>7</v>
      </c>
      <c r="K887" s="20">
        <f t="shared" si="60"/>
        <v>76707</v>
      </c>
      <c r="L887" s="20" t="str">
        <f t="shared" si="61"/>
        <v>INSERT INTO [VM2F_ClassTests](GroupID,TestName, Domain, Corner, Flow,Resolution, AverageSteps,ProductID,TestID) VALUES(767,'RTLSA::SBFTSA_XXXCX_TBM_NC_08080806_UFM_SPT_0500_1263','SA','P1',1263,0.01,NULL,7,76707)</v>
      </c>
      <c r="M887" t="str">
        <f t="shared" si="62"/>
        <v>TESTTIME_RTLSA::SBFTSA_XXXCX_TBM_NC_08080806_UFM_SPT_0500_1263</v>
      </c>
    </row>
    <row r="888" spans="1:13" ht="15" x14ac:dyDescent="0.25">
      <c r="A888" s="20">
        <f t="shared" si="63"/>
        <v>768</v>
      </c>
      <c r="B888" s="16" t="s">
        <v>15</v>
      </c>
      <c r="C888" s="17" t="s">
        <v>708</v>
      </c>
      <c r="D888" s="16" t="s">
        <v>181</v>
      </c>
      <c r="E888" s="17" t="s">
        <v>42</v>
      </c>
      <c r="F888" s="17">
        <v>1264</v>
      </c>
      <c r="G888" s="20" t="str">
        <f t="shared" si="59"/>
        <v>SA_P1_1264</v>
      </c>
      <c r="H888" s="20">
        <v>0.01</v>
      </c>
      <c r="I888" s="21" t="s">
        <v>1083</v>
      </c>
      <c r="J888" s="20">
        <v>7</v>
      </c>
      <c r="K888" s="20">
        <f t="shared" si="60"/>
        <v>76801</v>
      </c>
      <c r="L888" s="20" t="str">
        <f t="shared" si="61"/>
        <v>INSERT INTO [VM2F_ClassTests](GroupID,TestName, Domain, Corner, Flow,Resolution, AverageSteps,ProductID,TestID) VALUES(768,'CACHDE::CACHDE_XXXGX_TBM_DE_08080806_HFM_MIN_1264','SA','P1',1264,0.01,NULL,7,76801)</v>
      </c>
      <c r="M888" t="str">
        <f t="shared" si="62"/>
        <v>TESTTIME_CACHDE::CACHDE_XXXGX_TBM_DE_08080806_HFM_MIN_1264</v>
      </c>
    </row>
    <row r="889" spans="1:13" ht="15" x14ac:dyDescent="0.25">
      <c r="A889" s="20">
        <f t="shared" si="63"/>
        <v>768</v>
      </c>
      <c r="B889" s="16" t="s">
        <v>15</v>
      </c>
      <c r="C889" s="17" t="s">
        <v>764</v>
      </c>
      <c r="D889" s="16" t="s">
        <v>181</v>
      </c>
      <c r="E889" s="17" t="s">
        <v>42</v>
      </c>
      <c r="F889" s="17">
        <v>1264</v>
      </c>
      <c r="G889" s="20" t="str">
        <f t="shared" si="59"/>
        <v>SA_P1_1264</v>
      </c>
      <c r="H889" s="20">
        <v>0.01</v>
      </c>
      <c r="I889" s="21" t="s">
        <v>1083</v>
      </c>
      <c r="J889" s="20">
        <v>7</v>
      </c>
      <c r="K889" s="20">
        <f t="shared" si="60"/>
        <v>76802</v>
      </c>
      <c r="L889" s="20" t="str">
        <f t="shared" si="61"/>
        <v>INSERT INTO [VM2F_ClassTests](GroupID,TestName, Domain, Corner, Flow,Resolution, AverageSteps,ProductID,TestID) VALUES(768,'CACHSA::SADFLCLK_XXXXX_TBM_UC_16160806_HFM_MIN_1264','SA','P1',1264,0.01,NULL,7,76802)</v>
      </c>
      <c r="M889" t="str">
        <f t="shared" si="62"/>
        <v>TESTTIME_CACHSA::SADFLCLK_XXXXX_TBM_UC_16160806_HFM_MIN_1264</v>
      </c>
    </row>
    <row r="890" spans="1:13" ht="15" x14ac:dyDescent="0.25">
      <c r="A890" s="20">
        <f t="shared" si="63"/>
        <v>768</v>
      </c>
      <c r="B890" s="16" t="s">
        <v>15</v>
      </c>
      <c r="C890" s="17" t="s">
        <v>771</v>
      </c>
      <c r="D890" s="16" t="s">
        <v>181</v>
      </c>
      <c r="E890" s="17" t="s">
        <v>42</v>
      </c>
      <c r="F890" s="17">
        <v>1264</v>
      </c>
      <c r="G890" s="20" t="str">
        <f t="shared" si="59"/>
        <v>SA_P1_1264</v>
      </c>
      <c r="H890" s="20">
        <v>0.01</v>
      </c>
      <c r="I890" s="21" t="s">
        <v>1083</v>
      </c>
      <c r="J890" s="20">
        <v>7</v>
      </c>
      <c r="K890" s="20">
        <f t="shared" si="60"/>
        <v>76803</v>
      </c>
      <c r="L890" s="20" t="str">
        <f t="shared" si="61"/>
        <v>INSERT INTO [VM2F_ClassTests](GroupID,TestName, Domain, Corner, Flow,Resolution, AverageSteps,ProductID,TestID) VALUES(768,'CACHSA::SAFCLKFLT_XXXXX_SDR_UC_16160806_HFM_MIN_1264','SA','P1',1264,0.01,NULL,7,76803)</v>
      </c>
      <c r="M890" t="str">
        <f t="shared" si="62"/>
        <v>TESTTIME_CACHSA::SAFCLKFLT_XXXXX_SDR_UC_16160806_HFM_MIN_1264</v>
      </c>
    </row>
    <row r="891" spans="1:13" ht="15" x14ac:dyDescent="0.25">
      <c r="A891" s="20">
        <f t="shared" si="63"/>
        <v>768</v>
      </c>
      <c r="B891" s="16" t="s">
        <v>15</v>
      </c>
      <c r="C891" s="17" t="s">
        <v>778</v>
      </c>
      <c r="D891" s="16" t="s">
        <v>181</v>
      </c>
      <c r="E891" s="17" t="s">
        <v>42</v>
      </c>
      <c r="F891" s="17">
        <v>1264</v>
      </c>
      <c r="G891" s="20" t="str">
        <f t="shared" si="59"/>
        <v>SA_P1_1264</v>
      </c>
      <c r="H891" s="20">
        <v>0.01</v>
      </c>
      <c r="I891" s="21" t="s">
        <v>1083</v>
      </c>
      <c r="J891" s="20">
        <v>7</v>
      </c>
      <c r="K891" s="20">
        <f t="shared" si="60"/>
        <v>76804</v>
      </c>
      <c r="L891" s="20" t="str">
        <f t="shared" si="61"/>
        <v>INSERT INTO [VM2F_ClassTests](GroupID,TestName, Domain, Corner, Flow,Resolution, AverageSteps,ProductID,TestID) VALUES(768,'DEFUNC::DEFUNC_ZZZZZ_TBM_XC_08080806_HFM_MIN_337_1264','SA','P1',1264,0.01,NULL,7,76804)</v>
      </c>
      <c r="M891" t="str">
        <f t="shared" si="62"/>
        <v>TESTTIME_DEFUNC::DEFUNC_ZZZZZ_TBM_XC_08080806_HFM_MIN_337_1264</v>
      </c>
    </row>
    <row r="892" spans="1:13" ht="15" x14ac:dyDescent="0.25">
      <c r="A892" s="20">
        <f t="shared" si="63"/>
        <v>768</v>
      </c>
      <c r="B892" s="16" t="s">
        <v>15</v>
      </c>
      <c r="C892" s="17" t="s">
        <v>785</v>
      </c>
      <c r="D892" s="16" t="s">
        <v>181</v>
      </c>
      <c r="E892" s="17" t="s">
        <v>42</v>
      </c>
      <c r="F892" s="17">
        <v>1264</v>
      </c>
      <c r="G892" s="20" t="str">
        <f t="shared" si="59"/>
        <v>SA_P1_1264</v>
      </c>
      <c r="H892" s="20">
        <v>0.01</v>
      </c>
      <c r="I892" s="21" t="s">
        <v>1083</v>
      </c>
      <c r="J892" s="20">
        <v>7</v>
      </c>
      <c r="K892" s="20">
        <f t="shared" si="60"/>
        <v>76805</v>
      </c>
      <c r="L892" s="20" t="str">
        <f t="shared" si="61"/>
        <v>INSERT INTO [VM2F_ClassTests](GroupID,TestName, Domain, Corner, Flow,Resolution, AverageSteps,ProductID,TestID) VALUES(768,'DEFUNC::DEFUNC_ZZZZZ_TBM_XC_08080806_HFM_SPT_MIN_337_1264','SA','P1',1264,0.01,NULL,7,76805)</v>
      </c>
      <c r="M892" t="str">
        <f t="shared" si="62"/>
        <v>TESTTIME_DEFUNC::DEFUNC_ZZZZZ_TBM_XC_08080806_HFM_SPT_MIN_337_1264</v>
      </c>
    </row>
    <row r="893" spans="1:13" ht="15" x14ac:dyDescent="0.25">
      <c r="A893" s="20">
        <f t="shared" si="63"/>
        <v>768</v>
      </c>
      <c r="B893" s="16" t="s">
        <v>15</v>
      </c>
      <c r="C893" s="17" t="s">
        <v>963</v>
      </c>
      <c r="D893" s="16" t="s">
        <v>181</v>
      </c>
      <c r="E893" s="17" t="s">
        <v>42</v>
      </c>
      <c r="F893" s="17">
        <v>1264</v>
      </c>
      <c r="G893" s="20" t="str">
        <f t="shared" si="59"/>
        <v>SA_P1_1264</v>
      </c>
      <c r="H893" s="20">
        <v>0.01</v>
      </c>
      <c r="I893" s="21" t="s">
        <v>1083</v>
      </c>
      <c r="J893" s="20">
        <v>7</v>
      </c>
      <c r="K893" s="20">
        <f t="shared" si="60"/>
        <v>76806</v>
      </c>
      <c r="L893" s="20" t="str">
        <f t="shared" si="61"/>
        <v>INSERT INTO [VM2F_ClassTests](GroupID,TestName, Domain, Corner, Flow,Resolution, AverageSteps,ProductID,TestID) VALUES(768,'RTLSA::SBFTSA_XXXCX_TBM_NC_08080806_UFM_MIN_0500_1264','SA','P1',1264,0.01,NULL,7,76806)</v>
      </c>
      <c r="M893" t="str">
        <f t="shared" si="62"/>
        <v>TESTTIME_RTLSA::SBFTSA_XXXCX_TBM_NC_08080806_UFM_MIN_0500_1264</v>
      </c>
    </row>
    <row r="894" spans="1:13" ht="15" x14ac:dyDescent="0.25">
      <c r="A894" s="20">
        <f t="shared" si="63"/>
        <v>768</v>
      </c>
      <c r="B894" s="16" t="s">
        <v>15</v>
      </c>
      <c r="C894" s="17" t="s">
        <v>970</v>
      </c>
      <c r="D894" s="16" t="s">
        <v>181</v>
      </c>
      <c r="E894" s="17" t="s">
        <v>42</v>
      </c>
      <c r="F894" s="17">
        <v>1264</v>
      </c>
      <c r="G894" s="20" t="str">
        <f t="shared" si="59"/>
        <v>SA_P1_1264</v>
      </c>
      <c r="H894" s="20">
        <v>0.01</v>
      </c>
      <c r="I894" s="21" t="s">
        <v>1083</v>
      </c>
      <c r="J894" s="20">
        <v>7</v>
      </c>
      <c r="K894" s="20">
        <f t="shared" si="60"/>
        <v>76807</v>
      </c>
      <c r="L894" s="20" t="str">
        <f t="shared" si="61"/>
        <v>INSERT INTO [VM2F_ClassTests](GroupID,TestName, Domain, Corner, Flow,Resolution, AverageSteps,ProductID,TestID) VALUES(768,'RTLSA::SBFTSA_XXXCX_TBM_NC_08080806_UFM_SPT_0500_1264','SA','P1',1264,0.01,NULL,7,76807)</v>
      </c>
      <c r="M894" t="str">
        <f t="shared" si="62"/>
        <v>TESTTIME_RTLSA::SBFTSA_XXXCX_TBM_NC_08080806_UFM_SPT_0500_1264</v>
      </c>
    </row>
    <row r="895" spans="1:13" ht="15" x14ac:dyDescent="0.25">
      <c r="A895" s="20">
        <f t="shared" si="63"/>
        <v>769</v>
      </c>
      <c r="B895" s="16" t="s">
        <v>15</v>
      </c>
      <c r="C895" s="17" t="s">
        <v>711</v>
      </c>
      <c r="D895" s="16" t="s">
        <v>181</v>
      </c>
      <c r="E895" s="17" t="s">
        <v>42</v>
      </c>
      <c r="F895" s="17">
        <v>1267</v>
      </c>
      <c r="G895" s="20" t="str">
        <f t="shared" si="59"/>
        <v>SA_P1_1267</v>
      </c>
      <c r="H895" s="20">
        <v>0.01</v>
      </c>
      <c r="I895" s="21" t="s">
        <v>1083</v>
      </c>
      <c r="J895" s="20">
        <v>7</v>
      </c>
      <c r="K895" s="20">
        <f t="shared" si="60"/>
        <v>76901</v>
      </c>
      <c r="L895" s="20" t="str">
        <f t="shared" si="61"/>
        <v>INSERT INTO [VM2F_ClassTests](GroupID,TestName, Domain, Corner, Flow,Resolution, AverageSteps,ProductID,TestID) VALUES(769,'CACHDE::CACHDE_XXXGX_TBM_DE_08080806_HFM_MIN_1267','SA','P1',1267,0.01,NULL,7,76901)</v>
      </c>
      <c r="M895" t="str">
        <f t="shared" si="62"/>
        <v>TESTTIME_CACHDE::CACHDE_XXXGX_TBM_DE_08080806_HFM_MIN_1267</v>
      </c>
    </row>
    <row r="896" spans="1:13" ht="15" x14ac:dyDescent="0.25">
      <c r="A896" s="20">
        <f t="shared" si="63"/>
        <v>769</v>
      </c>
      <c r="B896" s="16" t="s">
        <v>15</v>
      </c>
      <c r="C896" s="17" t="s">
        <v>767</v>
      </c>
      <c r="D896" s="16" t="s">
        <v>181</v>
      </c>
      <c r="E896" s="17" t="s">
        <v>42</v>
      </c>
      <c r="F896" s="17">
        <v>1267</v>
      </c>
      <c r="G896" s="20" t="str">
        <f t="shared" si="59"/>
        <v>SA_P1_1267</v>
      </c>
      <c r="H896" s="20">
        <v>0.01</v>
      </c>
      <c r="I896" s="21" t="s">
        <v>1083</v>
      </c>
      <c r="J896" s="20">
        <v>7</v>
      </c>
      <c r="K896" s="20">
        <f t="shared" si="60"/>
        <v>76902</v>
      </c>
      <c r="L896" s="20" t="str">
        <f t="shared" si="61"/>
        <v>INSERT INTO [VM2F_ClassTests](GroupID,TestName, Domain, Corner, Flow,Resolution, AverageSteps,ProductID,TestID) VALUES(769,'CACHSA::SADFLCLK_XXXXX_TBM_UC_16160806_HFM_MIN_1267','SA','P1',1267,0.01,NULL,7,76902)</v>
      </c>
      <c r="M896" t="str">
        <f t="shared" si="62"/>
        <v>TESTTIME_CACHSA::SADFLCLK_XXXXX_TBM_UC_16160806_HFM_MIN_1267</v>
      </c>
    </row>
    <row r="897" spans="1:13" ht="15" x14ac:dyDescent="0.25">
      <c r="A897" s="20">
        <f t="shared" si="63"/>
        <v>769</v>
      </c>
      <c r="B897" s="16" t="s">
        <v>15</v>
      </c>
      <c r="C897" s="17" t="s">
        <v>774</v>
      </c>
      <c r="D897" s="16" t="s">
        <v>181</v>
      </c>
      <c r="E897" s="17" t="s">
        <v>42</v>
      </c>
      <c r="F897" s="17">
        <v>1267</v>
      </c>
      <c r="G897" s="20" t="str">
        <f t="shared" si="59"/>
        <v>SA_P1_1267</v>
      </c>
      <c r="H897" s="20">
        <v>0.01</v>
      </c>
      <c r="I897" s="21" t="s">
        <v>1083</v>
      </c>
      <c r="J897" s="20">
        <v>7</v>
      </c>
      <c r="K897" s="20">
        <f t="shared" si="60"/>
        <v>76903</v>
      </c>
      <c r="L897" s="20" t="str">
        <f t="shared" si="61"/>
        <v>INSERT INTO [VM2F_ClassTests](GroupID,TestName, Domain, Corner, Flow,Resolution, AverageSteps,ProductID,TestID) VALUES(769,'CACHSA::SAFCLKFLT_XXXXX_SDR_UC_16160806_HFM_MIN_1267','SA','P1',1267,0.01,NULL,7,76903)</v>
      </c>
      <c r="M897" t="str">
        <f t="shared" si="62"/>
        <v>TESTTIME_CACHSA::SAFCLKFLT_XXXXX_SDR_UC_16160806_HFM_MIN_1267</v>
      </c>
    </row>
    <row r="898" spans="1:13" ht="15" x14ac:dyDescent="0.25">
      <c r="A898" s="20">
        <f t="shared" si="63"/>
        <v>769</v>
      </c>
      <c r="B898" s="16" t="s">
        <v>15</v>
      </c>
      <c r="C898" s="17" t="s">
        <v>781</v>
      </c>
      <c r="D898" s="16" t="s">
        <v>181</v>
      </c>
      <c r="E898" s="17" t="s">
        <v>42</v>
      </c>
      <c r="F898" s="17">
        <v>1267</v>
      </c>
      <c r="G898" s="20" t="str">
        <f t="shared" si="59"/>
        <v>SA_P1_1267</v>
      </c>
      <c r="H898" s="20">
        <v>0.01</v>
      </c>
      <c r="I898" s="21" t="s">
        <v>1083</v>
      </c>
      <c r="J898" s="20">
        <v>7</v>
      </c>
      <c r="K898" s="20">
        <f t="shared" si="60"/>
        <v>76904</v>
      </c>
      <c r="L898" s="20" t="str">
        <f t="shared" si="61"/>
        <v>INSERT INTO [VM2F_ClassTests](GroupID,TestName, Domain, Corner, Flow,Resolution, AverageSteps,ProductID,TestID) VALUES(769,'DEFUNC::DEFUNC_ZZZZZ_TBM_XC_08080806_HFM_MIN_337_1267','SA','P1',1267,0.01,NULL,7,76904)</v>
      </c>
      <c r="M898" t="str">
        <f t="shared" si="62"/>
        <v>TESTTIME_DEFUNC::DEFUNC_ZZZZZ_TBM_XC_08080806_HFM_MIN_337_1267</v>
      </c>
    </row>
    <row r="899" spans="1:13" ht="15" x14ac:dyDescent="0.25">
      <c r="A899" s="20">
        <f t="shared" si="63"/>
        <v>769</v>
      </c>
      <c r="B899" s="16" t="s">
        <v>15</v>
      </c>
      <c r="C899" s="17" t="s">
        <v>788</v>
      </c>
      <c r="D899" s="16" t="s">
        <v>181</v>
      </c>
      <c r="E899" s="17" t="s">
        <v>42</v>
      </c>
      <c r="F899" s="17">
        <v>1267</v>
      </c>
      <c r="G899" s="20" t="str">
        <f t="shared" si="59"/>
        <v>SA_P1_1267</v>
      </c>
      <c r="H899" s="20">
        <v>0.01</v>
      </c>
      <c r="I899" s="21" t="s">
        <v>1083</v>
      </c>
      <c r="J899" s="20">
        <v>7</v>
      </c>
      <c r="K899" s="20">
        <f t="shared" si="60"/>
        <v>76905</v>
      </c>
      <c r="L899" s="20" t="str">
        <f t="shared" si="61"/>
        <v>INSERT INTO [VM2F_ClassTests](GroupID,TestName, Domain, Corner, Flow,Resolution, AverageSteps,ProductID,TestID) VALUES(769,'DEFUNC::DEFUNC_ZZZZZ_TBM_XC_08080806_HFM_SPT_MIN_337_1267','SA','P1',1267,0.01,NULL,7,76905)</v>
      </c>
      <c r="M899" t="str">
        <f t="shared" si="62"/>
        <v>TESTTIME_DEFUNC::DEFUNC_ZZZZZ_TBM_XC_08080806_HFM_SPT_MIN_337_1267</v>
      </c>
    </row>
    <row r="900" spans="1:13" ht="15" x14ac:dyDescent="0.25">
      <c r="A900" s="20">
        <f t="shared" si="63"/>
        <v>769</v>
      </c>
      <c r="B900" s="16" t="s">
        <v>15</v>
      </c>
      <c r="C900" s="17" t="s">
        <v>966</v>
      </c>
      <c r="D900" s="16" t="s">
        <v>181</v>
      </c>
      <c r="E900" s="17" t="s">
        <v>42</v>
      </c>
      <c r="F900" s="17">
        <v>1267</v>
      </c>
      <c r="G900" s="20" t="str">
        <f t="shared" ref="G900:G908" si="64">CONCATENATE(D900,"_",E900,"_",F900)</f>
        <v>SA_P1_1267</v>
      </c>
      <c r="H900" s="20">
        <v>0.01</v>
      </c>
      <c r="I900" s="21" t="s">
        <v>1083</v>
      </c>
      <c r="J900" s="20">
        <v>7</v>
      </c>
      <c r="K900" s="20">
        <f t="shared" si="60"/>
        <v>76906</v>
      </c>
      <c r="L900" s="20" t="str">
        <f t="shared" si="61"/>
        <v>INSERT INTO [VM2F_ClassTests](GroupID,TestName, Domain, Corner, Flow,Resolution, AverageSteps,ProductID,TestID) VALUES(769,'RTLSA::SBFTSA_XXXCX_TBM_NC_08080806_UFM_MIN_0500_1267','SA','P1',1267,0.01,NULL,7,76906)</v>
      </c>
      <c r="M900" t="str">
        <f t="shared" si="62"/>
        <v>TESTTIME_RTLSA::SBFTSA_XXXCX_TBM_NC_08080806_UFM_MIN_0500_1267</v>
      </c>
    </row>
    <row r="901" spans="1:13" ht="15" x14ac:dyDescent="0.25">
      <c r="A901" s="20">
        <f t="shared" si="63"/>
        <v>769</v>
      </c>
      <c r="B901" s="16" t="s">
        <v>15</v>
      </c>
      <c r="C901" s="17" t="s">
        <v>973</v>
      </c>
      <c r="D901" s="16" t="s">
        <v>181</v>
      </c>
      <c r="E901" s="17" t="s">
        <v>42</v>
      </c>
      <c r="F901" s="17">
        <v>1267</v>
      </c>
      <c r="G901" s="20" t="str">
        <f t="shared" si="64"/>
        <v>SA_P1_1267</v>
      </c>
      <c r="H901" s="20">
        <v>0.01</v>
      </c>
      <c r="I901" s="21" t="s">
        <v>1083</v>
      </c>
      <c r="J901" s="20">
        <v>7</v>
      </c>
      <c r="K901" s="20">
        <f t="shared" ref="K901:K908" si="65">IF(G901=G900,K900+1,A901*100+1)</f>
        <v>76907</v>
      </c>
      <c r="L901" s="20" t="str">
        <f t="shared" ref="L901:L908" si="66">CONCATENATE("INSERT INTO [VM2F_ClassTests](GroupID,TestName, Domain, Corner, Flow,Resolution, AverageSteps,ProductID,TestID) VALUES(",A901,",'",UPPER(C901),"','",D901,"','",E901,"',",F901,",",H901,",",I901,",",J901,",",K901,")")</f>
        <v>INSERT INTO [VM2F_ClassTests](GroupID,TestName, Domain, Corner, Flow,Resolution, AverageSteps,ProductID,TestID) VALUES(769,'RTLSA::SBFTSA_XXXCX_TBM_NC_08080806_UFM_SPT_0500_1267','SA','P1',1267,0.01,NULL,7,76907)</v>
      </c>
      <c r="M901" t="str">
        <f t="shared" ref="M901:M908" si="67">CONCATENATE("TESTTIME_",C901)</f>
        <v>TESTTIME_RTLSA::SBFTSA_XXXCX_TBM_NC_08080806_UFM_SPT_0500_1267</v>
      </c>
    </row>
    <row r="902" spans="1:13" ht="15" x14ac:dyDescent="0.25">
      <c r="A902" s="20">
        <f t="shared" si="63"/>
        <v>770</v>
      </c>
      <c r="B902" s="16" t="s">
        <v>15</v>
      </c>
      <c r="C902" s="17" t="s">
        <v>712</v>
      </c>
      <c r="D902" s="16" t="s">
        <v>181</v>
      </c>
      <c r="E902" s="17" t="s">
        <v>42</v>
      </c>
      <c r="F902" s="17">
        <v>1268</v>
      </c>
      <c r="G902" s="20" t="str">
        <f t="shared" si="64"/>
        <v>SA_P1_1268</v>
      </c>
      <c r="H902" s="20">
        <v>0.01</v>
      </c>
      <c r="I902" s="21" t="s">
        <v>1083</v>
      </c>
      <c r="J902" s="20">
        <v>7</v>
      </c>
      <c r="K902" s="20">
        <f t="shared" si="65"/>
        <v>77001</v>
      </c>
      <c r="L902" s="20" t="str">
        <f t="shared" si="66"/>
        <v>INSERT INTO [VM2F_ClassTests](GroupID,TestName, Domain, Corner, Flow,Resolution, AverageSteps,ProductID,TestID) VALUES(770,'CACHDE::CACHDE_XXXGX_TBM_DE_08080806_HFM_MIN_1268','SA','P1',1268,0.01,NULL,7,77001)</v>
      </c>
      <c r="M902" t="str">
        <f t="shared" si="67"/>
        <v>TESTTIME_CACHDE::CACHDE_XXXGX_TBM_DE_08080806_HFM_MIN_1268</v>
      </c>
    </row>
    <row r="903" spans="1:13" ht="15" x14ac:dyDescent="0.25">
      <c r="A903" s="20">
        <f t="shared" si="63"/>
        <v>770</v>
      </c>
      <c r="B903" s="16" t="s">
        <v>15</v>
      </c>
      <c r="C903" s="17" t="s">
        <v>768</v>
      </c>
      <c r="D903" s="16" t="s">
        <v>181</v>
      </c>
      <c r="E903" s="17" t="s">
        <v>42</v>
      </c>
      <c r="F903" s="17">
        <v>1268</v>
      </c>
      <c r="G903" s="20" t="str">
        <f t="shared" si="64"/>
        <v>SA_P1_1268</v>
      </c>
      <c r="H903" s="20">
        <v>0.01</v>
      </c>
      <c r="I903" s="21" t="s">
        <v>1083</v>
      </c>
      <c r="J903" s="20">
        <v>7</v>
      </c>
      <c r="K903" s="20">
        <f t="shared" si="65"/>
        <v>77002</v>
      </c>
      <c r="L903" s="20" t="str">
        <f t="shared" si="66"/>
        <v>INSERT INTO [VM2F_ClassTests](GroupID,TestName, Domain, Corner, Flow,Resolution, AverageSteps,ProductID,TestID) VALUES(770,'CACHSA::SADFLCLK_XXXXX_TBM_UC_16160806_HFM_MIN_1268','SA','P1',1268,0.01,NULL,7,77002)</v>
      </c>
      <c r="M903" t="str">
        <f t="shared" si="67"/>
        <v>TESTTIME_CACHSA::SADFLCLK_XXXXX_TBM_UC_16160806_HFM_MIN_1268</v>
      </c>
    </row>
    <row r="904" spans="1:13" ht="15" x14ac:dyDescent="0.25">
      <c r="A904" s="20">
        <f t="shared" si="63"/>
        <v>770</v>
      </c>
      <c r="B904" s="16" t="s">
        <v>15</v>
      </c>
      <c r="C904" s="17" t="s">
        <v>775</v>
      </c>
      <c r="D904" s="16" t="s">
        <v>181</v>
      </c>
      <c r="E904" s="17" t="s">
        <v>42</v>
      </c>
      <c r="F904" s="17">
        <v>1268</v>
      </c>
      <c r="G904" s="20" t="str">
        <f t="shared" si="64"/>
        <v>SA_P1_1268</v>
      </c>
      <c r="H904" s="20">
        <v>0.01</v>
      </c>
      <c r="I904" s="21" t="s">
        <v>1083</v>
      </c>
      <c r="J904" s="20">
        <v>7</v>
      </c>
      <c r="K904" s="20">
        <f t="shared" si="65"/>
        <v>77003</v>
      </c>
      <c r="L904" s="20" t="str">
        <f t="shared" si="66"/>
        <v>INSERT INTO [VM2F_ClassTests](GroupID,TestName, Domain, Corner, Flow,Resolution, AverageSteps,ProductID,TestID) VALUES(770,'CACHSA::SAFCLKFLT_XXXXX_SDR_UC_16160806_HFM_MIN_1268','SA','P1',1268,0.01,NULL,7,77003)</v>
      </c>
      <c r="M904" t="str">
        <f t="shared" si="67"/>
        <v>TESTTIME_CACHSA::SAFCLKFLT_XXXXX_SDR_UC_16160806_HFM_MIN_1268</v>
      </c>
    </row>
    <row r="905" spans="1:13" ht="15" x14ac:dyDescent="0.25">
      <c r="A905" s="20">
        <f t="shared" si="63"/>
        <v>770</v>
      </c>
      <c r="B905" s="16" t="s">
        <v>15</v>
      </c>
      <c r="C905" s="17" t="s">
        <v>782</v>
      </c>
      <c r="D905" s="16" t="s">
        <v>181</v>
      </c>
      <c r="E905" s="17" t="s">
        <v>42</v>
      </c>
      <c r="F905" s="17">
        <v>1268</v>
      </c>
      <c r="G905" s="20" t="str">
        <f t="shared" si="64"/>
        <v>SA_P1_1268</v>
      </c>
      <c r="H905" s="20">
        <v>0.01</v>
      </c>
      <c r="I905" s="21" t="s">
        <v>1083</v>
      </c>
      <c r="J905" s="20">
        <v>7</v>
      </c>
      <c r="K905" s="20">
        <f t="shared" si="65"/>
        <v>77004</v>
      </c>
      <c r="L905" s="20" t="str">
        <f t="shared" si="66"/>
        <v>INSERT INTO [VM2F_ClassTests](GroupID,TestName, Domain, Corner, Flow,Resolution, AverageSteps,ProductID,TestID) VALUES(770,'DEFUNC::DEFUNC_ZZZZZ_TBM_XC_08080806_HFM_MIN_337_1268','SA','P1',1268,0.01,NULL,7,77004)</v>
      </c>
      <c r="M905" t="str">
        <f t="shared" si="67"/>
        <v>TESTTIME_DEFUNC::DEFUNC_ZZZZZ_TBM_XC_08080806_HFM_MIN_337_1268</v>
      </c>
    </row>
    <row r="906" spans="1:13" ht="15" x14ac:dyDescent="0.25">
      <c r="A906" s="20">
        <f t="shared" si="63"/>
        <v>770</v>
      </c>
      <c r="B906" s="16" t="s">
        <v>15</v>
      </c>
      <c r="C906" s="17" t="s">
        <v>789</v>
      </c>
      <c r="D906" s="16" t="s">
        <v>181</v>
      </c>
      <c r="E906" s="17" t="s">
        <v>42</v>
      </c>
      <c r="F906" s="17">
        <v>1268</v>
      </c>
      <c r="G906" s="20" t="str">
        <f t="shared" si="64"/>
        <v>SA_P1_1268</v>
      </c>
      <c r="H906" s="20">
        <v>0.01</v>
      </c>
      <c r="I906" s="21" t="s">
        <v>1083</v>
      </c>
      <c r="J906" s="20">
        <v>7</v>
      </c>
      <c r="K906" s="20">
        <f t="shared" si="65"/>
        <v>77005</v>
      </c>
      <c r="L906" s="20" t="str">
        <f t="shared" si="66"/>
        <v>INSERT INTO [VM2F_ClassTests](GroupID,TestName, Domain, Corner, Flow,Resolution, AverageSteps,ProductID,TestID) VALUES(770,'DEFUNC::DEFUNC_ZZZZZ_TBM_XC_08080806_HFM_SPT_MIN_337_1268','SA','P1',1268,0.01,NULL,7,77005)</v>
      </c>
      <c r="M906" t="str">
        <f t="shared" si="67"/>
        <v>TESTTIME_DEFUNC::DEFUNC_ZZZZZ_TBM_XC_08080806_HFM_SPT_MIN_337_1268</v>
      </c>
    </row>
    <row r="907" spans="1:13" ht="15" x14ac:dyDescent="0.25">
      <c r="A907" s="20">
        <f t="shared" si="63"/>
        <v>770</v>
      </c>
      <c r="B907" s="16" t="s">
        <v>15</v>
      </c>
      <c r="C907" s="17" t="s">
        <v>967</v>
      </c>
      <c r="D907" s="16" t="s">
        <v>181</v>
      </c>
      <c r="E907" s="17" t="s">
        <v>42</v>
      </c>
      <c r="F907" s="17">
        <v>1268</v>
      </c>
      <c r="G907" s="20" t="str">
        <f t="shared" si="64"/>
        <v>SA_P1_1268</v>
      </c>
      <c r="H907" s="20">
        <v>0.01</v>
      </c>
      <c r="I907" s="21" t="s">
        <v>1083</v>
      </c>
      <c r="J907" s="20">
        <v>7</v>
      </c>
      <c r="K907" s="20">
        <f t="shared" si="65"/>
        <v>77006</v>
      </c>
      <c r="L907" s="20" t="str">
        <f t="shared" si="66"/>
        <v>INSERT INTO [VM2F_ClassTests](GroupID,TestName, Domain, Corner, Flow,Resolution, AverageSteps,ProductID,TestID) VALUES(770,'RTLSA::SBFTSA_XXXCX_TBM_NC_08080806_UFM_MIN_0500_1268','SA','P1',1268,0.01,NULL,7,77006)</v>
      </c>
      <c r="M907" t="str">
        <f t="shared" si="67"/>
        <v>TESTTIME_RTLSA::SBFTSA_XXXCX_TBM_NC_08080806_UFM_MIN_0500_1268</v>
      </c>
    </row>
    <row r="908" spans="1:13" ht="15" x14ac:dyDescent="0.25">
      <c r="A908" s="20">
        <f t="shared" si="63"/>
        <v>770</v>
      </c>
      <c r="B908" s="16" t="s">
        <v>15</v>
      </c>
      <c r="C908" s="17" t="s">
        <v>974</v>
      </c>
      <c r="D908" s="16" t="s">
        <v>181</v>
      </c>
      <c r="E908" s="17" t="s">
        <v>42</v>
      </c>
      <c r="F908" s="17">
        <v>1268</v>
      </c>
      <c r="G908" s="20" t="str">
        <f t="shared" si="64"/>
        <v>SA_P1_1268</v>
      </c>
      <c r="H908" s="20">
        <v>0.01</v>
      </c>
      <c r="I908" s="21" t="s">
        <v>1083</v>
      </c>
      <c r="J908" s="20">
        <v>7</v>
      </c>
      <c r="K908" s="20">
        <f t="shared" si="65"/>
        <v>77007</v>
      </c>
      <c r="L908" s="20" t="str">
        <f t="shared" si="66"/>
        <v>INSERT INTO [VM2F_ClassTests](GroupID,TestName, Domain, Corner, Flow,Resolution, AverageSteps,ProductID,TestID) VALUES(770,'RTLSA::SBFTSA_XXXCX_TBM_NC_08080806_UFM_SPT_0500_1268','SA','P1',1268,0.01,NULL,7,77007)</v>
      </c>
      <c r="M908" t="str">
        <f t="shared" si="67"/>
        <v>TESTTIME_RTLSA::SBFTSA_XXXCX_TBM_NC_08080806_UFM_SPT_0500_1268</v>
      </c>
    </row>
  </sheetData>
  <autoFilter ref="A3:K908"/>
  <hyperlinks>
    <hyperlink ref="A1" location="Main!A1" display="Back to Ma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
  <sheetViews>
    <sheetView topLeftCell="B1" zoomScale="85" zoomScaleNormal="85" workbookViewId="0">
      <selection activeCell="B1" sqref="B1"/>
    </sheetView>
  </sheetViews>
  <sheetFormatPr defaultRowHeight="14.25" x14ac:dyDescent="0.2"/>
  <cols>
    <col min="3" max="3" width="16.125" bestFit="1" customWidth="1"/>
    <col min="4" max="4" width="14" bestFit="1" customWidth="1"/>
    <col min="5" max="5" width="44.625" customWidth="1"/>
    <col min="6" max="6" width="91.5" customWidth="1"/>
    <col min="7" max="7" width="47.875" customWidth="1"/>
  </cols>
  <sheetData>
    <row r="1" spans="2:7" x14ac:dyDescent="0.2">
      <c r="B1" s="5" t="s">
        <v>8</v>
      </c>
    </row>
    <row r="4" spans="2:7" ht="15" x14ac:dyDescent="0.25">
      <c r="C4" s="1" t="s">
        <v>10</v>
      </c>
      <c r="D4" s="1" t="s">
        <v>1061</v>
      </c>
      <c r="E4" s="1" t="s">
        <v>4</v>
      </c>
      <c r="F4" s="1" t="s">
        <v>11</v>
      </c>
      <c r="G4" s="1" t="s">
        <v>6</v>
      </c>
    </row>
    <row r="5" spans="2:7" ht="99.75" x14ac:dyDescent="0.2">
      <c r="C5" s="40" t="s">
        <v>1062</v>
      </c>
      <c r="D5" s="40" t="s">
        <v>1063</v>
      </c>
      <c r="E5" s="4" t="s">
        <v>2021</v>
      </c>
      <c r="F5" s="4" t="s">
        <v>2024</v>
      </c>
      <c r="G5" s="4" t="s">
        <v>2110</v>
      </c>
    </row>
    <row r="6" spans="2:7" ht="156.75" x14ac:dyDescent="0.2">
      <c r="C6" s="40"/>
      <c r="D6" s="40"/>
      <c r="E6" s="4" t="s">
        <v>2109</v>
      </c>
      <c r="F6" s="4" t="s">
        <v>2111</v>
      </c>
      <c r="G6" s="4" t="s">
        <v>2112</v>
      </c>
    </row>
  </sheetData>
  <mergeCells count="2">
    <mergeCell ref="C5:C6"/>
    <mergeCell ref="D5:D6"/>
  </mergeCells>
  <hyperlinks>
    <hyperlink ref="B1" location="Main!A1" display="Back to 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Identify TP</vt:lpstr>
      <vt:lpstr>Identify Lots for Import</vt:lpstr>
      <vt:lpstr>Tests For Import</vt:lpstr>
      <vt:lpstr>Tests Queries</vt:lpstr>
      <vt:lpstr>Import Data</vt:lpstr>
      <vt:lpstr>Imorted Data Manipulation</vt:lpstr>
      <vt:lpstr>Class Tests</vt:lpstr>
      <vt:lpstr>Resolution Queries</vt:lpstr>
      <vt:lpstr>Resolutions</vt:lpstr>
      <vt:lpstr>Creating Target</vt:lpstr>
      <vt:lpstr>ARS Configurations</vt:lpstr>
      <vt:lpstr>Ceating Views for R</vt:lpstr>
      <vt:lpstr>Creating XML</vt:lpstr>
      <vt:lpstr>Sheet1</vt:lpstr>
      <vt:lpstr>Sheet3</vt:lpstr>
    </vt:vector>
  </TitlesOfParts>
  <Company>Intel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 Yevgeni</dc:creator>
  <cp:lastModifiedBy>Nus, Yevgeni</cp:lastModifiedBy>
  <dcterms:created xsi:type="dcterms:W3CDTF">2014-07-30T11:11:08Z</dcterms:created>
  <dcterms:modified xsi:type="dcterms:W3CDTF">2014-08-14T07:41:37Z</dcterms:modified>
</cp:coreProperties>
</file>