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G18" i="1" s="1"/>
  <c r="G2" i="1"/>
  <c r="G3" i="1"/>
  <c r="G4" i="1"/>
  <c r="G5" i="1"/>
  <c r="G6" i="1"/>
  <c r="G7" i="1"/>
  <c r="G8" i="1"/>
  <c r="G16" i="1"/>
  <c r="G17" i="1"/>
  <c r="E3" i="1"/>
  <c r="G9" i="1"/>
  <c r="E4" i="1"/>
  <c r="D2" i="1"/>
  <c r="G19" i="1"/>
  <c r="G20" i="1"/>
  <c r="G21" i="1"/>
  <c r="G22" i="1"/>
  <c r="G23" i="1"/>
  <c r="G24" i="1"/>
  <c r="G25" i="1"/>
  <c r="G15" i="1"/>
  <c r="D3" i="1"/>
  <c r="D4" i="1"/>
  <c r="D5" i="1"/>
  <c r="D6" i="1"/>
  <c r="D8" i="1"/>
  <c r="E8" i="1"/>
  <c r="E6" i="1"/>
  <c r="E5" i="1"/>
</calcChain>
</file>

<file path=xl/sharedStrings.xml><?xml version="1.0" encoding="utf-8"?>
<sst xmlns="http://schemas.openxmlformats.org/spreadsheetml/2006/main" count="10" uniqueCount="9">
  <si>
    <t>ID</t>
  </si>
  <si>
    <t>A</t>
  </si>
  <si>
    <t>W</t>
  </si>
  <si>
    <t>TYPE</t>
  </si>
  <si>
    <t>a</t>
  </si>
  <si>
    <t>Column1</t>
  </si>
  <si>
    <t>K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</si>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</sst>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8" totalsRowShown="0">
  <autoFilter ref="A1:C8"/>
  <tableColumns count="3">
    <tableColumn id="1" name="TYPE"/>
    <tableColumn id="2" name="ID"/>
    <tableColumn id="3" name="Column1" dataDxfId="0">
      <calculatedColumnFormula>IF(COUNTIFS(Table2[ID], Table2[[#This Row],[ID]])=2, IF(COUNTIFS(Table2[TYPE], "w", Table2[ID], Table2[[#This Row],[ID]])=1, 1, 0),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3" sqref="C3"/>
    </sheetView>
  </sheetViews>
  <sheetFormatPr defaultRowHeight="15" x14ac:dyDescent="0.25"/>
  <cols>
    <col min="3" max="3" width="9.140625" customWidth="1"/>
  </cols>
  <sheetData>
    <row r="1" spans="1:7" x14ac:dyDescent="0.25">
      <c r="A1" t="s">
        <v>3</v>
      </c>
      <c r="B1" t="s">
        <v>0</v>
      </c>
      <c r="C1" t="s">
        <v>5</v>
      </c>
    </row>
    <row r="2" spans="1:7" x14ac:dyDescent="0.25">
      <c r="A2" t="s">
        <v>7</v>
      </c>
      <c r="B2">
        <v>1</v>
      </c>
      <c r="C2">
        <f>IF(COUNTIFS(Table2[ID], Table2[[#This Row],[ID]])=2, IF(COUNTIFS(Table2[TYPE], "w", Table2[ID], Table2[[#This Row],[ID]])=1, 1, 0), 0)</f>
        <v>1</v>
      </c>
      <c r="D2">
        <f>COUNTIFS(Table2[ID], Table2[[#This Row],[ID]])</f>
        <v>2</v>
      </c>
      <c r="G2" s="1">
        <f>IF(COUNTIFS(Table2[ID], Table2[[#This Row],[ID]])=2, IF(COUNTIFS(Table2[TYPE], "w", Table2[ID], Table2[[#This Row],[ID]])=1, 1, 0), 0)</f>
        <v>1</v>
      </c>
    </row>
    <row r="3" spans="1:7" x14ac:dyDescent="0.25">
      <c r="A3" t="s">
        <v>2</v>
      </c>
      <c r="B3">
        <v>1</v>
      </c>
      <c r="C3">
        <f>IF(COUNTIFS(Table2[ID], Table2[[#This Row],[ID]])=2, IF(COUNTIFS(Table2[TYPE], "w", Table2[ID], Table2[[#This Row],[ID]])=1, 1, 0), 0)</f>
        <v>1</v>
      </c>
      <c r="D3">
        <f>COUNTIFS(Table2[ID], Table2[[#This Row],[ID]])</f>
        <v>2</v>
      </c>
      <c r="E3" t="b">
        <f>IF(COUNTIFS(Table2[ID], Table2[[#This Row],[ID]])=2, IF(COUNTIFS(Table2[TYPE], Table2[[#This Row],[TYPE]], Table2[ID], Table2[[#This Row],[ID]])=1, TRUE, FALSE), FALSE)</f>
        <v>1</v>
      </c>
      <c r="G3" s="1">
        <f>IF(COUNTIFS(Table2[ID], Table2[[#This Row],[ID]])=2, IF(AND(COUNTIFS(Table2[TYPE], "w", Table2[ID], Table2[[#This Row],[ID]])=1), 1, 0), 0)</f>
        <v>1</v>
      </c>
    </row>
    <row r="4" spans="1:7" x14ac:dyDescent="0.25">
      <c r="A4" t="s">
        <v>8</v>
      </c>
      <c r="B4">
        <v>2</v>
      </c>
      <c r="C4">
        <f>IF(COUNTIFS(Table2[ID], Table2[[#This Row],[ID]])=2, IF(COUNTIFS(Table2[TYPE], "w", Table2[ID], Table2[[#This Row],[ID]])=1, 1, 0), 0)</f>
        <v>1</v>
      </c>
      <c r="D4">
        <f>COUNTIFS(Table2[ID], Table2[[#This Row],[ID]])</f>
        <v>2</v>
      </c>
      <c r="E4" t="b">
        <f>IF(COUNTIFS(Table2[ID], Table2[[#This Row],[ID]])=2, IF(COUNTIFS(Table2[TYPE], Table2[[#This Row],[TYPE]], Table2[ID], Table2[[#This Row],[ID]])=1, TRUE, FALSE), FALSE)</f>
        <v>1</v>
      </c>
      <c r="G4" s="1">
        <f>IF(COUNTIFS(Table2[ID], Table2[[#This Row],[ID]])=2, IF(AND(COUNTIFS(Table2[TYPE], "w", Table2[ID], Table2[[#This Row],[ID]])=1), 1, 0), 0)</f>
        <v>1</v>
      </c>
    </row>
    <row r="5" spans="1:7" x14ac:dyDescent="0.25">
      <c r="A5" t="s">
        <v>1</v>
      </c>
      <c r="B5">
        <v>4</v>
      </c>
      <c r="C5">
        <f>IF(COUNTIFS(Table2[ID], Table2[[#This Row],[ID]])=2, IF(COUNTIFS(Table2[TYPE], "w", Table2[ID], Table2[[#This Row],[ID]])=1, 1, 0), 0)</f>
        <v>0</v>
      </c>
      <c r="D5">
        <f>COUNTIFS(Table2[ID], Table2[[#This Row],[ID]])</f>
        <v>2</v>
      </c>
      <c r="E5" t="b">
        <f>IF(COUNTIFS(Table2[ID], Table2[[#This Row],[ID]])=2, IF(COUNTIFS(Table2[TYPE], Table2[[#This Row],[TYPE]], Table2[ID], Table2[[#This Row],[ID]])=1, TRUE, FALSE), FALSE)</f>
        <v>1</v>
      </c>
      <c r="G5" s="1">
        <f>IF(COUNTIFS(Table2[ID], Table2[[#This Row],[ID]])=2, IF(AND(COUNTIFS(Table2[TYPE], "w", Table2[ID], Table2[[#This Row],[ID]])=1), 1, 0), 0)</f>
        <v>0</v>
      </c>
    </row>
    <row r="6" spans="1:7" x14ac:dyDescent="0.25">
      <c r="A6" t="s">
        <v>2</v>
      </c>
      <c r="B6">
        <v>2</v>
      </c>
      <c r="C6">
        <f>IF(COUNTIFS(Table2[ID], Table2[[#This Row],[ID]])=2, IF(COUNTIFS(Table2[TYPE], "w", Table2[ID], Table2[[#This Row],[ID]])=1, 1, 0), 0)</f>
        <v>1</v>
      </c>
      <c r="D6">
        <f>COUNTIFS(Table2[ID], Table2[[#This Row],[ID]])</f>
        <v>2</v>
      </c>
      <c r="E6" t="b">
        <f>IF(COUNTIFS(Table2[ID], Table2[[#This Row],[ID]])=2, IF(COUNTIFS(Table2[TYPE], Table2[[#This Row],[TYPE]], Table2[ID], Table2[[#This Row],[ID]])=1, TRUE, FALSE), FALSE)</f>
        <v>1</v>
      </c>
      <c r="G6" s="1">
        <f>IF(COUNTIFS(Table2[ID], Table2[[#This Row],[ID]])=2, IF(AND(COUNTIFS(Table2[TYPE], "w", Table2[ID], Table2[[#This Row],[ID]])=1), 1, 0), 0)</f>
        <v>1</v>
      </c>
    </row>
    <row r="7" spans="1:7" x14ac:dyDescent="0.25">
      <c r="A7" t="s">
        <v>6</v>
      </c>
      <c r="B7">
        <v>4</v>
      </c>
      <c r="C7" s="2">
        <f>IF(COUNTIFS(Table2[ID], Table2[[#This Row],[ID]])=2, IF(COUNTIFS(Table2[TYPE], "w", Table2[ID], Table2[[#This Row],[ID]])=1, 1, 0), 0)</f>
        <v>0</v>
      </c>
      <c r="G7" s="1">
        <f>IF(COUNTIFS(Table2[ID], Table2[[#This Row],[ID]])=2, IF(AND(COUNTIFS(Table2[TYPE], "w", Table2[ID], Table2[[#This Row],[ID]])=1), 1, 0), 0)</f>
        <v>0</v>
      </c>
    </row>
    <row r="8" spans="1:7" x14ac:dyDescent="0.25">
      <c r="A8" t="s">
        <v>4</v>
      </c>
      <c r="B8">
        <v>3</v>
      </c>
      <c r="C8">
        <f>IF(COUNTIFS(Table2[ID], Table2[[#This Row],[ID]])=2, IF(COUNTIFS(Table2[TYPE], "w", Table2[ID], Table2[[#This Row],[ID]])=1, 1, 0), 0)</f>
        <v>0</v>
      </c>
      <c r="D8">
        <f>COUNTIFS(Table2[ID], Table2[[#This Row],[ID]])</f>
        <v>1</v>
      </c>
      <c r="E8" t="b">
        <f>IF(COUNTIFS(Table2[ID], Table2[[#This Row],[ID]])=2, IF(COUNTIFS(Table2[TYPE], Table2[[#This Row],[TYPE]], Table2[ID], Table2[[#This Row],[ID]])=1, TRUE, FALSE), FALSE)</f>
        <v>0</v>
      </c>
      <c r="G8" s="1">
        <f>IF(COUNTIFS(Table2[ID], Table2[[#This Row],[ID]])=2, IF(AND(COUNTIFS(Table2[TYPE], "w", Table2[ID], Table2[[#This Row],[ID]])=1), 1, 0), 0)</f>
        <v>0</v>
      </c>
    </row>
    <row r="9" spans="1:7" x14ac:dyDescent="0.25">
      <c r="G9">
        <f>COUNTIFS(Table2[TYPE], "A", Table2[ID], Table2[[#This Row],[ID]])</f>
        <v>0</v>
      </c>
    </row>
    <row r="15" spans="1:7" x14ac:dyDescent="0.25">
      <c r="G15">
        <f>$C4</f>
        <v>1</v>
      </c>
    </row>
    <row r="16" spans="1:7" x14ac:dyDescent="0.25">
      <c r="G16">
        <f>$C5</f>
        <v>0</v>
      </c>
    </row>
    <row r="17" spans="7:7" x14ac:dyDescent="0.25">
      <c r="G17">
        <f>$C6</f>
        <v>1</v>
      </c>
    </row>
    <row r="18" spans="7:7" x14ac:dyDescent="0.25">
      <c r="G18">
        <f t="shared" ref="G18:G25" si="0">$C8</f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</sheetData>
  <conditionalFormatting sqref="A2:C8">
    <cfRule type="expression" dxfId="5" priority="2">
      <formula>IF($C2=1, TRUE, FALSE)</formula>
    </cfRule>
  </conditionalFormatting>
  <conditionalFormatting sqref="G2:G8">
    <cfRule type="expression" dxfId="4" priority="1">
      <formula>IF($C2=1, TRUE, FALSE)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2015-09-17T18:13:07Z</dcterms:modified>
</cp:coreProperties>
</file>