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9020" windowHeight="10920" tabRatio="598"/>
  </bookViews>
  <sheets>
    <sheet name="Years of Experience by Age" sheetId="4" r:id="rId1"/>
    <sheet name="Mean Earnings by Age" sheetId="5" r:id="rId2"/>
    <sheet name="Median Earnings by Age" sheetId="6" r:id="rId3"/>
    <sheet name="Mean Earnings by Experience" sheetId="1" r:id="rId4"/>
    <sheet name="Median Earnings by Experience" sheetId="7" r:id="rId5"/>
    <sheet name="Mean Earnings by Job Tenure" sheetId="3" r:id="rId6"/>
    <sheet name="Median Earnings by Job Tenure" sheetId="8" r:id="rId7"/>
  </sheets>
  <calcPr calcId="145621"/>
</workbook>
</file>

<file path=xl/calcChain.xml><?xml version="1.0" encoding="utf-8"?>
<calcChain xmlns="http://schemas.openxmlformats.org/spreadsheetml/2006/main">
  <c r="A8" i="4" l="1"/>
  <c r="A9" i="4" s="1"/>
  <c r="A10" i="4" s="1"/>
  <c r="A12" i="4" s="1"/>
  <c r="A13" i="4" s="1"/>
  <c r="A14" i="4" s="1"/>
  <c r="A15" i="4" s="1"/>
  <c r="A16" i="4" s="1"/>
  <c r="A18" i="4" s="1"/>
  <c r="A19" i="4" s="1"/>
  <c r="A20" i="4" s="1"/>
  <c r="A21" i="4" s="1"/>
  <c r="A22" i="4" s="1"/>
  <c r="A24" i="4" s="1"/>
  <c r="A25" i="4" s="1"/>
  <c r="A26" i="4" s="1"/>
  <c r="A27" i="4" s="1"/>
  <c r="A28" i="4" s="1"/>
  <c r="A30" i="4" s="1"/>
  <c r="A31" i="4" s="1"/>
  <c r="A32" i="4" s="1"/>
  <c r="A33" i="4" s="1"/>
  <c r="A34" i="4" s="1"/>
  <c r="A36" i="4" s="1"/>
  <c r="A37" i="4" s="1"/>
  <c r="A38" i="4" s="1"/>
  <c r="A39" i="4" s="1"/>
  <c r="A40" i="4" s="1"/>
  <c r="A42" i="4" s="1"/>
  <c r="A43" i="4" s="1"/>
  <c r="A44" i="4" s="1"/>
  <c r="A45" i="4" s="1"/>
  <c r="A46" i="4" s="1"/>
  <c r="A48" i="4" s="1"/>
  <c r="A49" i="4" s="1"/>
  <c r="A50" i="4" s="1"/>
  <c r="A51" i="4" s="1"/>
  <c r="A52" i="4" s="1"/>
</calcChain>
</file>

<file path=xl/sharedStrings.xml><?xml version="1.0" encoding="utf-8"?>
<sst xmlns="http://schemas.openxmlformats.org/spreadsheetml/2006/main" count="250" uniqueCount="59">
  <si>
    <t>Men</t>
  </si>
  <si>
    <t>0-4 Years</t>
  </si>
  <si>
    <t>5-9 Years</t>
  </si>
  <si>
    <t>10-14 Years</t>
  </si>
  <si>
    <t>15-19 Years</t>
  </si>
  <si>
    <t>Women</t>
  </si>
  <si>
    <t>20-24 Years</t>
  </si>
  <si>
    <t>Status</t>
  </si>
  <si>
    <t>Interuptions</t>
  </si>
  <si>
    <t xml:space="preserve">Under 25 Years </t>
  </si>
  <si>
    <t>25-34 Years</t>
  </si>
  <si>
    <t>35-44 Years</t>
  </si>
  <si>
    <t>45-54 Years</t>
  </si>
  <si>
    <t>55-64 Years</t>
  </si>
  <si>
    <t>65+ Years</t>
  </si>
  <si>
    <t>Age</t>
  </si>
  <si>
    <t>61 or Older</t>
  </si>
  <si>
    <t>25-29 Years</t>
  </si>
  <si>
    <t>30-34 Years</t>
  </si>
  <si>
    <t>35+ Years</t>
  </si>
  <si>
    <t>&lt;3 Years</t>
  </si>
  <si>
    <t>20+ Years</t>
  </si>
  <si>
    <t>3-6 Years</t>
  </si>
  <si>
    <t>7-9 Years</t>
  </si>
  <si>
    <t>Experience</t>
  </si>
  <si>
    <t>Years of Job Tenure</t>
  </si>
  <si>
    <t>Source: U.S. Census Bureau, Survey of Income and Program Participation, 2008 Panel, Wave 1</t>
  </si>
  <si>
    <t xml:space="preserve">Notes:
1. Table includes individuals aged 18-75 who were in universe for the Employment History topical module for Wave 1 of the Survey of Income and Program Participation who gave consistent answers for the first and most recent year of working.
2. Full Time refers to the respondent reporting they had mostly worked 35 hours or more per week since their first job lasting at least six months.   Part time refers to the respondent reporting they had mostly worked less than 35 hours per week.
3. The category “Some College” includes both those who attended college without graduating and those who graduated with an Associate’s or Vocational degree.
4. (B) Indicates that output was suppressed because the sample was less than 200,000 cases.
5. Standard errors have been calculated using replicate weights.
</t>
  </si>
  <si>
    <t xml:space="preserve">Notes:
1. Columns 1-4 include only individuals aged 18-75 who were in universe for the Employment History topical module.  Data are all from Wave 1 of the Survey of Income and Program Participation.
2. Mean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(B) Indicates that output was suppressed because the sample was less than 200,000 cases.
6. Standard errors have been calculated using replicate weights.
</t>
  </si>
  <si>
    <t xml:space="preserve">Notes:
1. Columns 1-4 include only individuals aged 18-75 who were in universe for the Employment History topical module.  Data are all from Wave 1 of the Survey of Income and Program Participation.
2. Median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(B) Indicates that output was suppressed because the sample was less than 200,000 cases.
6. Standard errors have been calculated using replicate weights. Standard error of 0 indicates that the width of the confidence interval for this estimate rounds to zero.
</t>
  </si>
  <si>
    <t xml:space="preserve">Notes:
1. Table includes individuals aged 18-75 who were in universe for the Employment History topical module for Wave 1 of the Survey of Income and Program Participation who gave consistent answers for the first and most recent year of working.
2. Mean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Standard errors have been calculated using replicate weights.
</t>
  </si>
  <si>
    <t xml:space="preserve">Notes:
1. Table includes individuals aged 18-75 who were in universe for the Employment History topical module for Wave 1 of the Survey of Income and Program Participation who gave consistent answers for the first and most recent year of working.
2. Median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Standard errors have been calculated using replicate weights. Standard error of 0 indicates that the width of the confidence interval for this estimate rounds to zero.
</t>
  </si>
  <si>
    <t xml:space="preserve">Notes:
1. Columns 1-4 include only individuals aged 18-75 who were in universe for the Employment History topical module.  Data are all from Wave 1 of the Survey of Income and Program Participation.
2. Mean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“Contingent” workers are excluded from these tables.
6. Tenure is calculated as the number of years between 2008 and the first year the respondent began the job or business with the highest earnings.  If job tenure calculated in this way is greater than total experience, we set the value of job tenure to the level of experience.
7. Standard errors have been calculated using replicate weights.
</t>
  </si>
  <si>
    <t xml:space="preserve">Notes:
1. Columns 1-4 include only individuals aged 18-75 who were in universe for the Employment History topical module.  Data are all from Wave 1 of the Survey of Income and Program Participation.
2. Median earnings include earnings from all jobs/businesses in month 1.  Only those who report positive earnings are included.
3. Full Time refers to the respondent reporting they had mostly worked 35 hours or more per week since their first job lasting at least six months.   Part time refers to the respondent reporting they had mostly worked less than 35 hours per week.
4. The category “Some College” includes both those who attended college without graduating and those who graduated with an Associate’s or Vocational degree.
5. “Contingent” workers are excluded from these tables.
6. Tenure is calculated as the number of years between 2008 and the first year the respondent began the job or business with the highest earnings.  If job tenure calculated in this way is greater than total experience, we set the value of job tenure to the level of experience.
7. Standard errors have been calculated using replicate weights. Standard error of 0 indicates that the width of the confidence interval for this estimate rounds to zero.
</t>
  </si>
  <si>
    <t>Table 1A. Standard Errors of Mean Years of Work Experience by Age, Sex and Education: 2008</t>
  </si>
  <si>
    <t>Table 2A. Standard Errors of Mean Monthly Earnings by Age and Selected Other Characteristics: 2008</t>
  </si>
  <si>
    <t>Table 3A. Standard Errors of Median Monthly Earnings by Age and Selected Other Characteristics: 2008</t>
  </si>
  <si>
    <t>Table 4A. Standard Errors of Mean Monthly Earnings by Experience and Selected Other Characteristics: 2008</t>
  </si>
  <si>
    <t>Table 5A. Standard Errors of Median Monthly Earnings by Experience and Selected Other Characteristics: 2008</t>
  </si>
  <si>
    <t>Table 6A. Standard Errors of Mean Monthly Earnings by Job Tenure and Selected Other Characteristics: 2008</t>
  </si>
  <si>
    <t>Table 7A. Standard Errors of Median Monthly Earnings by Job Tenure and Selected Other Characteristics: 2008</t>
  </si>
  <si>
    <t>Spreadsheet with column headers in row 3 and row headers in column A</t>
  </si>
  <si>
    <t>Spreadsheet with column header in row 4 and row header in column  A</t>
  </si>
  <si>
    <t>Spreadsheet with column header in row 3 and row header in column  A</t>
  </si>
  <si>
    <t>Spreadsheet with column header in row 3  and row header in column  A</t>
  </si>
  <si>
    <t>Sex</t>
  </si>
  <si>
    <t>Educational attainment</t>
  </si>
  <si>
    <t>Total</t>
  </si>
  <si>
    <t>Less than high school diploma</t>
  </si>
  <si>
    <t>High school graduate</t>
  </si>
  <si>
    <t>Some college</t>
  </si>
  <si>
    <t>College degree or more</t>
  </si>
  <si>
    <t>20 Years or fewer</t>
  </si>
  <si>
    <t xml:space="preserve">Sex and age </t>
  </si>
  <si>
    <t>Work status</t>
  </si>
  <si>
    <t>Has a gap of 6 months+</t>
  </si>
  <si>
    <t>No gaps since beginning work</t>
  </si>
  <si>
    <t>Most of career full time</t>
  </si>
  <si>
    <t>Most of career part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</si>
</sst>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69">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applyAlignment="1"/>
    <xf numFmtId="0" fontId="3" fillId="0" borderId="0" xfId="0" applyFont="1" applyAlignment="1">
      <alignment horizontal="center"/>
    </xf>
    <xf numFmtId="0" fontId="3" fillId="0" borderId="0" xfId="0" applyFont="1"/>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17" xfId="0" applyFont="1" applyFill="1" applyBorder="1" applyAlignment="1">
      <alignment horizontal="left" wrapText="1"/>
    </xf>
    <xf numFmtId="0" fontId="1" fillId="2" borderId="17" xfId="0" applyFont="1" applyFill="1" applyBorder="1" applyAlignment="1">
      <alignment horizontal="left" wrapText="1"/>
    </xf>
    <xf numFmtId="0" fontId="0" fillId="2" borderId="4" xfId="0" applyFill="1" applyBorder="1" applyAlignment="1">
      <alignment horizontal="center" wrapText="1"/>
    </xf>
    <xf numFmtId="0" fontId="0" fillId="2" borderId="17" xfId="0" applyFill="1" applyBorder="1" applyAlignment="1">
      <alignment horizontal="center" wrapText="1"/>
    </xf>
    <xf numFmtId="0" fontId="0" fillId="2" borderId="0" xfId="0" applyFill="1" applyBorder="1"/>
    <xf numFmtId="0" fontId="0" fillId="2" borderId="0" xfId="0" applyFill="1" applyBorder="1" applyAlignment="1">
      <alignment horizontal="left"/>
    </xf>
    <xf numFmtId="0" fontId="1" fillId="2" borderId="18" xfId="0" applyFont="1" applyFill="1" applyBorder="1" applyAlignment="1">
      <alignment horizontal="left" wrapText="1"/>
    </xf>
    <xf numFmtId="0" fontId="0" fillId="2" borderId="19" xfId="0" applyFill="1" applyBorder="1" applyAlignment="1">
      <alignment horizontal="center" wrapText="1"/>
    </xf>
    <xf numFmtId="0" fontId="0" fillId="2" borderId="20" xfId="0" applyFill="1" applyBorder="1"/>
    <xf numFmtId="0" fontId="0" fillId="2" borderId="20" xfId="0" applyFill="1" applyBorder="1" applyAlignment="1">
      <alignment horizontal="left"/>
    </xf>
    <xf numFmtId="0" fontId="0" fillId="2" borderId="0" xfId="0" applyFont="1" applyFill="1" applyBorder="1" applyAlignment="1">
      <alignment horizontal="left" wrapText="1"/>
    </xf>
    <xf numFmtId="0" fontId="0" fillId="2" borderId="5" xfId="0" applyFill="1" applyBorder="1" applyAlignment="1">
      <alignment horizontal="center" wrapText="1"/>
    </xf>
    <xf numFmtId="0" fontId="0" fillId="2" borderId="21" xfId="0" applyFill="1" applyBorder="1" applyAlignment="1">
      <alignment horizontal="center" wrapText="1"/>
    </xf>
    <xf numFmtId="0" fontId="0" fillId="2" borderId="0" xfId="0" applyFill="1" applyBorder="1" applyAlignment="1"/>
    <xf numFmtId="0" fontId="0" fillId="2" borderId="0" xfId="0" applyFill="1"/>
    <xf numFmtId="0" fontId="0" fillId="2" borderId="0" xfId="0" applyFill="1" applyBorder="1" applyAlignment="1">
      <alignment vertical="top" wrapText="1"/>
    </xf>
    <xf numFmtId="0" fontId="1" fillId="2" borderId="7" xfId="0" applyFont="1" applyFill="1" applyBorder="1" applyAlignment="1">
      <alignment horizontal="left"/>
    </xf>
    <xf numFmtId="0" fontId="0" fillId="2" borderId="8" xfId="0" applyFont="1" applyFill="1" applyBorder="1" applyAlignment="1">
      <alignment horizontal="left"/>
    </xf>
    <xf numFmtId="0" fontId="0" fillId="2" borderId="11" xfId="0" applyFont="1" applyFill="1" applyBorder="1" applyAlignment="1">
      <alignment horizontal="center"/>
    </xf>
    <xf numFmtId="0" fontId="0" fillId="2" borderId="12" xfId="0" applyFont="1" applyFill="1" applyBorder="1" applyAlignment="1">
      <alignment horizontal="center" wrapText="1"/>
    </xf>
    <xf numFmtId="0" fontId="0" fillId="2" borderId="9" xfId="0" applyFont="1" applyFill="1" applyBorder="1" applyAlignment="1">
      <alignment horizontal="center" wrapText="1"/>
    </xf>
    <xf numFmtId="0" fontId="0" fillId="2" borderId="10" xfId="0" applyFont="1" applyFill="1" applyBorder="1" applyAlignment="1">
      <alignment horizontal="center" wrapText="1"/>
    </xf>
    <xf numFmtId="0" fontId="0" fillId="2" borderId="7" xfId="0" applyFont="1" applyFill="1" applyBorder="1" applyAlignment="1">
      <alignment horizontal="center" wrapText="1"/>
    </xf>
    <xf numFmtId="0" fontId="0" fillId="2" borderId="14" xfId="0" applyFont="1" applyFill="1" applyBorder="1" applyAlignment="1">
      <alignment horizontal="center"/>
    </xf>
    <xf numFmtId="0" fontId="0" fillId="2" borderId="14" xfId="0" applyFont="1" applyFill="1" applyBorder="1" applyAlignment="1">
      <alignment horizontal="center" wrapText="1"/>
    </xf>
    <xf numFmtId="2" fontId="0" fillId="2" borderId="8" xfId="0" applyNumberFormat="1" applyFont="1" applyFill="1" applyBorder="1" applyAlignment="1">
      <alignment horizontal="right"/>
    </xf>
    <xf numFmtId="2" fontId="0" fillId="2" borderId="13" xfId="0" applyNumberFormat="1" applyFont="1" applyFill="1" applyBorder="1" applyAlignment="1">
      <alignment horizontal="right"/>
    </xf>
    <xf numFmtId="2" fontId="0" fillId="2" borderId="15" xfId="0" applyNumberFormat="1" applyFont="1" applyFill="1" applyBorder="1" applyAlignment="1">
      <alignment horizontal="right"/>
    </xf>
    <xf numFmtId="2" fontId="0" fillId="2" borderId="16" xfId="0" applyNumberFormat="1" applyFont="1" applyFill="1" applyBorder="1" applyAlignment="1">
      <alignment horizontal="right"/>
    </xf>
    <xf numFmtId="3" fontId="0" fillId="2" borderId="5" xfId="0" applyNumberFormat="1" applyFill="1" applyBorder="1" applyAlignment="1">
      <alignment horizontal="right"/>
    </xf>
    <xf numFmtId="3" fontId="0" fillId="2" borderId="0" xfId="0" applyNumberFormat="1" applyFill="1" applyBorder="1" applyAlignment="1">
      <alignment horizontal="right"/>
    </xf>
    <xf numFmtId="0" fontId="0" fillId="2" borderId="5" xfId="0" applyFill="1" applyBorder="1" applyAlignment="1">
      <alignment horizontal="right"/>
    </xf>
    <xf numFmtId="0" fontId="0" fillId="2" borderId="0" xfId="0" applyFill="1" applyBorder="1" applyAlignment="1">
      <alignment horizontal="right"/>
    </xf>
    <xf numFmtId="3" fontId="0" fillId="2" borderId="5" xfId="0" applyNumberFormat="1" applyFill="1" applyBorder="1" applyAlignment="1">
      <alignment horizontal="right" vertical="center"/>
    </xf>
    <xf numFmtId="3" fontId="0" fillId="2" borderId="0" xfId="0" applyNumberFormat="1" applyFill="1" applyBorder="1" applyAlignment="1">
      <alignment horizontal="right" vertical="center"/>
    </xf>
    <xf numFmtId="3" fontId="0" fillId="2" borderId="21" xfId="0" applyNumberFormat="1" applyFill="1" applyBorder="1" applyAlignment="1">
      <alignment horizontal="right"/>
    </xf>
    <xf numFmtId="0" fontId="0" fillId="2" borderId="21" xfId="0" applyFill="1" applyBorder="1" applyAlignment="1">
      <alignment horizontal="right"/>
    </xf>
    <xf numFmtId="0" fontId="0" fillId="2" borderId="0" xfId="0" applyFill="1" applyBorder="1" applyAlignment="1">
      <alignment horizontal="left" vertical="top" wrapText="1"/>
    </xf>
    <xf numFmtId="0" fontId="0" fillId="2" borderId="0" xfId="0" applyFill="1" applyBorder="1" applyAlignment="1">
      <alignment horizontal="left"/>
    </xf>
    <xf numFmtId="0" fontId="1" fillId="2" borderId="23" xfId="0" applyFont="1" applyFill="1" applyBorder="1" applyAlignment="1">
      <alignment horizontal="left"/>
    </xf>
    <xf numFmtId="0" fontId="0" fillId="2" borderId="9" xfId="0" applyFont="1" applyFill="1" applyBorder="1" applyAlignment="1">
      <alignment horizontal="center"/>
    </xf>
    <xf numFmtId="0" fontId="0" fillId="2" borderId="10" xfId="0" applyFont="1" applyFill="1" applyBorder="1" applyAlignment="1">
      <alignment horizontal="center"/>
    </xf>
    <xf numFmtId="0" fontId="2" fillId="2" borderId="23" xfId="0" applyFont="1" applyFill="1" applyBorder="1" applyAlignment="1">
      <alignment horizontal="left"/>
    </xf>
    <xf numFmtId="0" fontId="0" fillId="2" borderId="3" xfId="0" applyFont="1" applyFill="1" applyBorder="1" applyAlignment="1">
      <alignment horizontal="left" wrapText="1"/>
    </xf>
    <xf numFmtId="0" fontId="0" fillId="2" borderId="1" xfId="0" applyFont="1" applyFill="1" applyBorder="1" applyAlignment="1">
      <alignment horizontal="left"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2" borderId="0" xfId="0" applyFill="1" applyBorder="1" applyAlignment="1">
      <alignment horizontal="left" vertical="top"/>
    </xf>
    <xf numFmtId="0" fontId="0" fillId="0" borderId="0" xfId="0" applyAlignment="1">
      <alignment horizontal="center"/>
    </xf>
    <xf numFmtId="0" fontId="0" fillId="0" borderId="0" xfId="0" applyBorder="1" applyAlignment="1">
      <alignment horizontal="left" vertical="top" wrapText="1"/>
    </xf>
    <xf numFmtId="0" fontId="0" fillId="0" borderId="0" xfId="0" applyBorder="1" applyAlignment="1">
      <alignment horizontal="left" vertical="top"/>
    </xf>
    <xf numFmtId="0" fontId="0" fillId="2" borderId="18" xfId="0" applyFont="1" applyFill="1" applyBorder="1" applyAlignment="1">
      <alignment horizontal="left" wrapText="1"/>
    </xf>
    <xf numFmtId="0" fontId="0" fillId="2" borderId="4" xfId="0" applyFont="1" applyFill="1" applyBorder="1" applyAlignment="1">
      <alignment horizontal="left" wrapText="1"/>
    </xf>
    <xf numFmtId="0" fontId="0" fillId="2" borderId="22" xfId="0" applyFont="1" applyFill="1" applyBorder="1" applyAlignment="1">
      <alignment horizontal="left" wrapText="1"/>
    </xf>
    <xf numFmtId="0" fontId="0" fillId="2" borderId="6" xfId="0" applyFont="1" applyFill="1" applyBorder="1" applyAlignment="1">
      <alignment horizontal="left" wrapText="1"/>
    </xf>
    <xf numFmtId="0" fontId="2" fillId="0" borderId="2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workbookViewId="0">
      <selection activeCell="D29" sqref="D29"/>
    </sheetView>
  </sheetViews>
  <sheetFormatPr defaultRowHeight="15" x14ac:dyDescent="0.25"/>
  <cols>
    <col min="1" max="1" width="15.5703125" style="1" customWidth="1"/>
    <col min="5" max="5" width="11.7109375" customWidth="1"/>
    <col min="6" max="6" width="11.28515625" customWidth="1"/>
    <col min="7" max="7" width="11" customWidth="1"/>
    <col min="8" max="8" width="12.7109375" customWidth="1"/>
  </cols>
  <sheetData>
    <row r="1" spans="1:8" ht="0.95" customHeight="1" x14ac:dyDescent="0.25">
      <c r="A1" s="6" t="s">
        <v>41</v>
      </c>
    </row>
    <row r="2" spans="1:8" x14ac:dyDescent="0.25">
      <c r="A2" s="51" t="s">
        <v>34</v>
      </c>
      <c r="B2" s="51"/>
      <c r="C2" s="51"/>
      <c r="D2" s="51"/>
      <c r="E2" s="51"/>
      <c r="F2" s="51"/>
      <c r="G2" s="51"/>
      <c r="H2" s="51"/>
    </row>
    <row r="3" spans="1:8" s="3" customFormat="1" ht="45" customHeight="1" x14ac:dyDescent="0.25">
      <c r="A3" s="28"/>
      <c r="B3" s="29"/>
      <c r="C3" s="52" t="s">
        <v>45</v>
      </c>
      <c r="D3" s="52"/>
      <c r="E3" s="52" t="s">
        <v>46</v>
      </c>
      <c r="F3" s="52"/>
      <c r="G3" s="52"/>
      <c r="H3" s="53"/>
    </row>
    <row r="4" spans="1:8" ht="45" x14ac:dyDescent="0.25">
      <c r="A4" s="30" t="s">
        <v>15</v>
      </c>
      <c r="B4" s="31" t="s">
        <v>47</v>
      </c>
      <c r="C4" s="32" t="s">
        <v>0</v>
      </c>
      <c r="D4" s="32" t="s">
        <v>5</v>
      </c>
      <c r="E4" s="32" t="s">
        <v>48</v>
      </c>
      <c r="F4" s="32" t="s">
        <v>49</v>
      </c>
      <c r="G4" s="32" t="s">
        <v>50</v>
      </c>
      <c r="H4" s="33" t="s">
        <v>51</v>
      </c>
    </row>
    <row r="5" spans="1:8" ht="30" x14ac:dyDescent="0.25">
      <c r="A5" s="34" t="s">
        <v>52</v>
      </c>
      <c r="B5" s="37">
        <v>3.4590000000000003E-2</v>
      </c>
      <c r="C5" s="37">
        <v>5.1880000000000003E-2</v>
      </c>
      <c r="D5" s="37">
        <v>4.5999999999999999E-2</v>
      </c>
      <c r="E5" s="37">
        <v>6.8430000000000005E-2</v>
      </c>
      <c r="F5" s="37">
        <v>5.4629999999999998E-2</v>
      </c>
      <c r="G5" s="37">
        <v>5.323E-2</v>
      </c>
      <c r="H5" s="38">
        <v>0.49575999999999998</v>
      </c>
    </row>
    <row r="6" spans="1:8" x14ac:dyDescent="0.25">
      <c r="A6" s="35">
        <v>21</v>
      </c>
      <c r="B6" s="39">
        <v>7.7590000000000006E-2</v>
      </c>
      <c r="C6" s="39">
        <v>0.10057000000000001</v>
      </c>
      <c r="D6" s="39">
        <v>0.11269</v>
      </c>
      <c r="E6" s="39">
        <v>0.21979000000000001</v>
      </c>
      <c r="F6" s="39">
        <v>0.13295000000000001</v>
      </c>
      <c r="G6" s="39">
        <v>0.108</v>
      </c>
      <c r="H6" s="40">
        <v>0.32623000000000002</v>
      </c>
    </row>
    <row r="7" spans="1:8" x14ac:dyDescent="0.25">
      <c r="A7" s="35">
        <v>22</v>
      </c>
      <c r="B7" s="39">
        <v>8.652E-2</v>
      </c>
      <c r="C7" s="39">
        <v>0.12931999999999999</v>
      </c>
      <c r="D7" s="39">
        <v>0.11457000000000001</v>
      </c>
      <c r="E7" s="39">
        <v>0.25209999999999999</v>
      </c>
      <c r="F7" s="39">
        <v>0.16131999999999999</v>
      </c>
      <c r="G7" s="39">
        <v>0.12692999999999999</v>
      </c>
      <c r="H7" s="40">
        <v>0.19686000000000001</v>
      </c>
    </row>
    <row r="8" spans="1:8" x14ac:dyDescent="0.25">
      <c r="A8" s="35">
        <f>A7+1</f>
        <v>23</v>
      </c>
      <c r="B8" s="39">
        <v>8.4940000000000002E-2</v>
      </c>
      <c r="C8" s="39">
        <v>0.15293000000000001</v>
      </c>
      <c r="D8" s="39">
        <v>0.1212</v>
      </c>
      <c r="E8" s="39">
        <v>0.24213000000000001</v>
      </c>
      <c r="F8" s="39">
        <v>0.19239999999999999</v>
      </c>
      <c r="G8" s="39">
        <v>0.15039</v>
      </c>
      <c r="H8" s="40">
        <v>0.20088</v>
      </c>
    </row>
    <row r="9" spans="1:8" x14ac:dyDescent="0.25">
      <c r="A9" s="35">
        <f t="shared" ref="A9:A52" si="0">A8+1</f>
        <v>24</v>
      </c>
      <c r="B9" s="39">
        <v>8.591E-2</v>
      </c>
      <c r="C9" s="39">
        <v>0.12956000000000001</v>
      </c>
      <c r="D9" s="39">
        <v>0.12257</v>
      </c>
      <c r="E9" s="39">
        <v>0.26622000000000001</v>
      </c>
      <c r="F9" s="39">
        <v>0.20779</v>
      </c>
      <c r="G9" s="39">
        <v>0.13811999999999999</v>
      </c>
      <c r="H9" s="40">
        <v>0.19944999999999999</v>
      </c>
    </row>
    <row r="10" spans="1:8" x14ac:dyDescent="0.25">
      <c r="A10" s="35">
        <f t="shared" si="0"/>
        <v>25</v>
      </c>
      <c r="B10" s="39">
        <v>0.10589</v>
      </c>
      <c r="C10" s="39">
        <v>0.14749000000000001</v>
      </c>
      <c r="D10" s="39">
        <v>0.13653000000000001</v>
      </c>
      <c r="E10" s="39">
        <v>0.28494999999999998</v>
      </c>
      <c r="F10" s="39">
        <v>0.2102</v>
      </c>
      <c r="G10" s="39">
        <v>0.15401000000000001</v>
      </c>
      <c r="H10" s="40">
        <v>0.19145999999999999</v>
      </c>
    </row>
    <row r="11" spans="1:8" x14ac:dyDescent="0.25">
      <c r="A11" s="35"/>
      <c r="B11" s="39"/>
      <c r="C11" s="39"/>
      <c r="D11" s="39"/>
      <c r="E11" s="39"/>
      <c r="F11" s="39"/>
      <c r="G11" s="39"/>
      <c r="H11" s="40"/>
    </row>
    <row r="12" spans="1:8" x14ac:dyDescent="0.25">
      <c r="A12" s="35">
        <f>A10+1</f>
        <v>26</v>
      </c>
      <c r="B12" s="39">
        <v>0.10577</v>
      </c>
      <c r="C12" s="39">
        <v>0.15378</v>
      </c>
      <c r="D12" s="39">
        <v>0.15329999999999999</v>
      </c>
      <c r="E12" s="39">
        <v>0.29119</v>
      </c>
      <c r="F12" s="39">
        <v>0.23008000000000001</v>
      </c>
      <c r="G12" s="39">
        <v>0.16674</v>
      </c>
      <c r="H12" s="40">
        <v>0.20951</v>
      </c>
    </row>
    <row r="13" spans="1:8" x14ac:dyDescent="0.25">
      <c r="A13" s="35">
        <f t="shared" si="0"/>
        <v>27</v>
      </c>
      <c r="B13" s="39">
        <v>0.12306</v>
      </c>
      <c r="C13" s="39">
        <v>0.16775999999999999</v>
      </c>
      <c r="D13" s="39">
        <v>0.16486999999999999</v>
      </c>
      <c r="E13" s="39">
        <v>0.38712000000000002</v>
      </c>
      <c r="F13" s="39">
        <v>0.28299999999999997</v>
      </c>
      <c r="G13" s="39">
        <v>0.20157</v>
      </c>
      <c r="H13" s="40">
        <v>0.23039000000000001</v>
      </c>
    </row>
    <row r="14" spans="1:8" x14ac:dyDescent="0.25">
      <c r="A14" s="35">
        <f t="shared" si="0"/>
        <v>28</v>
      </c>
      <c r="B14" s="39">
        <v>0.12820000000000001</v>
      </c>
      <c r="C14" s="39">
        <v>0.17657999999999999</v>
      </c>
      <c r="D14" s="39">
        <v>0.19117999999999999</v>
      </c>
      <c r="E14" s="39">
        <v>0.45652999999999999</v>
      </c>
      <c r="F14" s="39">
        <v>0.25988</v>
      </c>
      <c r="G14" s="39">
        <v>0.20412</v>
      </c>
      <c r="H14" s="40">
        <v>0.21628</v>
      </c>
    </row>
    <row r="15" spans="1:8" x14ac:dyDescent="0.25">
      <c r="A15" s="35">
        <f t="shared" si="0"/>
        <v>29</v>
      </c>
      <c r="B15" s="39">
        <v>0.13785</v>
      </c>
      <c r="C15" s="39">
        <v>0.16594</v>
      </c>
      <c r="D15" s="39">
        <v>0.19535</v>
      </c>
      <c r="E15" s="39">
        <v>0.42875999999999997</v>
      </c>
      <c r="F15" s="39">
        <v>0.27894999999999998</v>
      </c>
      <c r="G15" s="39">
        <v>0.21371999999999999</v>
      </c>
      <c r="H15" s="40">
        <v>0.24976000000000001</v>
      </c>
    </row>
    <row r="16" spans="1:8" x14ac:dyDescent="0.25">
      <c r="A16" s="35">
        <f t="shared" si="0"/>
        <v>30</v>
      </c>
      <c r="B16" s="39">
        <v>0.14163999999999999</v>
      </c>
      <c r="C16" s="39">
        <v>0.18962999999999999</v>
      </c>
      <c r="D16" s="39">
        <v>0.19774</v>
      </c>
      <c r="E16" s="39">
        <v>0.46306000000000003</v>
      </c>
      <c r="F16" s="39">
        <v>0.3241</v>
      </c>
      <c r="G16" s="39">
        <v>0.25375999999999999</v>
      </c>
      <c r="H16" s="40">
        <v>0.21223</v>
      </c>
    </row>
    <row r="17" spans="1:8" x14ac:dyDescent="0.25">
      <c r="A17" s="35"/>
      <c r="B17" s="39"/>
      <c r="C17" s="39"/>
      <c r="D17" s="39"/>
      <c r="E17" s="39"/>
      <c r="F17" s="39"/>
      <c r="G17" s="39"/>
      <c r="H17" s="40"/>
    </row>
    <row r="18" spans="1:8" x14ac:dyDescent="0.25">
      <c r="A18" s="35">
        <f>A16+1</f>
        <v>31</v>
      </c>
      <c r="B18" s="39">
        <v>0.13691999999999999</v>
      </c>
      <c r="C18" s="39">
        <v>0.20637</v>
      </c>
      <c r="D18" s="39">
        <v>0.20116999999999999</v>
      </c>
      <c r="E18" s="39">
        <v>0.47093000000000002</v>
      </c>
      <c r="F18" s="39">
        <v>0.31406000000000001</v>
      </c>
      <c r="G18" s="39">
        <v>0.26590999999999998</v>
      </c>
      <c r="H18" s="40">
        <v>0.24571999999999999</v>
      </c>
    </row>
    <row r="19" spans="1:8" x14ac:dyDescent="0.25">
      <c r="A19" s="35">
        <f t="shared" si="0"/>
        <v>32</v>
      </c>
      <c r="B19" s="39">
        <v>0.15579000000000001</v>
      </c>
      <c r="C19" s="39">
        <v>0.20666999999999999</v>
      </c>
      <c r="D19" s="39">
        <v>0.22503000000000001</v>
      </c>
      <c r="E19" s="39">
        <v>0.55467999999999995</v>
      </c>
      <c r="F19" s="39">
        <v>0.34877999999999998</v>
      </c>
      <c r="G19" s="39">
        <v>0.23124</v>
      </c>
      <c r="H19" s="40">
        <v>0.25372</v>
      </c>
    </row>
    <row r="20" spans="1:8" x14ac:dyDescent="0.25">
      <c r="A20" s="35">
        <f t="shared" si="0"/>
        <v>33</v>
      </c>
      <c r="B20" s="39">
        <v>0.15711</v>
      </c>
      <c r="C20" s="39">
        <v>0.18285000000000001</v>
      </c>
      <c r="D20" s="39">
        <v>0.23691000000000001</v>
      </c>
      <c r="E20" s="39">
        <v>0.59833000000000003</v>
      </c>
      <c r="F20" s="39">
        <v>0.35774</v>
      </c>
      <c r="G20" s="39">
        <v>0.24833</v>
      </c>
      <c r="H20" s="40">
        <v>0.26738000000000001</v>
      </c>
    </row>
    <row r="21" spans="1:8" x14ac:dyDescent="0.25">
      <c r="A21" s="35">
        <f t="shared" si="0"/>
        <v>34</v>
      </c>
      <c r="B21" s="39">
        <v>0.18007999999999999</v>
      </c>
      <c r="C21" s="39">
        <v>0.25413000000000002</v>
      </c>
      <c r="D21" s="39">
        <v>0.26490000000000002</v>
      </c>
      <c r="E21" s="39">
        <v>0.57996000000000003</v>
      </c>
      <c r="F21" s="39">
        <v>0.37972</v>
      </c>
      <c r="G21" s="39">
        <v>0.27777000000000002</v>
      </c>
      <c r="H21" s="40">
        <v>0.28982999999999998</v>
      </c>
    </row>
    <row r="22" spans="1:8" x14ac:dyDescent="0.25">
      <c r="A22" s="35">
        <f t="shared" si="0"/>
        <v>35</v>
      </c>
      <c r="B22" s="39">
        <v>0.18107000000000001</v>
      </c>
      <c r="C22" s="39">
        <v>0.21920000000000001</v>
      </c>
      <c r="D22" s="39">
        <v>0.27231</v>
      </c>
      <c r="E22" s="39">
        <v>0.64615</v>
      </c>
      <c r="F22" s="39">
        <v>0.35724</v>
      </c>
      <c r="G22" s="39">
        <v>0.25518000000000002</v>
      </c>
      <c r="H22" s="40">
        <v>0.22162000000000001</v>
      </c>
    </row>
    <row r="23" spans="1:8" x14ac:dyDescent="0.25">
      <c r="A23" s="35"/>
      <c r="B23" s="39"/>
      <c r="C23" s="39"/>
      <c r="D23" s="39"/>
      <c r="E23" s="39"/>
      <c r="F23" s="39"/>
      <c r="G23" s="39"/>
      <c r="H23" s="40"/>
    </row>
    <row r="24" spans="1:8" x14ac:dyDescent="0.25">
      <c r="A24" s="35">
        <f>A22+1</f>
        <v>36</v>
      </c>
      <c r="B24" s="39">
        <v>0.17646000000000001</v>
      </c>
      <c r="C24" s="39">
        <v>0.24443000000000001</v>
      </c>
      <c r="D24" s="39">
        <v>0.28531000000000001</v>
      </c>
      <c r="E24" s="39">
        <v>0.75917999999999997</v>
      </c>
      <c r="F24" s="39">
        <v>0.42464000000000002</v>
      </c>
      <c r="G24" s="39">
        <v>0.30769000000000002</v>
      </c>
      <c r="H24" s="40">
        <v>0.24349000000000001</v>
      </c>
    </row>
    <row r="25" spans="1:8" x14ac:dyDescent="0.25">
      <c r="A25" s="35">
        <f t="shared" si="0"/>
        <v>37</v>
      </c>
      <c r="B25" s="39">
        <v>0.16420999999999999</v>
      </c>
      <c r="C25" s="39">
        <v>0.20354</v>
      </c>
      <c r="D25" s="39">
        <v>0.23988999999999999</v>
      </c>
      <c r="E25" s="39">
        <v>0.69555999999999996</v>
      </c>
      <c r="F25" s="39">
        <v>0.41064000000000001</v>
      </c>
      <c r="G25" s="39">
        <v>0.25753999999999999</v>
      </c>
      <c r="H25" s="40">
        <v>0.27600999999999998</v>
      </c>
    </row>
    <row r="26" spans="1:8" x14ac:dyDescent="0.25">
      <c r="A26" s="35">
        <f t="shared" si="0"/>
        <v>38</v>
      </c>
      <c r="B26" s="39">
        <v>0.16724</v>
      </c>
      <c r="C26" s="39">
        <v>0.21722</v>
      </c>
      <c r="D26" s="39">
        <v>0.27639999999999998</v>
      </c>
      <c r="E26" s="39">
        <v>0.74709999999999999</v>
      </c>
      <c r="F26" s="39">
        <v>0.40679999999999999</v>
      </c>
      <c r="G26" s="39">
        <v>0.29115999999999997</v>
      </c>
      <c r="H26" s="40">
        <v>0.27838000000000002</v>
      </c>
    </row>
    <row r="27" spans="1:8" x14ac:dyDescent="0.25">
      <c r="A27" s="35">
        <f t="shared" si="0"/>
        <v>39</v>
      </c>
      <c r="B27" s="39">
        <v>0.18689</v>
      </c>
      <c r="C27" s="39">
        <v>0.21826000000000001</v>
      </c>
      <c r="D27" s="39">
        <v>0.28467999999999999</v>
      </c>
      <c r="E27" s="39">
        <v>0.72592000000000001</v>
      </c>
      <c r="F27" s="39">
        <v>0.44539000000000001</v>
      </c>
      <c r="G27" s="39">
        <v>0.27521000000000001</v>
      </c>
      <c r="H27" s="40">
        <v>0.26216</v>
      </c>
    </row>
    <row r="28" spans="1:8" x14ac:dyDescent="0.25">
      <c r="A28" s="35">
        <f t="shared" si="0"/>
        <v>40</v>
      </c>
      <c r="B28" s="39">
        <v>0.19799</v>
      </c>
      <c r="C28" s="39">
        <v>0.22961000000000001</v>
      </c>
      <c r="D28" s="39">
        <v>0.32563999999999999</v>
      </c>
      <c r="E28" s="39">
        <v>0.75241000000000002</v>
      </c>
      <c r="F28" s="39">
        <v>0.55184999999999995</v>
      </c>
      <c r="G28" s="39">
        <v>0.28364</v>
      </c>
      <c r="H28" s="40">
        <v>0.29047000000000001</v>
      </c>
    </row>
    <row r="29" spans="1:8" x14ac:dyDescent="0.25">
      <c r="A29" s="35"/>
      <c r="B29" s="39"/>
      <c r="C29" s="39"/>
      <c r="D29" s="39"/>
      <c r="E29" s="39"/>
      <c r="F29" s="39"/>
      <c r="G29" s="39"/>
      <c r="H29" s="40"/>
    </row>
    <row r="30" spans="1:8" x14ac:dyDescent="0.25">
      <c r="A30" s="35">
        <f>A28+1</f>
        <v>41</v>
      </c>
      <c r="B30" s="39">
        <v>0.21429000000000001</v>
      </c>
      <c r="C30" s="39">
        <v>0.24931</v>
      </c>
      <c r="D30" s="39">
        <v>0.33234999999999998</v>
      </c>
      <c r="E30" s="39">
        <v>0.86656</v>
      </c>
      <c r="F30" s="39">
        <v>0.51198999999999995</v>
      </c>
      <c r="G30" s="39">
        <v>0.32634999999999997</v>
      </c>
      <c r="H30" s="40">
        <v>0.32002999999999998</v>
      </c>
    </row>
    <row r="31" spans="1:8" x14ac:dyDescent="0.25">
      <c r="A31" s="35">
        <f t="shared" si="0"/>
        <v>42</v>
      </c>
      <c r="B31" s="39">
        <v>0.23008000000000001</v>
      </c>
      <c r="C31" s="39">
        <v>0.24515000000000001</v>
      </c>
      <c r="D31" s="39">
        <v>0.37317</v>
      </c>
      <c r="E31" s="39">
        <v>0.85187999999999997</v>
      </c>
      <c r="F31" s="39">
        <v>0.45568999999999998</v>
      </c>
      <c r="G31" s="39">
        <v>0.32816000000000001</v>
      </c>
      <c r="H31" s="40">
        <v>0.28405000000000002</v>
      </c>
    </row>
    <row r="32" spans="1:8" x14ac:dyDescent="0.25">
      <c r="A32" s="35">
        <f t="shared" si="0"/>
        <v>43</v>
      </c>
      <c r="B32" s="39">
        <v>0.22553999999999999</v>
      </c>
      <c r="C32" s="39">
        <v>0.27660000000000001</v>
      </c>
      <c r="D32" s="39">
        <v>0.34028000000000003</v>
      </c>
      <c r="E32" s="39">
        <v>0.90959999999999996</v>
      </c>
      <c r="F32" s="39">
        <v>0.49164999999999998</v>
      </c>
      <c r="G32" s="39">
        <v>0.35504000000000002</v>
      </c>
      <c r="H32" s="40">
        <v>0.27507999999999999</v>
      </c>
    </row>
    <row r="33" spans="1:8" x14ac:dyDescent="0.25">
      <c r="A33" s="35">
        <f t="shared" si="0"/>
        <v>44</v>
      </c>
      <c r="B33" s="39">
        <v>0.18812000000000001</v>
      </c>
      <c r="C33" s="39">
        <v>0.26049</v>
      </c>
      <c r="D33" s="39">
        <v>0.28537000000000001</v>
      </c>
      <c r="E33" s="39">
        <v>0.78424000000000005</v>
      </c>
      <c r="F33" s="39">
        <v>0.47271000000000002</v>
      </c>
      <c r="G33" s="39">
        <v>0.28438000000000002</v>
      </c>
      <c r="H33" s="40">
        <v>0.37025999999999998</v>
      </c>
    </row>
    <row r="34" spans="1:8" x14ac:dyDescent="0.25">
      <c r="A34" s="35">
        <f t="shared" si="0"/>
        <v>45</v>
      </c>
      <c r="B34" s="39">
        <v>0.22778999999999999</v>
      </c>
      <c r="C34" s="39">
        <v>0.28012999999999999</v>
      </c>
      <c r="D34" s="39">
        <v>0.33674999999999999</v>
      </c>
      <c r="E34" s="39">
        <v>1.06809</v>
      </c>
      <c r="F34" s="39">
        <v>0.44355</v>
      </c>
      <c r="G34" s="39">
        <v>0.30675999999999998</v>
      </c>
      <c r="H34" s="40">
        <v>0.33978999999999998</v>
      </c>
    </row>
    <row r="35" spans="1:8" x14ac:dyDescent="0.25">
      <c r="A35" s="35"/>
      <c r="B35" s="39"/>
      <c r="C35" s="39"/>
      <c r="D35" s="39"/>
      <c r="E35" s="39"/>
      <c r="F35" s="39"/>
      <c r="G35" s="39"/>
      <c r="H35" s="40"/>
    </row>
    <row r="36" spans="1:8" x14ac:dyDescent="0.25">
      <c r="A36" s="35">
        <f>A34+1</f>
        <v>46</v>
      </c>
      <c r="B36" s="39">
        <v>0.23196</v>
      </c>
      <c r="C36" s="39">
        <v>0.26024999999999998</v>
      </c>
      <c r="D36" s="39">
        <v>0.34927999999999998</v>
      </c>
      <c r="E36" s="39">
        <v>1.07982</v>
      </c>
      <c r="F36" s="39">
        <v>0.51553000000000004</v>
      </c>
      <c r="G36" s="39">
        <v>0.30617</v>
      </c>
      <c r="H36" s="40">
        <v>0.39172000000000001</v>
      </c>
    </row>
    <row r="37" spans="1:8" x14ac:dyDescent="0.25">
      <c r="A37" s="35">
        <f t="shared" si="0"/>
        <v>47</v>
      </c>
      <c r="B37" s="39">
        <v>0.23702000000000001</v>
      </c>
      <c r="C37" s="39">
        <v>0.29415000000000002</v>
      </c>
      <c r="D37" s="39">
        <v>0.32645999999999997</v>
      </c>
      <c r="E37" s="39">
        <v>0.95265</v>
      </c>
      <c r="F37" s="39">
        <v>0.48666999999999999</v>
      </c>
      <c r="G37" s="39">
        <v>0.34066999999999997</v>
      </c>
      <c r="H37" s="40">
        <v>0.33312000000000003</v>
      </c>
    </row>
    <row r="38" spans="1:8" x14ac:dyDescent="0.25">
      <c r="A38" s="35">
        <f t="shared" si="0"/>
        <v>48</v>
      </c>
      <c r="B38" s="39">
        <v>0.25744</v>
      </c>
      <c r="C38" s="39">
        <v>0.28745999999999999</v>
      </c>
      <c r="D38" s="39">
        <v>0.38200000000000001</v>
      </c>
      <c r="E38" s="39">
        <v>0.97043000000000001</v>
      </c>
      <c r="F38" s="39">
        <v>0.43562000000000001</v>
      </c>
      <c r="G38" s="39">
        <v>0.32980999999999999</v>
      </c>
      <c r="H38" s="40">
        <v>0.37247000000000002</v>
      </c>
    </row>
    <row r="39" spans="1:8" x14ac:dyDescent="0.25">
      <c r="A39" s="35">
        <f t="shared" si="0"/>
        <v>49</v>
      </c>
      <c r="B39" s="39">
        <v>0.26399</v>
      </c>
      <c r="C39" s="39">
        <v>0.33090000000000003</v>
      </c>
      <c r="D39" s="39">
        <v>0.35027999999999998</v>
      </c>
      <c r="E39" s="39">
        <v>1.2059500000000001</v>
      </c>
      <c r="F39" s="39">
        <v>0.54491000000000001</v>
      </c>
      <c r="G39" s="39">
        <v>0.34805000000000003</v>
      </c>
      <c r="H39" s="40">
        <v>0.42779</v>
      </c>
    </row>
    <row r="40" spans="1:8" x14ac:dyDescent="0.25">
      <c r="A40" s="35">
        <f t="shared" si="0"/>
        <v>50</v>
      </c>
      <c r="B40" s="39">
        <v>0.27384999999999998</v>
      </c>
      <c r="C40" s="39">
        <v>0.34695999999999999</v>
      </c>
      <c r="D40" s="39">
        <v>0.38190000000000002</v>
      </c>
      <c r="E40" s="39">
        <v>0.89919000000000004</v>
      </c>
      <c r="F40" s="39">
        <v>0.54430000000000001</v>
      </c>
      <c r="G40" s="39">
        <v>0.38849</v>
      </c>
      <c r="H40" s="40">
        <v>0.40266000000000002</v>
      </c>
    </row>
    <row r="41" spans="1:8" x14ac:dyDescent="0.25">
      <c r="A41" s="35"/>
      <c r="B41" s="39"/>
      <c r="C41" s="39"/>
      <c r="D41" s="39"/>
      <c r="E41" s="39"/>
      <c r="F41" s="39"/>
      <c r="G41" s="39"/>
      <c r="H41" s="40"/>
    </row>
    <row r="42" spans="1:8" x14ac:dyDescent="0.25">
      <c r="A42" s="35">
        <f>A40+1</f>
        <v>51</v>
      </c>
      <c r="B42" s="39">
        <v>0.28278999999999999</v>
      </c>
      <c r="C42" s="39">
        <v>0.34470000000000001</v>
      </c>
      <c r="D42" s="39">
        <v>0.40638999999999997</v>
      </c>
      <c r="E42" s="39">
        <v>1.1843600000000001</v>
      </c>
      <c r="F42" s="39">
        <v>0.56796999999999997</v>
      </c>
      <c r="G42" s="39">
        <v>0.37180000000000002</v>
      </c>
      <c r="H42" s="40">
        <v>0.43829000000000001</v>
      </c>
    </row>
    <row r="43" spans="1:8" x14ac:dyDescent="0.25">
      <c r="A43" s="35">
        <f t="shared" si="0"/>
        <v>52</v>
      </c>
      <c r="B43" s="39">
        <v>0.28826000000000002</v>
      </c>
      <c r="C43" s="39">
        <v>0.38850000000000001</v>
      </c>
      <c r="D43" s="39">
        <v>0.42366999999999999</v>
      </c>
      <c r="E43" s="39">
        <v>1.19367</v>
      </c>
      <c r="F43" s="39">
        <v>0.66603999999999997</v>
      </c>
      <c r="G43" s="39">
        <v>0.40619</v>
      </c>
      <c r="H43" s="40">
        <v>0.43878</v>
      </c>
    </row>
    <row r="44" spans="1:8" x14ac:dyDescent="0.25">
      <c r="A44" s="35">
        <f t="shared" si="0"/>
        <v>53</v>
      </c>
      <c r="B44" s="39">
        <v>0.27212999999999998</v>
      </c>
      <c r="C44" s="39">
        <v>0.34595999999999999</v>
      </c>
      <c r="D44" s="39">
        <v>0.45660000000000001</v>
      </c>
      <c r="E44" s="39">
        <v>1.08911</v>
      </c>
      <c r="F44" s="39">
        <v>0.53161000000000003</v>
      </c>
      <c r="G44" s="39">
        <v>0.40149000000000001</v>
      </c>
      <c r="H44" s="40">
        <v>0.48097000000000001</v>
      </c>
    </row>
    <row r="45" spans="1:8" x14ac:dyDescent="0.25">
      <c r="A45" s="35">
        <f>A44+1</f>
        <v>54</v>
      </c>
      <c r="B45" s="39">
        <v>0.26068000000000002</v>
      </c>
      <c r="C45" s="39">
        <v>0.32841999999999999</v>
      </c>
      <c r="D45" s="39">
        <v>0.41109000000000001</v>
      </c>
      <c r="E45" s="39">
        <v>1.2508999999999999</v>
      </c>
      <c r="F45" s="39">
        <v>0.64426000000000005</v>
      </c>
      <c r="G45" s="39">
        <v>0.35798000000000002</v>
      </c>
      <c r="H45" s="40">
        <v>0.33801999999999999</v>
      </c>
    </row>
    <row r="46" spans="1:8" ht="15" customHeight="1" x14ac:dyDescent="0.25">
      <c r="A46" s="35">
        <f t="shared" si="0"/>
        <v>55</v>
      </c>
      <c r="B46" s="39">
        <v>0.28089999999999998</v>
      </c>
      <c r="C46" s="39">
        <v>0.33993000000000001</v>
      </c>
      <c r="D46" s="39">
        <v>0.43401000000000001</v>
      </c>
      <c r="E46" s="39">
        <v>1.3003400000000001</v>
      </c>
      <c r="F46" s="39">
        <v>0.69208000000000003</v>
      </c>
      <c r="G46" s="39">
        <v>0.42405999999999999</v>
      </c>
      <c r="H46" s="40">
        <v>0.41803000000000001</v>
      </c>
    </row>
    <row r="47" spans="1:8" x14ac:dyDescent="0.25">
      <c r="A47" s="35"/>
      <c r="B47" s="39"/>
      <c r="C47" s="39"/>
      <c r="D47" s="39"/>
      <c r="E47" s="39"/>
      <c r="F47" s="39"/>
      <c r="G47" s="39"/>
      <c r="H47" s="40"/>
    </row>
    <row r="48" spans="1:8" x14ac:dyDescent="0.25">
      <c r="A48" s="35">
        <f>A46+1</f>
        <v>56</v>
      </c>
      <c r="B48" s="39">
        <v>0.32295000000000001</v>
      </c>
      <c r="C48" s="39">
        <v>0.41671000000000002</v>
      </c>
      <c r="D48" s="39">
        <v>0.46479999999999999</v>
      </c>
      <c r="E48" s="39">
        <v>1.3520099999999999</v>
      </c>
      <c r="F48" s="39">
        <v>0.84521999999999997</v>
      </c>
      <c r="G48" s="39">
        <v>0.49596000000000001</v>
      </c>
      <c r="H48" s="40">
        <v>0.44916</v>
      </c>
    </row>
    <row r="49" spans="1:8" x14ac:dyDescent="0.25">
      <c r="A49" s="35">
        <f t="shared" si="0"/>
        <v>57</v>
      </c>
      <c r="B49" s="39">
        <v>0.30984</v>
      </c>
      <c r="C49" s="39">
        <v>0.45395999999999997</v>
      </c>
      <c r="D49" s="39">
        <v>0.43225999999999998</v>
      </c>
      <c r="E49" s="39">
        <v>1.55447</v>
      </c>
      <c r="F49" s="39">
        <v>0.81322000000000005</v>
      </c>
      <c r="G49" s="39">
        <v>0.50195999999999996</v>
      </c>
      <c r="H49" s="40">
        <v>0.42770000000000002</v>
      </c>
    </row>
    <row r="50" spans="1:8" x14ac:dyDescent="0.25">
      <c r="A50" s="35">
        <f t="shared" si="0"/>
        <v>58</v>
      </c>
      <c r="B50" s="39">
        <v>0.34783999999999998</v>
      </c>
      <c r="C50" s="39">
        <v>0.41869000000000001</v>
      </c>
      <c r="D50" s="39">
        <v>0.50538000000000005</v>
      </c>
      <c r="E50" s="39">
        <v>1.38418</v>
      </c>
      <c r="F50" s="39">
        <v>0.64305000000000001</v>
      </c>
      <c r="G50" s="39">
        <v>0.53835</v>
      </c>
      <c r="H50" s="40">
        <v>0.43380999999999997</v>
      </c>
    </row>
    <row r="51" spans="1:8" x14ac:dyDescent="0.25">
      <c r="A51" s="35">
        <f t="shared" si="0"/>
        <v>59</v>
      </c>
      <c r="B51" s="39">
        <v>0.36174000000000001</v>
      </c>
      <c r="C51" s="39">
        <v>0.40938000000000002</v>
      </c>
      <c r="D51" s="39">
        <v>0.55320999999999998</v>
      </c>
      <c r="E51" s="39">
        <v>1.5674999999999999</v>
      </c>
      <c r="F51" s="39">
        <v>0.72857000000000005</v>
      </c>
      <c r="G51" s="39">
        <v>0.53766999999999998</v>
      </c>
      <c r="H51" s="40">
        <v>0.46206999999999998</v>
      </c>
    </row>
    <row r="52" spans="1:8" x14ac:dyDescent="0.25">
      <c r="A52" s="35">
        <f t="shared" si="0"/>
        <v>60</v>
      </c>
      <c r="B52" s="39">
        <v>0.34290999999999999</v>
      </c>
      <c r="C52" s="39">
        <v>0.37380999999999998</v>
      </c>
      <c r="D52" s="39">
        <v>0.53427000000000002</v>
      </c>
      <c r="E52" s="39">
        <v>1.3731199999999999</v>
      </c>
      <c r="F52" s="39">
        <v>0.69552999999999998</v>
      </c>
      <c r="G52" s="39">
        <v>0.54196</v>
      </c>
      <c r="H52" s="40">
        <v>0.41159000000000001</v>
      </c>
    </row>
    <row r="53" spans="1:8" x14ac:dyDescent="0.25">
      <c r="A53" s="36" t="s">
        <v>16</v>
      </c>
      <c r="B53" s="39">
        <v>0.16200000000000001</v>
      </c>
      <c r="C53" s="39">
        <v>0.20399999999999999</v>
      </c>
      <c r="D53" s="39">
        <v>0.25606000000000001</v>
      </c>
      <c r="E53" s="39">
        <v>0.57530000000000003</v>
      </c>
      <c r="F53" s="39">
        <v>0.36118</v>
      </c>
      <c r="G53" s="39">
        <v>0.25983000000000001</v>
      </c>
      <c r="H53" s="40">
        <v>0.26763999999999999</v>
      </c>
    </row>
    <row r="54" spans="1:8" ht="165.75" customHeight="1" x14ac:dyDescent="0.25">
      <c r="A54" s="49" t="s">
        <v>27</v>
      </c>
      <c r="B54" s="49"/>
      <c r="C54" s="49"/>
      <c r="D54" s="49"/>
      <c r="E54" s="49"/>
      <c r="F54" s="49"/>
      <c r="G54" s="49"/>
      <c r="H54" s="49"/>
    </row>
    <row r="55" spans="1:8" x14ac:dyDescent="0.25">
      <c r="A55" s="8"/>
      <c r="B55" s="9"/>
      <c r="C55" s="9"/>
      <c r="D55" s="9"/>
      <c r="E55" s="9"/>
      <c r="F55" s="9"/>
      <c r="G55" s="9"/>
      <c r="H55" s="9"/>
    </row>
    <row r="56" spans="1:8" x14ac:dyDescent="0.25">
      <c r="A56" s="50" t="s">
        <v>26</v>
      </c>
      <c r="B56" s="50"/>
      <c r="C56" s="50"/>
      <c r="D56" s="50"/>
      <c r="E56" s="50"/>
      <c r="F56" s="50"/>
      <c r="G56" s="50"/>
      <c r="H56" s="50"/>
    </row>
  </sheetData>
  <mergeCells count="5">
    <mergeCell ref="A54:H54"/>
    <mergeCell ref="A56:H56"/>
    <mergeCell ref="A2:H2"/>
    <mergeCell ref="C3:D3"/>
    <mergeCell ref="E3: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C4" sqref="C4:D4"/>
    </sheetView>
  </sheetViews>
  <sheetFormatPr defaultRowHeight="15" x14ac:dyDescent="0.25"/>
  <cols>
    <col min="1" max="1" width="5.42578125" customWidth="1"/>
    <col min="2" max="2" width="15.140625" customWidth="1"/>
    <col min="5" max="10" width="12.7109375" customWidth="1"/>
  </cols>
  <sheetData>
    <row r="1" spans="1:10" s="7" customFormat="1" ht="0.95" customHeight="1" x14ac:dyDescent="0.25">
      <c r="A1" s="7" t="s">
        <v>42</v>
      </c>
    </row>
    <row r="2" spans="1:10" ht="15.75" x14ac:dyDescent="0.25">
      <c r="A2" s="54" t="s">
        <v>35</v>
      </c>
      <c r="B2" s="54"/>
      <c r="C2" s="54"/>
      <c r="D2" s="54"/>
      <c r="E2" s="54"/>
      <c r="F2" s="54"/>
      <c r="G2" s="54"/>
      <c r="H2" s="54"/>
      <c r="I2" s="54"/>
      <c r="J2" s="54"/>
    </row>
    <row r="3" spans="1:10" x14ac:dyDescent="0.25">
      <c r="A3" s="55" t="s">
        <v>53</v>
      </c>
      <c r="B3" s="56"/>
      <c r="C3" s="57" t="s">
        <v>54</v>
      </c>
      <c r="D3" s="57"/>
      <c r="E3" s="57" t="s">
        <v>8</v>
      </c>
      <c r="F3" s="57"/>
      <c r="G3" s="57" t="s">
        <v>46</v>
      </c>
      <c r="H3" s="57"/>
      <c r="I3" s="57"/>
      <c r="J3" s="58"/>
    </row>
    <row r="4" spans="1:10" s="2" customFormat="1" ht="60" x14ac:dyDescent="0.25">
      <c r="A4" s="55"/>
      <c r="B4" s="56"/>
      <c r="C4" s="10" t="s">
        <v>57</v>
      </c>
      <c r="D4" s="10" t="s">
        <v>58</v>
      </c>
      <c r="E4" s="10" t="s">
        <v>55</v>
      </c>
      <c r="F4" s="10" t="s">
        <v>56</v>
      </c>
      <c r="G4" s="10" t="s">
        <v>48</v>
      </c>
      <c r="H4" s="10" t="s">
        <v>49</v>
      </c>
      <c r="I4" s="10" t="s">
        <v>50</v>
      </c>
      <c r="J4" s="11" t="s">
        <v>51</v>
      </c>
    </row>
    <row r="5" spans="1:10" ht="15" customHeight="1" x14ac:dyDescent="0.25">
      <c r="A5" s="12" t="s">
        <v>47</v>
      </c>
      <c r="B5" s="13"/>
      <c r="C5" s="14"/>
      <c r="D5" s="14"/>
      <c r="E5" s="14"/>
      <c r="F5" s="14"/>
      <c r="G5" s="14"/>
      <c r="H5" s="14"/>
      <c r="I5" s="14"/>
      <c r="J5" s="15"/>
    </row>
    <row r="6" spans="1:10" x14ac:dyDescent="0.25">
      <c r="A6" s="59"/>
      <c r="B6" s="16" t="s">
        <v>9</v>
      </c>
      <c r="C6" s="41">
        <v>33.704000000000001</v>
      </c>
      <c r="D6" s="41">
        <v>71.527000000000001</v>
      </c>
      <c r="E6" s="41">
        <v>58.311</v>
      </c>
      <c r="F6" s="41">
        <v>48.316000000000003</v>
      </c>
      <c r="G6" s="41">
        <v>24.969000000000001</v>
      </c>
      <c r="H6" s="41">
        <v>103.877</v>
      </c>
      <c r="I6" s="41">
        <v>30.641999999999999</v>
      </c>
      <c r="J6" s="42">
        <v>92.543999999999997</v>
      </c>
    </row>
    <row r="7" spans="1:10" x14ac:dyDescent="0.25">
      <c r="A7" s="59"/>
      <c r="B7" s="16" t="s">
        <v>10</v>
      </c>
      <c r="C7" s="41">
        <v>45.828000000000003</v>
      </c>
      <c r="D7" s="41">
        <v>97.542000000000002</v>
      </c>
      <c r="E7" s="41">
        <v>90.498000000000005</v>
      </c>
      <c r="F7" s="41">
        <v>45.262999999999998</v>
      </c>
      <c r="G7" s="41">
        <v>58.709000000000003</v>
      </c>
      <c r="H7" s="41">
        <v>52.44</v>
      </c>
      <c r="I7" s="41">
        <v>66.150000000000006</v>
      </c>
      <c r="J7" s="42">
        <v>82.646000000000001</v>
      </c>
    </row>
    <row r="8" spans="1:10" x14ac:dyDescent="0.25">
      <c r="A8" s="59"/>
      <c r="B8" s="16" t="s">
        <v>11</v>
      </c>
      <c r="C8" s="41">
        <v>86.424999999999997</v>
      </c>
      <c r="D8" s="41">
        <v>139.595</v>
      </c>
      <c r="E8" s="41">
        <v>72.474999999999994</v>
      </c>
      <c r="F8" s="41">
        <v>105.43899999999999</v>
      </c>
      <c r="G8" s="41">
        <v>67.162999999999997</v>
      </c>
      <c r="H8" s="41">
        <v>218.27199999999999</v>
      </c>
      <c r="I8" s="41">
        <v>65.545000000000002</v>
      </c>
      <c r="J8" s="42">
        <v>149.672</v>
      </c>
    </row>
    <row r="9" spans="1:10" x14ac:dyDescent="0.25">
      <c r="A9" s="59"/>
      <c r="B9" s="16" t="s">
        <v>12</v>
      </c>
      <c r="C9" s="41">
        <v>58.136000000000003</v>
      </c>
      <c r="D9" s="41">
        <v>122.35</v>
      </c>
      <c r="E9" s="41">
        <v>79.528000000000006</v>
      </c>
      <c r="F9" s="41">
        <v>67.757999999999996</v>
      </c>
      <c r="G9" s="41">
        <v>70.314999999999998</v>
      </c>
      <c r="H9" s="41">
        <v>68.822000000000003</v>
      </c>
      <c r="I9" s="41">
        <v>68.745000000000005</v>
      </c>
      <c r="J9" s="42">
        <v>128.553</v>
      </c>
    </row>
    <row r="10" spans="1:10" x14ac:dyDescent="0.25">
      <c r="A10" s="59"/>
      <c r="B10" s="16" t="s">
        <v>13</v>
      </c>
      <c r="C10" s="41">
        <v>85.977999999999994</v>
      </c>
      <c r="D10" s="41">
        <v>156.81399999999999</v>
      </c>
      <c r="E10" s="41">
        <v>110.31100000000001</v>
      </c>
      <c r="F10" s="41">
        <v>104.86199999999999</v>
      </c>
      <c r="G10" s="41">
        <v>112.473</v>
      </c>
      <c r="H10" s="41">
        <v>77.727999999999994</v>
      </c>
      <c r="I10" s="41">
        <v>100.68</v>
      </c>
      <c r="J10" s="42">
        <v>162.19499999999999</v>
      </c>
    </row>
    <row r="11" spans="1:10" x14ac:dyDescent="0.25">
      <c r="A11" s="59"/>
      <c r="B11" s="16" t="s">
        <v>14</v>
      </c>
      <c r="C11" s="41">
        <v>122.93600000000001</v>
      </c>
      <c r="D11" s="41">
        <v>271.35000000000002</v>
      </c>
      <c r="E11" s="41">
        <v>150.69200000000001</v>
      </c>
      <c r="F11" s="41">
        <v>161.154</v>
      </c>
      <c r="G11" s="41">
        <v>170.202</v>
      </c>
      <c r="H11" s="41">
        <v>134.19200000000001</v>
      </c>
      <c r="I11" s="41">
        <v>174.55799999999999</v>
      </c>
      <c r="J11" s="42">
        <v>254.13900000000001</v>
      </c>
    </row>
    <row r="12" spans="1:10" x14ac:dyDescent="0.25">
      <c r="A12" s="17" t="s">
        <v>0</v>
      </c>
      <c r="B12" s="17"/>
      <c r="C12" s="43"/>
      <c r="D12" s="43"/>
      <c r="E12" s="43"/>
      <c r="F12" s="43"/>
      <c r="G12" s="43"/>
      <c r="H12" s="43"/>
      <c r="I12" s="43"/>
      <c r="J12" s="44"/>
    </row>
    <row r="13" spans="1:10" x14ac:dyDescent="0.25">
      <c r="A13" s="59"/>
      <c r="B13" s="16" t="s">
        <v>9</v>
      </c>
      <c r="C13" s="45">
        <v>51.929000000000002</v>
      </c>
      <c r="D13" s="45">
        <v>55.505000000000003</v>
      </c>
      <c r="E13" s="45">
        <v>90.819000000000003</v>
      </c>
      <c r="F13" s="45">
        <v>42.890999999999998</v>
      </c>
      <c r="G13" s="45">
        <v>34.933999999999997</v>
      </c>
      <c r="H13" s="45">
        <v>58.692</v>
      </c>
      <c r="I13" s="45">
        <v>54.484000000000002</v>
      </c>
      <c r="J13" s="46">
        <v>151.13399999999999</v>
      </c>
    </row>
    <row r="14" spans="1:10" x14ac:dyDescent="0.25">
      <c r="A14" s="59"/>
      <c r="B14" s="16" t="s">
        <v>10</v>
      </c>
      <c r="C14" s="45">
        <v>66.77</v>
      </c>
      <c r="D14" s="45">
        <v>140.82300000000001</v>
      </c>
      <c r="E14" s="45">
        <v>129.05000000000001</v>
      </c>
      <c r="F14" s="45">
        <v>65.665000000000006</v>
      </c>
      <c r="G14" s="45">
        <v>79.003</v>
      </c>
      <c r="H14" s="45">
        <v>68.95</v>
      </c>
      <c r="I14" s="45">
        <v>116.18300000000001</v>
      </c>
      <c r="J14" s="46">
        <v>129.22900000000001</v>
      </c>
    </row>
    <row r="15" spans="1:10" x14ac:dyDescent="0.25">
      <c r="A15" s="59"/>
      <c r="B15" s="16" t="s">
        <v>11</v>
      </c>
      <c r="C15" s="45">
        <v>137.464</v>
      </c>
      <c r="D15" s="45">
        <v>312.08</v>
      </c>
      <c r="E15" s="45">
        <v>128.14599999999999</v>
      </c>
      <c r="F15" s="45">
        <v>165.18600000000001</v>
      </c>
      <c r="G15" s="45">
        <v>95.343000000000004</v>
      </c>
      <c r="H15" s="45">
        <v>379.24299999999999</v>
      </c>
      <c r="I15" s="45">
        <v>97.725999999999999</v>
      </c>
      <c r="J15" s="46">
        <v>234.863</v>
      </c>
    </row>
    <row r="16" spans="1:10" x14ac:dyDescent="0.25">
      <c r="A16" s="59"/>
      <c r="B16" s="16" t="s">
        <v>12</v>
      </c>
      <c r="C16" s="45">
        <v>98.116</v>
      </c>
      <c r="D16" s="45">
        <v>251.60499999999999</v>
      </c>
      <c r="E16" s="45">
        <v>166.11199999999999</v>
      </c>
      <c r="F16" s="45">
        <v>103.68899999999999</v>
      </c>
      <c r="G16" s="45">
        <v>101.004</v>
      </c>
      <c r="H16" s="45">
        <v>113.35</v>
      </c>
      <c r="I16" s="45">
        <v>118.36</v>
      </c>
      <c r="J16" s="46">
        <v>230.66</v>
      </c>
    </row>
    <row r="17" spans="1:10" x14ac:dyDescent="0.25">
      <c r="A17" s="59"/>
      <c r="B17" s="16" t="s">
        <v>13</v>
      </c>
      <c r="C17" s="45">
        <v>119.462</v>
      </c>
      <c r="D17" s="45">
        <v>401.16899999999998</v>
      </c>
      <c r="E17" s="45">
        <v>194.964</v>
      </c>
      <c r="F17" s="45">
        <v>144.80199999999999</v>
      </c>
      <c r="G17" s="45">
        <v>178.387</v>
      </c>
      <c r="H17" s="45">
        <v>107.586</v>
      </c>
      <c r="I17" s="45">
        <v>157.47</v>
      </c>
      <c r="J17" s="46">
        <v>226.67099999999999</v>
      </c>
    </row>
    <row r="18" spans="1:10" x14ac:dyDescent="0.25">
      <c r="A18" s="59"/>
      <c r="B18" s="16" t="s">
        <v>14</v>
      </c>
      <c r="C18" s="45">
        <v>182.82599999999999</v>
      </c>
      <c r="D18" s="45">
        <v>865.31200000000001</v>
      </c>
      <c r="E18" s="45">
        <v>343.64800000000002</v>
      </c>
      <c r="F18" s="45">
        <v>213.15899999999999</v>
      </c>
      <c r="G18" s="45">
        <v>261.20999999999998</v>
      </c>
      <c r="H18" s="45">
        <v>252.172</v>
      </c>
      <c r="I18" s="45">
        <v>299.91000000000003</v>
      </c>
      <c r="J18" s="46">
        <v>346.94400000000002</v>
      </c>
    </row>
    <row r="19" spans="1:10" x14ac:dyDescent="0.25">
      <c r="A19" s="17" t="s">
        <v>5</v>
      </c>
      <c r="B19" s="17"/>
      <c r="C19" s="43"/>
      <c r="D19" s="43"/>
      <c r="E19" s="43"/>
      <c r="F19" s="43"/>
      <c r="G19" s="43"/>
      <c r="H19" s="43"/>
      <c r="I19" s="43"/>
      <c r="J19" s="44"/>
    </row>
    <row r="20" spans="1:10" x14ac:dyDescent="0.25">
      <c r="A20" s="59"/>
      <c r="B20" s="16" t="s">
        <v>9</v>
      </c>
      <c r="C20" s="45">
        <v>37.360999999999997</v>
      </c>
      <c r="D20" s="45">
        <v>122.96899999999999</v>
      </c>
      <c r="E20" s="45">
        <v>67.138000000000005</v>
      </c>
      <c r="F20" s="45">
        <v>88.009</v>
      </c>
      <c r="G20" s="45">
        <v>27.097999999999999</v>
      </c>
      <c r="H20" s="45">
        <v>225.42400000000001</v>
      </c>
      <c r="I20" s="45">
        <v>31.228000000000002</v>
      </c>
      <c r="J20" s="46">
        <v>99.968999999999994</v>
      </c>
    </row>
    <row r="21" spans="1:10" x14ac:dyDescent="0.25">
      <c r="A21" s="59"/>
      <c r="B21" s="16" t="s">
        <v>10</v>
      </c>
      <c r="C21" s="45">
        <v>50.244</v>
      </c>
      <c r="D21" s="45">
        <v>105.922</v>
      </c>
      <c r="E21" s="45">
        <v>94.432000000000002</v>
      </c>
      <c r="F21" s="45">
        <v>55.381</v>
      </c>
      <c r="G21" s="45">
        <v>57.762</v>
      </c>
      <c r="H21" s="45">
        <v>64.912000000000006</v>
      </c>
      <c r="I21" s="45">
        <v>40.235999999999997</v>
      </c>
      <c r="J21" s="46">
        <v>96.251999999999995</v>
      </c>
    </row>
    <row r="22" spans="1:10" x14ac:dyDescent="0.25">
      <c r="A22" s="59"/>
      <c r="B22" s="16" t="s">
        <v>11</v>
      </c>
      <c r="C22" s="45">
        <v>63.241</v>
      </c>
      <c r="D22" s="45">
        <v>80.244</v>
      </c>
      <c r="E22" s="45">
        <v>68.052000000000007</v>
      </c>
      <c r="F22" s="45">
        <v>69.89</v>
      </c>
      <c r="G22" s="45">
        <v>59.658000000000001</v>
      </c>
      <c r="H22" s="45">
        <v>48.14</v>
      </c>
      <c r="I22" s="45">
        <v>63.134</v>
      </c>
      <c r="J22" s="46">
        <v>111.574</v>
      </c>
    </row>
    <row r="23" spans="1:10" x14ac:dyDescent="0.25">
      <c r="A23" s="59"/>
      <c r="B23" s="16" t="s">
        <v>12</v>
      </c>
      <c r="C23" s="45">
        <v>57.738</v>
      </c>
      <c r="D23" s="45">
        <v>107.295</v>
      </c>
      <c r="E23" s="45">
        <v>63.698</v>
      </c>
      <c r="F23" s="45">
        <v>77.674999999999997</v>
      </c>
      <c r="G23" s="45">
        <v>59.051000000000002</v>
      </c>
      <c r="H23" s="45">
        <v>59.921999999999997</v>
      </c>
      <c r="I23" s="45">
        <v>60.253</v>
      </c>
      <c r="J23" s="46">
        <v>127.68600000000001</v>
      </c>
    </row>
    <row r="24" spans="1:10" x14ac:dyDescent="0.25">
      <c r="A24" s="59"/>
      <c r="B24" s="16" t="s">
        <v>13</v>
      </c>
      <c r="C24" s="45">
        <v>103.83799999999999</v>
      </c>
      <c r="D24" s="45">
        <v>98.263000000000005</v>
      </c>
      <c r="E24" s="45">
        <v>122.486</v>
      </c>
      <c r="F24" s="45">
        <v>116.26300000000001</v>
      </c>
      <c r="G24" s="45">
        <v>98.024000000000001</v>
      </c>
      <c r="H24" s="45">
        <v>109.17</v>
      </c>
      <c r="I24" s="45">
        <v>117.645</v>
      </c>
      <c r="J24" s="46">
        <v>192.465</v>
      </c>
    </row>
    <row r="25" spans="1:10" ht="15" customHeight="1" x14ac:dyDescent="0.25">
      <c r="A25" s="59"/>
      <c r="B25" s="16" t="s">
        <v>14</v>
      </c>
      <c r="C25" s="45">
        <v>166.374</v>
      </c>
      <c r="D25" s="45">
        <v>145.19200000000001</v>
      </c>
      <c r="E25" s="45">
        <v>168.083</v>
      </c>
      <c r="F25" s="45">
        <v>237.97</v>
      </c>
      <c r="G25" s="45">
        <v>83.385999999999996</v>
      </c>
      <c r="H25" s="45">
        <v>95.744</v>
      </c>
      <c r="I25" s="45">
        <v>210.17400000000001</v>
      </c>
      <c r="J25" s="46">
        <v>355.78300000000002</v>
      </c>
    </row>
    <row r="26" spans="1:10" ht="150" customHeight="1" x14ac:dyDescent="0.25">
      <c r="A26" s="49" t="s">
        <v>28</v>
      </c>
      <c r="B26" s="49"/>
      <c r="C26" s="49"/>
      <c r="D26" s="49"/>
      <c r="E26" s="49"/>
      <c r="F26" s="49"/>
      <c r="G26" s="49"/>
      <c r="H26" s="49"/>
      <c r="I26" s="49"/>
      <c r="J26" s="49"/>
    </row>
    <row r="27" spans="1:10" x14ac:dyDescent="0.25">
      <c r="A27" s="8"/>
      <c r="B27" s="8"/>
      <c r="C27" s="8"/>
      <c r="D27" s="8"/>
      <c r="E27" s="8"/>
      <c r="F27" s="8"/>
      <c r="G27" s="8"/>
      <c r="H27" s="8"/>
      <c r="I27" s="8"/>
      <c r="J27" s="8"/>
    </row>
    <row r="28" spans="1:10" x14ac:dyDescent="0.25">
      <c r="A28" s="50" t="s">
        <v>26</v>
      </c>
      <c r="B28" s="50"/>
      <c r="C28" s="50"/>
      <c r="D28" s="50"/>
      <c r="E28" s="50"/>
      <c r="F28" s="50"/>
      <c r="G28" s="50"/>
      <c r="H28" s="50"/>
      <c r="I28" s="50"/>
      <c r="J28" s="50"/>
    </row>
  </sheetData>
  <mergeCells count="10">
    <mergeCell ref="A28:J28"/>
    <mergeCell ref="A2:J2"/>
    <mergeCell ref="A3:B4"/>
    <mergeCell ref="C3:D3"/>
    <mergeCell ref="E3:F3"/>
    <mergeCell ref="G3:J3"/>
    <mergeCell ref="A6:A11"/>
    <mergeCell ref="A26:J26"/>
    <mergeCell ref="A13:A18"/>
    <mergeCell ref="A20:A25"/>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C4" sqref="C4:D4"/>
    </sheetView>
  </sheetViews>
  <sheetFormatPr defaultRowHeight="15" x14ac:dyDescent="0.25"/>
  <cols>
    <col min="1" max="1" width="5.42578125" customWidth="1"/>
    <col min="2" max="2" width="14.7109375" customWidth="1"/>
    <col min="5" max="10" width="12.7109375" customWidth="1"/>
  </cols>
  <sheetData>
    <row r="1" spans="1:10" s="7" customFormat="1" ht="0.95" customHeight="1" x14ac:dyDescent="0.25">
      <c r="A1" s="7" t="s">
        <v>42</v>
      </c>
    </row>
    <row r="2" spans="1:10" ht="15.75" customHeight="1" x14ac:dyDescent="0.25">
      <c r="A2" s="54" t="s">
        <v>36</v>
      </c>
      <c r="B2" s="54"/>
      <c r="C2" s="54"/>
      <c r="D2" s="54"/>
      <c r="E2" s="54"/>
      <c r="F2" s="54"/>
      <c r="G2" s="54"/>
      <c r="H2" s="54"/>
      <c r="I2" s="54"/>
      <c r="J2" s="54"/>
    </row>
    <row r="3" spans="1:10" x14ac:dyDescent="0.25">
      <c r="A3" s="55" t="s">
        <v>53</v>
      </c>
      <c r="B3" s="56"/>
      <c r="C3" s="57" t="s">
        <v>54</v>
      </c>
      <c r="D3" s="57"/>
      <c r="E3" s="57" t="s">
        <v>8</v>
      </c>
      <c r="F3" s="57"/>
      <c r="G3" s="57" t="s">
        <v>46</v>
      </c>
      <c r="H3" s="57"/>
      <c r="I3" s="57"/>
      <c r="J3" s="58"/>
    </row>
    <row r="4" spans="1:10" s="4" customFormat="1" ht="60" x14ac:dyDescent="0.25">
      <c r="A4" s="55"/>
      <c r="B4" s="56"/>
      <c r="C4" s="10" t="s">
        <v>57</v>
      </c>
      <c r="D4" s="10" t="s">
        <v>58</v>
      </c>
      <c r="E4" s="10" t="s">
        <v>55</v>
      </c>
      <c r="F4" s="10" t="s">
        <v>56</v>
      </c>
      <c r="G4" s="10" t="s">
        <v>48</v>
      </c>
      <c r="H4" s="10" t="s">
        <v>49</v>
      </c>
      <c r="I4" s="10" t="s">
        <v>50</v>
      </c>
      <c r="J4" s="11" t="s">
        <v>51</v>
      </c>
    </row>
    <row r="5" spans="1:10" x14ac:dyDescent="0.25">
      <c r="A5" s="12" t="s">
        <v>47</v>
      </c>
      <c r="B5" s="18"/>
      <c r="C5" s="14"/>
      <c r="D5" s="14"/>
      <c r="E5" s="14"/>
      <c r="F5" s="14"/>
      <c r="G5" s="14"/>
      <c r="H5" s="14"/>
      <c r="I5" s="14"/>
      <c r="J5" s="19"/>
    </row>
    <row r="6" spans="1:10" x14ac:dyDescent="0.25">
      <c r="A6" s="59"/>
      <c r="B6" s="20" t="s">
        <v>9</v>
      </c>
      <c r="C6" s="41">
        <v>13.523999999999999</v>
      </c>
      <c r="D6" s="41">
        <v>31.143999999999998</v>
      </c>
      <c r="E6" s="41">
        <v>53.591000000000001</v>
      </c>
      <c r="F6" s="41">
        <v>30.654</v>
      </c>
      <c r="G6" s="41">
        <v>31.759</v>
      </c>
      <c r="H6" s="41">
        <v>19.106000000000002</v>
      </c>
      <c r="I6" s="41">
        <v>52.13</v>
      </c>
      <c r="J6" s="47">
        <v>96.207999999999998</v>
      </c>
    </row>
    <row r="7" spans="1:10" x14ac:dyDescent="0.25">
      <c r="A7" s="59"/>
      <c r="B7" s="20" t="s">
        <v>10</v>
      </c>
      <c r="C7" s="41">
        <v>37.645000000000003</v>
      </c>
      <c r="D7" s="41">
        <v>79.236999999999995</v>
      </c>
      <c r="E7" s="41">
        <v>66.372</v>
      </c>
      <c r="F7" s="41">
        <v>24.670999999999999</v>
      </c>
      <c r="G7" s="41">
        <v>43.030999999999999</v>
      </c>
      <c r="H7" s="41">
        <v>53.48</v>
      </c>
      <c r="I7" s="41">
        <v>57.665999999999997</v>
      </c>
      <c r="J7" s="47">
        <v>3.536</v>
      </c>
    </row>
    <row r="8" spans="1:10" x14ac:dyDescent="0.25">
      <c r="A8" s="59"/>
      <c r="B8" s="20" t="s">
        <v>11</v>
      </c>
      <c r="C8" s="41">
        <v>29.795999999999999</v>
      </c>
      <c r="D8" s="41">
        <v>108.471</v>
      </c>
      <c r="E8" s="41">
        <v>54.582999999999998</v>
      </c>
      <c r="F8" s="41">
        <v>57.786000000000001</v>
      </c>
      <c r="G8" s="41">
        <v>3.1139999999999999</v>
      </c>
      <c r="H8" s="41">
        <v>36.92</v>
      </c>
      <c r="I8" s="41">
        <v>60.412999999999997</v>
      </c>
      <c r="J8" s="47">
        <v>0</v>
      </c>
    </row>
    <row r="9" spans="1:10" x14ac:dyDescent="0.25">
      <c r="A9" s="59"/>
      <c r="B9" s="20" t="s">
        <v>12</v>
      </c>
      <c r="C9" s="41">
        <v>51.332999999999998</v>
      </c>
      <c r="D9" s="41">
        <v>126.364</v>
      </c>
      <c r="E9" s="41">
        <v>46.588999999999999</v>
      </c>
      <c r="F9" s="41">
        <v>61.47</v>
      </c>
      <c r="G9" s="41">
        <v>75.929000000000002</v>
      </c>
      <c r="H9" s="41">
        <v>47.765999999999998</v>
      </c>
      <c r="I9" s="41">
        <v>41.996000000000002</v>
      </c>
      <c r="J9" s="47">
        <v>0</v>
      </c>
    </row>
    <row r="10" spans="1:10" x14ac:dyDescent="0.25">
      <c r="A10" s="59"/>
      <c r="B10" s="20" t="s">
        <v>13</v>
      </c>
      <c r="C10" s="41">
        <v>28.872</v>
      </c>
      <c r="D10" s="41">
        <v>81.97</v>
      </c>
      <c r="E10" s="41">
        <v>63.811999999999998</v>
      </c>
      <c r="F10" s="41">
        <v>69.596999999999994</v>
      </c>
      <c r="G10" s="41">
        <v>61.746000000000002</v>
      </c>
      <c r="H10" s="41">
        <v>43.171999999999997</v>
      </c>
      <c r="I10" s="41">
        <v>44.042999999999999</v>
      </c>
      <c r="J10" s="47">
        <v>34.182000000000002</v>
      </c>
    </row>
    <row r="11" spans="1:10" x14ac:dyDescent="0.25">
      <c r="A11" s="59"/>
      <c r="B11" s="16" t="s">
        <v>14</v>
      </c>
      <c r="C11" s="41">
        <v>109.205</v>
      </c>
      <c r="D11" s="41">
        <v>92.259</v>
      </c>
      <c r="E11" s="41">
        <v>80.040000000000006</v>
      </c>
      <c r="F11" s="41">
        <v>77.308000000000007</v>
      </c>
      <c r="G11" s="41">
        <v>103.56699999999999</v>
      </c>
      <c r="H11" s="41">
        <v>76.349999999999994</v>
      </c>
      <c r="I11" s="41">
        <v>83.477999999999994</v>
      </c>
      <c r="J11" s="42">
        <v>148.477</v>
      </c>
    </row>
    <row r="12" spans="1:10" x14ac:dyDescent="0.25">
      <c r="A12" s="17" t="s">
        <v>0</v>
      </c>
      <c r="B12" s="17"/>
      <c r="C12" s="43"/>
      <c r="D12" s="43"/>
      <c r="E12" s="43"/>
      <c r="F12" s="43"/>
      <c r="G12" s="43"/>
      <c r="H12" s="43"/>
      <c r="I12" s="43"/>
      <c r="J12" s="44"/>
    </row>
    <row r="13" spans="1:10" x14ac:dyDescent="0.25">
      <c r="A13" s="59"/>
      <c r="B13" s="16" t="s">
        <v>9</v>
      </c>
      <c r="C13" s="41">
        <v>47.103999999999999</v>
      </c>
      <c r="D13" s="41">
        <v>53.643000000000001</v>
      </c>
      <c r="E13" s="41">
        <v>88.653000000000006</v>
      </c>
      <c r="F13" s="41">
        <v>49.798000000000002</v>
      </c>
      <c r="G13" s="41">
        <v>64.281000000000006</v>
      </c>
      <c r="H13" s="41">
        <v>31.334</v>
      </c>
      <c r="I13" s="41">
        <v>65.671000000000006</v>
      </c>
      <c r="J13" s="42">
        <v>168.95699999999999</v>
      </c>
    </row>
    <row r="14" spans="1:10" x14ac:dyDescent="0.25">
      <c r="A14" s="59"/>
      <c r="B14" s="16" t="s">
        <v>10</v>
      </c>
      <c r="C14" s="41">
        <v>38.841000000000001</v>
      </c>
      <c r="D14" s="41">
        <v>139.24199999999999</v>
      </c>
      <c r="E14" s="41">
        <v>85.084000000000003</v>
      </c>
      <c r="F14" s="41">
        <v>56.725000000000001</v>
      </c>
      <c r="G14" s="41">
        <v>84.284000000000006</v>
      </c>
      <c r="H14" s="41">
        <v>43.313000000000002</v>
      </c>
      <c r="I14" s="41">
        <v>36.405000000000001</v>
      </c>
      <c r="J14" s="42">
        <v>97.662000000000006</v>
      </c>
    </row>
    <row r="15" spans="1:10" x14ac:dyDescent="0.25">
      <c r="A15" s="59"/>
      <c r="B15" s="16" t="s">
        <v>11</v>
      </c>
      <c r="C15" s="41">
        <v>57.387</v>
      </c>
      <c r="D15" s="41">
        <v>144.649</v>
      </c>
      <c r="E15" s="41">
        <v>90.003</v>
      </c>
      <c r="F15" s="41">
        <v>92.65</v>
      </c>
      <c r="G15" s="41">
        <v>57.585000000000001</v>
      </c>
      <c r="H15" s="41">
        <v>76.218000000000004</v>
      </c>
      <c r="I15" s="41">
        <v>79.128</v>
      </c>
      <c r="J15" s="42">
        <v>88.274000000000001</v>
      </c>
    </row>
    <row r="16" spans="1:10" x14ac:dyDescent="0.25">
      <c r="A16" s="59"/>
      <c r="B16" s="16" t="s">
        <v>12</v>
      </c>
      <c r="C16" s="41">
        <v>40.026000000000003</v>
      </c>
      <c r="D16" s="41">
        <v>199.756</v>
      </c>
      <c r="E16" s="41">
        <v>90.358999999999995</v>
      </c>
      <c r="F16" s="41">
        <v>55.185000000000002</v>
      </c>
      <c r="G16" s="41">
        <v>74.037999999999997</v>
      </c>
      <c r="H16" s="41">
        <v>53.932000000000002</v>
      </c>
      <c r="I16" s="41">
        <v>72.88</v>
      </c>
      <c r="J16" s="42">
        <v>190.19499999999999</v>
      </c>
    </row>
    <row r="17" spans="1:10" x14ac:dyDescent="0.25">
      <c r="A17" s="59"/>
      <c r="B17" s="16" t="s">
        <v>13</v>
      </c>
      <c r="C17" s="41">
        <v>101.26</v>
      </c>
      <c r="D17" s="41">
        <v>182.911</v>
      </c>
      <c r="E17" s="41">
        <v>174.53200000000001</v>
      </c>
      <c r="F17" s="41">
        <v>55.35</v>
      </c>
      <c r="G17" s="41">
        <v>85.765000000000001</v>
      </c>
      <c r="H17" s="41">
        <v>83.313000000000002</v>
      </c>
      <c r="I17" s="41">
        <v>118.208</v>
      </c>
      <c r="J17" s="42">
        <v>79.034000000000006</v>
      </c>
    </row>
    <row r="18" spans="1:10" x14ac:dyDescent="0.25">
      <c r="A18" s="59"/>
      <c r="B18" s="16" t="s">
        <v>14</v>
      </c>
      <c r="C18" s="41">
        <v>157.523</v>
      </c>
      <c r="D18" s="41">
        <v>584.36300000000006</v>
      </c>
      <c r="E18" s="41">
        <v>234.636</v>
      </c>
      <c r="F18" s="41">
        <v>167.40799999999999</v>
      </c>
      <c r="G18" s="41">
        <v>276.55700000000002</v>
      </c>
      <c r="H18" s="41">
        <v>164.46899999999999</v>
      </c>
      <c r="I18" s="41">
        <v>175.6</v>
      </c>
      <c r="J18" s="42">
        <v>341.93299999999999</v>
      </c>
    </row>
    <row r="19" spans="1:10" x14ac:dyDescent="0.25">
      <c r="A19" s="17" t="s">
        <v>5</v>
      </c>
      <c r="B19" s="17"/>
      <c r="C19" s="43"/>
      <c r="D19" s="43"/>
      <c r="E19" s="43"/>
      <c r="F19" s="43"/>
      <c r="G19" s="43"/>
      <c r="H19" s="43"/>
      <c r="I19" s="43"/>
      <c r="J19" s="44"/>
    </row>
    <row r="20" spans="1:10" x14ac:dyDescent="0.25">
      <c r="A20" s="59"/>
      <c r="B20" s="16" t="s">
        <v>9</v>
      </c>
      <c r="C20" s="41">
        <v>26.946000000000002</v>
      </c>
      <c r="D20" s="41">
        <v>39.079000000000001</v>
      </c>
      <c r="E20" s="41">
        <v>44.069000000000003</v>
      </c>
      <c r="F20" s="41">
        <v>16.22</v>
      </c>
      <c r="G20" s="41">
        <v>25.224</v>
      </c>
      <c r="H20" s="41">
        <v>35.719000000000001</v>
      </c>
      <c r="I20" s="41">
        <v>36.625999999999998</v>
      </c>
      <c r="J20" s="42">
        <v>148.05699999999999</v>
      </c>
    </row>
    <row r="21" spans="1:10" x14ac:dyDescent="0.25">
      <c r="A21" s="59"/>
      <c r="B21" s="16" t="s">
        <v>10</v>
      </c>
      <c r="C21" s="41">
        <v>56.97</v>
      </c>
      <c r="D21" s="41">
        <v>80.772999999999996</v>
      </c>
      <c r="E21" s="41">
        <v>45.798999999999999</v>
      </c>
      <c r="F21" s="41">
        <v>76.95</v>
      </c>
      <c r="G21" s="41">
        <v>44.588999999999999</v>
      </c>
      <c r="H21" s="41">
        <v>83.111999999999995</v>
      </c>
      <c r="I21" s="41">
        <v>50.023000000000003</v>
      </c>
      <c r="J21" s="42">
        <v>77.903000000000006</v>
      </c>
    </row>
    <row r="22" spans="1:10" x14ac:dyDescent="0.25">
      <c r="A22" s="59"/>
      <c r="B22" s="16" t="s">
        <v>11</v>
      </c>
      <c r="C22" s="41">
        <v>65.638999999999996</v>
      </c>
      <c r="D22" s="41">
        <v>56.311</v>
      </c>
      <c r="E22" s="41">
        <v>84.47</v>
      </c>
      <c r="F22" s="41">
        <v>65.738</v>
      </c>
      <c r="G22" s="41">
        <v>60.487000000000002</v>
      </c>
      <c r="H22" s="41">
        <v>58.161000000000001</v>
      </c>
      <c r="I22" s="41">
        <v>51.607999999999997</v>
      </c>
      <c r="J22" s="42">
        <v>83.5</v>
      </c>
    </row>
    <row r="23" spans="1:10" x14ac:dyDescent="0.25">
      <c r="A23" s="59"/>
      <c r="B23" s="16" t="s">
        <v>12</v>
      </c>
      <c r="C23" s="41">
        <v>51.811</v>
      </c>
      <c r="D23" s="41">
        <v>82.436000000000007</v>
      </c>
      <c r="E23" s="41">
        <v>57.869</v>
      </c>
      <c r="F23" s="41">
        <v>55.435000000000002</v>
      </c>
      <c r="G23" s="41">
        <v>42.215000000000003</v>
      </c>
      <c r="H23" s="41">
        <v>70.396000000000001</v>
      </c>
      <c r="I23" s="41">
        <v>34.094000000000001</v>
      </c>
      <c r="J23" s="42">
        <v>48.417000000000002</v>
      </c>
    </row>
    <row r="24" spans="1:10" x14ac:dyDescent="0.25">
      <c r="A24" s="59"/>
      <c r="B24" s="20" t="s">
        <v>13</v>
      </c>
      <c r="C24" s="41">
        <v>80.534999999999997</v>
      </c>
      <c r="D24" s="41">
        <v>78.84</v>
      </c>
      <c r="E24" s="41">
        <v>57.527000000000001</v>
      </c>
      <c r="F24" s="41">
        <v>68.802000000000007</v>
      </c>
      <c r="G24" s="41">
        <v>85.355999999999995</v>
      </c>
      <c r="H24" s="41">
        <v>60.645000000000003</v>
      </c>
      <c r="I24" s="41">
        <v>37.384</v>
      </c>
      <c r="J24" s="47">
        <v>156.64099999999999</v>
      </c>
    </row>
    <row r="25" spans="1:10" ht="15" customHeight="1" x14ac:dyDescent="0.25">
      <c r="A25" s="59"/>
      <c r="B25" s="20" t="s">
        <v>14</v>
      </c>
      <c r="C25" s="41">
        <v>67.569000000000003</v>
      </c>
      <c r="D25" s="41">
        <v>123.55</v>
      </c>
      <c r="E25" s="41">
        <v>95.653999999999996</v>
      </c>
      <c r="F25" s="41">
        <v>161.11699999999999</v>
      </c>
      <c r="G25" s="41">
        <v>118.087</v>
      </c>
      <c r="H25" s="41">
        <v>102.88200000000001</v>
      </c>
      <c r="I25" s="41">
        <v>96.954999999999998</v>
      </c>
      <c r="J25" s="47">
        <v>230.15299999999999</v>
      </c>
    </row>
    <row r="26" spans="1:10" ht="164.25" customHeight="1" x14ac:dyDescent="0.25">
      <c r="A26" s="49" t="s">
        <v>29</v>
      </c>
      <c r="B26" s="60"/>
      <c r="C26" s="60"/>
      <c r="D26" s="60"/>
      <c r="E26" s="60"/>
      <c r="F26" s="60"/>
      <c r="G26" s="60"/>
      <c r="H26" s="60"/>
      <c r="I26" s="60"/>
      <c r="J26" s="60"/>
    </row>
    <row r="27" spans="1:10" ht="15" customHeight="1" x14ac:dyDescent="0.25">
      <c r="A27" s="8"/>
      <c r="B27" s="9"/>
      <c r="C27" s="9"/>
      <c r="D27" s="9"/>
      <c r="E27" s="9"/>
      <c r="F27" s="9"/>
      <c r="G27" s="9"/>
      <c r="H27" s="9"/>
      <c r="I27" s="9"/>
      <c r="J27" s="9"/>
    </row>
    <row r="28" spans="1:10" x14ac:dyDescent="0.25">
      <c r="A28" s="50" t="s">
        <v>26</v>
      </c>
      <c r="B28" s="50"/>
      <c r="C28" s="50"/>
      <c r="D28" s="50"/>
      <c r="E28" s="50"/>
      <c r="F28" s="50"/>
      <c r="G28" s="50"/>
      <c r="H28" s="50"/>
      <c r="I28" s="50"/>
      <c r="J28" s="50"/>
    </row>
  </sheetData>
  <mergeCells count="10">
    <mergeCell ref="A28:J28"/>
    <mergeCell ref="A26:J26"/>
    <mergeCell ref="A2:J2"/>
    <mergeCell ref="C3:D3"/>
    <mergeCell ref="E3:F3"/>
    <mergeCell ref="G3:J3"/>
    <mergeCell ref="A3:B4"/>
    <mergeCell ref="A6:A11"/>
    <mergeCell ref="A13:A18"/>
    <mergeCell ref="A20:A2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C4" sqref="C4:D4"/>
    </sheetView>
  </sheetViews>
  <sheetFormatPr defaultRowHeight="15" x14ac:dyDescent="0.25"/>
  <cols>
    <col min="1" max="1" width="5.28515625" customWidth="1"/>
    <col min="2" max="2" width="11.42578125" customWidth="1"/>
    <col min="5" max="12" width="12.7109375" customWidth="1"/>
  </cols>
  <sheetData>
    <row r="1" spans="1:12" s="7" customFormat="1" ht="0.95" customHeight="1" x14ac:dyDescent="0.25">
      <c r="A1" s="7" t="s">
        <v>43</v>
      </c>
    </row>
    <row r="2" spans="1:12" ht="15.75" x14ac:dyDescent="0.25">
      <c r="A2" s="54" t="s">
        <v>37</v>
      </c>
      <c r="B2" s="54"/>
      <c r="C2" s="54"/>
      <c r="D2" s="54"/>
      <c r="E2" s="54"/>
      <c r="F2" s="54"/>
      <c r="G2" s="54"/>
      <c r="H2" s="54"/>
      <c r="I2" s="54"/>
      <c r="J2" s="54"/>
      <c r="K2" s="5"/>
      <c r="L2" s="5"/>
    </row>
    <row r="3" spans="1:12" ht="15" customHeight="1" x14ac:dyDescent="0.25">
      <c r="A3" s="55" t="s">
        <v>24</v>
      </c>
      <c r="B3" s="56"/>
      <c r="C3" s="57" t="s">
        <v>7</v>
      </c>
      <c r="D3" s="57"/>
      <c r="E3" s="57" t="s">
        <v>8</v>
      </c>
      <c r="F3" s="57"/>
      <c r="G3" s="57" t="s">
        <v>46</v>
      </c>
      <c r="H3" s="57"/>
      <c r="I3" s="57"/>
      <c r="J3" s="58"/>
      <c r="K3" s="5"/>
      <c r="L3" s="5"/>
    </row>
    <row r="4" spans="1:12" s="4" customFormat="1" ht="60" x14ac:dyDescent="0.25">
      <c r="A4" s="55"/>
      <c r="B4" s="56"/>
      <c r="C4" s="10" t="s">
        <v>57</v>
      </c>
      <c r="D4" s="10" t="s">
        <v>58</v>
      </c>
      <c r="E4" s="10" t="s">
        <v>55</v>
      </c>
      <c r="F4" s="10" t="s">
        <v>56</v>
      </c>
      <c r="G4" s="10" t="s">
        <v>48</v>
      </c>
      <c r="H4" s="10" t="s">
        <v>49</v>
      </c>
      <c r="I4" s="10" t="s">
        <v>50</v>
      </c>
      <c r="J4" s="11" t="s">
        <v>51</v>
      </c>
    </row>
    <row r="5" spans="1:12" ht="30" x14ac:dyDescent="0.25">
      <c r="A5" s="12" t="s">
        <v>47</v>
      </c>
      <c r="B5" s="18"/>
      <c r="C5" s="14"/>
      <c r="D5" s="14"/>
      <c r="E5" s="14"/>
      <c r="F5" s="14"/>
      <c r="G5" s="14"/>
      <c r="H5" s="14"/>
      <c r="I5" s="14"/>
      <c r="J5" s="19"/>
    </row>
    <row r="6" spans="1:12" x14ac:dyDescent="0.25">
      <c r="A6" s="59"/>
      <c r="B6" s="20" t="s">
        <v>1</v>
      </c>
      <c r="C6" s="41">
        <v>73.344999999999999</v>
      </c>
      <c r="D6" s="41">
        <v>88.006</v>
      </c>
      <c r="E6" s="41">
        <v>125.40300000000001</v>
      </c>
      <c r="F6" s="41">
        <v>60.389000000000003</v>
      </c>
      <c r="G6" s="41">
        <v>40.921999999999997</v>
      </c>
      <c r="H6" s="41">
        <v>55.155000000000001</v>
      </c>
      <c r="I6" s="41">
        <v>41.780999999999999</v>
      </c>
      <c r="J6" s="47">
        <v>202.52099999999999</v>
      </c>
    </row>
    <row r="7" spans="1:12" x14ac:dyDescent="0.25">
      <c r="A7" s="59"/>
      <c r="B7" s="20" t="s">
        <v>2</v>
      </c>
      <c r="C7" s="41">
        <v>54.11</v>
      </c>
      <c r="D7" s="41">
        <v>105.93</v>
      </c>
      <c r="E7" s="41">
        <v>96.221000000000004</v>
      </c>
      <c r="F7" s="41">
        <v>56.119</v>
      </c>
      <c r="G7" s="41">
        <v>44.155999999999999</v>
      </c>
      <c r="H7" s="41">
        <v>126.71299999999999</v>
      </c>
      <c r="I7" s="41">
        <v>47.563000000000002</v>
      </c>
      <c r="J7" s="47">
        <v>117.505</v>
      </c>
    </row>
    <row r="8" spans="1:12" x14ac:dyDescent="0.25">
      <c r="A8" s="59"/>
      <c r="B8" s="20" t="s">
        <v>3</v>
      </c>
      <c r="C8" s="41">
        <v>61.204000000000001</v>
      </c>
      <c r="D8" s="41">
        <v>111.121</v>
      </c>
      <c r="E8" s="41">
        <v>82.033000000000001</v>
      </c>
      <c r="F8" s="41">
        <v>63.085999999999999</v>
      </c>
      <c r="G8" s="41">
        <v>72.462000000000003</v>
      </c>
      <c r="H8" s="41">
        <v>77.355000000000004</v>
      </c>
      <c r="I8" s="41">
        <v>59.323999999999998</v>
      </c>
      <c r="J8" s="47">
        <v>119.60599999999999</v>
      </c>
    </row>
    <row r="9" spans="1:12" x14ac:dyDescent="0.25">
      <c r="A9" s="59"/>
      <c r="B9" s="20" t="s">
        <v>4</v>
      </c>
      <c r="C9" s="41">
        <v>105.654</v>
      </c>
      <c r="D9" s="41">
        <v>144.18700000000001</v>
      </c>
      <c r="E9" s="41">
        <v>85.611999999999995</v>
      </c>
      <c r="F9" s="41">
        <v>134.643</v>
      </c>
      <c r="G9" s="41">
        <v>88.468000000000004</v>
      </c>
      <c r="H9" s="41">
        <v>64.644999999999996</v>
      </c>
      <c r="I9" s="41">
        <v>114.30200000000001</v>
      </c>
      <c r="J9" s="47">
        <v>227.66399999999999</v>
      </c>
    </row>
    <row r="10" spans="1:12" x14ac:dyDescent="0.25">
      <c r="A10" s="59"/>
      <c r="B10" s="20" t="s">
        <v>6</v>
      </c>
      <c r="C10" s="41">
        <v>124.267</v>
      </c>
      <c r="D10" s="41">
        <v>140.88499999999999</v>
      </c>
      <c r="E10" s="41">
        <v>90.156000000000006</v>
      </c>
      <c r="F10" s="41">
        <v>153.471</v>
      </c>
      <c r="G10" s="41">
        <v>120.35</v>
      </c>
      <c r="H10" s="41">
        <v>435.75099999999998</v>
      </c>
      <c r="I10" s="41">
        <v>66.314999999999998</v>
      </c>
      <c r="J10" s="47">
        <v>124.691</v>
      </c>
    </row>
    <row r="11" spans="1:12" x14ac:dyDescent="0.25">
      <c r="A11" s="59"/>
      <c r="B11" s="20" t="s">
        <v>17</v>
      </c>
      <c r="C11" s="41">
        <v>106.82899999999999</v>
      </c>
      <c r="D11" s="41">
        <v>238.25200000000001</v>
      </c>
      <c r="E11" s="41">
        <v>132.834</v>
      </c>
      <c r="F11" s="41">
        <v>121.626</v>
      </c>
      <c r="G11" s="41">
        <v>130.21700000000001</v>
      </c>
      <c r="H11" s="41">
        <v>79.608999999999995</v>
      </c>
      <c r="I11" s="41">
        <v>80.403000000000006</v>
      </c>
      <c r="J11" s="47">
        <v>272.47899999999998</v>
      </c>
    </row>
    <row r="12" spans="1:12" x14ac:dyDescent="0.25">
      <c r="A12" s="59"/>
      <c r="B12" s="20" t="s">
        <v>18</v>
      </c>
      <c r="C12" s="41">
        <v>73.929000000000002</v>
      </c>
      <c r="D12" s="41">
        <v>165.86799999999999</v>
      </c>
      <c r="E12" s="41">
        <v>111.48699999999999</v>
      </c>
      <c r="F12" s="41">
        <v>83.096999999999994</v>
      </c>
      <c r="G12" s="41">
        <v>99.397000000000006</v>
      </c>
      <c r="H12" s="41">
        <v>84.497</v>
      </c>
      <c r="I12" s="41">
        <v>96.415000000000006</v>
      </c>
      <c r="J12" s="47">
        <v>172.92699999999999</v>
      </c>
    </row>
    <row r="13" spans="1:12" x14ac:dyDescent="0.25">
      <c r="A13" s="59"/>
      <c r="B13" s="20" t="s">
        <v>19</v>
      </c>
      <c r="C13" s="41">
        <v>67.183000000000007</v>
      </c>
      <c r="D13" s="41">
        <v>149.55199999999999</v>
      </c>
      <c r="E13" s="41">
        <v>100.271</v>
      </c>
      <c r="F13" s="41">
        <v>76.927999999999997</v>
      </c>
      <c r="G13" s="41">
        <v>106.346</v>
      </c>
      <c r="H13" s="41">
        <v>77.626000000000005</v>
      </c>
      <c r="I13" s="41">
        <v>91.885000000000005</v>
      </c>
      <c r="J13" s="47">
        <v>134.28</v>
      </c>
    </row>
    <row r="14" spans="1:12" x14ac:dyDescent="0.25">
      <c r="A14" s="17" t="s">
        <v>0</v>
      </c>
      <c r="B14" s="21"/>
      <c r="C14" s="43"/>
      <c r="D14" s="43"/>
      <c r="E14" s="43"/>
      <c r="F14" s="43"/>
      <c r="G14" s="43"/>
      <c r="H14" s="43"/>
      <c r="I14" s="43"/>
      <c r="J14" s="48"/>
    </row>
    <row r="15" spans="1:12" x14ac:dyDescent="0.25">
      <c r="A15" s="59"/>
      <c r="B15" s="20" t="s">
        <v>1</v>
      </c>
      <c r="C15" s="41">
        <v>95.097999999999999</v>
      </c>
      <c r="D15" s="41">
        <v>101.925</v>
      </c>
      <c r="E15" s="41">
        <v>152.15899999999999</v>
      </c>
      <c r="F15" s="41">
        <v>86.072000000000003</v>
      </c>
      <c r="G15" s="41">
        <v>58.067</v>
      </c>
      <c r="H15" s="41">
        <v>87.527000000000001</v>
      </c>
      <c r="I15" s="41">
        <v>75.546000000000006</v>
      </c>
      <c r="J15" s="47">
        <v>249.34299999999999</v>
      </c>
    </row>
    <row r="16" spans="1:12" x14ac:dyDescent="0.25">
      <c r="A16" s="59"/>
      <c r="B16" s="20" t="s">
        <v>2</v>
      </c>
      <c r="C16" s="41">
        <v>78.325999999999993</v>
      </c>
      <c r="D16" s="41">
        <v>123.739</v>
      </c>
      <c r="E16" s="41">
        <v>160.642</v>
      </c>
      <c r="F16" s="41">
        <v>67.238</v>
      </c>
      <c r="G16" s="41">
        <v>56.774999999999999</v>
      </c>
      <c r="H16" s="41">
        <v>69.98</v>
      </c>
      <c r="I16" s="41">
        <v>85.117000000000004</v>
      </c>
      <c r="J16" s="47">
        <v>209.48500000000001</v>
      </c>
    </row>
    <row r="17" spans="1:10" x14ac:dyDescent="0.25">
      <c r="A17" s="59"/>
      <c r="B17" s="20" t="s">
        <v>3</v>
      </c>
      <c r="C17" s="41">
        <v>92.254999999999995</v>
      </c>
      <c r="D17" s="41">
        <v>191.316</v>
      </c>
      <c r="E17" s="41">
        <v>154.22800000000001</v>
      </c>
      <c r="F17" s="41">
        <v>92.55</v>
      </c>
      <c r="G17" s="41">
        <v>100.938</v>
      </c>
      <c r="H17" s="41">
        <v>119.849</v>
      </c>
      <c r="I17" s="41">
        <v>96.632999999999996</v>
      </c>
      <c r="J17" s="47">
        <v>212.17099999999999</v>
      </c>
    </row>
    <row r="18" spans="1:10" x14ac:dyDescent="0.25">
      <c r="A18" s="59"/>
      <c r="B18" s="20" t="s">
        <v>4</v>
      </c>
      <c r="C18" s="41">
        <v>174.15899999999999</v>
      </c>
      <c r="D18" s="41">
        <v>304.65199999999999</v>
      </c>
      <c r="E18" s="41">
        <v>188.67599999999999</v>
      </c>
      <c r="F18" s="41">
        <v>208.88399999999999</v>
      </c>
      <c r="G18" s="41">
        <v>130.34700000000001</v>
      </c>
      <c r="H18" s="41">
        <v>86.733000000000004</v>
      </c>
      <c r="I18" s="41">
        <v>222.042</v>
      </c>
      <c r="J18" s="47">
        <v>418.61399999999998</v>
      </c>
    </row>
    <row r="19" spans="1:10" x14ac:dyDescent="0.25">
      <c r="A19" s="59"/>
      <c r="B19" s="20" t="s">
        <v>6</v>
      </c>
      <c r="C19" s="41">
        <v>216.02099999999999</v>
      </c>
      <c r="D19" s="41">
        <v>295.27699999999999</v>
      </c>
      <c r="E19" s="41">
        <v>190.48400000000001</v>
      </c>
      <c r="F19" s="41">
        <v>249.096</v>
      </c>
      <c r="G19" s="41">
        <v>157.96199999999999</v>
      </c>
      <c r="H19" s="41">
        <v>774.22199999999998</v>
      </c>
      <c r="I19" s="41">
        <v>96.677999999999997</v>
      </c>
      <c r="J19" s="47">
        <v>211.46</v>
      </c>
    </row>
    <row r="20" spans="1:10" x14ac:dyDescent="0.25">
      <c r="A20" s="59"/>
      <c r="B20" s="20" t="s">
        <v>17</v>
      </c>
      <c r="C20" s="41">
        <v>187.49199999999999</v>
      </c>
      <c r="D20" s="41">
        <v>594.97</v>
      </c>
      <c r="E20" s="41">
        <v>287.33499999999998</v>
      </c>
      <c r="F20" s="41">
        <v>199.12200000000001</v>
      </c>
      <c r="G20" s="41">
        <v>179.667</v>
      </c>
      <c r="H20" s="41">
        <v>130.613</v>
      </c>
      <c r="I20" s="41">
        <v>128.22</v>
      </c>
      <c r="J20" s="47">
        <v>513.971</v>
      </c>
    </row>
    <row r="21" spans="1:10" x14ac:dyDescent="0.25">
      <c r="A21" s="59"/>
      <c r="B21" s="20" t="s">
        <v>18</v>
      </c>
      <c r="C21" s="41">
        <v>102.846</v>
      </c>
      <c r="D21" s="41">
        <v>340.12299999999999</v>
      </c>
      <c r="E21" s="41">
        <v>203.672</v>
      </c>
      <c r="F21" s="41">
        <v>105.42700000000001</v>
      </c>
      <c r="G21" s="41">
        <v>145.83500000000001</v>
      </c>
      <c r="H21" s="41">
        <v>123.929</v>
      </c>
      <c r="I21" s="41">
        <v>162.667</v>
      </c>
      <c r="J21" s="47">
        <v>221.208</v>
      </c>
    </row>
    <row r="22" spans="1:10" x14ac:dyDescent="0.25">
      <c r="A22" s="59"/>
      <c r="B22" s="20" t="s">
        <v>19</v>
      </c>
      <c r="C22" s="41">
        <v>90.76</v>
      </c>
      <c r="D22" s="41">
        <v>314.76</v>
      </c>
      <c r="E22" s="41">
        <v>146.73599999999999</v>
      </c>
      <c r="F22" s="41">
        <v>103.95099999999999</v>
      </c>
      <c r="G22" s="41">
        <v>130.52099999999999</v>
      </c>
      <c r="H22" s="41">
        <v>118.794</v>
      </c>
      <c r="I22" s="41">
        <v>132.751</v>
      </c>
      <c r="J22" s="47">
        <v>191.45699999999999</v>
      </c>
    </row>
    <row r="23" spans="1:10" x14ac:dyDescent="0.25">
      <c r="A23" s="17" t="s">
        <v>5</v>
      </c>
      <c r="B23" s="21"/>
      <c r="C23" s="43"/>
      <c r="D23" s="43"/>
      <c r="E23" s="43"/>
      <c r="F23" s="43"/>
      <c r="G23" s="43"/>
      <c r="H23" s="43"/>
      <c r="I23" s="43"/>
      <c r="J23" s="48"/>
    </row>
    <row r="24" spans="1:10" x14ac:dyDescent="0.25">
      <c r="A24" s="59"/>
      <c r="B24" s="20" t="s">
        <v>1</v>
      </c>
      <c r="C24" s="41">
        <v>86.602999999999994</v>
      </c>
      <c r="D24" s="41">
        <v>123.066</v>
      </c>
      <c r="E24" s="41">
        <v>194.68700000000001</v>
      </c>
      <c r="F24" s="41">
        <v>70.66</v>
      </c>
      <c r="G24" s="41">
        <v>50.441000000000003</v>
      </c>
      <c r="H24" s="41">
        <v>57.161999999999999</v>
      </c>
      <c r="I24" s="41">
        <v>36.064999999999998</v>
      </c>
      <c r="J24" s="47">
        <v>279.91300000000001</v>
      </c>
    </row>
    <row r="25" spans="1:10" x14ac:dyDescent="0.25">
      <c r="A25" s="59"/>
      <c r="B25" s="20" t="s">
        <v>2</v>
      </c>
      <c r="C25" s="41">
        <v>65.834000000000003</v>
      </c>
      <c r="D25" s="41">
        <v>148.40100000000001</v>
      </c>
      <c r="E25" s="41">
        <v>99.471000000000004</v>
      </c>
      <c r="F25" s="41">
        <v>93.147000000000006</v>
      </c>
      <c r="G25" s="41">
        <v>56.640999999999998</v>
      </c>
      <c r="H25" s="41">
        <v>260.75400000000002</v>
      </c>
      <c r="I25" s="41">
        <v>41.536999999999999</v>
      </c>
      <c r="J25" s="47">
        <v>132.13999999999999</v>
      </c>
    </row>
    <row r="26" spans="1:10" x14ac:dyDescent="0.25">
      <c r="A26" s="59"/>
      <c r="B26" s="20" t="s">
        <v>3</v>
      </c>
      <c r="C26" s="41">
        <v>56.86</v>
      </c>
      <c r="D26" s="41">
        <v>102.312</v>
      </c>
      <c r="E26" s="41">
        <v>80.103999999999999</v>
      </c>
      <c r="F26" s="41">
        <v>68.003</v>
      </c>
      <c r="G26" s="41">
        <v>74.876999999999995</v>
      </c>
      <c r="H26" s="41">
        <v>69.814999999999998</v>
      </c>
      <c r="I26" s="41">
        <v>52.067999999999998</v>
      </c>
      <c r="J26" s="47">
        <v>105.64700000000001</v>
      </c>
    </row>
    <row r="27" spans="1:10" x14ac:dyDescent="0.25">
      <c r="A27" s="59"/>
      <c r="B27" s="20" t="s">
        <v>4</v>
      </c>
      <c r="C27" s="41">
        <v>93.677999999999997</v>
      </c>
      <c r="D27" s="41">
        <v>98.301000000000002</v>
      </c>
      <c r="E27" s="41">
        <v>71.061999999999998</v>
      </c>
      <c r="F27" s="41">
        <v>117.44799999999999</v>
      </c>
      <c r="G27" s="41">
        <v>92.879000000000005</v>
      </c>
      <c r="H27" s="41">
        <v>79.088999999999999</v>
      </c>
      <c r="I27" s="41">
        <v>51.634</v>
      </c>
      <c r="J27" s="47">
        <v>172.053</v>
      </c>
    </row>
    <row r="28" spans="1:10" x14ac:dyDescent="0.25">
      <c r="A28" s="59"/>
      <c r="B28" s="20" t="s">
        <v>6</v>
      </c>
      <c r="C28" s="41">
        <v>67.775999999999996</v>
      </c>
      <c r="D28" s="41">
        <v>107.42400000000001</v>
      </c>
      <c r="E28" s="41">
        <v>75.777000000000001</v>
      </c>
      <c r="F28" s="41">
        <v>89.087000000000003</v>
      </c>
      <c r="G28" s="41">
        <v>85.456000000000003</v>
      </c>
      <c r="H28" s="41">
        <v>65.667000000000002</v>
      </c>
      <c r="I28" s="41">
        <v>80.058000000000007</v>
      </c>
      <c r="J28" s="47">
        <v>99.021000000000001</v>
      </c>
    </row>
    <row r="29" spans="1:10" x14ac:dyDescent="0.25">
      <c r="A29" s="59"/>
      <c r="B29" s="20" t="s">
        <v>17</v>
      </c>
      <c r="C29" s="41">
        <v>76.61</v>
      </c>
      <c r="D29" s="41">
        <v>151.327</v>
      </c>
      <c r="E29" s="41">
        <v>107.819</v>
      </c>
      <c r="F29" s="41">
        <v>88.620999999999995</v>
      </c>
      <c r="G29" s="41">
        <v>121.63800000000001</v>
      </c>
      <c r="H29" s="41">
        <v>100.03400000000001</v>
      </c>
      <c r="I29" s="41">
        <v>98.05</v>
      </c>
      <c r="J29" s="47">
        <v>134.41999999999999</v>
      </c>
    </row>
    <row r="30" spans="1:10" x14ac:dyDescent="0.25">
      <c r="A30" s="59"/>
      <c r="B30" s="20" t="s">
        <v>18</v>
      </c>
      <c r="C30" s="41">
        <v>106.53400000000001</v>
      </c>
      <c r="D30" s="41">
        <v>159.864</v>
      </c>
      <c r="E30" s="41">
        <v>121.92100000000001</v>
      </c>
      <c r="F30" s="41">
        <v>135.69399999999999</v>
      </c>
      <c r="G30" s="41">
        <v>95.611999999999995</v>
      </c>
      <c r="H30" s="41">
        <v>98.552999999999997</v>
      </c>
      <c r="I30" s="41">
        <v>75.965000000000003</v>
      </c>
      <c r="J30" s="47">
        <v>238.75399999999999</v>
      </c>
    </row>
    <row r="31" spans="1:10" ht="15" customHeight="1" x14ac:dyDescent="0.25">
      <c r="A31" s="59"/>
      <c r="B31" s="20" t="s">
        <v>19</v>
      </c>
      <c r="C31" s="41">
        <v>86.456999999999994</v>
      </c>
      <c r="D31" s="41">
        <v>112.86499999999999</v>
      </c>
      <c r="E31" s="41">
        <v>121.642</v>
      </c>
      <c r="F31" s="41">
        <v>92.191000000000003</v>
      </c>
      <c r="G31" s="41">
        <v>122.843</v>
      </c>
      <c r="H31" s="41">
        <v>93.591999999999999</v>
      </c>
      <c r="I31" s="41">
        <v>106.267</v>
      </c>
      <c r="J31" s="47">
        <v>150.006</v>
      </c>
    </row>
    <row r="32" spans="1:10" ht="149.25" customHeight="1" x14ac:dyDescent="0.25">
      <c r="A32" s="49" t="s">
        <v>30</v>
      </c>
      <c r="B32" s="60"/>
      <c r="C32" s="60"/>
      <c r="D32" s="60"/>
      <c r="E32" s="60"/>
      <c r="F32" s="60"/>
      <c r="G32" s="60"/>
      <c r="H32" s="60"/>
      <c r="I32" s="60"/>
      <c r="J32" s="60"/>
    </row>
    <row r="33" spans="1:12" ht="15" customHeight="1" x14ac:dyDescent="0.25">
      <c r="A33" s="27"/>
      <c r="B33" s="27"/>
      <c r="C33" s="27"/>
      <c r="D33" s="27"/>
      <c r="E33" s="27"/>
      <c r="F33" s="27"/>
      <c r="G33" s="27"/>
      <c r="H33" s="27"/>
      <c r="I33" s="27"/>
      <c r="J33" s="27"/>
    </row>
    <row r="34" spans="1:12" x14ac:dyDescent="0.25">
      <c r="A34" s="50" t="s">
        <v>26</v>
      </c>
      <c r="B34" s="50"/>
      <c r="C34" s="50"/>
      <c r="D34" s="50"/>
      <c r="E34" s="50"/>
      <c r="F34" s="50"/>
      <c r="G34" s="50"/>
      <c r="H34" s="50"/>
      <c r="I34" s="50"/>
      <c r="J34" s="50"/>
      <c r="K34" s="5"/>
      <c r="L34" s="5"/>
    </row>
    <row r="35" spans="1:12" x14ac:dyDescent="0.25">
      <c r="C35" s="61"/>
      <c r="D35" s="61"/>
      <c r="E35" s="61"/>
      <c r="F35" s="61"/>
      <c r="G35" s="61"/>
      <c r="H35" s="61"/>
      <c r="I35" s="61"/>
      <c r="J35" s="61"/>
      <c r="K35" s="61"/>
      <c r="L35" s="61"/>
    </row>
  </sheetData>
  <mergeCells count="13">
    <mergeCell ref="C35:D35"/>
    <mergeCell ref="E35:F35"/>
    <mergeCell ref="G35:L35"/>
    <mergeCell ref="A32:J32"/>
    <mergeCell ref="A15:A22"/>
    <mergeCell ref="A24:A31"/>
    <mergeCell ref="A34:J34"/>
    <mergeCell ref="A6:A13"/>
    <mergeCell ref="A2:J2"/>
    <mergeCell ref="C3:D3"/>
    <mergeCell ref="E3:F3"/>
    <mergeCell ref="G3:J3"/>
    <mergeCell ref="A3:B4"/>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C4" sqref="C4:D4"/>
    </sheetView>
  </sheetViews>
  <sheetFormatPr defaultRowHeight="15" x14ac:dyDescent="0.25"/>
  <cols>
    <col min="1" max="1" width="5.42578125" customWidth="1"/>
    <col min="2" max="2" width="11.85546875" customWidth="1"/>
    <col min="5" max="10" width="12.7109375" customWidth="1"/>
  </cols>
  <sheetData>
    <row r="1" spans="1:10" s="7" customFormat="1" ht="0.95" customHeight="1" x14ac:dyDescent="0.25">
      <c r="A1" s="7" t="s">
        <v>43</v>
      </c>
    </row>
    <row r="2" spans="1:10" ht="15.75" x14ac:dyDescent="0.25">
      <c r="A2" s="54" t="s">
        <v>38</v>
      </c>
      <c r="B2" s="54"/>
      <c r="C2" s="54"/>
      <c r="D2" s="54"/>
      <c r="E2" s="54"/>
      <c r="F2" s="54"/>
      <c r="G2" s="54"/>
      <c r="H2" s="54"/>
      <c r="I2" s="54"/>
      <c r="J2" s="54"/>
    </row>
    <row r="3" spans="1:10" ht="15" customHeight="1" x14ac:dyDescent="0.25">
      <c r="A3" s="64" t="s">
        <v>24</v>
      </c>
      <c r="B3" s="65"/>
      <c r="C3" s="57" t="s">
        <v>54</v>
      </c>
      <c r="D3" s="57"/>
      <c r="E3" s="57" t="s">
        <v>8</v>
      </c>
      <c r="F3" s="57"/>
      <c r="G3" s="57" t="s">
        <v>46</v>
      </c>
      <c r="H3" s="57"/>
      <c r="I3" s="57"/>
      <c r="J3" s="58"/>
    </row>
    <row r="4" spans="1:10" s="4" customFormat="1" ht="60" x14ac:dyDescent="0.25">
      <c r="A4" s="66"/>
      <c r="B4" s="67"/>
      <c r="C4" s="10" t="s">
        <v>57</v>
      </c>
      <c r="D4" s="10" t="s">
        <v>58</v>
      </c>
      <c r="E4" s="10" t="s">
        <v>55</v>
      </c>
      <c r="F4" s="10" t="s">
        <v>56</v>
      </c>
      <c r="G4" s="10" t="s">
        <v>48</v>
      </c>
      <c r="H4" s="10" t="s">
        <v>49</v>
      </c>
      <c r="I4" s="10" t="s">
        <v>50</v>
      </c>
      <c r="J4" s="11" t="s">
        <v>51</v>
      </c>
    </row>
    <row r="5" spans="1:10" ht="15" customHeight="1" x14ac:dyDescent="0.25">
      <c r="A5" s="22" t="s">
        <v>47</v>
      </c>
      <c r="B5" s="18"/>
      <c r="C5" s="23"/>
      <c r="D5" s="23"/>
      <c r="E5" s="23"/>
      <c r="F5" s="23"/>
      <c r="G5" s="23"/>
      <c r="H5" s="23"/>
      <c r="I5" s="23"/>
      <c r="J5" s="24"/>
    </row>
    <row r="6" spans="1:10" x14ac:dyDescent="0.25">
      <c r="A6" s="59"/>
      <c r="B6" s="20" t="s">
        <v>1</v>
      </c>
      <c r="C6" s="41">
        <v>22.940999999999999</v>
      </c>
      <c r="D6" s="41">
        <v>42.094000000000001</v>
      </c>
      <c r="E6" s="41">
        <v>41.475000000000001</v>
      </c>
      <c r="F6" s="41">
        <v>26.548999999999999</v>
      </c>
      <c r="G6" s="41">
        <v>45.78</v>
      </c>
      <c r="H6" s="41">
        <v>56.643000000000001</v>
      </c>
      <c r="I6" s="41">
        <v>34.031999999999996</v>
      </c>
      <c r="J6" s="47">
        <v>159.60499999999999</v>
      </c>
    </row>
    <row r="7" spans="1:10" x14ac:dyDescent="0.25">
      <c r="A7" s="59"/>
      <c r="B7" s="20" t="s">
        <v>2</v>
      </c>
      <c r="C7" s="41">
        <v>31.260999999999999</v>
      </c>
      <c r="D7" s="41">
        <v>57.529000000000003</v>
      </c>
      <c r="E7" s="41">
        <v>83.513000000000005</v>
      </c>
      <c r="F7" s="41">
        <v>42.783000000000001</v>
      </c>
      <c r="G7" s="41">
        <v>42.027000000000001</v>
      </c>
      <c r="H7" s="41">
        <v>58.99</v>
      </c>
      <c r="I7" s="41">
        <v>48.491</v>
      </c>
      <c r="J7" s="47">
        <v>104.624</v>
      </c>
    </row>
    <row r="8" spans="1:10" x14ac:dyDescent="0.25">
      <c r="A8" s="59"/>
      <c r="B8" s="20" t="s">
        <v>3</v>
      </c>
      <c r="C8" s="41">
        <v>50.366</v>
      </c>
      <c r="D8" s="41">
        <v>70.343999999999994</v>
      </c>
      <c r="E8" s="41">
        <v>56.158999999999999</v>
      </c>
      <c r="F8" s="41">
        <v>43.207000000000001</v>
      </c>
      <c r="G8" s="41">
        <v>61.637999999999998</v>
      </c>
      <c r="H8" s="41">
        <v>30.536000000000001</v>
      </c>
      <c r="I8" s="41">
        <v>30.885000000000002</v>
      </c>
      <c r="J8" s="47">
        <v>55.134999999999998</v>
      </c>
    </row>
    <row r="9" spans="1:10" x14ac:dyDescent="0.25">
      <c r="A9" s="59"/>
      <c r="B9" s="20" t="s">
        <v>4</v>
      </c>
      <c r="C9" s="41">
        <v>53.484999999999999</v>
      </c>
      <c r="D9" s="41">
        <v>90.41</v>
      </c>
      <c r="E9" s="41">
        <v>53.018000000000001</v>
      </c>
      <c r="F9" s="41">
        <v>73.132000000000005</v>
      </c>
      <c r="G9" s="41">
        <v>37.606999999999999</v>
      </c>
      <c r="H9" s="41">
        <v>35.203000000000003</v>
      </c>
      <c r="I9" s="41">
        <v>63.286000000000001</v>
      </c>
      <c r="J9" s="47">
        <v>104.223</v>
      </c>
    </row>
    <row r="10" spans="1:10" x14ac:dyDescent="0.25">
      <c r="A10" s="59"/>
      <c r="B10" s="20" t="s">
        <v>6</v>
      </c>
      <c r="C10" s="41">
        <v>66.983999999999995</v>
      </c>
      <c r="D10" s="41">
        <v>118.078</v>
      </c>
      <c r="E10" s="41">
        <v>70.260999999999996</v>
      </c>
      <c r="F10" s="41">
        <v>65.733999999999995</v>
      </c>
      <c r="G10" s="41">
        <v>78.638999999999996</v>
      </c>
      <c r="H10" s="41">
        <v>73.501999999999995</v>
      </c>
      <c r="I10" s="41">
        <v>39.384</v>
      </c>
      <c r="J10" s="47">
        <v>22.25</v>
      </c>
    </row>
    <row r="11" spans="1:10" x14ac:dyDescent="0.25">
      <c r="A11" s="59"/>
      <c r="B11" s="20" t="s">
        <v>17</v>
      </c>
      <c r="C11" s="41">
        <v>44.146999999999998</v>
      </c>
      <c r="D11" s="41">
        <v>143.911</v>
      </c>
      <c r="E11" s="41">
        <v>67.891000000000005</v>
      </c>
      <c r="F11" s="41">
        <v>94.275000000000006</v>
      </c>
      <c r="G11" s="41">
        <v>105.376</v>
      </c>
      <c r="H11" s="41">
        <v>77.072000000000003</v>
      </c>
      <c r="I11" s="41">
        <v>61.305999999999997</v>
      </c>
      <c r="J11" s="47">
        <v>180.59700000000001</v>
      </c>
    </row>
    <row r="12" spans="1:10" x14ac:dyDescent="0.25">
      <c r="A12" s="59"/>
      <c r="B12" s="20" t="s">
        <v>18</v>
      </c>
      <c r="C12" s="41">
        <v>51.953000000000003</v>
      </c>
      <c r="D12" s="41">
        <v>155.74199999999999</v>
      </c>
      <c r="E12" s="41">
        <v>97.111999999999995</v>
      </c>
      <c r="F12" s="41">
        <v>67.843000000000004</v>
      </c>
      <c r="G12" s="41">
        <v>120.312</v>
      </c>
      <c r="H12" s="41">
        <v>93.048000000000002</v>
      </c>
      <c r="I12" s="41">
        <v>69.05</v>
      </c>
      <c r="J12" s="47">
        <v>157.185</v>
      </c>
    </row>
    <row r="13" spans="1:10" x14ac:dyDescent="0.25">
      <c r="A13" s="59"/>
      <c r="B13" s="20" t="s">
        <v>19</v>
      </c>
      <c r="C13" s="41">
        <v>13.031000000000001</v>
      </c>
      <c r="D13" s="41">
        <v>110.943</v>
      </c>
      <c r="E13" s="41">
        <v>65.248999999999995</v>
      </c>
      <c r="F13" s="41">
        <v>55.475999999999999</v>
      </c>
      <c r="G13" s="41">
        <v>53.195</v>
      </c>
      <c r="H13" s="41">
        <v>51.951000000000001</v>
      </c>
      <c r="I13" s="41">
        <v>54.713999999999999</v>
      </c>
      <c r="J13" s="47">
        <v>16.518999999999998</v>
      </c>
    </row>
    <row r="14" spans="1:10" x14ac:dyDescent="0.25">
      <c r="A14" s="17" t="s">
        <v>0</v>
      </c>
      <c r="B14" s="21"/>
      <c r="C14" s="43"/>
      <c r="D14" s="43"/>
      <c r="E14" s="43"/>
      <c r="F14" s="43"/>
      <c r="G14" s="43"/>
      <c r="H14" s="43"/>
      <c r="I14" s="43"/>
      <c r="J14" s="48"/>
    </row>
    <row r="15" spans="1:10" x14ac:dyDescent="0.25">
      <c r="A15" s="59"/>
      <c r="B15" s="20" t="s">
        <v>1</v>
      </c>
      <c r="C15" s="41">
        <v>80.126000000000005</v>
      </c>
      <c r="D15" s="41">
        <v>55.970999999999997</v>
      </c>
      <c r="E15" s="41">
        <v>140.375</v>
      </c>
      <c r="F15" s="41">
        <v>66.971999999999994</v>
      </c>
      <c r="G15" s="41">
        <v>79.899000000000001</v>
      </c>
      <c r="H15" s="41">
        <v>64.539000000000001</v>
      </c>
      <c r="I15" s="41">
        <v>64.561999999999998</v>
      </c>
      <c r="J15" s="47">
        <v>242.53299999999999</v>
      </c>
    </row>
    <row r="16" spans="1:10" x14ac:dyDescent="0.25">
      <c r="A16" s="59"/>
      <c r="B16" s="20" t="s">
        <v>2</v>
      </c>
      <c r="C16" s="41">
        <v>44.06</v>
      </c>
      <c r="D16" s="41">
        <v>79.159000000000006</v>
      </c>
      <c r="E16" s="41">
        <v>77.533000000000001</v>
      </c>
      <c r="F16" s="41">
        <v>46.466000000000001</v>
      </c>
      <c r="G16" s="41">
        <v>88.716999999999999</v>
      </c>
      <c r="H16" s="41">
        <v>82.994</v>
      </c>
      <c r="I16" s="41">
        <v>83.138999999999996</v>
      </c>
      <c r="J16" s="47">
        <v>141.93100000000001</v>
      </c>
    </row>
    <row r="17" spans="1:10" x14ac:dyDescent="0.25">
      <c r="A17" s="59"/>
      <c r="B17" s="20" t="s">
        <v>3</v>
      </c>
      <c r="C17" s="41">
        <v>66.16</v>
      </c>
      <c r="D17" s="41">
        <v>121.453</v>
      </c>
      <c r="E17" s="41">
        <v>139.89699999999999</v>
      </c>
      <c r="F17" s="41">
        <v>62.863999999999997</v>
      </c>
      <c r="G17" s="41">
        <v>104.96899999999999</v>
      </c>
      <c r="H17" s="41">
        <v>41.259</v>
      </c>
      <c r="I17" s="41">
        <v>64.981999999999999</v>
      </c>
      <c r="J17" s="47">
        <v>160.947</v>
      </c>
    </row>
    <row r="18" spans="1:10" x14ac:dyDescent="0.25">
      <c r="A18" s="59"/>
      <c r="B18" s="20" t="s">
        <v>4</v>
      </c>
      <c r="C18" s="41">
        <v>77.019000000000005</v>
      </c>
      <c r="D18" s="41">
        <v>202.78200000000001</v>
      </c>
      <c r="E18" s="41">
        <v>162.79599999999999</v>
      </c>
      <c r="F18" s="41">
        <v>78.489999999999995</v>
      </c>
      <c r="G18" s="41">
        <v>135.75700000000001</v>
      </c>
      <c r="H18" s="41">
        <v>101.452</v>
      </c>
      <c r="I18" s="41">
        <v>82.774000000000001</v>
      </c>
      <c r="J18" s="47">
        <v>204.602</v>
      </c>
    </row>
    <row r="19" spans="1:10" x14ac:dyDescent="0.25">
      <c r="A19" s="59"/>
      <c r="B19" s="20" t="s">
        <v>6</v>
      </c>
      <c r="C19" s="41">
        <v>78.488</v>
      </c>
      <c r="D19" s="41">
        <v>176.51300000000001</v>
      </c>
      <c r="E19" s="41">
        <v>103.672</v>
      </c>
      <c r="F19" s="41">
        <v>71.753</v>
      </c>
      <c r="G19" s="41">
        <v>47.567</v>
      </c>
      <c r="H19" s="41">
        <v>89.771000000000001</v>
      </c>
      <c r="I19" s="41">
        <v>121.509</v>
      </c>
      <c r="J19" s="47">
        <v>144.88900000000001</v>
      </c>
    </row>
    <row r="20" spans="1:10" x14ac:dyDescent="0.25">
      <c r="A20" s="59"/>
      <c r="B20" s="20" t="s">
        <v>17</v>
      </c>
      <c r="C20" s="41">
        <v>50.451000000000001</v>
      </c>
      <c r="D20" s="41">
        <v>249.18799999999999</v>
      </c>
      <c r="E20" s="41">
        <v>121.753</v>
      </c>
      <c r="F20" s="41">
        <v>108.54900000000001</v>
      </c>
      <c r="G20" s="41">
        <v>115.587</v>
      </c>
      <c r="H20" s="41">
        <v>85.353999999999999</v>
      </c>
      <c r="I20" s="41">
        <v>109.968</v>
      </c>
      <c r="J20" s="47">
        <v>208.84700000000001</v>
      </c>
    </row>
    <row r="21" spans="1:10" x14ac:dyDescent="0.25">
      <c r="A21" s="59"/>
      <c r="B21" s="20" t="s">
        <v>18</v>
      </c>
      <c r="C21" s="41">
        <v>130.69499999999999</v>
      </c>
      <c r="D21" s="41">
        <v>217.55099999999999</v>
      </c>
      <c r="E21" s="41">
        <v>143.96100000000001</v>
      </c>
      <c r="F21" s="41">
        <v>76.733000000000004</v>
      </c>
      <c r="G21" s="41">
        <v>117.328</v>
      </c>
      <c r="H21" s="41">
        <v>42.639000000000003</v>
      </c>
      <c r="I21" s="41">
        <v>96.888999999999996</v>
      </c>
      <c r="J21" s="47">
        <v>222.53100000000001</v>
      </c>
    </row>
    <row r="22" spans="1:10" x14ac:dyDescent="0.25">
      <c r="A22" s="59"/>
      <c r="B22" s="20" t="s">
        <v>19</v>
      </c>
      <c r="C22" s="41">
        <v>64.037000000000006</v>
      </c>
      <c r="D22" s="41">
        <v>189.56299999999999</v>
      </c>
      <c r="E22" s="41">
        <v>136.11600000000001</v>
      </c>
      <c r="F22" s="41">
        <v>74.043000000000006</v>
      </c>
      <c r="G22" s="41">
        <v>81.963999999999999</v>
      </c>
      <c r="H22" s="41">
        <v>58.487000000000002</v>
      </c>
      <c r="I22" s="41">
        <v>113.89100000000001</v>
      </c>
      <c r="J22" s="47">
        <v>164.922</v>
      </c>
    </row>
    <row r="23" spans="1:10" x14ac:dyDescent="0.25">
      <c r="A23" s="17" t="s">
        <v>5</v>
      </c>
      <c r="B23" s="21"/>
      <c r="C23" s="43"/>
      <c r="D23" s="43"/>
      <c r="E23" s="43"/>
      <c r="F23" s="43"/>
      <c r="G23" s="43"/>
      <c r="H23" s="43"/>
      <c r="I23" s="43"/>
      <c r="J23" s="48"/>
    </row>
    <row r="24" spans="1:10" x14ac:dyDescent="0.25">
      <c r="A24" s="59"/>
      <c r="B24" s="20" t="s">
        <v>1</v>
      </c>
      <c r="C24" s="41">
        <v>44.493000000000002</v>
      </c>
      <c r="D24" s="41">
        <v>53.71</v>
      </c>
      <c r="E24" s="41">
        <v>56.024999999999999</v>
      </c>
      <c r="F24" s="41">
        <v>23.693000000000001</v>
      </c>
      <c r="G24" s="41">
        <v>72.760000000000005</v>
      </c>
      <c r="H24" s="41">
        <v>51.072000000000003</v>
      </c>
      <c r="I24" s="41">
        <v>47.357999999999997</v>
      </c>
      <c r="J24" s="47">
        <v>176.62</v>
      </c>
    </row>
    <row r="25" spans="1:10" x14ac:dyDescent="0.25">
      <c r="A25" s="59"/>
      <c r="B25" s="20" t="s">
        <v>2</v>
      </c>
      <c r="C25" s="41">
        <v>48.561</v>
      </c>
      <c r="D25" s="41">
        <v>72.968000000000004</v>
      </c>
      <c r="E25" s="41">
        <v>45.003</v>
      </c>
      <c r="F25" s="41">
        <v>40.168999999999997</v>
      </c>
      <c r="G25" s="41">
        <v>34.667000000000002</v>
      </c>
      <c r="H25" s="41">
        <v>35.441000000000003</v>
      </c>
      <c r="I25" s="41">
        <v>54.265000000000001</v>
      </c>
      <c r="J25" s="47">
        <v>75.600999999999999</v>
      </c>
    </row>
    <row r="26" spans="1:10" x14ac:dyDescent="0.25">
      <c r="A26" s="59"/>
      <c r="B26" s="20" t="s">
        <v>3</v>
      </c>
      <c r="C26" s="41">
        <v>58.241</v>
      </c>
      <c r="D26" s="41">
        <v>82.156999999999996</v>
      </c>
      <c r="E26" s="41">
        <v>57.15</v>
      </c>
      <c r="F26" s="41">
        <v>52.6</v>
      </c>
      <c r="G26" s="41">
        <v>55.817999999999998</v>
      </c>
      <c r="H26" s="41">
        <v>66.69</v>
      </c>
      <c r="I26" s="41">
        <v>21.928000000000001</v>
      </c>
      <c r="J26" s="47">
        <v>118.755</v>
      </c>
    </row>
    <row r="27" spans="1:10" x14ac:dyDescent="0.25">
      <c r="A27" s="59"/>
      <c r="B27" s="20" t="s">
        <v>4</v>
      </c>
      <c r="C27" s="41">
        <v>63.853999999999999</v>
      </c>
      <c r="D27" s="41">
        <v>111.43600000000001</v>
      </c>
      <c r="E27" s="41">
        <v>88.507999999999996</v>
      </c>
      <c r="F27" s="41">
        <v>76.570999999999998</v>
      </c>
      <c r="G27" s="41">
        <v>82.680999999999997</v>
      </c>
      <c r="H27" s="41">
        <v>81.512</v>
      </c>
      <c r="I27" s="41">
        <v>72.385000000000005</v>
      </c>
      <c r="J27" s="47">
        <v>90.510999999999996</v>
      </c>
    </row>
    <row r="28" spans="1:10" x14ac:dyDescent="0.25">
      <c r="A28" s="59"/>
      <c r="B28" s="20" t="s">
        <v>6</v>
      </c>
      <c r="C28" s="41">
        <v>91.944999999999993</v>
      </c>
      <c r="D28" s="41">
        <v>125.446</v>
      </c>
      <c r="E28" s="41">
        <v>71.959000000000003</v>
      </c>
      <c r="F28" s="41">
        <v>67.031000000000006</v>
      </c>
      <c r="G28" s="41">
        <v>87.668999999999997</v>
      </c>
      <c r="H28" s="41">
        <v>58.082999999999998</v>
      </c>
      <c r="I28" s="41">
        <v>75.021000000000001</v>
      </c>
      <c r="J28" s="47">
        <v>55.241</v>
      </c>
    </row>
    <row r="29" spans="1:10" x14ac:dyDescent="0.25">
      <c r="A29" s="59"/>
      <c r="B29" s="20" t="s">
        <v>17</v>
      </c>
      <c r="C29" s="41">
        <v>69.778000000000006</v>
      </c>
      <c r="D29" s="41">
        <v>190.45599999999999</v>
      </c>
      <c r="E29" s="41">
        <v>60.116999999999997</v>
      </c>
      <c r="F29" s="41">
        <v>74.728999999999999</v>
      </c>
      <c r="G29" s="41">
        <v>136.203</v>
      </c>
      <c r="H29" s="41">
        <v>94.356999999999999</v>
      </c>
      <c r="I29" s="41">
        <v>76.465000000000003</v>
      </c>
      <c r="J29" s="47">
        <v>119.93600000000001</v>
      </c>
    </row>
    <row r="30" spans="1:10" x14ac:dyDescent="0.25">
      <c r="A30" s="59"/>
      <c r="B30" s="20" t="s">
        <v>18</v>
      </c>
      <c r="C30" s="41">
        <v>49.27</v>
      </c>
      <c r="D30" s="41">
        <v>86.516000000000005</v>
      </c>
      <c r="E30" s="41">
        <v>61.487000000000002</v>
      </c>
      <c r="F30" s="41">
        <v>61.622999999999998</v>
      </c>
      <c r="G30" s="41">
        <v>53.289000000000001</v>
      </c>
      <c r="H30" s="41">
        <v>98.38</v>
      </c>
      <c r="I30" s="41">
        <v>69.525999999999996</v>
      </c>
      <c r="J30" s="47">
        <v>74.611999999999995</v>
      </c>
    </row>
    <row r="31" spans="1:10" ht="15" customHeight="1" x14ac:dyDescent="0.25">
      <c r="A31" s="59"/>
      <c r="B31" s="20" t="s">
        <v>19</v>
      </c>
      <c r="C31" s="41">
        <v>85.605000000000004</v>
      </c>
      <c r="D31" s="41">
        <v>104.46899999999999</v>
      </c>
      <c r="E31" s="41">
        <v>96.179000000000002</v>
      </c>
      <c r="F31" s="41">
        <v>100.42</v>
      </c>
      <c r="G31" s="41">
        <v>92.146000000000001</v>
      </c>
      <c r="H31" s="41">
        <v>72.509</v>
      </c>
      <c r="I31" s="41">
        <v>76.125</v>
      </c>
      <c r="J31" s="47">
        <v>75.619</v>
      </c>
    </row>
    <row r="32" spans="1:10" ht="165.75" customHeight="1" x14ac:dyDescent="0.25">
      <c r="A32" s="62" t="s">
        <v>31</v>
      </c>
      <c r="B32" s="63"/>
      <c r="C32" s="63"/>
      <c r="D32" s="63"/>
      <c r="E32" s="63"/>
      <c r="F32" s="63"/>
      <c r="G32" s="63"/>
      <c r="H32" s="63"/>
      <c r="I32" s="63"/>
      <c r="J32" s="63"/>
    </row>
    <row r="33" spans="1:10" s="26" customFormat="1" ht="15" customHeight="1" x14ac:dyDescent="0.25">
      <c r="A33" s="8"/>
      <c r="B33" s="9"/>
      <c r="C33" s="9"/>
      <c r="D33" s="9"/>
      <c r="E33" s="9"/>
      <c r="F33" s="9"/>
      <c r="G33" s="9"/>
      <c r="H33" s="9"/>
      <c r="I33" s="9"/>
      <c r="J33" s="9"/>
    </row>
    <row r="34" spans="1:10" x14ac:dyDescent="0.25">
      <c r="A34" s="50" t="s">
        <v>26</v>
      </c>
      <c r="B34" s="50"/>
      <c r="C34" s="50"/>
      <c r="D34" s="50"/>
      <c r="E34" s="50"/>
      <c r="F34" s="50"/>
      <c r="G34" s="50"/>
      <c r="H34" s="50"/>
      <c r="I34" s="50"/>
      <c r="J34" s="50"/>
    </row>
  </sheetData>
  <mergeCells count="10">
    <mergeCell ref="A34:J34"/>
    <mergeCell ref="A32:J32"/>
    <mergeCell ref="A2:J2"/>
    <mergeCell ref="C3:D3"/>
    <mergeCell ref="E3:F3"/>
    <mergeCell ref="G3:J3"/>
    <mergeCell ref="A3:B4"/>
    <mergeCell ref="A6:A13"/>
    <mergeCell ref="A15:A22"/>
    <mergeCell ref="A24:A3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C4" sqref="C4:D4"/>
    </sheetView>
  </sheetViews>
  <sheetFormatPr defaultRowHeight="15" x14ac:dyDescent="0.25"/>
  <cols>
    <col min="1" max="1" width="5.140625" customWidth="1"/>
    <col min="2" max="2" width="12.140625" customWidth="1"/>
    <col min="5" max="10" width="12.7109375" customWidth="1"/>
  </cols>
  <sheetData>
    <row r="1" spans="1:12" s="7" customFormat="1" ht="0.95" customHeight="1" x14ac:dyDescent="0.25">
      <c r="A1" s="7" t="s">
        <v>44</v>
      </c>
    </row>
    <row r="2" spans="1:12" ht="15.75" x14ac:dyDescent="0.25">
      <c r="A2" s="54" t="s">
        <v>39</v>
      </c>
      <c r="B2" s="54"/>
      <c r="C2" s="54"/>
      <c r="D2" s="54"/>
      <c r="E2" s="54"/>
      <c r="F2" s="54"/>
      <c r="G2" s="54"/>
      <c r="H2" s="54"/>
      <c r="I2" s="54"/>
      <c r="J2" s="54"/>
      <c r="K2" s="5"/>
      <c r="L2" s="5"/>
    </row>
    <row r="3" spans="1:12" ht="15" customHeight="1" x14ac:dyDescent="0.25">
      <c r="A3" s="55" t="s">
        <v>25</v>
      </c>
      <c r="B3" s="56"/>
      <c r="C3" s="57" t="s">
        <v>54</v>
      </c>
      <c r="D3" s="57"/>
      <c r="E3" s="57" t="s">
        <v>8</v>
      </c>
      <c r="F3" s="57"/>
      <c r="G3" s="57" t="s">
        <v>46</v>
      </c>
      <c r="H3" s="57"/>
      <c r="I3" s="57"/>
      <c r="J3" s="58"/>
      <c r="K3" s="5"/>
      <c r="L3" s="5"/>
    </row>
    <row r="4" spans="1:12" s="4" customFormat="1" ht="60" x14ac:dyDescent="0.25">
      <c r="A4" s="55"/>
      <c r="B4" s="56"/>
      <c r="C4" s="10" t="s">
        <v>57</v>
      </c>
      <c r="D4" s="10" t="s">
        <v>58</v>
      </c>
      <c r="E4" s="10" t="s">
        <v>55</v>
      </c>
      <c r="F4" s="10" t="s">
        <v>56</v>
      </c>
      <c r="G4" s="10" t="s">
        <v>48</v>
      </c>
      <c r="H4" s="10" t="s">
        <v>49</v>
      </c>
      <c r="I4" s="10" t="s">
        <v>50</v>
      </c>
      <c r="J4" s="11" t="s">
        <v>51</v>
      </c>
    </row>
    <row r="5" spans="1:12" ht="30" x14ac:dyDescent="0.25">
      <c r="A5" s="12" t="s">
        <v>47</v>
      </c>
      <c r="B5" s="18"/>
      <c r="C5" s="14"/>
      <c r="D5" s="14"/>
      <c r="E5" s="14"/>
      <c r="F5" s="14"/>
      <c r="G5" s="14"/>
      <c r="H5" s="14"/>
      <c r="I5" s="14"/>
      <c r="J5" s="19"/>
    </row>
    <row r="6" spans="1:12" x14ac:dyDescent="0.25">
      <c r="A6" s="59"/>
      <c r="B6" s="20" t="s">
        <v>20</v>
      </c>
      <c r="C6" s="41">
        <v>47.395000000000003</v>
      </c>
      <c r="D6" s="41">
        <v>68.123000000000005</v>
      </c>
      <c r="E6" s="41">
        <v>56.021000000000001</v>
      </c>
      <c r="F6" s="41">
        <v>50.177999999999997</v>
      </c>
      <c r="G6" s="41">
        <v>30.523</v>
      </c>
      <c r="H6" s="41">
        <v>33.728999999999999</v>
      </c>
      <c r="I6" s="41">
        <v>35.832999999999998</v>
      </c>
      <c r="J6" s="47">
        <v>107.86499999999999</v>
      </c>
    </row>
    <row r="7" spans="1:12" x14ac:dyDescent="0.25">
      <c r="A7" s="59"/>
      <c r="B7" s="20" t="s">
        <v>22</v>
      </c>
      <c r="C7" s="41">
        <v>52.128</v>
      </c>
      <c r="D7" s="41">
        <v>84.855999999999995</v>
      </c>
      <c r="E7" s="41">
        <v>80.289000000000001</v>
      </c>
      <c r="F7" s="41">
        <v>62.387999999999998</v>
      </c>
      <c r="G7" s="41">
        <v>42.957999999999998</v>
      </c>
      <c r="H7" s="41">
        <v>68.694999999999993</v>
      </c>
      <c r="I7" s="41">
        <v>63.54</v>
      </c>
      <c r="J7" s="47">
        <v>111.367</v>
      </c>
    </row>
    <row r="8" spans="1:12" x14ac:dyDescent="0.25">
      <c r="A8" s="59"/>
      <c r="B8" s="20" t="s">
        <v>23</v>
      </c>
      <c r="C8" s="41">
        <v>66.037000000000006</v>
      </c>
      <c r="D8" s="41">
        <v>153.71299999999999</v>
      </c>
      <c r="E8" s="41">
        <v>114.23699999999999</v>
      </c>
      <c r="F8" s="41">
        <v>69.7</v>
      </c>
      <c r="G8" s="41">
        <v>94.465000000000003</v>
      </c>
      <c r="H8" s="41">
        <v>87.02</v>
      </c>
      <c r="I8" s="41">
        <v>57.3</v>
      </c>
      <c r="J8" s="47">
        <v>149.125</v>
      </c>
    </row>
    <row r="9" spans="1:12" x14ac:dyDescent="0.25">
      <c r="A9" s="59"/>
      <c r="B9" s="20" t="s">
        <v>3</v>
      </c>
      <c r="C9" s="41">
        <v>70.632999999999996</v>
      </c>
      <c r="D9" s="41">
        <v>247.45</v>
      </c>
      <c r="E9" s="41">
        <v>89.771000000000001</v>
      </c>
      <c r="F9" s="41">
        <v>94.072000000000003</v>
      </c>
      <c r="G9" s="41">
        <v>95.894999999999996</v>
      </c>
      <c r="H9" s="41">
        <v>80.203000000000003</v>
      </c>
      <c r="I9" s="41">
        <v>83.004999999999995</v>
      </c>
      <c r="J9" s="47">
        <v>172.79</v>
      </c>
    </row>
    <row r="10" spans="1:12" x14ac:dyDescent="0.25">
      <c r="A10" s="59"/>
      <c r="B10" s="20" t="s">
        <v>4</v>
      </c>
      <c r="C10" s="41">
        <v>94.037999999999997</v>
      </c>
      <c r="D10" s="41">
        <v>227.762</v>
      </c>
      <c r="E10" s="41">
        <v>156.15700000000001</v>
      </c>
      <c r="F10" s="41">
        <v>104.75</v>
      </c>
      <c r="G10" s="41">
        <v>102.218</v>
      </c>
      <c r="H10" s="41">
        <v>103.99299999999999</v>
      </c>
      <c r="I10" s="41">
        <v>105.419</v>
      </c>
      <c r="J10" s="47">
        <v>196.38200000000001</v>
      </c>
    </row>
    <row r="11" spans="1:12" x14ac:dyDescent="0.25">
      <c r="A11" s="59"/>
      <c r="B11" s="16" t="s">
        <v>21</v>
      </c>
      <c r="C11" s="41">
        <v>125.828</v>
      </c>
      <c r="D11" s="41">
        <v>151.34700000000001</v>
      </c>
      <c r="E11" s="41">
        <v>120.41500000000001</v>
      </c>
      <c r="F11" s="41">
        <v>145.19</v>
      </c>
      <c r="G11" s="41">
        <v>187.762</v>
      </c>
      <c r="H11" s="41">
        <v>327.60899999999998</v>
      </c>
      <c r="I11" s="41">
        <v>112.322</v>
      </c>
      <c r="J11" s="42">
        <v>195.08</v>
      </c>
    </row>
    <row r="12" spans="1:12" x14ac:dyDescent="0.25">
      <c r="A12" s="25" t="s">
        <v>0</v>
      </c>
      <c r="B12" s="25"/>
      <c r="C12" s="43"/>
      <c r="D12" s="43"/>
      <c r="E12" s="43"/>
      <c r="F12" s="43"/>
      <c r="G12" s="43"/>
      <c r="H12" s="43"/>
      <c r="I12" s="43"/>
      <c r="J12" s="44"/>
    </row>
    <row r="13" spans="1:12" x14ac:dyDescent="0.25">
      <c r="A13" s="59"/>
      <c r="B13" s="16" t="s">
        <v>20</v>
      </c>
      <c r="C13" s="41">
        <v>73.929000000000002</v>
      </c>
      <c r="D13" s="41">
        <v>104.23</v>
      </c>
      <c r="E13" s="41">
        <v>87.659000000000006</v>
      </c>
      <c r="F13" s="41">
        <v>75.022000000000006</v>
      </c>
      <c r="G13" s="41">
        <v>43.692</v>
      </c>
      <c r="H13" s="41">
        <v>49.332000000000001</v>
      </c>
      <c r="I13" s="41">
        <v>59.076999999999998</v>
      </c>
      <c r="J13" s="42">
        <v>178.45099999999999</v>
      </c>
    </row>
    <row r="14" spans="1:12" x14ac:dyDescent="0.25">
      <c r="A14" s="59"/>
      <c r="B14" s="16" t="s">
        <v>22</v>
      </c>
      <c r="C14" s="41">
        <v>88.216999999999999</v>
      </c>
      <c r="D14" s="41">
        <v>119.3</v>
      </c>
      <c r="E14" s="41">
        <v>127.82599999999999</v>
      </c>
      <c r="F14" s="41">
        <v>91.090999999999994</v>
      </c>
      <c r="G14" s="41">
        <v>61.365000000000002</v>
      </c>
      <c r="H14" s="41">
        <v>63.265999999999998</v>
      </c>
      <c r="I14" s="41">
        <v>102.154</v>
      </c>
      <c r="J14" s="42">
        <v>227.846</v>
      </c>
    </row>
    <row r="15" spans="1:12" x14ac:dyDescent="0.25">
      <c r="A15" s="59"/>
      <c r="B15" s="16" t="s">
        <v>23</v>
      </c>
      <c r="C15" s="41">
        <v>108.143</v>
      </c>
      <c r="D15" s="41">
        <v>301.00700000000001</v>
      </c>
      <c r="E15" s="41">
        <v>246.92699999999999</v>
      </c>
      <c r="F15" s="41">
        <v>105.79900000000001</v>
      </c>
      <c r="G15" s="41">
        <v>131.65100000000001</v>
      </c>
      <c r="H15" s="41">
        <v>136.72499999999999</v>
      </c>
      <c r="I15" s="41">
        <v>95.483999999999995</v>
      </c>
      <c r="J15" s="42">
        <v>259.92700000000002</v>
      </c>
    </row>
    <row r="16" spans="1:12" x14ac:dyDescent="0.25">
      <c r="A16" s="59"/>
      <c r="B16" s="16" t="s">
        <v>3</v>
      </c>
      <c r="C16" s="41">
        <v>105.989</v>
      </c>
      <c r="D16" s="41">
        <v>570.61199999999997</v>
      </c>
      <c r="E16" s="41">
        <v>197.78899999999999</v>
      </c>
      <c r="F16" s="41">
        <v>139.58199999999999</v>
      </c>
      <c r="G16" s="41">
        <v>136.994</v>
      </c>
      <c r="H16" s="41">
        <v>90.441999999999993</v>
      </c>
      <c r="I16" s="41">
        <v>144.458</v>
      </c>
      <c r="J16" s="42">
        <v>286.01400000000001</v>
      </c>
    </row>
    <row r="17" spans="1:10" x14ac:dyDescent="0.25">
      <c r="A17" s="59"/>
      <c r="B17" s="16" t="s">
        <v>4</v>
      </c>
      <c r="C17" s="41">
        <v>143.898</v>
      </c>
      <c r="D17" s="41">
        <v>562.96</v>
      </c>
      <c r="E17" s="41">
        <v>385.46199999999999</v>
      </c>
      <c r="F17" s="41">
        <v>149.60499999999999</v>
      </c>
      <c r="G17" s="41">
        <v>140.30500000000001</v>
      </c>
      <c r="H17" s="41">
        <v>167.733</v>
      </c>
      <c r="I17" s="41">
        <v>169.13399999999999</v>
      </c>
      <c r="J17" s="42">
        <v>324.43299999999999</v>
      </c>
    </row>
    <row r="18" spans="1:10" x14ac:dyDescent="0.25">
      <c r="A18" s="59"/>
      <c r="B18" s="16" t="s">
        <v>21</v>
      </c>
      <c r="C18" s="41">
        <v>197.85</v>
      </c>
      <c r="D18" s="41">
        <v>320.43299999999999</v>
      </c>
      <c r="E18" s="41">
        <v>254.28100000000001</v>
      </c>
      <c r="F18" s="41">
        <v>215.61799999999999</v>
      </c>
      <c r="G18" s="41">
        <v>241.56299999999999</v>
      </c>
      <c r="H18" s="41">
        <v>544.36099999999999</v>
      </c>
      <c r="I18" s="41">
        <v>175.87299999999999</v>
      </c>
      <c r="J18" s="42">
        <v>283.68900000000002</v>
      </c>
    </row>
    <row r="19" spans="1:10" x14ac:dyDescent="0.25">
      <c r="A19" s="17" t="s">
        <v>5</v>
      </c>
      <c r="B19" s="17"/>
      <c r="C19" s="43"/>
      <c r="D19" s="43"/>
      <c r="E19" s="43"/>
      <c r="F19" s="43"/>
      <c r="G19" s="43"/>
      <c r="H19" s="43"/>
      <c r="I19" s="43"/>
      <c r="J19" s="44"/>
    </row>
    <row r="20" spans="1:10" x14ac:dyDescent="0.25">
      <c r="A20" s="59"/>
      <c r="B20" s="16" t="s">
        <v>20</v>
      </c>
      <c r="C20" s="41">
        <v>43.253</v>
      </c>
      <c r="D20" s="41">
        <v>74.206999999999994</v>
      </c>
      <c r="E20" s="41">
        <v>67.019000000000005</v>
      </c>
      <c r="F20" s="41">
        <v>50.844000000000001</v>
      </c>
      <c r="G20" s="41">
        <v>24.375</v>
      </c>
      <c r="H20" s="41">
        <v>39.17</v>
      </c>
      <c r="I20" s="41">
        <v>41.154000000000003</v>
      </c>
      <c r="J20" s="42">
        <v>109.486</v>
      </c>
    </row>
    <row r="21" spans="1:10" x14ac:dyDescent="0.25">
      <c r="A21" s="59"/>
      <c r="B21" s="16" t="s">
        <v>22</v>
      </c>
      <c r="C21" s="41">
        <v>66.625</v>
      </c>
      <c r="D21" s="41">
        <v>107.184</v>
      </c>
      <c r="E21" s="41">
        <v>96.02</v>
      </c>
      <c r="F21" s="41">
        <v>68.525000000000006</v>
      </c>
      <c r="G21" s="41">
        <v>49.045000000000002</v>
      </c>
      <c r="H21" s="41">
        <v>132.74199999999999</v>
      </c>
      <c r="I21" s="41">
        <v>64.007000000000005</v>
      </c>
      <c r="J21" s="42">
        <v>114.842</v>
      </c>
    </row>
    <row r="22" spans="1:10" x14ac:dyDescent="0.25">
      <c r="A22" s="59"/>
      <c r="B22" s="16" t="s">
        <v>23</v>
      </c>
      <c r="C22" s="41">
        <v>60.182000000000002</v>
      </c>
      <c r="D22" s="41">
        <v>136.98500000000001</v>
      </c>
      <c r="E22" s="41">
        <v>87.478999999999999</v>
      </c>
      <c r="F22" s="41">
        <v>77.460999999999999</v>
      </c>
      <c r="G22" s="41">
        <v>79.915999999999997</v>
      </c>
      <c r="H22" s="41">
        <v>86.155000000000001</v>
      </c>
      <c r="I22" s="41">
        <v>72.540000000000006</v>
      </c>
      <c r="J22" s="42">
        <v>111.768</v>
      </c>
    </row>
    <row r="23" spans="1:10" x14ac:dyDescent="0.25">
      <c r="A23" s="59"/>
      <c r="B23" s="16" t="s">
        <v>3</v>
      </c>
      <c r="C23" s="41">
        <v>97.353999999999999</v>
      </c>
      <c r="D23" s="41">
        <v>140.94999999999999</v>
      </c>
      <c r="E23" s="41">
        <v>89.533000000000001</v>
      </c>
      <c r="F23" s="41">
        <v>119.988</v>
      </c>
      <c r="G23" s="41">
        <v>78.875</v>
      </c>
      <c r="H23" s="41">
        <v>140.929</v>
      </c>
      <c r="I23" s="41">
        <v>77.942999999999998</v>
      </c>
      <c r="J23" s="42">
        <v>191.10599999999999</v>
      </c>
    </row>
    <row r="24" spans="1:10" x14ac:dyDescent="0.25">
      <c r="A24" s="59"/>
      <c r="B24" s="16" t="s">
        <v>4</v>
      </c>
      <c r="C24" s="41">
        <v>102.072</v>
      </c>
      <c r="D24" s="41">
        <v>144.626</v>
      </c>
      <c r="E24" s="41">
        <v>125.077</v>
      </c>
      <c r="F24" s="41">
        <v>131.517</v>
      </c>
      <c r="G24" s="41">
        <v>103.566</v>
      </c>
      <c r="H24" s="41">
        <v>86.742000000000004</v>
      </c>
      <c r="I24" s="41">
        <v>83.129000000000005</v>
      </c>
      <c r="J24" s="42">
        <v>191.56200000000001</v>
      </c>
    </row>
    <row r="25" spans="1:10" ht="15" customHeight="1" x14ac:dyDescent="0.25">
      <c r="A25" s="59"/>
      <c r="B25" s="16" t="s">
        <v>21</v>
      </c>
      <c r="C25" s="41">
        <v>92.093999999999994</v>
      </c>
      <c r="D25" s="41">
        <v>129.49</v>
      </c>
      <c r="E25" s="41">
        <v>106.899</v>
      </c>
      <c r="F25" s="41">
        <v>118.304</v>
      </c>
      <c r="G25" s="41">
        <v>205.279</v>
      </c>
      <c r="H25" s="41">
        <v>91.058000000000007</v>
      </c>
      <c r="I25" s="41">
        <v>112.533</v>
      </c>
      <c r="J25" s="42">
        <v>187.911</v>
      </c>
    </row>
    <row r="26" spans="1:10" ht="182.25" customHeight="1" x14ac:dyDescent="0.25">
      <c r="A26" s="62" t="s">
        <v>32</v>
      </c>
      <c r="B26" s="63"/>
      <c r="C26" s="63"/>
      <c r="D26" s="63"/>
      <c r="E26" s="63"/>
      <c r="F26" s="63"/>
      <c r="G26" s="63"/>
      <c r="H26" s="63"/>
      <c r="I26" s="63"/>
      <c r="J26" s="63"/>
    </row>
    <row r="27" spans="1:10" x14ac:dyDescent="0.25">
      <c r="A27" s="8"/>
      <c r="B27" s="9"/>
      <c r="C27" s="9"/>
      <c r="D27" s="9"/>
      <c r="E27" s="9"/>
      <c r="F27" s="9"/>
      <c r="G27" s="9"/>
      <c r="H27" s="9"/>
      <c r="I27" s="9"/>
      <c r="J27" s="9"/>
    </row>
    <row r="28" spans="1:10" x14ac:dyDescent="0.25">
      <c r="A28" s="50" t="s">
        <v>26</v>
      </c>
      <c r="B28" s="50"/>
      <c r="C28" s="50"/>
      <c r="D28" s="50"/>
      <c r="E28" s="50"/>
      <c r="F28" s="50"/>
      <c r="G28" s="50"/>
      <c r="H28" s="50"/>
      <c r="I28" s="50"/>
      <c r="J28" s="50"/>
    </row>
  </sheetData>
  <mergeCells count="10">
    <mergeCell ref="A28:J28"/>
    <mergeCell ref="A2:J2"/>
    <mergeCell ref="C3:D3"/>
    <mergeCell ref="E3:F3"/>
    <mergeCell ref="A3:B4"/>
    <mergeCell ref="A6:A11"/>
    <mergeCell ref="A13:A18"/>
    <mergeCell ref="A20:A25"/>
    <mergeCell ref="A26:J26"/>
    <mergeCell ref="G3:J3"/>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C4" sqref="C4:D4"/>
    </sheetView>
  </sheetViews>
  <sheetFormatPr defaultRowHeight="15" x14ac:dyDescent="0.25"/>
  <cols>
    <col min="1" max="1" width="5.28515625" customWidth="1"/>
    <col min="2" max="2" width="11" customWidth="1"/>
    <col min="5" max="10" width="12.7109375" customWidth="1"/>
  </cols>
  <sheetData>
    <row r="1" spans="1:10" s="7" customFormat="1" ht="0.95" customHeight="1" x14ac:dyDescent="0.25">
      <c r="A1" s="7" t="s">
        <v>42</v>
      </c>
    </row>
    <row r="2" spans="1:10" ht="15.75" x14ac:dyDescent="0.25">
      <c r="A2" s="68" t="s">
        <v>40</v>
      </c>
      <c r="B2" s="68"/>
      <c r="C2" s="68"/>
      <c r="D2" s="68"/>
      <c r="E2" s="68"/>
      <c r="F2" s="68"/>
      <c r="G2" s="68"/>
      <c r="H2" s="68"/>
      <c r="I2" s="68"/>
      <c r="J2" s="68"/>
    </row>
    <row r="3" spans="1:10" ht="15" customHeight="1" x14ac:dyDescent="0.25">
      <c r="A3" s="55" t="s">
        <v>25</v>
      </c>
      <c r="B3" s="56"/>
      <c r="C3" s="57" t="s">
        <v>54</v>
      </c>
      <c r="D3" s="57"/>
      <c r="E3" s="57" t="s">
        <v>8</v>
      </c>
      <c r="F3" s="57"/>
      <c r="G3" s="57" t="s">
        <v>46</v>
      </c>
      <c r="H3" s="57"/>
      <c r="I3" s="57"/>
      <c r="J3" s="58"/>
    </row>
    <row r="4" spans="1:10" s="4" customFormat="1" ht="60" x14ac:dyDescent="0.25">
      <c r="A4" s="55"/>
      <c r="B4" s="56"/>
      <c r="C4" s="10" t="s">
        <v>57</v>
      </c>
      <c r="D4" s="10" t="s">
        <v>58</v>
      </c>
      <c r="E4" s="10" t="s">
        <v>55</v>
      </c>
      <c r="F4" s="10" t="s">
        <v>56</v>
      </c>
      <c r="G4" s="10" t="s">
        <v>48</v>
      </c>
      <c r="H4" s="10" t="s">
        <v>49</v>
      </c>
      <c r="I4" s="10" t="s">
        <v>50</v>
      </c>
      <c r="J4" s="11" t="s">
        <v>51</v>
      </c>
    </row>
    <row r="5" spans="1:10" ht="15" customHeight="1" x14ac:dyDescent="0.25">
      <c r="A5" s="12" t="s">
        <v>47</v>
      </c>
      <c r="B5" s="18"/>
      <c r="C5" s="14"/>
      <c r="D5" s="14"/>
      <c r="E5" s="14"/>
      <c r="F5" s="14"/>
      <c r="G5" s="14"/>
      <c r="H5" s="14"/>
      <c r="I5" s="14"/>
      <c r="J5" s="19"/>
    </row>
    <row r="6" spans="1:10" x14ac:dyDescent="0.25">
      <c r="A6" s="59"/>
      <c r="B6" s="20" t="s">
        <v>20</v>
      </c>
      <c r="C6" s="41">
        <v>40.896999999999998</v>
      </c>
      <c r="D6" s="41">
        <v>46.722999999999999</v>
      </c>
      <c r="E6" s="41">
        <v>33.529000000000003</v>
      </c>
      <c r="F6" s="41">
        <v>43.933999999999997</v>
      </c>
      <c r="G6" s="41">
        <v>46.84</v>
      </c>
      <c r="H6" s="41">
        <v>17.274999999999999</v>
      </c>
      <c r="I6" s="41">
        <v>40.286000000000001</v>
      </c>
      <c r="J6" s="47">
        <v>99.472999999999999</v>
      </c>
    </row>
    <row r="7" spans="1:10" x14ac:dyDescent="0.25">
      <c r="A7" s="59"/>
      <c r="B7" s="20" t="s">
        <v>22</v>
      </c>
      <c r="C7" s="41">
        <v>32.447000000000003</v>
      </c>
      <c r="D7" s="41">
        <v>52.204999999999998</v>
      </c>
      <c r="E7" s="41">
        <v>44.328000000000003</v>
      </c>
      <c r="F7" s="41">
        <v>33.917000000000002</v>
      </c>
      <c r="G7" s="41">
        <v>30.504000000000001</v>
      </c>
      <c r="H7" s="41">
        <v>38.04</v>
      </c>
      <c r="I7" s="41">
        <v>36.024999999999999</v>
      </c>
      <c r="J7" s="47">
        <v>12.946999999999999</v>
      </c>
    </row>
    <row r="8" spans="1:10" x14ac:dyDescent="0.25">
      <c r="A8" s="59"/>
      <c r="B8" s="20" t="s">
        <v>23</v>
      </c>
      <c r="C8" s="41">
        <v>64.102999999999994</v>
      </c>
      <c r="D8" s="41">
        <v>81.275000000000006</v>
      </c>
      <c r="E8" s="41">
        <v>52.875999999999998</v>
      </c>
      <c r="F8" s="41">
        <v>66.739999999999995</v>
      </c>
      <c r="G8" s="41">
        <v>100.533</v>
      </c>
      <c r="H8" s="41">
        <v>57.737000000000002</v>
      </c>
      <c r="I8" s="41">
        <v>42.091000000000001</v>
      </c>
      <c r="J8" s="47">
        <v>137.428</v>
      </c>
    </row>
    <row r="9" spans="1:10" x14ac:dyDescent="0.25">
      <c r="A9" s="59"/>
      <c r="B9" s="20" t="s">
        <v>3</v>
      </c>
      <c r="C9" s="41">
        <v>51.631</v>
      </c>
      <c r="D9" s="41">
        <v>114.238</v>
      </c>
      <c r="E9" s="41">
        <v>101.97799999999999</v>
      </c>
      <c r="F9" s="41">
        <v>63.247</v>
      </c>
      <c r="G9" s="41">
        <v>63.451999999999998</v>
      </c>
      <c r="H9" s="41">
        <v>30.831</v>
      </c>
      <c r="I9" s="41">
        <v>83.741</v>
      </c>
      <c r="J9" s="47">
        <v>30.12</v>
      </c>
    </row>
    <row r="10" spans="1:10" x14ac:dyDescent="0.25">
      <c r="A10" s="59"/>
      <c r="B10" s="20" t="s">
        <v>4</v>
      </c>
      <c r="C10" s="41">
        <v>67.58</v>
      </c>
      <c r="D10" s="41">
        <v>255.15</v>
      </c>
      <c r="E10" s="41">
        <v>129.31800000000001</v>
      </c>
      <c r="F10" s="41">
        <v>71.504999999999995</v>
      </c>
      <c r="G10" s="41">
        <v>125.789</v>
      </c>
      <c r="H10" s="41">
        <v>104.637</v>
      </c>
      <c r="I10" s="41">
        <v>82.908000000000001</v>
      </c>
      <c r="J10" s="47">
        <v>120.85899999999999</v>
      </c>
    </row>
    <row r="11" spans="1:10" x14ac:dyDescent="0.25">
      <c r="A11" s="59"/>
      <c r="B11" s="20" t="s">
        <v>21</v>
      </c>
      <c r="C11" s="41">
        <v>5.452</v>
      </c>
      <c r="D11" s="41">
        <v>108.896</v>
      </c>
      <c r="E11" s="41">
        <v>107.152</v>
      </c>
      <c r="F11" s="41">
        <v>34.094999999999999</v>
      </c>
      <c r="G11" s="41">
        <v>140.10300000000001</v>
      </c>
      <c r="H11" s="41">
        <v>74.454999999999998</v>
      </c>
      <c r="I11" s="41">
        <v>35.308999999999997</v>
      </c>
      <c r="J11" s="47">
        <v>154.84</v>
      </c>
    </row>
    <row r="12" spans="1:10" x14ac:dyDescent="0.25">
      <c r="A12" s="17" t="s">
        <v>0</v>
      </c>
      <c r="B12" s="21"/>
      <c r="C12" s="43"/>
      <c r="D12" s="43"/>
      <c r="E12" s="43"/>
      <c r="F12" s="43"/>
      <c r="G12" s="43"/>
      <c r="H12" s="43"/>
      <c r="I12" s="43"/>
      <c r="J12" s="48"/>
    </row>
    <row r="13" spans="1:10" x14ac:dyDescent="0.25">
      <c r="A13" s="59"/>
      <c r="B13" s="20" t="s">
        <v>20</v>
      </c>
      <c r="C13" s="41">
        <v>63.235999999999997</v>
      </c>
      <c r="D13" s="41">
        <v>55.07</v>
      </c>
      <c r="E13" s="41">
        <v>80.873000000000005</v>
      </c>
      <c r="F13" s="41">
        <v>65.778000000000006</v>
      </c>
      <c r="G13" s="41">
        <v>26.510999999999999</v>
      </c>
      <c r="H13" s="41">
        <v>39.159999999999997</v>
      </c>
      <c r="I13" s="41">
        <v>71.070999999999998</v>
      </c>
      <c r="J13" s="47">
        <v>141.77199999999999</v>
      </c>
    </row>
    <row r="14" spans="1:10" x14ac:dyDescent="0.25">
      <c r="A14" s="59"/>
      <c r="B14" s="20" t="s">
        <v>22</v>
      </c>
      <c r="C14" s="41">
        <v>49.279000000000003</v>
      </c>
      <c r="D14" s="41">
        <v>60.37</v>
      </c>
      <c r="E14" s="41">
        <v>100.604</v>
      </c>
      <c r="F14" s="41">
        <v>50.951999999999998</v>
      </c>
      <c r="G14" s="41">
        <v>46.411000000000001</v>
      </c>
      <c r="H14" s="41">
        <v>53.924999999999997</v>
      </c>
      <c r="I14" s="41">
        <v>59.029000000000003</v>
      </c>
      <c r="J14" s="47">
        <v>22.832999999999998</v>
      </c>
    </row>
    <row r="15" spans="1:10" x14ac:dyDescent="0.25">
      <c r="A15" s="59"/>
      <c r="B15" s="20" t="s">
        <v>23</v>
      </c>
      <c r="C15" s="41">
        <v>56.835999999999999</v>
      </c>
      <c r="D15" s="41">
        <v>209.864</v>
      </c>
      <c r="E15" s="41">
        <v>136.798</v>
      </c>
      <c r="F15" s="41">
        <v>88.697000000000003</v>
      </c>
      <c r="G15" s="41">
        <v>70.646000000000001</v>
      </c>
      <c r="H15" s="41">
        <v>78.399000000000001</v>
      </c>
      <c r="I15" s="41">
        <v>77.070999999999998</v>
      </c>
      <c r="J15" s="47">
        <v>174.30799999999999</v>
      </c>
    </row>
    <row r="16" spans="1:10" x14ac:dyDescent="0.25">
      <c r="A16" s="59"/>
      <c r="B16" s="20" t="s">
        <v>3</v>
      </c>
      <c r="C16" s="41">
        <v>87.213999999999999</v>
      </c>
      <c r="D16" s="41">
        <v>214.196</v>
      </c>
      <c r="E16" s="41">
        <v>144.255</v>
      </c>
      <c r="F16" s="41">
        <v>87.974999999999994</v>
      </c>
      <c r="G16" s="41">
        <v>61.49</v>
      </c>
      <c r="H16" s="41">
        <v>52.225000000000001</v>
      </c>
      <c r="I16" s="41">
        <v>85.361000000000004</v>
      </c>
      <c r="J16" s="47">
        <v>132.65899999999999</v>
      </c>
    </row>
    <row r="17" spans="1:10" x14ac:dyDescent="0.25">
      <c r="A17" s="59"/>
      <c r="B17" s="20" t="s">
        <v>4</v>
      </c>
      <c r="C17" s="41">
        <v>95.328000000000003</v>
      </c>
      <c r="D17" s="41">
        <v>229.06299999999999</v>
      </c>
      <c r="E17" s="41">
        <v>127.157</v>
      </c>
      <c r="F17" s="41">
        <v>117.553</v>
      </c>
      <c r="G17" s="41">
        <v>110.245</v>
      </c>
      <c r="H17" s="41">
        <v>89.644999999999996</v>
      </c>
      <c r="I17" s="41">
        <v>105.892</v>
      </c>
      <c r="J17" s="47">
        <v>151.65</v>
      </c>
    </row>
    <row r="18" spans="1:10" x14ac:dyDescent="0.25">
      <c r="A18" s="59"/>
      <c r="B18" s="20" t="s">
        <v>21</v>
      </c>
      <c r="C18" s="41">
        <v>69.36</v>
      </c>
      <c r="D18" s="41">
        <v>300.12700000000001</v>
      </c>
      <c r="E18" s="41">
        <v>153.858</v>
      </c>
      <c r="F18" s="41">
        <v>71.558000000000007</v>
      </c>
      <c r="G18" s="41">
        <v>100.134</v>
      </c>
      <c r="H18" s="41">
        <v>104.715</v>
      </c>
      <c r="I18" s="41">
        <v>91.397999999999996</v>
      </c>
      <c r="J18" s="47">
        <v>146.58799999999999</v>
      </c>
    </row>
    <row r="19" spans="1:10" x14ac:dyDescent="0.25">
      <c r="A19" s="17" t="s">
        <v>5</v>
      </c>
      <c r="B19" s="21"/>
      <c r="C19" s="43"/>
      <c r="D19" s="43"/>
      <c r="E19" s="43"/>
      <c r="F19" s="43"/>
      <c r="G19" s="43"/>
      <c r="H19" s="43"/>
      <c r="I19" s="43"/>
      <c r="J19" s="48"/>
    </row>
    <row r="20" spans="1:10" x14ac:dyDescent="0.25">
      <c r="A20" s="59"/>
      <c r="B20" s="20" t="s">
        <v>20</v>
      </c>
      <c r="C20" s="41">
        <v>28.574999999999999</v>
      </c>
      <c r="D20" s="41">
        <v>67.942999999999998</v>
      </c>
      <c r="E20" s="41">
        <v>35.704000000000001</v>
      </c>
      <c r="F20" s="41">
        <v>15.204000000000001</v>
      </c>
      <c r="G20" s="41">
        <v>28.821999999999999</v>
      </c>
      <c r="H20" s="41">
        <v>53.250999999999998</v>
      </c>
      <c r="I20" s="41">
        <v>36.334000000000003</v>
      </c>
      <c r="J20" s="47">
        <v>52.67</v>
      </c>
    </row>
    <row r="21" spans="1:10" x14ac:dyDescent="0.25">
      <c r="A21" s="59"/>
      <c r="B21" s="20" t="s">
        <v>22</v>
      </c>
      <c r="C21" s="41">
        <v>36.107999999999997</v>
      </c>
      <c r="D21" s="41">
        <v>63.19</v>
      </c>
      <c r="E21" s="41">
        <v>61.319000000000003</v>
      </c>
      <c r="F21" s="41">
        <v>54.314</v>
      </c>
      <c r="G21" s="41">
        <v>67.563000000000002</v>
      </c>
      <c r="H21" s="41">
        <v>59.465000000000003</v>
      </c>
      <c r="I21" s="41">
        <v>37.392000000000003</v>
      </c>
      <c r="J21" s="47">
        <v>81.991</v>
      </c>
    </row>
    <row r="22" spans="1:10" x14ac:dyDescent="0.25">
      <c r="A22" s="59"/>
      <c r="B22" s="20" t="s">
        <v>23</v>
      </c>
      <c r="C22" s="41">
        <v>74.915999999999997</v>
      </c>
      <c r="D22" s="41">
        <v>119.322</v>
      </c>
      <c r="E22" s="41">
        <v>75.548000000000002</v>
      </c>
      <c r="F22" s="41">
        <v>65.569999999999993</v>
      </c>
      <c r="G22" s="41">
        <v>82.956999999999994</v>
      </c>
      <c r="H22" s="41">
        <v>65.975999999999999</v>
      </c>
      <c r="I22" s="41">
        <v>58.655000000000001</v>
      </c>
      <c r="J22" s="47">
        <v>134.72399999999999</v>
      </c>
    </row>
    <row r="23" spans="1:10" x14ac:dyDescent="0.25">
      <c r="A23" s="59"/>
      <c r="B23" s="20" t="s">
        <v>3</v>
      </c>
      <c r="C23" s="41">
        <v>81.656000000000006</v>
      </c>
      <c r="D23" s="41">
        <v>101.621</v>
      </c>
      <c r="E23" s="41">
        <v>79.75</v>
      </c>
      <c r="F23" s="41">
        <v>91.319000000000003</v>
      </c>
      <c r="G23" s="41">
        <v>112.069</v>
      </c>
      <c r="H23" s="41">
        <v>67.230999999999995</v>
      </c>
      <c r="I23" s="41">
        <v>77.543999999999997</v>
      </c>
      <c r="J23" s="47">
        <v>117.575</v>
      </c>
    </row>
    <row r="24" spans="1:10" x14ac:dyDescent="0.25">
      <c r="A24" s="59"/>
      <c r="B24" s="20" t="s">
        <v>4</v>
      </c>
      <c r="C24" s="41">
        <v>137.88800000000001</v>
      </c>
      <c r="D24" s="41">
        <v>183.66900000000001</v>
      </c>
      <c r="E24" s="41">
        <v>106.164</v>
      </c>
      <c r="F24" s="41">
        <v>142.41300000000001</v>
      </c>
      <c r="G24" s="41">
        <v>233.23400000000001</v>
      </c>
      <c r="H24" s="41">
        <v>78.965000000000003</v>
      </c>
      <c r="I24" s="41">
        <v>100.996</v>
      </c>
      <c r="J24" s="47">
        <v>72.222999999999999</v>
      </c>
    </row>
    <row r="25" spans="1:10" ht="15" customHeight="1" x14ac:dyDescent="0.25">
      <c r="A25" s="59"/>
      <c r="B25" s="20" t="s">
        <v>21</v>
      </c>
      <c r="C25" s="41">
        <v>82.474999999999994</v>
      </c>
      <c r="D25" s="41">
        <v>145.68799999999999</v>
      </c>
      <c r="E25" s="41">
        <v>98.453999999999994</v>
      </c>
      <c r="F25" s="41">
        <v>99.863</v>
      </c>
      <c r="G25" s="41">
        <v>94.899000000000001</v>
      </c>
      <c r="H25" s="41">
        <v>133.245</v>
      </c>
      <c r="I25" s="41">
        <v>72.533000000000001</v>
      </c>
      <c r="J25" s="47">
        <v>61.146000000000001</v>
      </c>
    </row>
    <row r="26" spans="1:10" ht="227.25" customHeight="1" x14ac:dyDescent="0.25">
      <c r="A26" s="62" t="s">
        <v>33</v>
      </c>
      <c r="B26" s="63"/>
      <c r="C26" s="63"/>
      <c r="D26" s="63"/>
      <c r="E26" s="63"/>
      <c r="F26" s="63"/>
      <c r="G26" s="63"/>
      <c r="H26" s="63"/>
      <c r="I26" s="63"/>
      <c r="J26" s="63"/>
    </row>
    <row r="27" spans="1:10" x14ac:dyDescent="0.25">
      <c r="A27" s="8"/>
      <c r="B27" s="9"/>
      <c r="C27" s="9"/>
      <c r="D27" s="9"/>
      <c r="E27" s="9"/>
      <c r="F27" s="9"/>
      <c r="G27" s="9"/>
      <c r="H27" s="9"/>
      <c r="I27" s="9"/>
      <c r="J27" s="9"/>
    </row>
    <row r="28" spans="1:10" x14ac:dyDescent="0.25">
      <c r="A28" s="50" t="s">
        <v>26</v>
      </c>
      <c r="B28" s="50"/>
      <c r="C28" s="50"/>
      <c r="D28" s="50"/>
      <c r="E28" s="50"/>
      <c r="F28" s="50"/>
      <c r="G28" s="50"/>
      <c r="H28" s="50"/>
      <c r="I28" s="50"/>
      <c r="J28" s="50"/>
    </row>
  </sheetData>
  <mergeCells count="10">
    <mergeCell ref="A28:J28"/>
    <mergeCell ref="A26:J26"/>
    <mergeCell ref="A2:J2"/>
    <mergeCell ref="C3:D3"/>
    <mergeCell ref="E3:F3"/>
    <mergeCell ref="A3:B4"/>
    <mergeCell ref="G3:J3"/>
    <mergeCell ref="A6:A11"/>
    <mergeCell ref="A13:A18"/>
    <mergeCell ref="A20:A2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Years of Experience by Age</vt:lpstr>
      <vt:lpstr>Mean Earnings by Age</vt:lpstr>
      <vt:lpstr>Median Earnings by Age</vt:lpstr>
      <vt:lpstr>Mean Earnings by Experience</vt:lpstr>
      <vt:lpstr>Median Earnings by Experience</vt:lpstr>
      <vt:lpstr>Mean Earnings by Job Tenure</vt:lpstr>
      <vt:lpstr>Median Earnings by Job Tenure</vt:lpstr>
    </vt:vector>
  </TitlesOfParts>
  <Company>US Census Bureau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chene001</dc:creator>
  <cp:lastModifiedBy>Maxim Rapoport</cp:lastModifiedBy>
  <cp:lastPrinted>2013-01-11T20:43:06Z</cp:lastPrinted>
  <dcterms:created xsi:type="dcterms:W3CDTF">2012-06-21T13:22:30Z</dcterms:created>
  <dcterms:modified xsi:type="dcterms:W3CDTF">2013-02-11T18:06:25Z</dcterms:modified>
</cp:coreProperties>
</file>