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Work\Teaching\CIS355\course-info\"/>
    </mc:Choice>
  </mc:AlternateContent>
  <bookViews>
    <workbookView xWindow="240" yWindow="45" windowWidth="20115" windowHeight="7995"/>
  </bookViews>
  <sheets>
    <sheet name="schedule" sheetId="8" r:id="rId1"/>
  </sheets>
  <definedNames>
    <definedName name="_xlnm.Print_Area" localSheetId="0">schedule!$A$1:$E$36</definedName>
  </definedNames>
  <calcPr calcId="152511"/>
</workbook>
</file>

<file path=xl/calcChain.xml><?xml version="1.0" encoding="utf-8"?>
<calcChain xmlns="http://schemas.openxmlformats.org/spreadsheetml/2006/main">
  <c r="B9" i="8" l="1"/>
  <c r="B11" i="8" s="1"/>
  <c r="B13" i="8" s="1"/>
  <c r="B15" i="8" s="1"/>
  <c r="B17" i="8" s="1"/>
  <c r="B19" i="8" s="1"/>
  <c r="B21" i="8" s="1"/>
  <c r="B23" i="8" s="1"/>
  <c r="B25" i="8" s="1"/>
  <c r="B27" i="8" s="1"/>
  <c r="B29" i="8" s="1"/>
  <c r="B31" i="8" s="1"/>
  <c r="B33" i="8" s="1"/>
  <c r="B35" i="8" s="1"/>
  <c r="B8" i="8"/>
  <c r="B10" i="8" s="1"/>
  <c r="B12" i="8" s="1"/>
  <c r="B14" i="8" s="1"/>
  <c r="B16" i="8" s="1"/>
  <c r="B18" i="8" s="1"/>
  <c r="B20" i="8" s="1"/>
  <c r="B22" i="8" s="1"/>
  <c r="B24" i="8" s="1"/>
  <c r="B26" i="8" s="1"/>
  <c r="B28" i="8" s="1"/>
  <c r="B30" i="8" s="1"/>
  <c r="B32" i="8" s="1"/>
  <c r="B34" i="8" s="1"/>
  <c r="B7" i="8"/>
  <c r="B6" i="8"/>
  <c r="E36" i="8" l="1"/>
  <c r="F1" i="8"/>
  <c r="I36" i="8" l="1"/>
</calcChain>
</file>

<file path=xl/sharedStrings.xml><?xml version="1.0" encoding="utf-8"?>
<sst xmlns="http://schemas.openxmlformats.org/spreadsheetml/2006/main" count="104" uniqueCount="97">
  <si>
    <t>topic</t>
  </si>
  <si>
    <t>Dates</t>
  </si>
  <si>
    <t>FALL2014-TTh</t>
  </si>
  <si>
    <t>Fall 2014 Course Schedule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</si>
  <si>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</si>
  <si>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</si>
  <si>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</si>
  <si>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</si>
  <si>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</si>
  <si>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</si>
  <si>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</si>
  <si>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</si>
  <si>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</si>
  <si>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</si>
  <si>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</si>
  <si>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</si>
  <si>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</si>
  <si>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</si>
  <si>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</si>
  <si>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fall break - NO CLASS</t>
  </si>
  <si>
    <t>finals week</t>
  </si>
  <si>
    <t>assignment due (end of day)</t>
  </si>
  <si>
    <t>assignment</t>
  </si>
  <si>
    <t>reading/watching (before class)</t>
  </si>
  <si>
    <t>reading/watching detail</t>
  </si>
  <si>
    <t>prof notes</t>
  </si>
  <si>
    <t>grade part</t>
  </si>
  <si>
    <t>last updated:</t>
  </si>
  <si>
    <t>CIS 355 - Business Data Warehouses and Dimensional Modeling</t>
  </si>
  <si>
    <t>labor day - NO CLASS</t>
  </si>
  <si>
    <t>conceptual modeling &amp; ER diagrams</t>
  </si>
  <si>
    <t>logical database design &amp; normalization</t>
  </si>
  <si>
    <t>SQL queries</t>
  </si>
  <si>
    <t>physical design, OLTP vs OLAP</t>
  </si>
  <si>
    <t>intro to DW/BI</t>
  </si>
  <si>
    <t>retail sales - dimensions</t>
  </si>
  <si>
    <t>retail sales - a BI application</t>
  </si>
  <si>
    <t>database hack day</t>
  </si>
  <si>
    <t>form teams (in class)</t>
  </si>
  <si>
    <t>K+R chapter 1</t>
  </si>
  <si>
    <t>K+R chapter 3</t>
  </si>
  <si>
    <t>project requirements - first cut</t>
  </si>
  <si>
    <t>inventory - types of facts</t>
  </si>
  <si>
    <t>K+R chapter 4</t>
  </si>
  <si>
    <t>project requirements - 2nd cut</t>
  </si>
  <si>
    <t>big data analytics</t>
  </si>
  <si>
    <t>first transforms + deliverables</t>
  </si>
  <si>
    <t>2nd transforms + deliverables</t>
  </si>
  <si>
    <t>tech talks</t>
  </si>
  <si>
    <t>presentation to class</t>
  </si>
  <si>
    <t>(2:30-4:20pm) final exam</t>
  </si>
  <si>
    <t>ch. 6 could be dropped if schedule needs to change</t>
  </si>
  <si>
    <t>learn to use git/github for doing the team project</t>
  </si>
  <si>
    <t>project report</t>
  </si>
  <si>
    <t>transactional DB</t>
  </si>
  <si>
    <t>BI at Guthy-Renker (file)</t>
  </si>
  <si>
    <t>git, github, and the CIS 355 project</t>
  </si>
  <si>
    <t>project repo setup + README</t>
  </si>
  <si>
    <t>retail sales - intro + facts</t>
  </si>
  <si>
    <t>retail sales - transformations</t>
  </si>
  <si>
    <t>midterm</t>
  </si>
  <si>
    <t>final exam</t>
  </si>
  <si>
    <t>requirements 1</t>
  </si>
  <si>
    <t>requirements 2</t>
  </si>
  <si>
    <t>transforms 1</t>
  </si>
  <si>
    <t>transforms 2</t>
  </si>
  <si>
    <t>DB tests</t>
  </si>
  <si>
    <t>repo setup</t>
  </si>
  <si>
    <t>presentation</t>
  </si>
  <si>
    <t>case study</t>
  </si>
  <si>
    <t>guest speaker here?</t>
  </si>
  <si>
    <t>Arizona Tech Summit is today, 8am-5pm</t>
  </si>
  <si>
    <t>the big picture</t>
  </si>
  <si>
    <t>Kimball + Ross TOC, introduction</t>
  </si>
  <si>
    <t>try.github.io , tinyurl.com/39hd87l</t>
  </si>
  <si>
    <t>fire up PostgreSQL and create tables, add data</t>
  </si>
  <si>
    <t>show how to "dump" database schema to version control</t>
  </si>
  <si>
    <t>define assignments by this point</t>
  </si>
  <si>
    <t>PROF OUT OF TOWN - video lecture</t>
  </si>
  <si>
    <t>homework 1 - PVFC queries</t>
  </si>
  <si>
    <t>desert code camp this Saturday</t>
  </si>
  <si>
    <t>data visualization</t>
  </si>
  <si>
    <t>Alex P's honors contract presentation</t>
  </si>
  <si>
    <t>Manoj's and Alex N's honors contract topics</t>
  </si>
  <si>
    <t>NoSQL databases + analytics appliances</t>
  </si>
  <si>
    <t>Chris &amp; Schuyler's honors contract topics</t>
  </si>
  <si>
    <t>individual homework - PVFC queries</t>
  </si>
  <si>
    <t>ER diagram + requirements</t>
  </si>
  <si>
    <t>midterm review: Kimball architecture</t>
  </si>
  <si>
    <t>big data context</t>
  </si>
  <si>
    <t>data infrastructure as a service</t>
  </si>
  <si>
    <t>data formats for communication</t>
  </si>
  <si>
    <t>massivelly parallel processing</t>
  </si>
  <si>
    <t>Apache Spark</t>
  </si>
  <si>
    <t>the elephant in the room: Hadoop</t>
  </si>
  <si>
    <t>data transformation and munging</t>
  </si>
  <si>
    <t>a data web service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</si>
</sst>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fornian FB"/>
      <family val="1"/>
    </font>
    <font>
      <sz val="16"/>
      <color theme="1"/>
      <name val="Californian FB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theme="8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" fontId="4" fillId="0" borderId="3" xfId="0" applyNumberFormat="1" applyFont="1" applyBorder="1" applyAlignment="1">
      <alignment horizontal="center"/>
    </xf>
    <xf numFmtId="16" fontId="4" fillId="0" borderId="4" xfId="0" applyNumberFormat="1" applyFont="1" applyBorder="1" applyAlignment="1">
      <alignment horizontal="center"/>
    </xf>
    <xf numFmtId="16" fontId="4" fillId="0" borderId="5" xfId="0" applyNumberFormat="1" applyFont="1" applyFill="1" applyBorder="1" applyAlignment="1">
      <alignment horizontal="center"/>
    </xf>
    <xf numFmtId="16" fontId="4" fillId="0" borderId="6" xfId="0" applyNumberFormat="1" applyFont="1" applyBorder="1" applyAlignment="1">
      <alignment horizontal="center"/>
    </xf>
    <xf numFmtId="16" fontId="4" fillId="0" borderId="7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8" fillId="0" borderId="0" xfId="0" applyFont="1" applyFill="1" applyBorder="1"/>
    <xf numFmtId="0" fontId="12" fillId="0" borderId="0" xfId="0" applyFont="1" applyFill="1" applyBorder="1"/>
    <xf numFmtId="0" fontId="12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5" borderId="0" xfId="0" applyFont="1" applyFill="1" applyBorder="1"/>
    <xf numFmtId="0" fontId="4" fillId="4" borderId="0" xfId="0" applyFont="1" applyFill="1" applyBorder="1"/>
    <xf numFmtId="0" fontId="4" fillId="4" borderId="1" xfId="0" applyFont="1" applyFill="1" applyBorder="1"/>
    <xf numFmtId="14" fontId="0" fillId="0" borderId="0" xfId="0" applyNumberFormat="1" applyAlignment="1">
      <alignment horizontal="center"/>
    </xf>
    <xf numFmtId="14" fontId="0" fillId="0" borderId="0" xfId="0" applyNumberFormat="1" applyFill="1" applyBorder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7" fillId="0" borderId="3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0" xfId="0" applyFont="1" applyFill="1" applyBorder="1"/>
    <xf numFmtId="0" fontId="4" fillId="0" borderId="10" xfId="0" applyFont="1" applyBorder="1" applyAlignment="1">
      <alignment horizontal="center" wrapText="1"/>
    </xf>
    <xf numFmtId="0" fontId="5" fillId="6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zoomScaleNormal="100" workbookViewId="0">
      <selection activeCell="C33" sqref="C33"/>
    </sheetView>
  </sheetViews>
  <sheetFormatPr defaultRowHeight="15" x14ac:dyDescent="0.25"/>
  <cols>
    <col min="1" max="1" width="13.5703125" customWidth="1"/>
    <col min="2" max="2" width="9.140625" style="3" customWidth="1"/>
    <col min="3" max="3" width="37.42578125" style="3" customWidth="1"/>
    <col min="4" max="4" width="31.85546875" style="3" customWidth="1"/>
    <col min="5" max="5" width="30.140625" style="3" bestFit="1" customWidth="1"/>
    <col min="6" max="6" width="37.85546875" style="6" customWidth="1"/>
    <col min="7" max="7" width="19.85546875" style="6" customWidth="1"/>
    <col min="8" max="8" width="22.5703125" style="6" bestFit="1" customWidth="1"/>
    <col min="9" max="9" width="10" style="6" bestFit="1" customWidth="1"/>
    <col min="10" max="16384" width="9.140625" style="6"/>
  </cols>
  <sheetData>
    <row r="1" spans="1:9" ht="23.25" x14ac:dyDescent="0.35">
      <c r="A1" s="2" t="s">
        <v>28</v>
      </c>
      <c r="B1" s="1"/>
      <c r="E1" s="43"/>
      <c r="F1" s="44">
        <f ca="1">TODAY()</f>
        <v>41939</v>
      </c>
    </row>
    <row r="2" spans="1:9" ht="47.25" customHeight="1" thickBot="1" x14ac:dyDescent="0.3">
      <c r="A2" s="12" t="s">
        <v>3</v>
      </c>
      <c r="B2" s="1"/>
      <c r="C2" s="1"/>
      <c r="D2" s="37"/>
      <c r="E2" s="1"/>
    </row>
    <row r="3" spans="1:9" s="7" customFormat="1" ht="15.75" thickBot="1" x14ac:dyDescent="0.3">
      <c r="A3" s="18" t="s">
        <v>2</v>
      </c>
      <c r="B3" s="18" t="s">
        <v>1</v>
      </c>
      <c r="C3" s="24" t="s">
        <v>0</v>
      </c>
      <c r="D3" s="51" t="s">
        <v>23</v>
      </c>
      <c r="E3" s="24" t="s">
        <v>21</v>
      </c>
      <c r="F3" s="7" t="s">
        <v>25</v>
      </c>
      <c r="G3" s="7" t="s">
        <v>24</v>
      </c>
      <c r="H3" s="7" t="s">
        <v>22</v>
      </c>
      <c r="I3" s="7" t="s">
        <v>26</v>
      </c>
    </row>
    <row r="4" spans="1:9" s="8" customFormat="1" ht="12.75" x14ac:dyDescent="0.2">
      <c r="A4" s="14" t="s">
        <v>4</v>
      </c>
      <c r="B4" s="20">
        <v>41876</v>
      </c>
      <c r="C4" s="14" t="s">
        <v>72</v>
      </c>
      <c r="D4" s="28" t="s">
        <v>73</v>
      </c>
      <c r="E4" s="14"/>
    </row>
    <row r="5" spans="1:9" s="8" customFormat="1" ht="12.75" x14ac:dyDescent="0.2">
      <c r="A5" s="13"/>
      <c r="B5" s="19">
        <v>41878</v>
      </c>
      <c r="C5" s="33" t="s">
        <v>56</v>
      </c>
      <c r="D5" s="66" t="s">
        <v>74</v>
      </c>
      <c r="E5" s="13" t="s">
        <v>38</v>
      </c>
      <c r="F5" s="8" t="s">
        <v>77</v>
      </c>
      <c r="G5" s="8" t="s">
        <v>52</v>
      </c>
    </row>
    <row r="6" spans="1:9" s="8" customFormat="1" ht="12.75" x14ac:dyDescent="0.2">
      <c r="A6" s="15" t="s">
        <v>5</v>
      </c>
      <c r="B6" s="21">
        <f>B4+7</f>
        <v>41883</v>
      </c>
      <c r="C6" s="48" t="s">
        <v>29</v>
      </c>
      <c r="D6" s="53"/>
      <c r="E6" s="48"/>
      <c r="F6" s="35"/>
    </row>
    <row r="7" spans="1:9" s="8" customFormat="1" ht="12.75" x14ac:dyDescent="0.2">
      <c r="A7" s="13"/>
      <c r="B7" s="19">
        <f>B5+7</f>
        <v>41885</v>
      </c>
      <c r="C7" s="13" t="s">
        <v>30</v>
      </c>
      <c r="D7" s="32"/>
      <c r="E7" s="13" t="s">
        <v>57</v>
      </c>
      <c r="F7" s="8" t="s">
        <v>75</v>
      </c>
      <c r="H7" s="41" t="s">
        <v>67</v>
      </c>
      <c r="I7" s="41">
        <v>5</v>
      </c>
    </row>
    <row r="8" spans="1:9" s="8" customFormat="1" ht="12.75" x14ac:dyDescent="0.2">
      <c r="A8" s="16" t="s">
        <v>6</v>
      </c>
      <c r="B8" s="22">
        <f t="shared" ref="B8:B35" si="0">B6+7</f>
        <v>41890</v>
      </c>
      <c r="C8" s="16" t="s">
        <v>31</v>
      </c>
      <c r="D8" s="54"/>
      <c r="E8" s="16"/>
      <c r="F8" s="10"/>
    </row>
    <row r="9" spans="1:9" s="8" customFormat="1" ht="12.75" x14ac:dyDescent="0.2">
      <c r="A9" s="13"/>
      <c r="B9" s="19">
        <f t="shared" si="0"/>
        <v>41892</v>
      </c>
      <c r="C9" s="13" t="s">
        <v>32</v>
      </c>
      <c r="D9" s="55"/>
      <c r="E9" s="13"/>
    </row>
    <row r="10" spans="1:9" s="8" customFormat="1" ht="12.75" x14ac:dyDescent="0.2">
      <c r="A10" s="14" t="s">
        <v>7</v>
      </c>
      <c r="B10" s="20">
        <f t="shared" si="0"/>
        <v>41897</v>
      </c>
      <c r="C10" s="61" t="s">
        <v>37</v>
      </c>
      <c r="D10" s="28"/>
      <c r="E10" s="14"/>
      <c r="F10" s="35" t="s">
        <v>76</v>
      </c>
    </row>
    <row r="11" spans="1:9" s="8" customFormat="1" ht="12.75" x14ac:dyDescent="0.2">
      <c r="A11" s="13"/>
      <c r="B11" s="19">
        <f t="shared" si="0"/>
        <v>41899</v>
      </c>
      <c r="C11" s="34" t="s">
        <v>37</v>
      </c>
      <c r="D11" s="55"/>
      <c r="E11" s="13" t="s">
        <v>87</v>
      </c>
      <c r="F11" s="8" t="s">
        <v>71</v>
      </c>
      <c r="H11" s="41" t="s">
        <v>87</v>
      </c>
      <c r="I11" s="41">
        <v>5</v>
      </c>
    </row>
    <row r="12" spans="1:9" s="8" customFormat="1" ht="12.75" x14ac:dyDescent="0.2">
      <c r="A12" s="14" t="s">
        <v>8</v>
      </c>
      <c r="B12" s="20">
        <f t="shared" si="0"/>
        <v>41904</v>
      </c>
      <c r="C12" s="25" t="s">
        <v>33</v>
      </c>
      <c r="D12" s="28" t="s">
        <v>55</v>
      </c>
      <c r="E12" s="14" t="s">
        <v>54</v>
      </c>
      <c r="F12" s="10"/>
      <c r="G12" s="8" t="s">
        <v>69</v>
      </c>
      <c r="H12" s="41" t="s">
        <v>54</v>
      </c>
      <c r="I12" s="41">
        <v>5</v>
      </c>
    </row>
    <row r="13" spans="1:9" s="8" customFormat="1" ht="12.75" x14ac:dyDescent="0.2">
      <c r="A13" s="13"/>
      <c r="B13" s="19">
        <f t="shared" si="0"/>
        <v>41906</v>
      </c>
      <c r="C13" s="13" t="s">
        <v>34</v>
      </c>
      <c r="D13" s="52" t="s">
        <v>39</v>
      </c>
      <c r="E13" s="13" t="s">
        <v>66</v>
      </c>
      <c r="F13" s="9"/>
      <c r="H13" s="41" t="s">
        <v>66</v>
      </c>
      <c r="I13" s="41">
        <v>5</v>
      </c>
    </row>
    <row r="14" spans="1:9" s="8" customFormat="1" ht="12.75" x14ac:dyDescent="0.2">
      <c r="A14" s="14" t="s">
        <v>9</v>
      </c>
      <c r="B14" s="20">
        <f t="shared" si="0"/>
        <v>41911</v>
      </c>
      <c r="C14" s="14" t="s">
        <v>58</v>
      </c>
      <c r="D14" s="28" t="s">
        <v>40</v>
      </c>
      <c r="E14" s="14"/>
      <c r="F14" s="9"/>
    </row>
    <row r="15" spans="1:9" s="8" customFormat="1" ht="12.75" x14ac:dyDescent="0.2">
      <c r="A15" s="13"/>
      <c r="B15" s="19">
        <f t="shared" si="0"/>
        <v>41913</v>
      </c>
      <c r="C15" s="13" t="s">
        <v>35</v>
      </c>
      <c r="D15" s="55"/>
      <c r="E15" s="13" t="s">
        <v>86</v>
      </c>
      <c r="H15" s="40" t="s">
        <v>79</v>
      </c>
      <c r="I15" s="40">
        <v>5</v>
      </c>
    </row>
    <row r="16" spans="1:9" s="8" customFormat="1" ht="12.75" x14ac:dyDescent="0.2">
      <c r="A16" s="14" t="s">
        <v>10</v>
      </c>
      <c r="B16" s="20">
        <f t="shared" si="0"/>
        <v>41918</v>
      </c>
      <c r="C16" s="25" t="s">
        <v>59</v>
      </c>
      <c r="D16" s="28"/>
      <c r="E16" s="14"/>
      <c r="F16" s="65" t="s">
        <v>70</v>
      </c>
    </row>
    <row r="17" spans="1:9" s="8" customFormat="1" ht="12.75" x14ac:dyDescent="0.2">
      <c r="A17" s="13"/>
      <c r="B17" s="19">
        <f t="shared" si="0"/>
        <v>41920</v>
      </c>
      <c r="C17" s="13" t="s">
        <v>36</v>
      </c>
      <c r="D17" s="56"/>
      <c r="E17" s="13"/>
      <c r="F17" s="11"/>
      <c r="G17" s="36"/>
    </row>
    <row r="18" spans="1:9" s="8" customFormat="1" ht="12.75" x14ac:dyDescent="0.2">
      <c r="A18" s="14" t="s">
        <v>11</v>
      </c>
      <c r="B18" s="20">
        <f t="shared" si="0"/>
        <v>41925</v>
      </c>
      <c r="C18" s="26" t="s">
        <v>19</v>
      </c>
      <c r="D18" s="30"/>
      <c r="E18" s="68" t="s">
        <v>41</v>
      </c>
      <c r="H18" s="41" t="s">
        <v>62</v>
      </c>
      <c r="I18" s="41">
        <v>5</v>
      </c>
    </row>
    <row r="19" spans="1:9" s="8" customFormat="1" ht="12.75" x14ac:dyDescent="0.2">
      <c r="A19" s="13"/>
      <c r="B19" s="19">
        <f t="shared" si="0"/>
        <v>41927</v>
      </c>
      <c r="C19" s="33" t="s">
        <v>42</v>
      </c>
      <c r="D19" s="55" t="s">
        <v>43</v>
      </c>
      <c r="E19" s="13"/>
      <c r="F19" s="8" t="s">
        <v>80</v>
      </c>
      <c r="H19" s="40" t="s">
        <v>60</v>
      </c>
      <c r="I19" s="40">
        <v>15</v>
      </c>
    </row>
    <row r="20" spans="1:9" s="8" customFormat="1" ht="12.75" x14ac:dyDescent="0.2">
      <c r="A20" s="14" t="s">
        <v>12</v>
      </c>
      <c r="B20" s="20">
        <f t="shared" si="0"/>
        <v>41932</v>
      </c>
      <c r="C20" s="25" t="s">
        <v>88</v>
      </c>
      <c r="D20" s="28"/>
      <c r="E20" s="14"/>
      <c r="F20" s="9" t="s">
        <v>78</v>
      </c>
    </row>
    <row r="21" spans="1:9" s="8" customFormat="1" ht="12.75" x14ac:dyDescent="0.2">
      <c r="A21" s="13"/>
      <c r="B21" s="19">
        <f t="shared" si="0"/>
        <v>41934</v>
      </c>
      <c r="C21" s="39" t="s">
        <v>60</v>
      </c>
      <c r="D21" s="55"/>
      <c r="E21" s="47"/>
      <c r="F21" s="9"/>
    </row>
    <row r="22" spans="1:9" s="8" customFormat="1" ht="12.75" x14ac:dyDescent="0.2">
      <c r="A22" s="14" t="s">
        <v>13</v>
      </c>
      <c r="B22" s="20">
        <f t="shared" si="0"/>
        <v>41939</v>
      </c>
      <c r="C22" s="60" t="s">
        <v>89</v>
      </c>
      <c r="D22" s="28"/>
      <c r="E22" s="14" t="s">
        <v>44</v>
      </c>
      <c r="F22" s="9"/>
      <c r="H22" s="41" t="s">
        <v>63</v>
      </c>
      <c r="I22" s="41">
        <v>5</v>
      </c>
    </row>
    <row r="23" spans="1:9" s="8" customFormat="1" ht="12.75" x14ac:dyDescent="0.2">
      <c r="A23" s="13"/>
      <c r="B23" s="19">
        <f t="shared" si="0"/>
        <v>41941</v>
      </c>
      <c r="C23" s="13" t="s">
        <v>90</v>
      </c>
      <c r="D23" s="55"/>
      <c r="E23" s="13"/>
    </row>
    <row r="24" spans="1:9" s="8" customFormat="1" ht="12.75" x14ac:dyDescent="0.2">
      <c r="A24" s="14" t="s">
        <v>14</v>
      </c>
      <c r="B24" s="20">
        <f t="shared" si="0"/>
        <v>41946</v>
      </c>
      <c r="C24" s="69" t="s">
        <v>91</v>
      </c>
      <c r="D24" s="28"/>
      <c r="E24" s="14"/>
      <c r="F24" s="10"/>
    </row>
    <row r="25" spans="1:9" s="8" customFormat="1" ht="12.75" x14ac:dyDescent="0.2">
      <c r="A25" s="13"/>
      <c r="B25" s="19">
        <f t="shared" si="0"/>
        <v>41948</v>
      </c>
      <c r="C25" s="13" t="s">
        <v>95</v>
      </c>
      <c r="D25" s="55"/>
      <c r="E25" s="13"/>
      <c r="F25" s="35" t="s">
        <v>51</v>
      </c>
    </row>
    <row r="26" spans="1:9" s="8" customFormat="1" ht="12.75" x14ac:dyDescent="0.2">
      <c r="A26" s="14" t="s">
        <v>15</v>
      </c>
      <c r="B26" s="20">
        <f t="shared" si="0"/>
        <v>41953</v>
      </c>
      <c r="C26" s="62" t="s">
        <v>92</v>
      </c>
      <c r="D26" s="49"/>
      <c r="E26" s="50" t="s">
        <v>46</v>
      </c>
      <c r="F26" s="35" t="s">
        <v>51</v>
      </c>
      <c r="H26" s="41" t="s">
        <v>64</v>
      </c>
      <c r="I26" s="41">
        <v>5</v>
      </c>
    </row>
    <row r="27" spans="1:9" s="8" customFormat="1" ht="12.75" x14ac:dyDescent="0.2">
      <c r="A27" s="13"/>
      <c r="B27" s="19">
        <f t="shared" si="0"/>
        <v>41955</v>
      </c>
      <c r="C27" s="13" t="s">
        <v>94</v>
      </c>
      <c r="D27" s="55"/>
      <c r="E27" s="13"/>
    </row>
    <row r="28" spans="1:9" s="8" customFormat="1" ht="12.75" x14ac:dyDescent="0.2">
      <c r="A28" s="14" t="s">
        <v>16</v>
      </c>
      <c r="B28" s="20">
        <f t="shared" si="0"/>
        <v>41960</v>
      </c>
      <c r="C28" s="25" t="s">
        <v>93</v>
      </c>
      <c r="D28" s="28"/>
      <c r="E28" s="14"/>
      <c r="F28" s="8" t="s">
        <v>85</v>
      </c>
    </row>
    <row r="29" spans="1:9" s="8" customFormat="1" ht="12.75" x14ac:dyDescent="0.2">
      <c r="A29" s="13"/>
      <c r="B29" s="19">
        <f t="shared" si="0"/>
        <v>41962</v>
      </c>
      <c r="C29" s="13" t="s">
        <v>96</v>
      </c>
      <c r="D29" s="52"/>
      <c r="E29" s="13"/>
    </row>
    <row r="30" spans="1:9" s="8" customFormat="1" ht="12.75" x14ac:dyDescent="0.2">
      <c r="A30" s="14" t="s">
        <v>17</v>
      </c>
      <c r="B30" s="20">
        <f t="shared" si="0"/>
        <v>41967</v>
      </c>
      <c r="C30" s="27" t="s">
        <v>84</v>
      </c>
      <c r="D30" s="28"/>
      <c r="E30" s="60" t="s">
        <v>47</v>
      </c>
      <c r="F30" s="8" t="s">
        <v>83</v>
      </c>
      <c r="H30" s="41" t="s">
        <v>65</v>
      </c>
      <c r="I30" s="41">
        <v>5</v>
      </c>
    </row>
    <row r="31" spans="1:9" s="8" customFormat="1" ht="12.75" x14ac:dyDescent="0.2">
      <c r="A31" s="13"/>
      <c r="B31" s="19">
        <f t="shared" si="0"/>
        <v>41969</v>
      </c>
      <c r="C31" s="67" t="s">
        <v>81</v>
      </c>
      <c r="D31" s="59"/>
      <c r="E31" s="58"/>
      <c r="F31" s="8" t="s">
        <v>82</v>
      </c>
    </row>
    <row r="32" spans="1:9" s="8" customFormat="1" ht="12.75" x14ac:dyDescent="0.2">
      <c r="A32" s="14" t="s">
        <v>18</v>
      </c>
      <c r="B32" s="20">
        <f t="shared" si="0"/>
        <v>41974</v>
      </c>
      <c r="C32" s="60" t="s">
        <v>45</v>
      </c>
      <c r="D32" s="28"/>
      <c r="E32" s="38"/>
    </row>
    <row r="33" spans="1:9" s="8" customFormat="1" ht="12.75" x14ac:dyDescent="0.2">
      <c r="A33" s="13"/>
      <c r="B33" s="19">
        <f t="shared" si="0"/>
        <v>41976</v>
      </c>
      <c r="C33" s="64" t="s">
        <v>48</v>
      </c>
      <c r="D33" s="55"/>
      <c r="E33" s="33" t="s">
        <v>49</v>
      </c>
      <c r="F33" s="11"/>
      <c r="H33" s="41" t="s">
        <v>68</v>
      </c>
      <c r="I33" s="41">
        <v>10</v>
      </c>
    </row>
    <row r="34" spans="1:9" s="8" customFormat="1" ht="12.75" x14ac:dyDescent="0.2">
      <c r="A34" s="14" t="s">
        <v>20</v>
      </c>
      <c r="B34" s="20">
        <f t="shared" si="0"/>
        <v>41981</v>
      </c>
      <c r="C34" s="63" t="s">
        <v>50</v>
      </c>
      <c r="D34" s="28"/>
      <c r="E34" s="27" t="s">
        <v>53</v>
      </c>
      <c r="H34" s="40" t="s">
        <v>61</v>
      </c>
      <c r="I34" s="40">
        <v>20</v>
      </c>
    </row>
    <row r="35" spans="1:9" s="8" customFormat="1" ht="13.5" thickBot="1" x14ac:dyDescent="0.25">
      <c r="A35" s="17"/>
      <c r="B35" s="23">
        <f t="shared" si="0"/>
        <v>41983</v>
      </c>
      <c r="C35" s="57"/>
      <c r="D35" s="29"/>
      <c r="E35" s="17"/>
      <c r="H35" s="42" t="s">
        <v>53</v>
      </c>
      <c r="I35" s="42">
        <v>10</v>
      </c>
    </row>
    <row r="36" spans="1:9" s="8" customFormat="1" ht="12.75" x14ac:dyDescent="0.2">
      <c r="A36" s="31"/>
      <c r="B36" s="32"/>
      <c r="C36" s="32"/>
      <c r="D36" s="45" t="s">
        <v>27</v>
      </c>
      <c r="E36" s="46">
        <f ca="1">TODAY()</f>
        <v>41939</v>
      </c>
      <c r="I36" s="8">
        <f>SUM(I4:I35)</f>
        <v>100</v>
      </c>
    </row>
    <row r="40" spans="1:9" x14ac:dyDescent="0.25">
      <c r="B40" s="1"/>
      <c r="C40" s="1"/>
    </row>
    <row r="41" spans="1:9" x14ac:dyDescent="0.25">
      <c r="B41" s="1"/>
      <c r="C41" s="1"/>
    </row>
    <row r="42" spans="1:9" x14ac:dyDescent="0.25">
      <c r="B42" s="5"/>
      <c r="C42" s="1"/>
    </row>
    <row r="43" spans="1:9" x14ac:dyDescent="0.25">
      <c r="B43" s="5"/>
      <c r="C43" s="1"/>
    </row>
    <row r="44" spans="1:9" x14ac:dyDescent="0.25">
      <c r="B44" s="5"/>
      <c r="C44" s="1"/>
    </row>
    <row r="45" spans="1:9" x14ac:dyDescent="0.25">
      <c r="B45" s="5"/>
      <c r="C45" s="1"/>
    </row>
    <row r="46" spans="1:9" x14ac:dyDescent="0.25">
      <c r="B46" s="5"/>
      <c r="C46" s="1"/>
    </row>
    <row r="47" spans="1:9" x14ac:dyDescent="0.25">
      <c r="B47" s="5"/>
      <c r="C47" s="1"/>
    </row>
    <row r="48" spans="1:9" x14ac:dyDescent="0.25">
      <c r="B48" s="5"/>
      <c r="C48" s="1"/>
    </row>
    <row r="49" spans="2:3" x14ac:dyDescent="0.25">
      <c r="B49" s="5"/>
      <c r="C49" s="1"/>
    </row>
    <row r="50" spans="2:3" x14ac:dyDescent="0.25">
      <c r="B50" s="5"/>
      <c r="C50" s="1"/>
    </row>
    <row r="51" spans="2:3" x14ac:dyDescent="0.25">
      <c r="B51" s="5"/>
      <c r="C51" s="1"/>
    </row>
    <row r="52" spans="2:3" x14ac:dyDescent="0.25">
      <c r="B52" s="5"/>
      <c r="C52" s="1"/>
    </row>
    <row r="53" spans="2:3" x14ac:dyDescent="0.25">
      <c r="B53" s="5"/>
      <c r="C53" s="1"/>
    </row>
    <row r="54" spans="2:3" x14ac:dyDescent="0.25">
      <c r="B54" s="5"/>
      <c r="C54" s="1"/>
    </row>
    <row r="55" spans="2:3" x14ac:dyDescent="0.25">
      <c r="B55" s="5"/>
      <c r="C55" s="1"/>
    </row>
    <row r="56" spans="2:3" x14ac:dyDescent="0.25">
      <c r="B56" s="5"/>
      <c r="C56" s="1"/>
    </row>
    <row r="57" spans="2:3" x14ac:dyDescent="0.25">
      <c r="B57" s="5"/>
      <c r="C57" s="1"/>
    </row>
    <row r="58" spans="2:3" x14ac:dyDescent="0.25">
      <c r="B58" s="5"/>
      <c r="C58" s="1"/>
    </row>
    <row r="59" spans="2:3" x14ac:dyDescent="0.25">
      <c r="B59" s="5"/>
      <c r="C59" s="1"/>
    </row>
    <row r="60" spans="2:3" x14ac:dyDescent="0.25">
      <c r="B60" s="5"/>
      <c r="C60" s="1"/>
    </row>
    <row r="61" spans="2:3" x14ac:dyDescent="0.25">
      <c r="B61" s="5"/>
      <c r="C61" s="1"/>
    </row>
    <row r="62" spans="2:3" x14ac:dyDescent="0.25">
      <c r="B62" s="4"/>
    </row>
    <row r="63" spans="2:3" x14ac:dyDescent="0.25">
      <c r="B63" s="4"/>
    </row>
    <row r="64" spans="2:3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schedule!Print_Area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Clark</dc:creator>
  <cp:lastModifiedBy>IMAGE64</cp:lastModifiedBy>
  <cp:lastPrinted>2014-09-15T21:05:23Z</cp:lastPrinted>
  <dcterms:created xsi:type="dcterms:W3CDTF">2013-08-19T19:40:23Z</dcterms:created>
  <dcterms:modified xsi:type="dcterms:W3CDTF">2014-10-27T23:25:51Z</dcterms:modified>
</cp:coreProperties>
</file>