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3710C812-827B-4C0E-8CC2-3AF7CDAEED81}" xr6:coauthVersionLast="36" xr6:coauthVersionMax="36" xr10:uidLastSave="{00000000-0000-0000-0000-000000000000}"/>
  <bookViews>
    <workbookView xWindow="0" yWindow="374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B23" i="1"/>
</calcChain>
</file>

<file path=xl/sharedStrings.xml><?xml version="1.0" encoding="utf-8"?>
<sst xmlns="http://schemas.openxmlformats.org/spreadsheetml/2006/main" count="171" uniqueCount="88">
  <si>
    <t>陈子祎本科阶段成绩单（武汉大学）</t>
    <phoneticPr fontId="2" type="noConversion"/>
  </si>
  <si>
    <t>大一上学期</t>
    <phoneticPr fontId="2" type="noConversion"/>
  </si>
  <si>
    <t>大一下学期</t>
    <phoneticPr fontId="2" type="noConversion"/>
  </si>
  <si>
    <t>大二上学期</t>
    <phoneticPr fontId="2" type="noConversion"/>
  </si>
  <si>
    <t>大二下学期</t>
    <phoneticPr fontId="2" type="noConversion"/>
  </si>
  <si>
    <t>大三上学期</t>
    <phoneticPr fontId="2" type="noConversion"/>
  </si>
  <si>
    <t>计算机编程</t>
    <phoneticPr fontId="2" type="noConversion"/>
  </si>
  <si>
    <t>篮球（初级）</t>
    <phoneticPr fontId="2" type="noConversion"/>
  </si>
  <si>
    <t>大学英语1</t>
    <phoneticPr fontId="2" type="noConversion"/>
  </si>
  <si>
    <t>高等数学B1</t>
    <phoneticPr fontId="2" type="noConversion"/>
  </si>
  <si>
    <t>设计的人文维度</t>
    <phoneticPr fontId="2" type="noConversion"/>
  </si>
  <si>
    <t>建筑制图A1</t>
    <phoneticPr fontId="2" type="noConversion"/>
  </si>
  <si>
    <t>设计素描（1）</t>
    <phoneticPr fontId="2" type="noConversion"/>
  </si>
  <si>
    <t>艺术体验</t>
    <phoneticPr fontId="2" type="noConversion"/>
  </si>
  <si>
    <t>思想道德修养与法律基础</t>
    <phoneticPr fontId="2" type="noConversion"/>
  </si>
  <si>
    <t>军事理论与训练</t>
    <phoneticPr fontId="2" type="noConversion"/>
  </si>
  <si>
    <t>自然科学导引</t>
    <phoneticPr fontId="2" type="noConversion"/>
  </si>
  <si>
    <t>形式与政策1</t>
    <phoneticPr fontId="2" type="noConversion"/>
  </si>
  <si>
    <t>计算机基础</t>
    <phoneticPr fontId="2" type="noConversion"/>
  </si>
  <si>
    <t>篮球（高级）</t>
    <phoneticPr fontId="2" type="noConversion"/>
  </si>
  <si>
    <t>数据结构</t>
    <phoneticPr fontId="2" type="noConversion"/>
  </si>
  <si>
    <t>数据结构实验</t>
    <phoneticPr fontId="2" type="noConversion"/>
  </si>
  <si>
    <t>信息安全概论</t>
    <phoneticPr fontId="2" type="noConversion"/>
  </si>
  <si>
    <t>大学英语2</t>
    <phoneticPr fontId="2" type="noConversion"/>
  </si>
  <si>
    <t>中国近现代史纲要</t>
    <phoneticPr fontId="2" type="noConversion"/>
  </si>
  <si>
    <t>高等数学B2</t>
    <phoneticPr fontId="2" type="noConversion"/>
  </si>
  <si>
    <t>线性代数B</t>
    <phoneticPr fontId="2" type="noConversion"/>
  </si>
  <si>
    <t>程序设计实验</t>
    <phoneticPr fontId="2" type="noConversion"/>
  </si>
  <si>
    <t>电路与电子技术</t>
    <phoneticPr fontId="2" type="noConversion"/>
  </si>
  <si>
    <t>程序设计</t>
    <phoneticPr fontId="2" type="noConversion"/>
  </si>
  <si>
    <t>人文社科经典导引</t>
    <phoneticPr fontId="2" type="noConversion"/>
  </si>
  <si>
    <t>马克思主义基本原理概论</t>
    <phoneticPr fontId="2" type="noConversion"/>
  </si>
  <si>
    <t>形式与政策2</t>
    <phoneticPr fontId="2" type="noConversion"/>
  </si>
  <si>
    <t>大学英语3</t>
    <phoneticPr fontId="2" type="noConversion"/>
  </si>
  <si>
    <t>计算机系统基础</t>
    <phoneticPr fontId="2" type="noConversion"/>
  </si>
  <si>
    <t>计算机系统基础实验</t>
    <phoneticPr fontId="2" type="noConversion"/>
  </si>
  <si>
    <t>算法设计与分析</t>
    <phoneticPr fontId="2" type="noConversion"/>
  </si>
  <si>
    <t>人工智能</t>
    <phoneticPr fontId="2" type="noConversion"/>
  </si>
  <si>
    <t>网络空间安全导论</t>
    <phoneticPr fontId="2" type="noConversion"/>
  </si>
  <si>
    <t>概率论与数理统计B</t>
    <phoneticPr fontId="2" type="noConversion"/>
  </si>
  <si>
    <t>社会计算</t>
    <phoneticPr fontId="2" type="noConversion"/>
  </si>
  <si>
    <t>毛概</t>
    <phoneticPr fontId="2" type="noConversion"/>
  </si>
  <si>
    <t>人工智能实验</t>
    <phoneticPr fontId="2" type="noConversion"/>
  </si>
  <si>
    <t>数字逻辑与EDA实验</t>
    <phoneticPr fontId="2" type="noConversion"/>
  </si>
  <si>
    <t>数字逻辑与EDA</t>
    <phoneticPr fontId="2" type="noConversion"/>
  </si>
  <si>
    <t>台湾历史文化</t>
    <phoneticPr fontId="2" type="noConversion"/>
  </si>
  <si>
    <t>武术（初级）</t>
    <phoneticPr fontId="2" type="noConversion"/>
  </si>
  <si>
    <t>形式与政策3</t>
    <phoneticPr fontId="2" type="noConversion"/>
  </si>
  <si>
    <t>专业英语</t>
    <phoneticPr fontId="2" type="noConversion"/>
  </si>
  <si>
    <t>数据库系统</t>
    <phoneticPr fontId="2" type="noConversion"/>
  </si>
  <si>
    <t>当代国际经济热点问题</t>
    <phoneticPr fontId="2" type="noConversion"/>
  </si>
  <si>
    <t>数字取证</t>
    <phoneticPr fontId="2" type="noConversion"/>
  </si>
  <si>
    <t>数字取证实验</t>
    <phoneticPr fontId="2" type="noConversion"/>
  </si>
  <si>
    <t>大学英语4</t>
    <phoneticPr fontId="2" type="noConversion"/>
  </si>
  <si>
    <t>操作系统原理</t>
    <phoneticPr fontId="2" type="noConversion"/>
  </si>
  <si>
    <t>机器学习</t>
    <phoneticPr fontId="2" type="noConversion"/>
  </si>
  <si>
    <t>机器学习实验</t>
    <phoneticPr fontId="2" type="noConversion"/>
  </si>
  <si>
    <t>武术（高级）</t>
    <phoneticPr fontId="2" type="noConversion"/>
  </si>
  <si>
    <t>数据新闻</t>
    <phoneticPr fontId="2" type="noConversion"/>
  </si>
  <si>
    <t>网络安全法</t>
    <phoneticPr fontId="2" type="noConversion"/>
  </si>
  <si>
    <t>法学原理</t>
    <phoneticPr fontId="2" type="noConversion"/>
  </si>
  <si>
    <t>网络安全法实践</t>
    <phoneticPr fontId="2" type="noConversion"/>
  </si>
  <si>
    <t>形式与政策4</t>
    <phoneticPr fontId="2" type="noConversion"/>
  </si>
  <si>
    <t>安全创客实践</t>
    <phoneticPr fontId="2" type="noConversion"/>
  </si>
  <si>
    <t>计网</t>
    <phoneticPr fontId="2" type="noConversion"/>
  </si>
  <si>
    <t>OS实验</t>
    <phoneticPr fontId="2" type="noConversion"/>
  </si>
  <si>
    <t>多媒体技术</t>
    <phoneticPr fontId="2" type="noConversion"/>
  </si>
  <si>
    <t>系统安全</t>
    <phoneticPr fontId="2" type="noConversion"/>
  </si>
  <si>
    <t>NLP</t>
    <phoneticPr fontId="2" type="noConversion"/>
  </si>
  <si>
    <t>NLP实验</t>
    <phoneticPr fontId="2" type="noConversion"/>
  </si>
  <si>
    <t>密码学</t>
    <phoneticPr fontId="2" type="noConversion"/>
  </si>
  <si>
    <t>密码学实验</t>
    <phoneticPr fontId="2" type="noConversion"/>
  </si>
  <si>
    <t>医学史</t>
    <phoneticPr fontId="2" type="noConversion"/>
  </si>
  <si>
    <t>互联网思维</t>
    <phoneticPr fontId="2" type="noConversion"/>
  </si>
  <si>
    <t>大数据分析</t>
    <phoneticPr fontId="2" type="noConversion"/>
  </si>
  <si>
    <t>课程名</t>
    <phoneticPr fontId="2" type="noConversion"/>
  </si>
  <si>
    <t>学分</t>
    <phoneticPr fontId="2" type="noConversion"/>
  </si>
  <si>
    <t>百分制成绩</t>
    <phoneticPr fontId="2" type="noConversion"/>
  </si>
  <si>
    <t>GPA</t>
    <phoneticPr fontId="2" type="noConversion"/>
  </si>
  <si>
    <t>课程</t>
    <phoneticPr fontId="2" type="noConversion"/>
  </si>
  <si>
    <t>课程类型</t>
    <phoneticPr fontId="2" type="noConversion"/>
  </si>
  <si>
    <t>公共选修</t>
    <phoneticPr fontId="2" type="noConversion"/>
  </si>
  <si>
    <t>公共必修</t>
    <phoneticPr fontId="2" type="noConversion"/>
  </si>
  <si>
    <t>通识必修</t>
    <phoneticPr fontId="2" type="noConversion"/>
  </si>
  <si>
    <t>专业必修</t>
    <phoneticPr fontId="2" type="noConversion"/>
  </si>
  <si>
    <t>专业选修</t>
    <phoneticPr fontId="2" type="noConversion"/>
  </si>
  <si>
    <t>总GPA</t>
    <phoneticPr fontId="2" type="noConversion"/>
  </si>
  <si>
    <t>(总)百分制均分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</si>
</sst>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1" applyBorder="1" applyAlignment="1">
      <alignment horizontal="center"/>
    </xf>
    <xf numFmtId="176" fontId="1" fillId="2" borderId="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8" xfId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8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1" fillId="2" borderId="3" xfId="1" applyBorder="1" applyAlignment="1">
      <alignment horizontal="center"/>
    </xf>
    <xf numFmtId="176" fontId="1" fillId="2" borderId="8" xfId="1" applyNumberFormat="1" applyBorder="1" applyAlignment="1">
      <alignment horizontal="center"/>
    </xf>
    <xf numFmtId="176" fontId="1" fillId="2" borderId="10" xfId="1" applyNumberFormat="1" applyBorder="1" applyAlignment="1">
      <alignment horizontal="center"/>
    </xf>
    <xf numFmtId="176" fontId="1" fillId="2" borderId="9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6" fillId="0" borderId="0" xfId="0" applyFont="1" applyAlignment="1">
      <alignment horizontal="center"/>
    </xf>
    <xf numFmtId="177" fontId="5" fillId="2" borderId="4" xfId="1" applyNumberFormat="1" applyFont="1" applyBorder="1" applyAlignment="1">
      <alignment horizontal="center"/>
    </xf>
    <xf numFmtId="177" fontId="5" fillId="2" borderId="11" xfId="1" applyNumberFormat="1" applyFont="1" applyBorder="1" applyAlignment="1">
      <alignment horizontal="center"/>
    </xf>
    <xf numFmtId="177" fontId="5" fillId="2" borderId="5" xfId="1" applyNumberFormat="1" applyFont="1" applyBorder="1" applyAlignment="1">
      <alignment horizontal="center"/>
    </xf>
    <xf numFmtId="177" fontId="5" fillId="2" borderId="6" xfId="1" applyNumberFormat="1" applyFont="1" applyBorder="1" applyAlignment="1">
      <alignment horizontal="center"/>
    </xf>
    <xf numFmtId="177" fontId="5" fillId="2" borderId="12" xfId="1" applyNumberFormat="1" applyFont="1" applyBorder="1" applyAlignment="1">
      <alignment horizontal="center"/>
    </xf>
    <xf numFmtId="177" fontId="5" fillId="2" borderId="7" xfId="1" applyNumberFormat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1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12" xfId="1" applyFont="1" applyBorder="1" applyAlignment="1">
      <alignment horizontal="center"/>
    </xf>
    <xf numFmtId="0" fontId="5" fillId="2" borderId="7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A4" workbookViewId="0">
      <selection activeCell="K19" sqref="K19"/>
    </sheetView>
  </sheetViews>
  <sheetFormatPr defaultRowHeight="14" x14ac:dyDescent="0.3"/>
  <cols>
    <col min="1" max="1" width="13.83203125" customWidth="1"/>
    <col min="2" max="2" width="11.08203125" customWidth="1"/>
    <col min="3" max="3" width="8.25" customWidth="1"/>
    <col min="4" max="4" width="9.6640625" customWidth="1"/>
    <col min="6" max="6" width="14.75" customWidth="1"/>
    <col min="7" max="7" width="9.25" customWidth="1"/>
    <col min="9" max="9" width="9.9140625" customWidth="1"/>
    <col min="11" max="11" width="17.25" customWidth="1"/>
    <col min="12" max="12" width="10" customWidth="1"/>
    <col min="14" max="14" width="9.5" customWidth="1"/>
    <col min="16" max="16" width="19.1640625" customWidth="1"/>
    <col min="17" max="17" width="9.6640625" customWidth="1"/>
  </cols>
  <sheetData>
    <row r="1" spans="1:25" ht="14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7.5" customHeight="1" x14ac:dyDescent="0.3">
      <c r="A3" s="6" t="s">
        <v>1</v>
      </c>
      <c r="B3" s="6"/>
      <c r="C3" s="15"/>
      <c r="D3" s="15"/>
      <c r="E3" s="15"/>
      <c r="F3" s="6" t="s">
        <v>2</v>
      </c>
      <c r="G3" s="6"/>
      <c r="H3" s="15"/>
      <c r="I3" s="15"/>
      <c r="J3" s="15"/>
      <c r="K3" s="6" t="s">
        <v>3</v>
      </c>
      <c r="L3" s="6"/>
      <c r="M3" s="15"/>
      <c r="N3" s="15"/>
      <c r="O3" s="15"/>
      <c r="P3" s="6" t="s">
        <v>4</v>
      </c>
      <c r="Q3" s="6"/>
      <c r="R3" s="15"/>
      <c r="S3" s="15"/>
      <c r="T3" s="15"/>
      <c r="U3" s="6" t="s">
        <v>5</v>
      </c>
      <c r="V3" s="6"/>
      <c r="W3" s="6"/>
      <c r="X3" s="6"/>
      <c r="Y3" s="6"/>
    </row>
    <row r="4" spans="1:25" ht="18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6"/>
      <c r="V4" s="6"/>
      <c r="W4" s="6"/>
      <c r="X4" s="6"/>
      <c r="Y4" s="6"/>
    </row>
    <row r="5" spans="1:25" ht="18" customHeight="1" thickBot="1" x14ac:dyDescent="0.35">
      <c r="A5" s="3" t="s">
        <v>75</v>
      </c>
      <c r="B5" s="3" t="s">
        <v>80</v>
      </c>
      <c r="C5" s="3" t="s">
        <v>76</v>
      </c>
      <c r="D5" s="3" t="s">
        <v>77</v>
      </c>
      <c r="E5" s="3" t="s">
        <v>78</v>
      </c>
      <c r="F5" s="3" t="s">
        <v>79</v>
      </c>
      <c r="G5" s="3" t="s">
        <v>80</v>
      </c>
      <c r="H5" s="3" t="s">
        <v>76</v>
      </c>
      <c r="I5" s="3" t="s">
        <v>77</v>
      </c>
      <c r="J5" s="3" t="s">
        <v>78</v>
      </c>
      <c r="K5" s="3" t="s">
        <v>79</v>
      </c>
      <c r="L5" s="3" t="s">
        <v>80</v>
      </c>
      <c r="M5" s="3" t="s">
        <v>76</v>
      </c>
      <c r="N5" s="3" t="s">
        <v>77</v>
      </c>
      <c r="O5" s="3" t="s">
        <v>78</v>
      </c>
      <c r="P5" s="3" t="s">
        <v>79</v>
      </c>
      <c r="Q5" s="3" t="s">
        <v>80</v>
      </c>
      <c r="R5" s="3" t="s">
        <v>76</v>
      </c>
      <c r="S5" s="3" t="s">
        <v>77</v>
      </c>
      <c r="T5" s="3" t="s">
        <v>78</v>
      </c>
      <c r="U5" s="18" t="s">
        <v>79</v>
      </c>
      <c r="V5" s="18" t="s">
        <v>80</v>
      </c>
      <c r="W5" s="18" t="s">
        <v>76</v>
      </c>
      <c r="X5" s="18" t="s">
        <v>77</v>
      </c>
      <c r="Y5" s="18" t="s">
        <v>78</v>
      </c>
    </row>
    <row r="6" spans="1:25" ht="15" thickTop="1" thickBot="1" x14ac:dyDescent="0.35">
      <c r="A6" s="1" t="s">
        <v>6</v>
      </c>
      <c r="B6" s="1" t="s">
        <v>81</v>
      </c>
      <c r="C6" s="1">
        <v>2</v>
      </c>
      <c r="D6" s="1">
        <v>90</v>
      </c>
      <c r="E6" s="2">
        <v>4</v>
      </c>
      <c r="F6" s="1" t="s">
        <v>19</v>
      </c>
      <c r="G6" s="1" t="s">
        <v>82</v>
      </c>
      <c r="H6" s="1">
        <v>1</v>
      </c>
      <c r="I6" s="1">
        <v>92</v>
      </c>
      <c r="J6" s="2">
        <v>4</v>
      </c>
      <c r="K6" s="1" t="s">
        <v>33</v>
      </c>
      <c r="L6" s="1" t="s">
        <v>82</v>
      </c>
      <c r="M6" s="1">
        <v>1.5</v>
      </c>
      <c r="N6" s="1">
        <v>91</v>
      </c>
      <c r="O6" s="2">
        <v>4</v>
      </c>
      <c r="P6" s="1" t="s">
        <v>48</v>
      </c>
      <c r="Q6" s="1" t="s">
        <v>85</v>
      </c>
      <c r="R6" s="1">
        <v>2</v>
      </c>
      <c r="S6" s="1">
        <v>90</v>
      </c>
      <c r="T6" s="2">
        <v>4</v>
      </c>
      <c r="U6" s="2" t="s">
        <v>64</v>
      </c>
      <c r="V6" s="2" t="s">
        <v>84</v>
      </c>
      <c r="W6" s="2">
        <v>2.5</v>
      </c>
      <c r="X6" s="2">
        <v>88</v>
      </c>
      <c r="Y6" s="2">
        <v>3.7</v>
      </c>
    </row>
    <row r="7" spans="1:25" ht="15" thickTop="1" thickBot="1" x14ac:dyDescent="0.35">
      <c r="A7" s="1" t="s">
        <v>7</v>
      </c>
      <c r="B7" s="1" t="s">
        <v>82</v>
      </c>
      <c r="C7" s="1">
        <v>1</v>
      </c>
      <c r="D7" s="1">
        <v>97</v>
      </c>
      <c r="E7" s="2">
        <v>4</v>
      </c>
      <c r="F7" s="1" t="s">
        <v>20</v>
      </c>
      <c r="G7" s="1" t="s">
        <v>84</v>
      </c>
      <c r="H7" s="1">
        <v>2</v>
      </c>
      <c r="I7" s="1">
        <v>78</v>
      </c>
      <c r="J7" s="2">
        <v>3</v>
      </c>
      <c r="K7" s="1" t="s">
        <v>34</v>
      </c>
      <c r="L7" s="1" t="s">
        <v>84</v>
      </c>
      <c r="M7" s="1">
        <v>2</v>
      </c>
      <c r="N7" s="1">
        <v>90</v>
      </c>
      <c r="O7" s="2">
        <v>4</v>
      </c>
      <c r="P7" s="1" t="s">
        <v>49</v>
      </c>
      <c r="Q7" s="1" t="s">
        <v>84</v>
      </c>
      <c r="R7" s="1">
        <v>2.5</v>
      </c>
      <c r="S7" s="1">
        <v>92</v>
      </c>
      <c r="T7" s="2">
        <v>4</v>
      </c>
      <c r="U7" s="2" t="s">
        <v>65</v>
      </c>
      <c r="V7" s="2" t="s">
        <v>84</v>
      </c>
      <c r="W7" s="2">
        <v>2</v>
      </c>
      <c r="X7" s="2">
        <v>82</v>
      </c>
      <c r="Y7" s="2">
        <v>3.3</v>
      </c>
    </row>
    <row r="8" spans="1:25" ht="15" thickTop="1" thickBot="1" x14ac:dyDescent="0.35">
      <c r="A8" s="1" t="s">
        <v>8</v>
      </c>
      <c r="B8" s="1" t="s">
        <v>82</v>
      </c>
      <c r="C8" s="1">
        <v>1.5</v>
      </c>
      <c r="D8" s="1">
        <v>91</v>
      </c>
      <c r="E8" s="2">
        <v>4</v>
      </c>
      <c r="F8" s="1" t="s">
        <v>21</v>
      </c>
      <c r="G8" s="1" t="s">
        <v>84</v>
      </c>
      <c r="H8" s="1">
        <v>2</v>
      </c>
      <c r="I8" s="1">
        <v>83</v>
      </c>
      <c r="J8" s="2">
        <v>3.3</v>
      </c>
      <c r="K8" s="1" t="s">
        <v>35</v>
      </c>
      <c r="L8" s="1" t="s">
        <v>84</v>
      </c>
      <c r="M8" s="1">
        <v>1</v>
      </c>
      <c r="N8" s="1">
        <v>93</v>
      </c>
      <c r="O8" s="2">
        <v>4</v>
      </c>
      <c r="P8" s="1" t="s">
        <v>50</v>
      </c>
      <c r="Q8" s="1" t="s">
        <v>81</v>
      </c>
      <c r="R8" s="1">
        <v>2</v>
      </c>
      <c r="S8" s="1">
        <v>93</v>
      </c>
      <c r="T8" s="2">
        <v>4</v>
      </c>
      <c r="U8" s="2" t="s">
        <v>66</v>
      </c>
      <c r="V8" s="2" t="s">
        <v>85</v>
      </c>
      <c r="W8" s="2">
        <v>2</v>
      </c>
      <c r="X8" s="2">
        <v>91</v>
      </c>
      <c r="Y8" s="2">
        <v>4</v>
      </c>
    </row>
    <row r="9" spans="1:25" ht="15" thickTop="1" thickBot="1" x14ac:dyDescent="0.35">
      <c r="A9" s="1" t="s">
        <v>9</v>
      </c>
      <c r="B9" s="1" t="s">
        <v>82</v>
      </c>
      <c r="C9" s="1">
        <v>5</v>
      </c>
      <c r="D9" s="1">
        <v>93</v>
      </c>
      <c r="E9" s="2">
        <v>4</v>
      </c>
      <c r="F9" s="1" t="s">
        <v>22</v>
      </c>
      <c r="G9" s="1" t="s">
        <v>81</v>
      </c>
      <c r="H9" s="1">
        <v>2</v>
      </c>
      <c r="I9" s="1">
        <v>95</v>
      </c>
      <c r="J9" s="2">
        <v>4</v>
      </c>
      <c r="K9" s="1" t="s">
        <v>36</v>
      </c>
      <c r="L9" s="1" t="s">
        <v>85</v>
      </c>
      <c r="M9" s="1">
        <v>2.5</v>
      </c>
      <c r="N9" s="1">
        <v>80</v>
      </c>
      <c r="O9" s="2">
        <v>3</v>
      </c>
      <c r="P9" s="1" t="s">
        <v>51</v>
      </c>
      <c r="Q9" s="1" t="s">
        <v>85</v>
      </c>
      <c r="R9" s="1">
        <v>3</v>
      </c>
      <c r="S9" s="1">
        <v>96</v>
      </c>
      <c r="T9" s="2">
        <v>4</v>
      </c>
      <c r="U9" s="2" t="s">
        <v>67</v>
      </c>
      <c r="V9" s="2" t="s">
        <v>85</v>
      </c>
      <c r="W9" s="2">
        <v>2</v>
      </c>
      <c r="X9" s="2">
        <v>92</v>
      </c>
      <c r="Y9" s="2">
        <v>4</v>
      </c>
    </row>
    <row r="10" spans="1:25" ht="15" thickTop="1" thickBot="1" x14ac:dyDescent="0.35">
      <c r="A10" s="1" t="s">
        <v>10</v>
      </c>
      <c r="B10" s="1" t="s">
        <v>81</v>
      </c>
      <c r="C10" s="1">
        <v>1</v>
      </c>
      <c r="D10" s="1">
        <v>92</v>
      </c>
      <c r="E10" s="2">
        <v>4</v>
      </c>
      <c r="F10" s="1" t="s">
        <v>23</v>
      </c>
      <c r="G10" s="1" t="s">
        <v>82</v>
      </c>
      <c r="H10" s="1">
        <v>1.5</v>
      </c>
      <c r="I10" s="1">
        <v>87</v>
      </c>
      <c r="J10" s="2">
        <v>3.7</v>
      </c>
      <c r="K10" s="1" t="s">
        <v>37</v>
      </c>
      <c r="L10" s="1" t="s">
        <v>84</v>
      </c>
      <c r="M10" s="1">
        <v>2</v>
      </c>
      <c r="N10" s="1">
        <v>91</v>
      </c>
      <c r="O10" s="2">
        <v>4</v>
      </c>
      <c r="P10" s="1" t="s">
        <v>52</v>
      </c>
      <c r="Q10" s="1" t="s">
        <v>85</v>
      </c>
      <c r="R10" s="1">
        <v>1</v>
      </c>
      <c r="S10" s="1">
        <v>94</v>
      </c>
      <c r="T10" s="2">
        <v>4</v>
      </c>
      <c r="U10" s="2" t="s">
        <v>68</v>
      </c>
      <c r="V10" s="2" t="s">
        <v>84</v>
      </c>
      <c r="W10" s="2">
        <v>2</v>
      </c>
      <c r="X10" s="2">
        <v>86</v>
      </c>
      <c r="Y10" s="2">
        <v>3.7</v>
      </c>
    </row>
    <row r="11" spans="1:25" ht="15" thickTop="1" thickBot="1" x14ac:dyDescent="0.35">
      <c r="A11" s="1" t="s">
        <v>11</v>
      </c>
      <c r="B11" s="1" t="s">
        <v>81</v>
      </c>
      <c r="C11" s="1">
        <v>2</v>
      </c>
      <c r="D11" s="1">
        <v>83</v>
      </c>
      <c r="E11" s="2">
        <v>3.3</v>
      </c>
      <c r="F11" s="1" t="s">
        <v>24</v>
      </c>
      <c r="G11" s="1" t="s">
        <v>82</v>
      </c>
      <c r="H11" s="1">
        <v>3</v>
      </c>
      <c r="I11" s="1">
        <v>87</v>
      </c>
      <c r="J11" s="2">
        <v>3.7</v>
      </c>
      <c r="K11" s="1" t="s">
        <v>38</v>
      </c>
      <c r="L11" s="1" t="s">
        <v>84</v>
      </c>
      <c r="M11" s="1">
        <v>1</v>
      </c>
      <c r="N11" s="1">
        <v>92</v>
      </c>
      <c r="O11" s="2">
        <v>4</v>
      </c>
      <c r="P11" s="1" t="s">
        <v>53</v>
      </c>
      <c r="Q11" s="1" t="s">
        <v>82</v>
      </c>
      <c r="R11" s="1">
        <v>1.5</v>
      </c>
      <c r="S11" s="1">
        <v>94</v>
      </c>
      <c r="T11" s="2">
        <v>4</v>
      </c>
      <c r="U11" s="2" t="s">
        <v>69</v>
      </c>
      <c r="V11" s="2" t="s">
        <v>84</v>
      </c>
      <c r="W11" s="2">
        <v>1</v>
      </c>
      <c r="X11" s="2">
        <v>90</v>
      </c>
      <c r="Y11" s="2">
        <v>4</v>
      </c>
    </row>
    <row r="12" spans="1:25" ht="15" thickTop="1" thickBot="1" x14ac:dyDescent="0.35">
      <c r="A12" s="1" t="s">
        <v>12</v>
      </c>
      <c r="B12" s="1" t="s">
        <v>81</v>
      </c>
      <c r="C12" s="1">
        <v>2.5</v>
      </c>
      <c r="D12" s="1">
        <v>80</v>
      </c>
      <c r="E12" s="2">
        <v>3</v>
      </c>
      <c r="F12" s="1" t="s">
        <v>25</v>
      </c>
      <c r="G12" s="1" t="s">
        <v>82</v>
      </c>
      <c r="H12" s="1">
        <v>5</v>
      </c>
      <c r="I12" s="1">
        <v>84</v>
      </c>
      <c r="J12" s="2">
        <v>3.3</v>
      </c>
      <c r="K12" s="1" t="s">
        <v>39</v>
      </c>
      <c r="L12" s="1" t="s">
        <v>82</v>
      </c>
      <c r="M12" s="1">
        <v>3</v>
      </c>
      <c r="N12" s="1">
        <v>93</v>
      </c>
      <c r="O12" s="2">
        <v>4</v>
      </c>
      <c r="P12" s="1" t="s">
        <v>54</v>
      </c>
      <c r="Q12" s="1" t="s">
        <v>84</v>
      </c>
      <c r="R12" s="1">
        <v>2.5</v>
      </c>
      <c r="S12" s="1">
        <v>79</v>
      </c>
      <c r="T12" s="2">
        <v>3</v>
      </c>
      <c r="U12" s="2" t="s">
        <v>70</v>
      </c>
      <c r="V12" s="2" t="s">
        <v>85</v>
      </c>
      <c r="W12" s="2">
        <v>2</v>
      </c>
      <c r="X12" s="2">
        <v>94</v>
      </c>
      <c r="Y12" s="2">
        <v>4</v>
      </c>
    </row>
    <row r="13" spans="1:25" ht="15" thickTop="1" thickBot="1" x14ac:dyDescent="0.35">
      <c r="A13" s="1" t="s">
        <v>13</v>
      </c>
      <c r="B13" s="1" t="s">
        <v>81</v>
      </c>
      <c r="C13" s="1">
        <v>1</v>
      </c>
      <c r="D13" s="1">
        <v>95</v>
      </c>
      <c r="E13" s="2">
        <v>4</v>
      </c>
      <c r="F13" s="1" t="s">
        <v>26</v>
      </c>
      <c r="G13" s="1" t="s">
        <v>82</v>
      </c>
      <c r="H13" s="1">
        <v>3</v>
      </c>
      <c r="I13" s="1">
        <v>92</v>
      </c>
      <c r="J13" s="2">
        <v>4</v>
      </c>
      <c r="K13" s="1" t="s">
        <v>40</v>
      </c>
      <c r="L13" s="1" t="s">
        <v>84</v>
      </c>
      <c r="M13" s="1">
        <v>2</v>
      </c>
      <c r="N13" s="1">
        <v>90</v>
      </c>
      <c r="O13" s="2">
        <v>4</v>
      </c>
      <c r="P13" s="1" t="s">
        <v>55</v>
      </c>
      <c r="Q13" s="1" t="s">
        <v>84</v>
      </c>
      <c r="R13" s="1">
        <v>2</v>
      </c>
      <c r="S13" s="1">
        <v>80</v>
      </c>
      <c r="T13" s="2">
        <v>3</v>
      </c>
      <c r="U13" s="2" t="s">
        <v>71</v>
      </c>
      <c r="V13" s="2" t="s">
        <v>85</v>
      </c>
      <c r="W13" s="2">
        <v>1</v>
      </c>
      <c r="X13" s="2">
        <v>87</v>
      </c>
      <c r="Y13" s="2">
        <v>3.7</v>
      </c>
    </row>
    <row r="14" spans="1:25" ht="15" thickTop="1" thickBot="1" x14ac:dyDescent="0.35">
      <c r="A14" s="1" t="s">
        <v>14</v>
      </c>
      <c r="B14" s="1" t="s">
        <v>82</v>
      </c>
      <c r="C14" s="1">
        <v>3</v>
      </c>
      <c r="D14" s="1">
        <v>89</v>
      </c>
      <c r="E14" s="2">
        <v>3.7</v>
      </c>
      <c r="F14" s="1" t="s">
        <v>27</v>
      </c>
      <c r="G14" s="1" t="s">
        <v>84</v>
      </c>
      <c r="H14" s="1">
        <v>2</v>
      </c>
      <c r="I14" s="1">
        <v>90</v>
      </c>
      <c r="J14" s="2">
        <v>4</v>
      </c>
      <c r="K14" s="1" t="s">
        <v>41</v>
      </c>
      <c r="L14" s="1" t="s">
        <v>82</v>
      </c>
      <c r="M14" s="1">
        <v>5</v>
      </c>
      <c r="N14" s="1">
        <v>96</v>
      </c>
      <c r="O14" s="2">
        <v>4</v>
      </c>
      <c r="P14" s="1" t="s">
        <v>56</v>
      </c>
      <c r="Q14" s="1" t="s">
        <v>84</v>
      </c>
      <c r="R14" s="1">
        <v>1</v>
      </c>
      <c r="S14" s="1">
        <v>86</v>
      </c>
      <c r="T14" s="2">
        <v>3.7</v>
      </c>
      <c r="U14" s="2" t="s">
        <v>72</v>
      </c>
      <c r="V14" s="2" t="s">
        <v>81</v>
      </c>
      <c r="W14" s="2">
        <v>2</v>
      </c>
      <c r="X14" s="2">
        <v>88</v>
      </c>
      <c r="Y14" s="2">
        <v>3.7</v>
      </c>
    </row>
    <row r="15" spans="1:25" ht="15" thickTop="1" thickBot="1" x14ac:dyDescent="0.35">
      <c r="A15" s="1" t="s">
        <v>15</v>
      </c>
      <c r="B15" s="1" t="s">
        <v>82</v>
      </c>
      <c r="C15" s="1">
        <v>2</v>
      </c>
      <c r="D15" s="1">
        <v>90</v>
      </c>
      <c r="E15" s="2">
        <v>4</v>
      </c>
      <c r="F15" s="1" t="s">
        <v>28</v>
      </c>
      <c r="G15" s="1" t="s">
        <v>85</v>
      </c>
      <c r="H15" s="1">
        <v>3</v>
      </c>
      <c r="I15" s="1">
        <v>94</v>
      </c>
      <c r="J15" s="2">
        <v>4</v>
      </c>
      <c r="K15" s="1" t="s">
        <v>42</v>
      </c>
      <c r="L15" s="1" t="s">
        <v>84</v>
      </c>
      <c r="M15" s="1">
        <v>1</v>
      </c>
      <c r="N15" s="1">
        <v>86</v>
      </c>
      <c r="O15" s="2">
        <v>3.7</v>
      </c>
      <c r="P15" s="1" t="s">
        <v>57</v>
      </c>
      <c r="Q15" s="1" t="s">
        <v>82</v>
      </c>
      <c r="R15" s="1">
        <v>1</v>
      </c>
      <c r="S15" s="1">
        <v>94</v>
      </c>
      <c r="T15" s="2">
        <v>4</v>
      </c>
      <c r="U15" s="2" t="s">
        <v>73</v>
      </c>
      <c r="V15" s="2" t="s">
        <v>81</v>
      </c>
      <c r="W15" s="2">
        <v>2</v>
      </c>
      <c r="X15" s="2">
        <v>97</v>
      </c>
      <c r="Y15" s="2">
        <v>4</v>
      </c>
    </row>
    <row r="16" spans="1:25" ht="15" thickTop="1" thickBot="1" x14ac:dyDescent="0.35">
      <c r="A16" s="1" t="s">
        <v>16</v>
      </c>
      <c r="B16" s="1" t="s">
        <v>83</v>
      </c>
      <c r="C16" s="1">
        <v>2</v>
      </c>
      <c r="D16" s="1">
        <v>88</v>
      </c>
      <c r="E16" s="2">
        <v>3.7</v>
      </c>
      <c r="F16" s="1" t="s">
        <v>29</v>
      </c>
      <c r="G16" s="1" t="s">
        <v>84</v>
      </c>
      <c r="H16" s="1">
        <v>2</v>
      </c>
      <c r="I16" s="1">
        <v>83</v>
      </c>
      <c r="J16" s="2">
        <v>3.3</v>
      </c>
      <c r="K16" s="1" t="s">
        <v>43</v>
      </c>
      <c r="L16" s="1" t="s">
        <v>85</v>
      </c>
      <c r="M16" s="1">
        <v>1</v>
      </c>
      <c r="N16" s="1">
        <v>88</v>
      </c>
      <c r="O16" s="2">
        <v>3.7</v>
      </c>
      <c r="P16" s="1" t="s">
        <v>58</v>
      </c>
      <c r="Q16" s="1" t="s">
        <v>85</v>
      </c>
      <c r="R16" s="1">
        <v>2</v>
      </c>
      <c r="S16" s="1">
        <v>95</v>
      </c>
      <c r="T16" s="2">
        <v>4</v>
      </c>
      <c r="U16" s="2" t="s">
        <v>74</v>
      </c>
      <c r="V16" s="2" t="s">
        <v>85</v>
      </c>
      <c r="W16" s="2">
        <v>2.5</v>
      </c>
      <c r="X16" s="2">
        <v>93</v>
      </c>
      <c r="Y16" s="2">
        <v>4</v>
      </c>
    </row>
    <row r="17" spans="1:25" ht="15" thickTop="1" thickBot="1" x14ac:dyDescent="0.35">
      <c r="A17" s="1" t="s">
        <v>17</v>
      </c>
      <c r="B17" s="1" t="s">
        <v>82</v>
      </c>
      <c r="C17" s="1">
        <v>0.5</v>
      </c>
      <c r="D17" s="1">
        <v>88</v>
      </c>
      <c r="E17" s="2">
        <v>3.7</v>
      </c>
      <c r="F17" s="1" t="s">
        <v>30</v>
      </c>
      <c r="G17" s="1" t="s">
        <v>83</v>
      </c>
      <c r="H17" s="1">
        <v>2</v>
      </c>
      <c r="I17" s="1">
        <v>85</v>
      </c>
      <c r="J17" s="2">
        <v>3.7</v>
      </c>
      <c r="K17" s="1" t="s">
        <v>44</v>
      </c>
      <c r="L17" s="1" t="s">
        <v>85</v>
      </c>
      <c r="M17" s="1">
        <v>2</v>
      </c>
      <c r="N17" s="1">
        <v>92</v>
      </c>
      <c r="O17" s="2">
        <v>4</v>
      </c>
      <c r="P17" s="1" t="s">
        <v>59</v>
      </c>
      <c r="Q17" s="1" t="s">
        <v>84</v>
      </c>
      <c r="R17" s="1">
        <v>2</v>
      </c>
      <c r="S17" s="1">
        <v>85</v>
      </c>
      <c r="T17" s="2">
        <v>3.7</v>
      </c>
      <c r="U17" s="2"/>
      <c r="V17" s="2"/>
      <c r="W17" s="2"/>
      <c r="X17" s="2"/>
      <c r="Y17" s="2"/>
    </row>
    <row r="18" spans="1:25" ht="15" thickTop="1" thickBot="1" x14ac:dyDescent="0.35">
      <c r="A18" s="1" t="s">
        <v>18</v>
      </c>
      <c r="B18" s="1" t="s">
        <v>81</v>
      </c>
      <c r="C18" s="1">
        <v>2</v>
      </c>
      <c r="D18" s="1">
        <v>94</v>
      </c>
      <c r="E18" s="2">
        <v>4</v>
      </c>
      <c r="F18" s="1" t="s">
        <v>31</v>
      </c>
      <c r="G18" s="1" t="s">
        <v>82</v>
      </c>
      <c r="H18" s="1">
        <v>3</v>
      </c>
      <c r="I18" s="1">
        <v>82</v>
      </c>
      <c r="J18" s="2">
        <v>3.3</v>
      </c>
      <c r="K18" s="1" t="s">
        <v>45</v>
      </c>
      <c r="L18" s="1" t="s">
        <v>81</v>
      </c>
      <c r="M18" s="1">
        <v>1</v>
      </c>
      <c r="N18" s="1">
        <v>85</v>
      </c>
      <c r="O18" s="2">
        <v>3.7</v>
      </c>
      <c r="P18" s="1" t="s">
        <v>60</v>
      </c>
      <c r="Q18" s="1" t="s">
        <v>84</v>
      </c>
      <c r="R18" s="1">
        <v>2</v>
      </c>
      <c r="S18" s="1">
        <v>88</v>
      </c>
      <c r="T18" s="2">
        <v>3.7</v>
      </c>
      <c r="U18" s="2"/>
      <c r="V18" s="2"/>
      <c r="W18" s="2"/>
      <c r="X18" s="2"/>
      <c r="Y18" s="2"/>
    </row>
    <row r="19" spans="1:25" ht="15" thickTop="1" thickBot="1" x14ac:dyDescent="0.35">
      <c r="A19" s="1"/>
      <c r="B19" s="1"/>
      <c r="C19" s="1"/>
      <c r="D19" s="1"/>
      <c r="E19" s="2"/>
      <c r="F19" s="1" t="s">
        <v>32</v>
      </c>
      <c r="G19" s="1" t="s">
        <v>82</v>
      </c>
      <c r="H19" s="1">
        <v>0</v>
      </c>
      <c r="I19" s="1">
        <v>0</v>
      </c>
      <c r="J19" s="2">
        <v>0</v>
      </c>
      <c r="K19" s="1" t="s">
        <v>46</v>
      </c>
      <c r="L19" s="1" t="s">
        <v>82</v>
      </c>
      <c r="M19" s="1">
        <v>1</v>
      </c>
      <c r="N19" s="1">
        <v>88</v>
      </c>
      <c r="O19" s="2">
        <v>3.7</v>
      </c>
      <c r="P19" s="1" t="s">
        <v>61</v>
      </c>
      <c r="Q19" s="1" t="s">
        <v>84</v>
      </c>
      <c r="R19" s="1">
        <v>0</v>
      </c>
      <c r="S19" s="1">
        <v>0</v>
      </c>
      <c r="T19" s="2">
        <v>0</v>
      </c>
      <c r="U19" s="2"/>
      <c r="V19" s="2"/>
      <c r="W19" s="2"/>
      <c r="X19" s="2"/>
      <c r="Y19" s="2"/>
    </row>
    <row r="20" spans="1:25" ht="15" thickTop="1" thickBot="1" x14ac:dyDescent="0.35">
      <c r="A20" s="1"/>
      <c r="B20" s="1"/>
      <c r="C20" s="1"/>
      <c r="D20" s="1"/>
      <c r="E20" s="2"/>
      <c r="F20" s="1"/>
      <c r="G20" s="1"/>
      <c r="H20" s="1"/>
      <c r="I20" s="1"/>
      <c r="J20" s="1"/>
      <c r="K20" s="1" t="s">
        <v>47</v>
      </c>
      <c r="L20" s="1" t="s">
        <v>82</v>
      </c>
      <c r="M20" s="1">
        <v>0</v>
      </c>
      <c r="N20" s="1">
        <v>0</v>
      </c>
      <c r="O20" s="2">
        <v>0</v>
      </c>
      <c r="P20" s="1" t="s">
        <v>62</v>
      </c>
      <c r="Q20" s="1" t="s">
        <v>82</v>
      </c>
      <c r="R20" s="1">
        <v>0</v>
      </c>
      <c r="S20" s="1">
        <v>0</v>
      </c>
      <c r="T20" s="2">
        <v>0</v>
      </c>
      <c r="U20" s="2"/>
      <c r="V20" s="2"/>
      <c r="W20" s="2"/>
      <c r="X20" s="2"/>
      <c r="Y20" s="2"/>
    </row>
    <row r="21" spans="1:25" ht="15" thickTop="1" thickBot="1" x14ac:dyDescent="0.35">
      <c r="A21" s="1"/>
      <c r="B21" s="4"/>
      <c r="C21" s="7"/>
      <c r="D21" s="8"/>
      <c r="E21" s="9"/>
      <c r="F21" s="1"/>
      <c r="G21" s="4"/>
      <c r="H21" s="7"/>
      <c r="I21" s="8"/>
      <c r="J21" s="9"/>
      <c r="K21" s="1"/>
      <c r="L21" s="4"/>
      <c r="M21" s="7"/>
      <c r="N21" s="8"/>
      <c r="O21" s="9"/>
      <c r="P21" s="1" t="s">
        <v>63</v>
      </c>
      <c r="Q21" s="1" t="s">
        <v>84</v>
      </c>
      <c r="R21" s="1">
        <v>3</v>
      </c>
      <c r="S21" s="1">
        <v>96</v>
      </c>
      <c r="T21" s="2">
        <v>4</v>
      </c>
      <c r="U21" s="2"/>
      <c r="V21" s="2"/>
      <c r="W21" s="2"/>
      <c r="X21" s="2"/>
      <c r="Y21" s="2"/>
    </row>
    <row r="22" spans="1:25" ht="15" thickTop="1" thickBot="1" x14ac:dyDescent="0.35">
      <c r="A22" s="1"/>
      <c r="B22" s="4"/>
      <c r="C22" s="12"/>
      <c r="D22" s="13"/>
      <c r="E22" s="14"/>
      <c r="F22" s="1"/>
      <c r="G22" s="4"/>
      <c r="H22" s="12"/>
      <c r="I22" s="13"/>
      <c r="J22" s="14"/>
      <c r="K22" s="1"/>
      <c r="L22" s="4"/>
      <c r="M22" s="12"/>
      <c r="N22" s="13"/>
      <c r="O22" s="14"/>
      <c r="P22" s="1"/>
      <c r="Q22" s="4"/>
      <c r="R22" s="7"/>
      <c r="S22" s="8"/>
      <c r="T22" s="9"/>
      <c r="U22" s="2"/>
      <c r="V22" s="2"/>
      <c r="W22" s="2"/>
      <c r="X22" s="2"/>
      <c r="Y22" s="2"/>
    </row>
    <row r="23" spans="1:25" ht="20.5" customHeight="1" thickTop="1" x14ac:dyDescent="0.3">
      <c r="A23" s="10" t="s">
        <v>86</v>
      </c>
      <c r="B23" s="10">
        <f>(SUMPRODUCT(C6:C18,E6:E18)+SUMPRODUCT(H6:H19,J6:J19)+SUMPRODUCT(M6:M20,O6:O20)+SUMPRODUCT(R6:R21,T6:T21)+SUMPRODUCT(W6:W16,Y6:Y16))/(SUM(C6:C18)+SUM(H6:H19)+SUM(M6:M20)+SUM(R6:R21)+SUM(W6:W16))</f>
        <v>3.7623574144486693</v>
      </c>
      <c r="C23" s="19" t="s">
        <v>87</v>
      </c>
      <c r="D23" s="20"/>
      <c r="E23" s="21"/>
      <c r="F23" s="16">
        <f>(SUMPRODUCT(C6:C18,D6:D18)+SUMPRODUCT(H6:H19,I6:I19)+SUMPRODUCT(M6:M20,N6:N20)+SUMPRODUCT(R6:R21,S6:S21)+SUMPRODUCT(W6:W16,X6:X16))/(SUM(C6:C18)+SUM(H6:H19)+SUM(M6:M20)+SUM(R6:R21)+SUM(W6:W16))</f>
        <v>89.319391634980988</v>
      </c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</row>
    <row r="24" spans="1:25" ht="14.5" thickBot="1" x14ac:dyDescent="0.35">
      <c r="A24" s="11"/>
      <c r="B24" s="17"/>
      <c r="C24" s="22"/>
      <c r="D24" s="23"/>
      <c r="E24" s="24"/>
      <c r="F24" s="17"/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30"/>
    </row>
    <row r="25" spans="1:25" ht="14.5" thickTop="1" x14ac:dyDescent="0.3"/>
  </sheetData>
  <mergeCells count="18">
    <mergeCell ref="B23:B24"/>
    <mergeCell ref="G23:Y24"/>
    <mergeCell ref="P3:T4"/>
    <mergeCell ref="F23:F24"/>
    <mergeCell ref="A3:E4"/>
    <mergeCell ref="F3:J4"/>
    <mergeCell ref="K3:O4"/>
    <mergeCell ref="A1:Y2"/>
    <mergeCell ref="U3:Y4"/>
    <mergeCell ref="A23:A24"/>
    <mergeCell ref="C23:E24"/>
    <mergeCell ref="C21:E21"/>
    <mergeCell ref="H21:J21"/>
    <mergeCell ref="M21:O21"/>
    <mergeCell ref="R22:T22"/>
    <mergeCell ref="C22:E22"/>
    <mergeCell ref="H22:J22"/>
    <mergeCell ref="M22:O2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2021-01-29T02:26:02Z</dcterms:modified>
</cp:coreProperties>
</file>