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85" windowWidth="19815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11" i="1" l="1"/>
  <c r="I111" i="1"/>
  <c r="H111" i="1"/>
  <c r="G111" i="1"/>
  <c r="F111" i="1"/>
  <c r="E111" i="1"/>
  <c r="D111" i="1"/>
  <c r="J52" i="1"/>
  <c r="I52" i="1"/>
  <c r="H52" i="1"/>
  <c r="G52" i="1"/>
  <c r="F52" i="1"/>
  <c r="E52" i="1"/>
  <c r="D52" i="1"/>
</calcChain>
</file>

<file path=xl/sharedStrings.xml><?xml version="1.0" encoding="utf-8"?>
<sst xmlns="http://schemas.openxmlformats.org/spreadsheetml/2006/main" count="210" uniqueCount="198">
  <si>
    <t xml:space="preserve">SR </t>
  </si>
  <si>
    <t>1-21151960181</t>
  </si>
  <si>
    <t xml:space="preserve">Processed via CRM automation </t>
  </si>
  <si>
    <t>Wire date</t>
  </si>
  <si>
    <t>Manheim Palm Beach</t>
  </si>
  <si>
    <t>Lease</t>
  </si>
  <si>
    <t>Sold Date  09-27-18</t>
  </si>
  <si>
    <t>VIN</t>
  </si>
  <si>
    <t>Cn. Acc. #</t>
  </si>
  <si>
    <t>Sales Price</t>
  </si>
  <si>
    <t>Sales Fees</t>
  </si>
  <si>
    <t>Transport Fees</t>
  </si>
  <si>
    <t>Recon Total</t>
  </si>
  <si>
    <t>Other</t>
  </si>
  <si>
    <t>Total Charges</t>
  </si>
  <si>
    <t>Check Amount</t>
  </si>
  <si>
    <t>KNAGN4AD6F5085363</t>
  </si>
  <si>
    <t>KNAGM4A7XF5546433</t>
  </si>
  <si>
    <t>5NPE34AF0GH314400</t>
  </si>
  <si>
    <t>5XYZU3LB9GG310243</t>
  </si>
  <si>
    <t>5NPDH4AE3GH710986</t>
  </si>
  <si>
    <t>5NPE24AF8FH256084</t>
  </si>
  <si>
    <t>5NPE34AF0FH243570</t>
  </si>
  <si>
    <t>5NPDH4AE7GH671903</t>
  </si>
  <si>
    <t>5NPE24AF6FH241941</t>
  </si>
  <si>
    <t>5XYZU3LB8EG208817</t>
  </si>
  <si>
    <t>5NPE34AF5GH306390</t>
  </si>
  <si>
    <t>5NPE24AF0FH222477</t>
  </si>
  <si>
    <t>KMHDH4AEXGU477643</t>
  </si>
  <si>
    <t>5NPDH4AE6GH759258</t>
  </si>
  <si>
    <t>KMHDH4AEXGU618727</t>
  </si>
  <si>
    <t>5NPE24AF0FH256371</t>
  </si>
  <si>
    <t>5NPE24AF1FH227980</t>
  </si>
  <si>
    <t>5NPE24AF7GH431328</t>
  </si>
  <si>
    <t>KMHHU6KJ2FU129693</t>
  </si>
  <si>
    <t>5NPE34AF5FH222729</t>
  </si>
  <si>
    <t>KM8SR4HF2GU133596</t>
  </si>
  <si>
    <t>5XXGR4A67FG419369</t>
  </si>
  <si>
    <t>KMHTC6AD8GU251176</t>
  </si>
  <si>
    <t>KNDMC5C12F6047482</t>
  </si>
  <si>
    <t>KMHD35LH0GU284302</t>
  </si>
  <si>
    <t>5NPE34AF6FH162881</t>
  </si>
  <si>
    <t>KM8J23A49GU022028</t>
  </si>
  <si>
    <t>KM8J3CA49GU211937</t>
  </si>
  <si>
    <t>KMHEC4A46EA117469</t>
  </si>
  <si>
    <t>5NPD84LF5JH287213</t>
  </si>
  <si>
    <t>KMHDH4AH2FU228794</t>
  </si>
  <si>
    <t>5NPE24AF4FH199897</t>
  </si>
  <si>
    <t>5NPDH4AE6EH494984</t>
  </si>
  <si>
    <t>5XYZU3LB0GG341834</t>
  </si>
  <si>
    <t>5XYPK4A56GG070620</t>
  </si>
  <si>
    <t>5NPDH4AE9GH733625</t>
  </si>
  <si>
    <t>KMHFH4JG8FA483807</t>
  </si>
  <si>
    <t>KNDJX3A57F7172022</t>
  </si>
  <si>
    <t>KNAFX4A86F5338772</t>
  </si>
  <si>
    <t>KNAFZ5A38F5395625</t>
  </si>
  <si>
    <t>KNDPB3AC4G7800367</t>
  </si>
  <si>
    <t>KNALN4D73F5192522</t>
  </si>
  <si>
    <t>Manheim Pennsylvania</t>
  </si>
  <si>
    <t>5NPE24AF9FH155801</t>
  </si>
  <si>
    <t>KMHD35LH2GU291459</t>
  </si>
  <si>
    <t>KNAFK4A64F5375087</t>
  </si>
  <si>
    <t>5XXGN4A73FG367419</t>
  </si>
  <si>
    <t>5XXGM4A73FG438878</t>
  </si>
  <si>
    <t>KM8J3CA28GU059907</t>
  </si>
  <si>
    <t>KNAGM4A72F5643612</t>
  </si>
  <si>
    <t>5NPE24AF2FH250393</t>
  </si>
  <si>
    <t>5NPDH4AE0GH718138</t>
  </si>
  <si>
    <t>5XYPGDA39HG211603</t>
  </si>
  <si>
    <t>5NPE24AF1GH315056</t>
  </si>
  <si>
    <t>5NPDH4AE3GH710843</t>
  </si>
  <si>
    <t>KNAGM4A73F5662962</t>
  </si>
  <si>
    <t>5NPE34AF2FH256773</t>
  </si>
  <si>
    <t>5XXGM4A74FG373636</t>
  </si>
  <si>
    <t>5NPDH4AE3GH658923</t>
  </si>
  <si>
    <t>KNDPBCAC6E7657421</t>
  </si>
  <si>
    <t>KNDJP3A51G7253860</t>
  </si>
  <si>
    <t>KNAFK4A67F5288218</t>
  </si>
  <si>
    <t>5NPDH4AE2GH734051</t>
  </si>
  <si>
    <t>KMHDH4AE3GU493697</t>
  </si>
  <si>
    <t>5NPDH4AE3GH743177</t>
  </si>
  <si>
    <t>5XXGT4L34GG067941</t>
  </si>
  <si>
    <t>KM8SRDHF5FU117066</t>
  </si>
  <si>
    <t>KMHDH4AE0GU587942</t>
  </si>
  <si>
    <t>KNDMB5C16G6108191</t>
  </si>
  <si>
    <t>5XXGM4A7XFG479931</t>
  </si>
  <si>
    <t>5NPE34AB9FH147515</t>
  </si>
  <si>
    <t>KNAFK4A64F5316525</t>
  </si>
  <si>
    <t>5NPDH4AE2GH725317</t>
  </si>
  <si>
    <t>5XXGM4A73FG503809</t>
  </si>
  <si>
    <t>KNAFX4A82G5483535</t>
  </si>
  <si>
    <t>KMHDH4AE1GU566551</t>
  </si>
  <si>
    <t>5NPE24AF5GH297144</t>
  </si>
  <si>
    <t>5NPDH4AE3EH534888</t>
  </si>
  <si>
    <t>5NPE34AFXFH123954</t>
  </si>
  <si>
    <t>5NPE24AF5FH022372</t>
  </si>
  <si>
    <t>5XYPHDA51GG158683</t>
  </si>
  <si>
    <t>5NPE24AF0FH246875</t>
  </si>
  <si>
    <t>KNDJP3A55F7117536</t>
  </si>
  <si>
    <t>KNAFK4A66G5540204</t>
  </si>
  <si>
    <t>KM8JTCAF0FU028541</t>
  </si>
  <si>
    <t>5NPDH4AE4GH755760</t>
  </si>
  <si>
    <t>KM8J3CA49GU048707</t>
  </si>
  <si>
    <t>KMHCT4AE1FU933327</t>
  </si>
  <si>
    <t>5NPE34AF8FH060160</t>
  </si>
  <si>
    <t>KNDJP3A58F7202385</t>
  </si>
  <si>
    <t>5XXGM4A78FG387961</t>
  </si>
  <si>
    <t>1814120575</t>
  </si>
  <si>
    <t>1814116123</t>
  </si>
  <si>
    <t>1814114403</t>
  </si>
  <si>
    <t>1814106419</t>
  </si>
  <si>
    <t>1814105569</t>
  </si>
  <si>
    <t>1814103330</t>
  </si>
  <si>
    <t>1814103174</t>
  </si>
  <si>
    <t>1814102417</t>
  </si>
  <si>
    <t>1814099702</t>
  </si>
  <si>
    <t>1814098727</t>
  </si>
  <si>
    <t>1814097679</t>
  </si>
  <si>
    <t>1814096983</t>
  </si>
  <si>
    <t>1814095579</t>
  </si>
  <si>
    <t>1814095201</t>
  </si>
  <si>
    <t>1814095048</t>
  </si>
  <si>
    <t>1814094970</t>
  </si>
  <si>
    <t>1814094813</t>
  </si>
  <si>
    <t>1814093059</t>
  </si>
  <si>
    <t>1814093000</t>
  </si>
  <si>
    <t>1814092694</t>
  </si>
  <si>
    <t>1814092470</t>
  </si>
  <si>
    <t>1814092344</t>
  </si>
  <si>
    <t>1814092102</t>
  </si>
  <si>
    <t>1814091976</t>
  </si>
  <si>
    <t>1814089984</t>
  </si>
  <si>
    <t>1814089273</t>
  </si>
  <si>
    <t>1814089109</t>
  </si>
  <si>
    <t>1814088728</t>
  </si>
  <si>
    <t>1814087937</t>
  </si>
  <si>
    <t>1814087672</t>
  </si>
  <si>
    <t>1814087359</t>
  </si>
  <si>
    <t>1814087212</t>
  </si>
  <si>
    <t>1814086990</t>
  </si>
  <si>
    <t>1814086896</t>
  </si>
  <si>
    <t>1814086511</t>
  </si>
  <si>
    <t>1814086457</t>
  </si>
  <si>
    <t>1814086164</t>
  </si>
  <si>
    <t>1814084658</t>
  </si>
  <si>
    <t>1814084611</t>
  </si>
  <si>
    <t>1814084599</t>
  </si>
  <si>
    <t>1814084429</t>
  </si>
  <si>
    <t>1814084052</t>
  </si>
  <si>
    <t>1814061387</t>
  </si>
  <si>
    <t>1814060561</t>
  </si>
  <si>
    <t>1814060534</t>
  </si>
  <si>
    <t>1814059807</t>
  </si>
  <si>
    <t>1814058629</t>
  </si>
  <si>
    <t>1814058165</t>
  </si>
  <si>
    <t>1814057382</t>
  </si>
  <si>
    <t>1814056778</t>
  </si>
  <si>
    <t>1814056314</t>
  </si>
  <si>
    <t>1814055505</t>
  </si>
  <si>
    <t>1814055455</t>
  </si>
  <si>
    <t>1814055382</t>
  </si>
  <si>
    <t>1814055212</t>
  </si>
  <si>
    <t>1814054929</t>
  </si>
  <si>
    <t>1814054391</t>
  </si>
  <si>
    <t>1814053207</t>
  </si>
  <si>
    <t>1814052934</t>
  </si>
  <si>
    <t>1814052075</t>
  </si>
  <si>
    <t>1814051858</t>
  </si>
  <si>
    <t>1814051446</t>
  </si>
  <si>
    <t>1814051158</t>
  </si>
  <si>
    <t>1814051013</t>
  </si>
  <si>
    <t>1814050820</t>
  </si>
  <si>
    <t>1814049876</t>
  </si>
  <si>
    <t>1814049133</t>
  </si>
  <si>
    <t>1814048836</t>
  </si>
  <si>
    <t>1814048188</t>
  </si>
  <si>
    <t>1814048170</t>
  </si>
  <si>
    <t>1814047853</t>
  </si>
  <si>
    <t>1814047748</t>
  </si>
  <si>
    <t>1814047164</t>
  </si>
  <si>
    <t>1814046704</t>
  </si>
  <si>
    <t>1814046346</t>
  </si>
  <si>
    <t>1814045986</t>
  </si>
  <si>
    <t>1814045458</t>
  </si>
  <si>
    <t>1814045292</t>
  </si>
  <si>
    <t>1814044940</t>
  </si>
  <si>
    <t>1814044448</t>
  </si>
  <si>
    <t>1814044096</t>
  </si>
  <si>
    <t>1814043685</t>
  </si>
  <si>
    <t>1814042544</t>
  </si>
  <si>
    <t>1814042525</t>
  </si>
  <si>
    <t>1814042223</t>
  </si>
  <si>
    <t>1814040961</t>
  </si>
  <si>
    <t>1814040935</t>
  </si>
  <si>
    <t>1814039030</t>
  </si>
  <si>
    <t>1814038719</t>
  </si>
  <si>
    <t>1814038421</t>
  </si>
  <si>
    <t>NOT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</si>
</sst>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entury Gothic"/>
      <family val="2"/>
    </font>
    <font>
      <b/>
      <sz val="16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10" borderId="1" xfId="0" applyFont="1" applyFill="1" applyBorder="1"/>
    <xf numFmtId="164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164" fontId="3" fillId="10" borderId="1" xfId="0" applyNumberFormat="1" applyFont="1" applyFill="1" applyBorder="1"/>
    <xf numFmtId="0" fontId="2" fillId="0" borderId="0" xfId="0" applyFont="1"/>
    <xf numFmtId="1" fontId="3" fillId="10" borderId="1" xfId="0" applyNumberFormat="1" applyFont="1" applyFill="1" applyBorder="1" applyAlignment="1">
      <alignment horizontal="right"/>
    </xf>
    <xf numFmtId="8" fontId="2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8" fontId="2" fillId="0" borderId="1" xfId="0" applyNumberFormat="1" applyFont="1" applyBorder="1"/>
    <xf numFmtId="8" fontId="2" fillId="9" borderId="1" xfId="0" applyNumberFormat="1" applyFont="1" applyFill="1" applyBorder="1"/>
    <xf numFmtId="0" fontId="2" fillId="9" borderId="1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8" fillId="0" borderId="0" xfId="0" applyFont="1" applyFill="1" applyBorder="1"/>
    <xf numFmtId="8" fontId="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</cellXfs>
  <cellStyles count="10"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Neutral 2" xfId="7"/>
    <cellStyle name="Normal" xfId="0" builtinId="0"/>
    <cellStyle name="Normal 2" xfId="8"/>
    <cellStyle name="Title 2" xfId="9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K275"/>
  <sheetViews>
    <sheetView tabSelected="1" workbookViewId="0">
      <selection activeCell="N24" sqref="N24"/>
    </sheetView>
  </sheetViews>
  <sheetFormatPr defaultColWidth="8.85546875" defaultRowHeight="15" x14ac:dyDescent="0.25"/>
  <cols>
    <col min="1" max="1" width="17.28515625" style="6" customWidth="1"/>
    <col min="2" max="2" width="20.28515625" style="6" bestFit="1" customWidth="1"/>
    <col min="3" max="3" width="21.5703125" style="6" bestFit="1" customWidth="1"/>
    <col min="4" max="4" width="11.5703125" style="6" bestFit="1" customWidth="1"/>
    <col min="5" max="5" width="12.7109375" style="6" customWidth="1"/>
    <col min="6" max="6" width="14.28515625" style="6" bestFit="1" customWidth="1"/>
    <col min="7" max="7" width="12" style="6" bestFit="1" customWidth="1"/>
    <col min="8" max="8" width="6.28515625" style="6" bestFit="1" customWidth="1"/>
    <col min="9" max="9" width="14" style="6" bestFit="1" customWidth="1"/>
    <col min="10" max="10" width="15.140625" style="6" bestFit="1" customWidth="1"/>
    <col min="11" max="11" width="29.28515625" style="6" bestFit="1" customWidth="1"/>
    <col min="12" max="16384" width="8.85546875" style="6"/>
  </cols>
  <sheetData>
    <row r="6" spans="1:10" s="1" customFormat="1" ht="14.45" x14ac:dyDescent="0.3">
      <c r="A6" s="13" t="s">
        <v>0</v>
      </c>
      <c r="B6" s="13" t="s">
        <v>1</v>
      </c>
    </row>
    <row r="7" spans="1:10" s="1" customFormat="1" ht="14.45" x14ac:dyDescent="0.3">
      <c r="A7" s="13" t="s">
        <v>2</v>
      </c>
      <c r="B7" s="13"/>
      <c r="C7" s="14"/>
    </row>
    <row r="8" spans="1:10" ht="14.45" x14ac:dyDescent="0.3">
      <c r="A8" s="2" t="s">
        <v>3</v>
      </c>
      <c r="B8" s="3">
        <v>543428.6</v>
      </c>
      <c r="C8" s="4" t="s">
        <v>4</v>
      </c>
      <c r="D8" s="2" t="s">
        <v>5</v>
      </c>
      <c r="E8" s="2" t="s">
        <v>6</v>
      </c>
      <c r="F8" s="2"/>
      <c r="G8" s="5"/>
      <c r="H8" s="2"/>
      <c r="I8" s="2"/>
      <c r="J8" s="2"/>
    </row>
    <row r="9" spans="1:10" ht="14.45" x14ac:dyDescent="0.3">
      <c r="A9" s="2"/>
      <c r="B9" s="2" t="s">
        <v>7</v>
      </c>
      <c r="C9" s="7" t="s">
        <v>8</v>
      </c>
      <c r="D9" s="2" t="s">
        <v>9</v>
      </c>
      <c r="E9" s="2" t="s">
        <v>10</v>
      </c>
      <c r="F9" s="2" t="s">
        <v>11</v>
      </c>
      <c r="G9" s="5" t="s">
        <v>12</v>
      </c>
      <c r="H9" s="2" t="s">
        <v>13</v>
      </c>
      <c r="I9" s="2" t="s">
        <v>14</v>
      </c>
      <c r="J9" s="2" t="s">
        <v>15</v>
      </c>
    </row>
    <row r="10" spans="1:10" x14ac:dyDescent="0.25">
      <c r="A10" s="9">
        <v>43374</v>
      </c>
      <c r="B10" s="10" t="s">
        <v>16</v>
      </c>
      <c r="C10" t="s">
        <v>107</v>
      </c>
      <c r="D10" s="11">
        <v>12200</v>
      </c>
      <c r="E10" s="11">
        <v>75</v>
      </c>
      <c r="F10" s="11">
        <v>72</v>
      </c>
      <c r="G10" s="11">
        <v>412.9</v>
      </c>
      <c r="H10" s="11">
        <v>0</v>
      </c>
      <c r="I10" s="11">
        <v>559.9</v>
      </c>
      <c r="J10" s="11">
        <v>11640.1</v>
      </c>
    </row>
    <row r="11" spans="1:10" x14ac:dyDescent="0.25">
      <c r="A11" s="9">
        <v>43374</v>
      </c>
      <c r="B11" s="10" t="s">
        <v>17</v>
      </c>
      <c r="C11" t="s">
        <v>108</v>
      </c>
      <c r="D11" s="11">
        <v>11100</v>
      </c>
      <c r="E11" s="11">
        <v>75</v>
      </c>
      <c r="F11" s="11">
        <v>102</v>
      </c>
      <c r="G11" s="11">
        <v>80</v>
      </c>
      <c r="H11" s="11">
        <v>0</v>
      </c>
      <c r="I11" s="11">
        <v>257</v>
      </c>
      <c r="J11" s="11">
        <v>10843</v>
      </c>
    </row>
    <row r="12" spans="1:10" x14ac:dyDescent="0.25">
      <c r="A12" s="9">
        <v>43374</v>
      </c>
      <c r="B12" s="10" t="s">
        <v>18</v>
      </c>
      <c r="C12" t="s">
        <v>109</v>
      </c>
      <c r="D12" s="11">
        <v>15600</v>
      </c>
      <c r="E12" s="11">
        <v>75</v>
      </c>
      <c r="F12" s="11">
        <v>102</v>
      </c>
      <c r="G12" s="11">
        <v>163.30000000000001</v>
      </c>
      <c r="H12" s="11">
        <v>0</v>
      </c>
      <c r="I12" s="11">
        <v>340.3</v>
      </c>
      <c r="J12" s="11">
        <v>15259.7</v>
      </c>
    </row>
    <row r="13" spans="1:10" x14ac:dyDescent="0.25">
      <c r="A13" s="9">
        <v>43374</v>
      </c>
      <c r="B13" s="10" t="s">
        <v>19</v>
      </c>
      <c r="C13" t="s">
        <v>110</v>
      </c>
      <c r="D13" s="11">
        <v>14600</v>
      </c>
      <c r="E13" s="11">
        <v>75</v>
      </c>
      <c r="F13" s="11">
        <v>84</v>
      </c>
      <c r="G13" s="11">
        <v>90</v>
      </c>
      <c r="H13" s="11">
        <v>0</v>
      </c>
      <c r="I13" s="11">
        <v>249</v>
      </c>
      <c r="J13" s="11">
        <v>14351</v>
      </c>
    </row>
    <row r="14" spans="1:10" x14ac:dyDescent="0.25">
      <c r="A14" s="9">
        <v>43374</v>
      </c>
      <c r="B14" s="10" t="s">
        <v>20</v>
      </c>
      <c r="C14" t="s">
        <v>111</v>
      </c>
      <c r="D14" s="11">
        <v>11200</v>
      </c>
      <c r="E14" s="11">
        <v>75</v>
      </c>
      <c r="F14" s="11">
        <v>84</v>
      </c>
      <c r="G14" s="11">
        <v>80</v>
      </c>
      <c r="H14" s="11">
        <v>0</v>
      </c>
      <c r="I14" s="11">
        <v>239</v>
      </c>
      <c r="J14" s="11">
        <v>10961</v>
      </c>
    </row>
    <row r="15" spans="1:10" x14ac:dyDescent="0.25">
      <c r="A15" s="9">
        <v>43374</v>
      </c>
      <c r="B15" s="10" t="s">
        <v>21</v>
      </c>
      <c r="C15" t="s">
        <v>112</v>
      </c>
      <c r="D15" s="11">
        <v>12000</v>
      </c>
      <c r="E15" s="11">
        <v>75</v>
      </c>
      <c r="F15" s="11">
        <v>54</v>
      </c>
      <c r="G15" s="11">
        <v>80</v>
      </c>
      <c r="H15" s="11">
        <v>0</v>
      </c>
      <c r="I15" s="11">
        <v>209</v>
      </c>
      <c r="J15" s="11">
        <v>11791</v>
      </c>
    </row>
    <row r="16" spans="1:10" x14ac:dyDescent="0.25">
      <c r="A16" s="9">
        <v>43374</v>
      </c>
      <c r="B16" s="10" t="s">
        <v>22</v>
      </c>
      <c r="C16" t="s">
        <v>113</v>
      </c>
      <c r="D16" s="11">
        <v>15900</v>
      </c>
      <c r="E16" s="11">
        <v>75</v>
      </c>
      <c r="F16" s="11">
        <v>66</v>
      </c>
      <c r="G16" s="11">
        <v>252.3</v>
      </c>
      <c r="H16" s="11">
        <v>0</v>
      </c>
      <c r="I16" s="11">
        <v>393.3</v>
      </c>
      <c r="J16" s="11">
        <v>15506.7</v>
      </c>
    </row>
    <row r="17" spans="1:10" x14ac:dyDescent="0.25">
      <c r="A17" s="9">
        <v>43374</v>
      </c>
      <c r="B17" s="10" t="s">
        <v>23</v>
      </c>
      <c r="C17" t="s">
        <v>114</v>
      </c>
      <c r="D17" s="11">
        <v>9900</v>
      </c>
      <c r="E17" s="11">
        <v>75</v>
      </c>
      <c r="F17" s="11">
        <v>66</v>
      </c>
      <c r="G17" s="11">
        <v>80</v>
      </c>
      <c r="H17" s="11">
        <v>0</v>
      </c>
      <c r="I17" s="11">
        <v>221</v>
      </c>
      <c r="J17" s="11">
        <v>9679</v>
      </c>
    </row>
    <row r="18" spans="1:10" x14ac:dyDescent="0.25">
      <c r="A18" s="9">
        <v>43374</v>
      </c>
      <c r="B18" s="10" t="s">
        <v>24</v>
      </c>
      <c r="C18" t="s">
        <v>115</v>
      </c>
      <c r="D18" s="11">
        <v>11900</v>
      </c>
      <c r="E18" s="11">
        <v>75</v>
      </c>
      <c r="F18" s="11">
        <v>84</v>
      </c>
      <c r="G18" s="11">
        <v>80</v>
      </c>
      <c r="H18" s="11">
        <v>0</v>
      </c>
      <c r="I18" s="11">
        <v>239</v>
      </c>
      <c r="J18" s="11">
        <v>11661</v>
      </c>
    </row>
    <row r="19" spans="1:10" x14ac:dyDescent="0.25">
      <c r="A19" s="9">
        <v>43374</v>
      </c>
      <c r="B19" s="10" t="s">
        <v>25</v>
      </c>
      <c r="C19" t="s">
        <v>116</v>
      </c>
      <c r="D19" s="11">
        <v>13700</v>
      </c>
      <c r="E19" s="11">
        <v>75</v>
      </c>
      <c r="F19" s="11">
        <v>66</v>
      </c>
      <c r="G19" s="11">
        <v>80</v>
      </c>
      <c r="H19" s="11">
        <v>0</v>
      </c>
      <c r="I19" s="11">
        <v>221</v>
      </c>
      <c r="J19" s="11">
        <v>13479</v>
      </c>
    </row>
    <row r="20" spans="1:10" x14ac:dyDescent="0.25">
      <c r="A20" s="9">
        <v>43374</v>
      </c>
      <c r="B20" s="10" t="s">
        <v>26</v>
      </c>
      <c r="C20" t="s">
        <v>117</v>
      </c>
      <c r="D20" s="11">
        <v>16900</v>
      </c>
      <c r="E20" s="11">
        <v>75</v>
      </c>
      <c r="F20" s="11">
        <v>66</v>
      </c>
      <c r="G20" s="11">
        <v>80</v>
      </c>
      <c r="H20" s="11">
        <v>0</v>
      </c>
      <c r="I20" s="11">
        <v>221</v>
      </c>
      <c r="J20" s="11">
        <v>16679</v>
      </c>
    </row>
    <row r="21" spans="1:10" x14ac:dyDescent="0.25">
      <c r="A21" s="9">
        <v>43374</v>
      </c>
      <c r="B21" s="10" t="s">
        <v>27</v>
      </c>
      <c r="C21" t="s">
        <v>118</v>
      </c>
      <c r="D21" s="11">
        <v>12400</v>
      </c>
      <c r="E21" s="11">
        <v>75</v>
      </c>
      <c r="F21" s="11">
        <v>66</v>
      </c>
      <c r="G21" s="11">
        <v>175</v>
      </c>
      <c r="H21" s="11">
        <v>0</v>
      </c>
      <c r="I21" s="11">
        <v>316</v>
      </c>
      <c r="J21" s="11">
        <v>12084</v>
      </c>
    </row>
    <row r="22" spans="1:10" x14ac:dyDescent="0.25">
      <c r="A22" s="9">
        <v>43374</v>
      </c>
      <c r="B22" s="10" t="s">
        <v>28</v>
      </c>
      <c r="C22" t="s">
        <v>119</v>
      </c>
      <c r="D22" s="11">
        <v>11300</v>
      </c>
      <c r="E22" s="11">
        <v>75</v>
      </c>
      <c r="F22" s="11">
        <v>66</v>
      </c>
      <c r="G22" s="11">
        <v>287.60000000000002</v>
      </c>
      <c r="H22" s="11">
        <v>0</v>
      </c>
      <c r="I22" s="11">
        <v>428.6</v>
      </c>
      <c r="J22" s="11">
        <v>10871.4</v>
      </c>
    </row>
    <row r="23" spans="1:10" x14ac:dyDescent="0.25">
      <c r="A23" s="9">
        <v>43374</v>
      </c>
      <c r="B23" s="10" t="s">
        <v>29</v>
      </c>
      <c r="C23" t="s">
        <v>120</v>
      </c>
      <c r="D23" s="11">
        <v>10900</v>
      </c>
      <c r="E23" s="11">
        <v>75</v>
      </c>
      <c r="F23" s="11">
        <v>66</v>
      </c>
      <c r="G23" s="11">
        <v>80</v>
      </c>
      <c r="H23" s="11">
        <v>0</v>
      </c>
      <c r="I23" s="11">
        <v>221</v>
      </c>
      <c r="J23" s="11">
        <v>10679</v>
      </c>
    </row>
    <row r="24" spans="1:10" x14ac:dyDescent="0.25">
      <c r="A24" s="9">
        <v>43374</v>
      </c>
      <c r="B24" s="10" t="s">
        <v>30</v>
      </c>
      <c r="C24" t="s">
        <v>121</v>
      </c>
      <c r="D24" s="11">
        <v>11200</v>
      </c>
      <c r="E24" s="11">
        <v>75</v>
      </c>
      <c r="F24" s="11">
        <v>54</v>
      </c>
      <c r="G24" s="11">
        <v>80</v>
      </c>
      <c r="H24" s="11">
        <v>0</v>
      </c>
      <c r="I24" s="11">
        <v>209</v>
      </c>
      <c r="J24" s="11">
        <v>10991</v>
      </c>
    </row>
    <row r="25" spans="1:10" x14ac:dyDescent="0.25">
      <c r="A25" s="9">
        <v>43374</v>
      </c>
      <c r="B25" s="10" t="s">
        <v>31</v>
      </c>
      <c r="C25" t="s">
        <v>122</v>
      </c>
      <c r="D25" s="11">
        <v>11200</v>
      </c>
      <c r="E25" s="11">
        <v>75</v>
      </c>
      <c r="F25" s="11">
        <v>84</v>
      </c>
      <c r="G25" s="11">
        <v>80</v>
      </c>
      <c r="H25" s="11">
        <v>0</v>
      </c>
      <c r="I25" s="11">
        <v>239</v>
      </c>
      <c r="J25" s="11">
        <v>10961</v>
      </c>
    </row>
    <row r="26" spans="1:10" x14ac:dyDescent="0.25">
      <c r="A26" s="9">
        <v>43374</v>
      </c>
      <c r="B26" s="10" t="s">
        <v>32</v>
      </c>
      <c r="C26" t="s">
        <v>123</v>
      </c>
      <c r="D26" s="11">
        <v>13200</v>
      </c>
      <c r="E26" s="11">
        <v>75</v>
      </c>
      <c r="F26" s="11">
        <v>66</v>
      </c>
      <c r="G26" s="11">
        <v>124</v>
      </c>
      <c r="H26" s="11">
        <v>0</v>
      </c>
      <c r="I26" s="11">
        <v>265</v>
      </c>
      <c r="J26" s="11">
        <v>12935</v>
      </c>
    </row>
    <row r="27" spans="1:10" x14ac:dyDescent="0.25">
      <c r="A27" s="9">
        <v>43374</v>
      </c>
      <c r="B27" s="10" t="s">
        <v>33</v>
      </c>
      <c r="C27" t="s">
        <v>124</v>
      </c>
      <c r="D27" s="11">
        <v>4300</v>
      </c>
      <c r="E27" s="11">
        <v>75</v>
      </c>
      <c r="F27" s="11">
        <v>110</v>
      </c>
      <c r="G27" s="11">
        <v>125</v>
      </c>
      <c r="H27" s="11">
        <v>0</v>
      </c>
      <c r="I27" s="11">
        <v>310</v>
      </c>
      <c r="J27" s="11">
        <v>3990</v>
      </c>
    </row>
    <row r="28" spans="1:10" x14ac:dyDescent="0.25">
      <c r="A28" s="9">
        <v>43374</v>
      </c>
      <c r="B28" s="10" t="s">
        <v>34</v>
      </c>
      <c r="C28" t="s">
        <v>125</v>
      </c>
      <c r="D28" s="11">
        <v>19900</v>
      </c>
      <c r="E28" s="11">
        <v>75</v>
      </c>
      <c r="F28" s="11">
        <v>84</v>
      </c>
      <c r="G28" s="11">
        <v>150</v>
      </c>
      <c r="H28" s="11">
        <v>0</v>
      </c>
      <c r="I28" s="11">
        <v>309</v>
      </c>
      <c r="J28" s="11">
        <v>19591</v>
      </c>
    </row>
    <row r="29" spans="1:10" x14ac:dyDescent="0.25">
      <c r="A29" s="9">
        <v>43374</v>
      </c>
      <c r="B29" s="10" t="s">
        <v>35</v>
      </c>
      <c r="C29" t="s">
        <v>126</v>
      </c>
      <c r="D29" s="11">
        <v>11500</v>
      </c>
      <c r="E29" s="11">
        <v>75</v>
      </c>
      <c r="F29" s="11">
        <v>84</v>
      </c>
      <c r="G29" s="11">
        <v>90</v>
      </c>
      <c r="H29" s="11">
        <v>0</v>
      </c>
      <c r="I29" s="11">
        <v>249</v>
      </c>
      <c r="J29" s="11">
        <v>11251</v>
      </c>
    </row>
    <row r="30" spans="1:10" x14ac:dyDescent="0.25">
      <c r="A30" s="9">
        <v>43374</v>
      </c>
      <c r="B30" s="10" t="s">
        <v>36</v>
      </c>
      <c r="C30" t="s">
        <v>127</v>
      </c>
      <c r="D30" s="11">
        <v>24600</v>
      </c>
      <c r="E30" s="11">
        <v>75</v>
      </c>
      <c r="F30" s="11">
        <v>84</v>
      </c>
      <c r="G30" s="11">
        <v>405.2</v>
      </c>
      <c r="H30" s="11">
        <v>0</v>
      </c>
      <c r="I30" s="11">
        <v>564.20000000000005</v>
      </c>
      <c r="J30" s="11">
        <v>24035.8</v>
      </c>
    </row>
    <row r="31" spans="1:10" x14ac:dyDescent="0.25">
      <c r="A31" s="9">
        <v>43374</v>
      </c>
      <c r="B31" s="10" t="s">
        <v>37</v>
      </c>
      <c r="C31" t="s">
        <v>128</v>
      </c>
      <c r="D31" s="11">
        <v>15200</v>
      </c>
      <c r="E31" s="11">
        <v>75</v>
      </c>
      <c r="F31" s="11">
        <v>72</v>
      </c>
      <c r="G31" s="11">
        <v>102</v>
      </c>
      <c r="H31" s="11">
        <v>0</v>
      </c>
      <c r="I31" s="11">
        <v>249</v>
      </c>
      <c r="J31" s="11">
        <v>14951</v>
      </c>
    </row>
    <row r="32" spans="1:10" x14ac:dyDescent="0.25">
      <c r="A32" s="9">
        <v>43374</v>
      </c>
      <c r="B32" s="10" t="s">
        <v>38</v>
      </c>
      <c r="C32" t="s">
        <v>129</v>
      </c>
      <c r="D32" s="11">
        <v>11600</v>
      </c>
      <c r="E32" s="11">
        <v>75</v>
      </c>
      <c r="F32" s="11">
        <v>66</v>
      </c>
      <c r="G32" s="11">
        <v>80</v>
      </c>
      <c r="H32" s="11">
        <v>0</v>
      </c>
      <c r="I32" s="11">
        <v>221</v>
      </c>
      <c r="J32" s="11">
        <v>11379</v>
      </c>
    </row>
    <row r="33" spans="1:10" x14ac:dyDescent="0.25">
      <c r="A33" s="9">
        <v>43374</v>
      </c>
      <c r="B33" s="10" t="s">
        <v>39</v>
      </c>
      <c r="C33" t="s">
        <v>130</v>
      </c>
      <c r="D33" s="11">
        <v>18600</v>
      </c>
      <c r="E33" s="11">
        <v>75</v>
      </c>
      <c r="F33" s="11">
        <v>72</v>
      </c>
      <c r="G33" s="11">
        <v>596.6</v>
      </c>
      <c r="H33" s="11">
        <v>0</v>
      </c>
      <c r="I33" s="11">
        <v>743.6</v>
      </c>
      <c r="J33" s="11">
        <v>17856.400000000001</v>
      </c>
    </row>
    <row r="34" spans="1:10" x14ac:dyDescent="0.25">
      <c r="A34" s="9">
        <v>43374</v>
      </c>
      <c r="B34" s="10" t="s">
        <v>40</v>
      </c>
      <c r="C34" t="s">
        <v>131</v>
      </c>
      <c r="D34" s="11">
        <v>13300</v>
      </c>
      <c r="E34" s="11">
        <v>75</v>
      </c>
      <c r="F34" s="11">
        <v>84</v>
      </c>
      <c r="G34" s="11">
        <v>80</v>
      </c>
      <c r="H34" s="11">
        <v>0</v>
      </c>
      <c r="I34" s="11">
        <v>239</v>
      </c>
      <c r="J34" s="11">
        <v>13061</v>
      </c>
    </row>
    <row r="35" spans="1:10" x14ac:dyDescent="0.25">
      <c r="A35" s="9">
        <v>43374</v>
      </c>
      <c r="B35" s="10" t="s">
        <v>41</v>
      </c>
      <c r="C35" t="s">
        <v>132</v>
      </c>
      <c r="D35" s="11">
        <v>10300</v>
      </c>
      <c r="E35" s="11">
        <v>75</v>
      </c>
      <c r="F35" s="11">
        <v>66</v>
      </c>
      <c r="G35" s="11">
        <v>80</v>
      </c>
      <c r="H35" s="11">
        <v>0</v>
      </c>
      <c r="I35" s="11">
        <v>221</v>
      </c>
      <c r="J35" s="11">
        <v>10079</v>
      </c>
    </row>
    <row r="36" spans="1:10" x14ac:dyDescent="0.25">
      <c r="A36" s="9">
        <v>43374</v>
      </c>
      <c r="B36" s="10" t="s">
        <v>42</v>
      </c>
      <c r="C36" t="s">
        <v>133</v>
      </c>
      <c r="D36" s="11">
        <v>14900</v>
      </c>
      <c r="E36" s="11">
        <v>75</v>
      </c>
      <c r="F36" s="11">
        <v>60</v>
      </c>
      <c r="G36" s="11">
        <v>124</v>
      </c>
      <c r="H36" s="11">
        <v>0</v>
      </c>
      <c r="I36" s="11">
        <v>259</v>
      </c>
      <c r="J36" s="11">
        <v>14641</v>
      </c>
    </row>
    <row r="37" spans="1:10" x14ac:dyDescent="0.25">
      <c r="A37" s="9">
        <v>43374</v>
      </c>
      <c r="B37" s="10" t="s">
        <v>43</v>
      </c>
      <c r="C37" t="s">
        <v>134</v>
      </c>
      <c r="D37" s="11">
        <v>14700</v>
      </c>
      <c r="E37" s="11">
        <v>75</v>
      </c>
      <c r="F37" s="11">
        <v>54</v>
      </c>
      <c r="G37" s="11">
        <v>444.2</v>
      </c>
      <c r="H37" s="11">
        <v>0</v>
      </c>
      <c r="I37" s="11">
        <v>573.20000000000005</v>
      </c>
      <c r="J37" s="11">
        <v>14126.8</v>
      </c>
    </row>
    <row r="38" spans="1:10" x14ac:dyDescent="0.25">
      <c r="A38" s="9">
        <v>43374</v>
      </c>
      <c r="B38" s="10" t="s">
        <v>44</v>
      </c>
      <c r="C38" t="s">
        <v>135</v>
      </c>
      <c r="D38" s="11">
        <v>10900</v>
      </c>
      <c r="E38" s="11">
        <v>75</v>
      </c>
      <c r="F38" s="11">
        <v>84</v>
      </c>
      <c r="G38" s="11">
        <v>80</v>
      </c>
      <c r="H38" s="11">
        <v>0</v>
      </c>
      <c r="I38" s="11">
        <v>239</v>
      </c>
      <c r="J38" s="11">
        <v>10661</v>
      </c>
    </row>
    <row r="39" spans="1:10" x14ac:dyDescent="0.25">
      <c r="A39" s="9">
        <v>43374</v>
      </c>
      <c r="B39" s="10" t="s">
        <v>45</v>
      </c>
      <c r="C39" t="s">
        <v>136</v>
      </c>
      <c r="D39" s="11">
        <v>13900</v>
      </c>
      <c r="E39" s="11">
        <v>75</v>
      </c>
      <c r="F39" s="11">
        <v>84</v>
      </c>
      <c r="G39" s="11">
        <v>378.9</v>
      </c>
      <c r="H39" s="11">
        <v>0</v>
      </c>
      <c r="I39" s="11">
        <v>537.9</v>
      </c>
      <c r="J39" s="11">
        <v>13362.1</v>
      </c>
    </row>
    <row r="40" spans="1:10" x14ac:dyDescent="0.25">
      <c r="A40" s="9">
        <v>43374</v>
      </c>
      <c r="B40" s="10" t="s">
        <v>46</v>
      </c>
      <c r="C40" t="s">
        <v>137</v>
      </c>
      <c r="D40" s="11">
        <v>11200</v>
      </c>
      <c r="E40" s="11">
        <v>75</v>
      </c>
      <c r="F40" s="11">
        <v>54</v>
      </c>
      <c r="G40" s="11">
        <v>80</v>
      </c>
      <c r="H40" s="11">
        <v>0</v>
      </c>
      <c r="I40" s="11">
        <v>209</v>
      </c>
      <c r="J40" s="11">
        <v>10991</v>
      </c>
    </row>
    <row r="41" spans="1:10" x14ac:dyDescent="0.25">
      <c r="A41" s="9">
        <v>43374</v>
      </c>
      <c r="B41" s="10" t="s">
        <v>47</v>
      </c>
      <c r="C41" t="s">
        <v>138</v>
      </c>
      <c r="D41" s="11">
        <v>11800</v>
      </c>
      <c r="E41" s="11">
        <v>75</v>
      </c>
      <c r="F41" s="11">
        <v>66</v>
      </c>
      <c r="G41" s="11">
        <v>80</v>
      </c>
      <c r="H41" s="11">
        <v>0</v>
      </c>
      <c r="I41" s="11">
        <v>221</v>
      </c>
      <c r="J41" s="11">
        <v>11579</v>
      </c>
    </row>
    <row r="42" spans="1:10" x14ac:dyDescent="0.25">
      <c r="A42" s="9">
        <v>43374</v>
      </c>
      <c r="B42" s="10" t="s">
        <v>48</v>
      </c>
      <c r="C42" t="s">
        <v>139</v>
      </c>
      <c r="D42" s="11">
        <v>9600</v>
      </c>
      <c r="E42" s="11">
        <v>75</v>
      </c>
      <c r="F42" s="11">
        <v>84</v>
      </c>
      <c r="G42" s="11">
        <v>80</v>
      </c>
      <c r="H42" s="11">
        <v>0</v>
      </c>
      <c r="I42" s="11">
        <v>239</v>
      </c>
      <c r="J42" s="11">
        <v>9361</v>
      </c>
    </row>
    <row r="43" spans="1:10" x14ac:dyDescent="0.25">
      <c r="A43" s="9">
        <v>43374</v>
      </c>
      <c r="B43" s="10" t="s">
        <v>49</v>
      </c>
      <c r="C43" t="s">
        <v>140</v>
      </c>
      <c r="D43" s="11">
        <v>13900</v>
      </c>
      <c r="E43" s="11">
        <v>75</v>
      </c>
      <c r="F43" s="11">
        <v>84</v>
      </c>
      <c r="G43" s="11">
        <v>80</v>
      </c>
      <c r="H43" s="11">
        <v>0</v>
      </c>
      <c r="I43" s="11">
        <v>239</v>
      </c>
      <c r="J43" s="11">
        <v>13661</v>
      </c>
    </row>
    <row r="44" spans="1:10" x14ac:dyDescent="0.25">
      <c r="A44" s="9">
        <v>43374</v>
      </c>
      <c r="B44" s="10" t="s">
        <v>50</v>
      </c>
      <c r="C44" t="s">
        <v>141</v>
      </c>
      <c r="D44" s="11">
        <v>23600</v>
      </c>
      <c r="E44" s="11">
        <v>75</v>
      </c>
      <c r="F44" s="11">
        <v>60</v>
      </c>
      <c r="G44" s="11">
        <v>80</v>
      </c>
      <c r="H44" s="11">
        <v>0</v>
      </c>
      <c r="I44" s="11">
        <v>215</v>
      </c>
      <c r="J44" s="11">
        <v>23385</v>
      </c>
    </row>
    <row r="45" spans="1:10" x14ac:dyDescent="0.25">
      <c r="A45" s="9">
        <v>43374</v>
      </c>
      <c r="B45" s="10" t="s">
        <v>51</v>
      </c>
      <c r="C45" t="s">
        <v>142</v>
      </c>
      <c r="D45" s="11">
        <v>10100</v>
      </c>
      <c r="E45" s="11">
        <v>75</v>
      </c>
      <c r="F45" s="11">
        <v>66</v>
      </c>
      <c r="G45" s="11">
        <v>80</v>
      </c>
      <c r="H45" s="11">
        <v>0</v>
      </c>
      <c r="I45" s="11">
        <v>221</v>
      </c>
      <c r="J45" s="11">
        <v>9879</v>
      </c>
    </row>
    <row r="46" spans="1:10" x14ac:dyDescent="0.25">
      <c r="A46" s="9">
        <v>43374</v>
      </c>
      <c r="B46" s="10" t="s">
        <v>52</v>
      </c>
      <c r="C46" t="s">
        <v>143</v>
      </c>
      <c r="D46" s="11">
        <v>14500</v>
      </c>
      <c r="E46" s="11">
        <v>75</v>
      </c>
      <c r="F46" s="11">
        <v>84</v>
      </c>
      <c r="G46" s="11">
        <v>80</v>
      </c>
      <c r="H46" s="11">
        <v>0</v>
      </c>
      <c r="I46" s="11">
        <v>239</v>
      </c>
      <c r="J46" s="11">
        <v>14261</v>
      </c>
    </row>
    <row r="47" spans="1:10" x14ac:dyDescent="0.25">
      <c r="A47" s="9">
        <v>43374</v>
      </c>
      <c r="B47" s="10" t="s">
        <v>53</v>
      </c>
      <c r="C47" t="s">
        <v>144</v>
      </c>
      <c r="D47" s="11">
        <v>14000</v>
      </c>
      <c r="E47" s="11">
        <v>75</v>
      </c>
      <c r="F47" s="11">
        <v>72</v>
      </c>
      <c r="G47" s="11">
        <v>677.4</v>
      </c>
      <c r="H47" s="11">
        <v>0</v>
      </c>
      <c r="I47" s="11">
        <v>824.4</v>
      </c>
      <c r="J47" s="11">
        <v>13175.6</v>
      </c>
    </row>
    <row r="48" spans="1:10" x14ac:dyDescent="0.25">
      <c r="A48" s="9">
        <v>43374</v>
      </c>
      <c r="B48" s="10" t="s">
        <v>54</v>
      </c>
      <c r="C48" t="s">
        <v>145</v>
      </c>
      <c r="D48" s="11">
        <v>10100</v>
      </c>
      <c r="E48" s="11">
        <v>75</v>
      </c>
      <c r="F48" s="11">
        <v>66</v>
      </c>
      <c r="G48" s="11">
        <v>175</v>
      </c>
      <c r="H48" s="11">
        <v>0</v>
      </c>
      <c r="I48" s="11">
        <v>316</v>
      </c>
      <c r="J48" s="11">
        <v>9784</v>
      </c>
    </row>
    <row r="49" spans="1:10" x14ac:dyDescent="0.25">
      <c r="A49" s="9">
        <v>43374</v>
      </c>
      <c r="B49" s="10" t="s">
        <v>55</v>
      </c>
      <c r="C49" t="s">
        <v>146</v>
      </c>
      <c r="D49" s="11">
        <v>10400</v>
      </c>
      <c r="E49" s="11">
        <v>75</v>
      </c>
      <c r="F49" s="11">
        <v>84</v>
      </c>
      <c r="G49" s="11">
        <v>80</v>
      </c>
      <c r="H49" s="11">
        <v>0</v>
      </c>
      <c r="I49" s="11">
        <v>239</v>
      </c>
      <c r="J49" s="11">
        <v>10161</v>
      </c>
    </row>
    <row r="50" spans="1:10" x14ac:dyDescent="0.25">
      <c r="A50" s="9">
        <v>43374</v>
      </c>
      <c r="B50" s="10" t="s">
        <v>56</v>
      </c>
      <c r="C50" t="s">
        <v>147</v>
      </c>
      <c r="D50" s="11">
        <v>12500</v>
      </c>
      <c r="E50" s="11">
        <v>75</v>
      </c>
      <c r="F50" s="11">
        <v>72</v>
      </c>
      <c r="G50" s="11">
        <v>80</v>
      </c>
      <c r="H50" s="11">
        <v>0</v>
      </c>
      <c r="I50" s="11">
        <v>227</v>
      </c>
      <c r="J50" s="11">
        <v>12273</v>
      </c>
    </row>
    <row r="51" spans="1:10" x14ac:dyDescent="0.25">
      <c r="A51" s="9">
        <v>43374</v>
      </c>
      <c r="B51" s="10" t="s">
        <v>57</v>
      </c>
      <c r="C51" t="s">
        <v>148</v>
      </c>
      <c r="D51" s="11">
        <v>15800</v>
      </c>
      <c r="E51" s="11">
        <v>75</v>
      </c>
      <c r="F51" s="11">
        <v>84</v>
      </c>
      <c r="G51" s="11">
        <v>80</v>
      </c>
      <c r="H51" s="11">
        <v>0</v>
      </c>
      <c r="I51" s="11">
        <v>239</v>
      </c>
      <c r="J51" s="11">
        <v>15561</v>
      </c>
    </row>
    <row r="52" spans="1:10" x14ac:dyDescent="0.25">
      <c r="A52" s="10"/>
      <c r="B52" s="10"/>
      <c r="C52" s="10"/>
      <c r="D52" s="11">
        <f t="shared" ref="D52:J52" si="0">SUM(D10:D51)</f>
        <v>556400</v>
      </c>
      <c r="E52" s="11">
        <f t="shared" si="0"/>
        <v>3150</v>
      </c>
      <c r="F52" s="11">
        <f t="shared" si="0"/>
        <v>3128</v>
      </c>
      <c r="G52" s="11">
        <f t="shared" si="0"/>
        <v>6693.3999999999987</v>
      </c>
      <c r="H52" s="11">
        <f t="shared" si="0"/>
        <v>0</v>
      </c>
      <c r="I52" s="11">
        <f t="shared" si="0"/>
        <v>12971.400000000001</v>
      </c>
      <c r="J52" s="12">
        <f t="shared" si="0"/>
        <v>543428.6</v>
      </c>
    </row>
    <row r="59" spans="1:10" s="1" customFormat="1" x14ac:dyDescent="0.25">
      <c r="A59" s="13"/>
      <c r="B59" s="13"/>
    </row>
    <row r="60" spans="1:10" s="1" customFormat="1" x14ac:dyDescent="0.25">
      <c r="A60" s="13" t="s">
        <v>197</v>
      </c>
      <c r="B60" s="13"/>
      <c r="C60" s="14"/>
    </row>
    <row r="61" spans="1:10" x14ac:dyDescent="0.25">
      <c r="A61" s="2" t="s">
        <v>3</v>
      </c>
      <c r="B61" s="3">
        <v>505906.84</v>
      </c>
      <c r="C61" s="4" t="s">
        <v>58</v>
      </c>
      <c r="D61" s="2" t="s">
        <v>5</v>
      </c>
      <c r="E61" s="2" t="s">
        <v>6</v>
      </c>
      <c r="F61" s="2"/>
      <c r="G61" s="5"/>
      <c r="H61" s="2"/>
      <c r="I61" s="2"/>
      <c r="J61" s="2"/>
    </row>
    <row r="62" spans="1:10" x14ac:dyDescent="0.25">
      <c r="A62" s="2"/>
      <c r="B62" s="2" t="s">
        <v>7</v>
      </c>
      <c r="C62" s="7" t="s">
        <v>8</v>
      </c>
      <c r="D62" s="2" t="s">
        <v>9</v>
      </c>
      <c r="E62" s="2" t="s">
        <v>10</v>
      </c>
      <c r="F62" s="2" t="s">
        <v>11</v>
      </c>
      <c r="G62" s="5" t="s">
        <v>12</v>
      </c>
      <c r="H62" s="2" t="s">
        <v>13</v>
      </c>
      <c r="I62" s="2" t="s">
        <v>14</v>
      </c>
      <c r="J62" s="2" t="s">
        <v>15</v>
      </c>
    </row>
    <row r="63" spans="1:10" x14ac:dyDescent="0.25">
      <c r="A63" s="9">
        <v>43374</v>
      </c>
      <c r="B63" s="10" t="s">
        <v>59</v>
      </c>
      <c r="C63" t="s">
        <v>149</v>
      </c>
      <c r="D63" s="11">
        <v>10400</v>
      </c>
      <c r="E63" s="11">
        <v>75</v>
      </c>
      <c r="F63" s="11">
        <v>195.5</v>
      </c>
      <c r="G63" s="11">
        <v>170</v>
      </c>
      <c r="H63" s="11">
        <v>0</v>
      </c>
      <c r="I63" s="11">
        <v>440.5</v>
      </c>
      <c r="J63" s="11">
        <v>9959.5</v>
      </c>
    </row>
    <row r="64" spans="1:10" x14ac:dyDescent="0.25">
      <c r="A64" s="9">
        <v>43374</v>
      </c>
      <c r="B64" s="10" t="s">
        <v>60</v>
      </c>
      <c r="C64" t="s">
        <v>150</v>
      </c>
      <c r="D64" s="11">
        <v>9100</v>
      </c>
      <c r="E64" s="11">
        <v>75</v>
      </c>
      <c r="F64" s="11">
        <v>115</v>
      </c>
      <c r="G64" s="11">
        <v>80</v>
      </c>
      <c r="H64" s="11">
        <v>0</v>
      </c>
      <c r="I64" s="11">
        <v>270</v>
      </c>
      <c r="J64" s="11">
        <v>8830</v>
      </c>
    </row>
    <row r="65" spans="1:10" x14ac:dyDescent="0.25">
      <c r="A65" s="9">
        <v>43374</v>
      </c>
      <c r="B65" s="10" t="s">
        <v>61</v>
      </c>
      <c r="C65" t="s">
        <v>151</v>
      </c>
      <c r="D65" s="11">
        <v>8000</v>
      </c>
      <c r="E65" s="11">
        <v>75</v>
      </c>
      <c r="F65" s="11">
        <v>195</v>
      </c>
      <c r="G65" s="11">
        <v>80</v>
      </c>
      <c r="H65" s="11">
        <v>0</v>
      </c>
      <c r="I65" s="11">
        <v>350</v>
      </c>
      <c r="J65" s="11">
        <v>7650</v>
      </c>
    </row>
    <row r="66" spans="1:10" x14ac:dyDescent="0.25">
      <c r="A66" s="9">
        <v>43374</v>
      </c>
      <c r="B66" s="10" t="s">
        <v>62</v>
      </c>
      <c r="C66" t="s">
        <v>152</v>
      </c>
      <c r="D66" s="11">
        <v>10400</v>
      </c>
      <c r="E66" s="11">
        <v>75</v>
      </c>
      <c r="F66" s="11">
        <v>345</v>
      </c>
      <c r="G66" s="11">
        <v>90</v>
      </c>
      <c r="H66" s="11">
        <v>0</v>
      </c>
      <c r="I66" s="11">
        <v>510</v>
      </c>
      <c r="J66" s="11">
        <v>9890</v>
      </c>
    </row>
    <row r="67" spans="1:10" x14ac:dyDescent="0.25">
      <c r="A67" s="9">
        <v>43374</v>
      </c>
      <c r="B67" s="10" t="s">
        <v>63</v>
      </c>
      <c r="C67" t="s">
        <v>153</v>
      </c>
      <c r="D67" s="11">
        <v>10900</v>
      </c>
      <c r="E67" s="11">
        <v>75</v>
      </c>
      <c r="F67" s="11">
        <v>195.5</v>
      </c>
      <c r="G67" s="11">
        <v>80</v>
      </c>
      <c r="H67" s="11">
        <v>0</v>
      </c>
      <c r="I67" s="11">
        <v>350.5</v>
      </c>
      <c r="J67" s="11">
        <v>10549.5</v>
      </c>
    </row>
    <row r="68" spans="1:10" x14ac:dyDescent="0.25">
      <c r="A68" s="9">
        <v>43374</v>
      </c>
      <c r="B68" s="10" t="s">
        <v>64</v>
      </c>
      <c r="C68" t="s">
        <v>154</v>
      </c>
      <c r="D68" s="11">
        <v>13200</v>
      </c>
      <c r="E68" s="11">
        <v>75</v>
      </c>
      <c r="F68" s="11">
        <v>241.5</v>
      </c>
      <c r="G68" s="11">
        <v>202.15</v>
      </c>
      <c r="H68" s="11">
        <v>0</v>
      </c>
      <c r="I68" s="11">
        <v>518.65</v>
      </c>
      <c r="J68" s="11">
        <v>12681.35</v>
      </c>
    </row>
    <row r="69" spans="1:10" x14ac:dyDescent="0.25">
      <c r="A69" s="9">
        <v>43374</v>
      </c>
      <c r="B69" s="10" t="s">
        <v>65</v>
      </c>
      <c r="C69" t="s">
        <v>155</v>
      </c>
      <c r="D69" s="11">
        <v>5100</v>
      </c>
      <c r="E69" s="11">
        <v>75</v>
      </c>
      <c r="F69" s="11">
        <v>165</v>
      </c>
      <c r="G69" s="11">
        <v>223</v>
      </c>
      <c r="H69" s="11">
        <v>0</v>
      </c>
      <c r="I69" s="11">
        <v>463</v>
      </c>
      <c r="J69" s="11">
        <v>4637</v>
      </c>
    </row>
    <row r="70" spans="1:10" x14ac:dyDescent="0.25">
      <c r="A70" s="9">
        <v>43374</v>
      </c>
      <c r="B70" s="10" t="s">
        <v>66</v>
      </c>
      <c r="C70" t="s">
        <v>156</v>
      </c>
      <c r="D70" s="11">
        <v>11000</v>
      </c>
      <c r="E70" s="11">
        <v>75</v>
      </c>
      <c r="F70" s="11">
        <v>115</v>
      </c>
      <c r="G70" s="11">
        <v>300</v>
      </c>
      <c r="H70" s="11">
        <v>0</v>
      </c>
      <c r="I70" s="11">
        <v>490</v>
      </c>
      <c r="J70" s="11">
        <v>10510</v>
      </c>
    </row>
    <row r="71" spans="1:10" x14ac:dyDescent="0.25">
      <c r="A71" s="9">
        <v>43374</v>
      </c>
      <c r="B71" s="10" t="s">
        <v>67</v>
      </c>
      <c r="C71" t="s">
        <v>157</v>
      </c>
      <c r="D71" s="11">
        <v>10000</v>
      </c>
      <c r="E71" s="11">
        <v>75</v>
      </c>
      <c r="F71" s="11">
        <v>115</v>
      </c>
      <c r="G71" s="11">
        <v>80</v>
      </c>
      <c r="H71" s="11">
        <v>0</v>
      </c>
      <c r="I71" s="11">
        <v>270</v>
      </c>
      <c r="J71" s="11">
        <v>9730</v>
      </c>
    </row>
    <row r="72" spans="1:10" x14ac:dyDescent="0.25">
      <c r="A72" s="9">
        <v>43374</v>
      </c>
      <c r="B72" s="10" t="s">
        <v>68</v>
      </c>
      <c r="C72" t="s">
        <v>158</v>
      </c>
      <c r="D72" s="11">
        <v>14200</v>
      </c>
      <c r="E72" s="11">
        <v>75</v>
      </c>
      <c r="F72" s="11">
        <v>195</v>
      </c>
      <c r="G72" s="11">
        <v>80</v>
      </c>
      <c r="H72" s="11">
        <v>0</v>
      </c>
      <c r="I72" s="11">
        <v>350</v>
      </c>
      <c r="J72" s="11">
        <v>13850</v>
      </c>
    </row>
    <row r="73" spans="1:10" x14ac:dyDescent="0.25">
      <c r="A73" s="9">
        <v>43374</v>
      </c>
      <c r="B73" s="10" t="s">
        <v>69</v>
      </c>
      <c r="C73" t="s">
        <v>159</v>
      </c>
      <c r="D73" s="11">
        <v>12200</v>
      </c>
      <c r="E73" s="11">
        <v>75</v>
      </c>
      <c r="F73" s="11">
        <v>220</v>
      </c>
      <c r="G73" s="11">
        <v>80</v>
      </c>
      <c r="H73" s="11">
        <v>0</v>
      </c>
      <c r="I73" s="11">
        <v>375</v>
      </c>
      <c r="J73" s="11">
        <v>11825</v>
      </c>
    </row>
    <row r="74" spans="1:10" x14ac:dyDescent="0.25">
      <c r="A74" s="9">
        <v>43374</v>
      </c>
      <c r="B74" s="10" t="s">
        <v>70</v>
      </c>
      <c r="C74" t="s">
        <v>160</v>
      </c>
      <c r="D74" s="11">
        <v>10000</v>
      </c>
      <c r="E74" s="11">
        <v>75</v>
      </c>
      <c r="F74" s="11">
        <v>126.5</v>
      </c>
      <c r="G74" s="11">
        <v>80</v>
      </c>
      <c r="H74" s="11">
        <v>0</v>
      </c>
      <c r="I74" s="11">
        <v>281.5</v>
      </c>
      <c r="J74" s="11">
        <v>9718.5</v>
      </c>
    </row>
    <row r="75" spans="1:10" x14ac:dyDescent="0.25">
      <c r="A75" s="9">
        <v>43374</v>
      </c>
      <c r="B75" s="10" t="s">
        <v>71</v>
      </c>
      <c r="C75" t="s">
        <v>161</v>
      </c>
      <c r="D75" s="11">
        <v>12000</v>
      </c>
      <c r="E75" s="11">
        <v>75</v>
      </c>
      <c r="F75" s="11">
        <v>287.5</v>
      </c>
      <c r="G75" s="11">
        <v>80</v>
      </c>
      <c r="H75" s="11">
        <v>0</v>
      </c>
      <c r="I75" s="11">
        <v>442.5</v>
      </c>
      <c r="J75" s="11">
        <v>11557.5</v>
      </c>
    </row>
    <row r="76" spans="1:10" x14ac:dyDescent="0.25">
      <c r="A76" s="9">
        <v>43374</v>
      </c>
      <c r="B76" s="10" t="s">
        <v>72</v>
      </c>
      <c r="C76" t="s">
        <v>162</v>
      </c>
      <c r="D76" s="11">
        <v>11500</v>
      </c>
      <c r="E76" s="11">
        <v>75</v>
      </c>
      <c r="F76" s="11">
        <v>115</v>
      </c>
      <c r="G76" s="11">
        <v>80</v>
      </c>
      <c r="H76" s="11">
        <v>0</v>
      </c>
      <c r="I76" s="11">
        <v>270</v>
      </c>
      <c r="J76" s="11">
        <v>11230</v>
      </c>
    </row>
    <row r="77" spans="1:10" x14ac:dyDescent="0.25">
      <c r="A77" s="9">
        <v>43374</v>
      </c>
      <c r="B77" s="10" t="s">
        <v>73</v>
      </c>
      <c r="C77" t="s">
        <v>163</v>
      </c>
      <c r="D77" s="11">
        <v>9900</v>
      </c>
      <c r="E77" s="11">
        <v>75</v>
      </c>
      <c r="F77" s="11">
        <v>241.5</v>
      </c>
      <c r="G77" s="11">
        <v>80</v>
      </c>
      <c r="H77" s="11">
        <v>0</v>
      </c>
      <c r="I77" s="11">
        <v>396.5</v>
      </c>
      <c r="J77" s="11">
        <v>9503.5</v>
      </c>
    </row>
    <row r="78" spans="1:10" x14ac:dyDescent="0.25">
      <c r="A78" s="9">
        <v>43374</v>
      </c>
      <c r="B78" s="10" t="s">
        <v>74</v>
      </c>
      <c r="C78" t="s">
        <v>164</v>
      </c>
      <c r="D78" s="11">
        <v>10300</v>
      </c>
      <c r="E78" s="11">
        <v>75</v>
      </c>
      <c r="F78" s="11">
        <v>138</v>
      </c>
      <c r="G78" s="11">
        <v>90</v>
      </c>
      <c r="H78" s="11">
        <v>0</v>
      </c>
      <c r="I78" s="11">
        <v>303</v>
      </c>
      <c r="J78" s="11">
        <v>9997</v>
      </c>
    </row>
    <row r="79" spans="1:10" x14ac:dyDescent="0.25">
      <c r="A79" s="9">
        <v>43374</v>
      </c>
      <c r="B79" s="10" t="s">
        <v>75</v>
      </c>
      <c r="C79" t="s">
        <v>165</v>
      </c>
      <c r="D79" s="11">
        <v>9800</v>
      </c>
      <c r="E79" s="11">
        <v>75</v>
      </c>
      <c r="F79" s="11">
        <v>241.5</v>
      </c>
      <c r="G79" s="11">
        <v>90</v>
      </c>
      <c r="H79" s="11">
        <v>0</v>
      </c>
      <c r="I79" s="11">
        <v>406.5</v>
      </c>
      <c r="J79" s="11">
        <v>9393.5</v>
      </c>
    </row>
    <row r="80" spans="1:10" x14ac:dyDescent="0.25">
      <c r="A80" s="9">
        <v>43374</v>
      </c>
      <c r="B80" s="10" t="s">
        <v>76</v>
      </c>
      <c r="C80" t="s">
        <v>166</v>
      </c>
      <c r="D80" s="11">
        <v>12700</v>
      </c>
      <c r="E80" s="11">
        <v>75</v>
      </c>
      <c r="F80" s="11">
        <v>220</v>
      </c>
      <c r="G80" s="11">
        <v>80</v>
      </c>
      <c r="H80" s="11">
        <v>0</v>
      </c>
      <c r="I80" s="11">
        <v>375</v>
      </c>
      <c r="J80" s="11">
        <v>12325</v>
      </c>
    </row>
    <row r="81" spans="1:10" x14ac:dyDescent="0.25">
      <c r="A81" s="9">
        <v>43374</v>
      </c>
      <c r="B81" s="10" t="s">
        <v>77</v>
      </c>
      <c r="C81" t="s">
        <v>167</v>
      </c>
      <c r="D81" s="11">
        <v>8600</v>
      </c>
      <c r="E81" s="11">
        <v>75</v>
      </c>
      <c r="F81" s="11">
        <v>241.5</v>
      </c>
      <c r="G81" s="11">
        <v>90</v>
      </c>
      <c r="H81" s="11">
        <v>0</v>
      </c>
      <c r="I81" s="11">
        <v>406.5</v>
      </c>
      <c r="J81" s="11">
        <v>8193.5</v>
      </c>
    </row>
    <row r="82" spans="1:10" x14ac:dyDescent="0.25">
      <c r="A82" s="9">
        <v>43374</v>
      </c>
      <c r="B82" s="10" t="s">
        <v>78</v>
      </c>
      <c r="C82" t="s">
        <v>168</v>
      </c>
      <c r="D82" s="11">
        <v>10200</v>
      </c>
      <c r="E82" s="11">
        <v>75</v>
      </c>
      <c r="F82" s="11">
        <v>115</v>
      </c>
      <c r="G82" s="11">
        <v>80</v>
      </c>
      <c r="H82" s="11">
        <v>0</v>
      </c>
      <c r="I82" s="11">
        <v>270</v>
      </c>
      <c r="J82" s="11">
        <v>9930</v>
      </c>
    </row>
    <row r="83" spans="1:10" x14ac:dyDescent="0.25">
      <c r="A83" s="9">
        <v>43374</v>
      </c>
      <c r="B83" s="10" t="s">
        <v>79</v>
      </c>
      <c r="C83" t="s">
        <v>169</v>
      </c>
      <c r="D83" s="11">
        <v>10300</v>
      </c>
      <c r="E83" s="11">
        <v>75</v>
      </c>
      <c r="F83" s="11">
        <v>241.5</v>
      </c>
      <c r="G83" s="11">
        <v>80</v>
      </c>
      <c r="H83" s="11">
        <v>0</v>
      </c>
      <c r="I83" s="11">
        <v>396.5</v>
      </c>
      <c r="J83" s="11">
        <v>9903.5</v>
      </c>
    </row>
    <row r="84" spans="1:10" x14ac:dyDescent="0.25">
      <c r="A84" s="9">
        <v>43374</v>
      </c>
      <c r="B84" s="10" t="s">
        <v>80</v>
      </c>
      <c r="C84" t="s">
        <v>170</v>
      </c>
      <c r="D84" s="11">
        <v>9900</v>
      </c>
      <c r="E84" s="11">
        <v>75</v>
      </c>
      <c r="F84" s="11">
        <v>220</v>
      </c>
      <c r="G84" s="11">
        <v>80</v>
      </c>
      <c r="H84" s="11">
        <v>0</v>
      </c>
      <c r="I84" s="11">
        <v>375</v>
      </c>
      <c r="J84" s="11">
        <v>9525</v>
      </c>
    </row>
    <row r="85" spans="1:10" x14ac:dyDescent="0.25">
      <c r="A85" s="9">
        <v>43374</v>
      </c>
      <c r="B85" s="10" t="s">
        <v>81</v>
      </c>
      <c r="C85" t="s">
        <v>171</v>
      </c>
      <c r="D85" s="11">
        <v>10900</v>
      </c>
      <c r="E85" s="11">
        <v>75</v>
      </c>
      <c r="F85" s="11">
        <v>115</v>
      </c>
      <c r="G85" s="11">
        <v>118.5</v>
      </c>
      <c r="H85" s="11">
        <v>0</v>
      </c>
      <c r="I85" s="11">
        <v>308.5</v>
      </c>
      <c r="J85" s="11">
        <v>10591.5</v>
      </c>
    </row>
    <row r="86" spans="1:10" x14ac:dyDescent="0.25">
      <c r="A86" s="9">
        <v>43374</v>
      </c>
      <c r="B86" s="10" t="s">
        <v>82</v>
      </c>
      <c r="C86" t="s">
        <v>172</v>
      </c>
      <c r="D86" s="11">
        <v>20800</v>
      </c>
      <c r="E86" s="11">
        <v>75</v>
      </c>
      <c r="F86" s="11">
        <v>126.5</v>
      </c>
      <c r="G86" s="11">
        <v>80</v>
      </c>
      <c r="H86" s="11">
        <v>0</v>
      </c>
      <c r="I86" s="11">
        <v>281.5</v>
      </c>
      <c r="J86" s="11">
        <v>20518.5</v>
      </c>
    </row>
    <row r="87" spans="1:10" x14ac:dyDescent="0.25">
      <c r="A87" s="9">
        <v>43374</v>
      </c>
      <c r="B87" s="10" t="s">
        <v>83</v>
      </c>
      <c r="C87" t="s">
        <v>173</v>
      </c>
      <c r="D87" s="11">
        <v>10500</v>
      </c>
      <c r="E87" s="11">
        <v>75</v>
      </c>
      <c r="F87" s="11">
        <v>220</v>
      </c>
      <c r="G87" s="11">
        <v>90</v>
      </c>
      <c r="H87" s="11">
        <v>0</v>
      </c>
      <c r="I87" s="11">
        <v>385</v>
      </c>
      <c r="J87" s="11">
        <v>10115</v>
      </c>
    </row>
    <row r="88" spans="1:10" x14ac:dyDescent="0.25">
      <c r="A88" s="9">
        <v>43374</v>
      </c>
      <c r="B88" s="10" t="s">
        <v>84</v>
      </c>
      <c r="C88" t="s">
        <v>174</v>
      </c>
      <c r="D88" s="11">
        <v>9900</v>
      </c>
      <c r="E88" s="11">
        <v>75</v>
      </c>
      <c r="F88" s="11">
        <v>287.5</v>
      </c>
      <c r="G88" s="11">
        <v>287.64999999999998</v>
      </c>
      <c r="H88" s="11">
        <v>0</v>
      </c>
      <c r="I88" s="11">
        <v>650.15</v>
      </c>
      <c r="J88" s="11">
        <v>9249.85</v>
      </c>
    </row>
    <row r="89" spans="1:10" x14ac:dyDescent="0.25">
      <c r="A89" s="9">
        <v>43374</v>
      </c>
      <c r="B89" s="10" t="s">
        <v>85</v>
      </c>
      <c r="C89" t="s">
        <v>175</v>
      </c>
      <c r="D89" s="11">
        <v>10900</v>
      </c>
      <c r="E89" s="11">
        <v>75</v>
      </c>
      <c r="F89" s="11">
        <v>195</v>
      </c>
      <c r="G89" s="11">
        <v>80</v>
      </c>
      <c r="H89" s="11">
        <v>0</v>
      </c>
      <c r="I89" s="11">
        <v>350</v>
      </c>
      <c r="J89" s="11">
        <v>10550</v>
      </c>
    </row>
    <row r="90" spans="1:10" x14ac:dyDescent="0.25">
      <c r="A90" s="9">
        <v>43374</v>
      </c>
      <c r="B90" s="10" t="s">
        <v>86</v>
      </c>
      <c r="C90" t="s">
        <v>176</v>
      </c>
      <c r="D90" s="11">
        <v>16000</v>
      </c>
      <c r="E90" s="11">
        <v>75</v>
      </c>
      <c r="F90" s="11">
        <v>115</v>
      </c>
      <c r="G90" s="11">
        <v>125</v>
      </c>
      <c r="H90" s="11">
        <v>0</v>
      </c>
      <c r="I90" s="11">
        <v>315</v>
      </c>
      <c r="J90" s="11">
        <v>15685</v>
      </c>
    </row>
    <row r="91" spans="1:10" x14ac:dyDescent="0.25">
      <c r="A91" s="9">
        <v>43374</v>
      </c>
      <c r="B91" s="10" t="s">
        <v>87</v>
      </c>
      <c r="C91" t="s">
        <v>177</v>
      </c>
      <c r="D91" s="11">
        <v>8500</v>
      </c>
      <c r="E91" s="11">
        <v>75</v>
      </c>
      <c r="F91" s="11">
        <v>241.5</v>
      </c>
      <c r="G91" s="11">
        <v>140.5</v>
      </c>
      <c r="H91" s="11">
        <v>0</v>
      </c>
      <c r="I91" s="11">
        <v>457</v>
      </c>
      <c r="J91" s="11">
        <v>8043</v>
      </c>
    </row>
    <row r="92" spans="1:10" x14ac:dyDescent="0.25">
      <c r="A92" s="9">
        <v>43374</v>
      </c>
      <c r="B92" s="10" t="s">
        <v>88</v>
      </c>
      <c r="C92" t="s">
        <v>178</v>
      </c>
      <c r="D92" s="11">
        <v>10100</v>
      </c>
      <c r="E92" s="11">
        <v>75</v>
      </c>
      <c r="F92" s="11">
        <v>115</v>
      </c>
      <c r="G92" s="11">
        <v>80</v>
      </c>
      <c r="H92" s="11">
        <v>0</v>
      </c>
      <c r="I92" s="11">
        <v>270</v>
      </c>
      <c r="J92" s="11">
        <v>9830</v>
      </c>
    </row>
    <row r="93" spans="1:10" x14ac:dyDescent="0.25">
      <c r="A93" s="9">
        <v>43374</v>
      </c>
      <c r="B93" s="10" t="s">
        <v>89</v>
      </c>
      <c r="C93" t="s">
        <v>179</v>
      </c>
      <c r="D93" s="11">
        <v>9400</v>
      </c>
      <c r="E93" s="11">
        <v>75</v>
      </c>
      <c r="F93" s="11">
        <v>220</v>
      </c>
      <c r="G93" s="11">
        <v>80</v>
      </c>
      <c r="H93" s="11">
        <v>0</v>
      </c>
      <c r="I93" s="11">
        <v>375</v>
      </c>
      <c r="J93" s="11">
        <v>9025</v>
      </c>
    </row>
    <row r="94" spans="1:10" x14ac:dyDescent="0.25">
      <c r="A94" s="9">
        <v>43374</v>
      </c>
      <c r="B94" s="10" t="s">
        <v>90</v>
      </c>
      <c r="C94" t="s">
        <v>180</v>
      </c>
      <c r="D94" s="11">
        <v>9000</v>
      </c>
      <c r="E94" s="11">
        <v>75</v>
      </c>
      <c r="F94" s="11">
        <v>195</v>
      </c>
      <c r="G94" s="11">
        <v>90</v>
      </c>
      <c r="H94" s="11">
        <v>0</v>
      </c>
      <c r="I94" s="11">
        <v>360</v>
      </c>
      <c r="J94" s="11">
        <v>8640</v>
      </c>
    </row>
    <row r="95" spans="1:10" x14ac:dyDescent="0.25">
      <c r="A95" s="9">
        <v>43374</v>
      </c>
      <c r="B95" s="10" t="s">
        <v>91</v>
      </c>
      <c r="C95" t="s">
        <v>181</v>
      </c>
      <c r="D95" s="11">
        <v>9200</v>
      </c>
      <c r="E95" s="11">
        <v>75</v>
      </c>
      <c r="F95" s="11">
        <v>115</v>
      </c>
      <c r="G95" s="11">
        <v>90</v>
      </c>
      <c r="H95" s="11">
        <v>0</v>
      </c>
      <c r="I95" s="11">
        <v>280</v>
      </c>
      <c r="J95" s="11">
        <v>8920</v>
      </c>
    </row>
    <row r="96" spans="1:10" x14ac:dyDescent="0.25">
      <c r="A96" s="9">
        <v>43374</v>
      </c>
      <c r="B96" s="10" t="s">
        <v>92</v>
      </c>
      <c r="C96" t="s">
        <v>182</v>
      </c>
      <c r="D96" s="11">
        <v>10900</v>
      </c>
      <c r="E96" s="11">
        <v>75</v>
      </c>
      <c r="F96" s="11">
        <v>115</v>
      </c>
      <c r="G96" s="11">
        <v>80</v>
      </c>
      <c r="H96" s="11">
        <v>0</v>
      </c>
      <c r="I96" s="11">
        <v>270</v>
      </c>
      <c r="J96" s="11">
        <v>10630</v>
      </c>
    </row>
    <row r="97" spans="1:10" x14ac:dyDescent="0.25">
      <c r="A97" s="9">
        <v>43374</v>
      </c>
      <c r="B97" s="10" t="s">
        <v>93</v>
      </c>
      <c r="C97" t="s">
        <v>183</v>
      </c>
      <c r="D97" s="11">
        <v>7500</v>
      </c>
      <c r="E97" s="11">
        <v>75</v>
      </c>
      <c r="F97" s="11">
        <v>115</v>
      </c>
      <c r="G97" s="11">
        <v>243.36</v>
      </c>
      <c r="H97" s="11">
        <v>0</v>
      </c>
      <c r="I97" s="11">
        <v>433.36</v>
      </c>
      <c r="J97" s="11">
        <v>7066.64</v>
      </c>
    </row>
    <row r="98" spans="1:10" x14ac:dyDescent="0.25">
      <c r="A98" s="9">
        <v>43374</v>
      </c>
      <c r="B98" s="10" t="s">
        <v>94</v>
      </c>
      <c r="C98" t="s">
        <v>184</v>
      </c>
      <c r="D98" s="11">
        <v>12400</v>
      </c>
      <c r="E98" s="11">
        <v>75</v>
      </c>
      <c r="F98" s="11">
        <v>92</v>
      </c>
      <c r="G98" s="11">
        <v>80</v>
      </c>
      <c r="H98" s="11">
        <v>0</v>
      </c>
      <c r="I98" s="11">
        <v>247</v>
      </c>
      <c r="J98" s="11">
        <v>12153</v>
      </c>
    </row>
    <row r="99" spans="1:10" x14ac:dyDescent="0.25">
      <c r="A99" s="9">
        <v>43374</v>
      </c>
      <c r="B99" s="10" t="s">
        <v>95</v>
      </c>
      <c r="C99" t="s">
        <v>185</v>
      </c>
      <c r="D99" s="11">
        <v>10700</v>
      </c>
      <c r="E99" s="11">
        <v>75</v>
      </c>
      <c r="F99" s="11">
        <v>241.5</v>
      </c>
      <c r="G99" s="11">
        <v>80</v>
      </c>
      <c r="H99" s="11">
        <v>0</v>
      </c>
      <c r="I99" s="11">
        <v>396.5</v>
      </c>
      <c r="J99" s="11">
        <v>10303.5</v>
      </c>
    </row>
    <row r="100" spans="1:10" x14ac:dyDescent="0.25">
      <c r="A100" s="9">
        <v>43374</v>
      </c>
      <c r="B100" s="10" t="s">
        <v>96</v>
      </c>
      <c r="C100" t="s">
        <v>186</v>
      </c>
      <c r="D100" s="11">
        <v>17400</v>
      </c>
      <c r="E100" s="11">
        <v>75</v>
      </c>
      <c r="F100" s="11">
        <v>195</v>
      </c>
      <c r="G100" s="11">
        <v>80</v>
      </c>
      <c r="H100" s="11">
        <v>0</v>
      </c>
      <c r="I100" s="11">
        <v>350</v>
      </c>
      <c r="J100" s="11">
        <v>17050</v>
      </c>
    </row>
    <row r="101" spans="1:10" x14ac:dyDescent="0.25">
      <c r="A101" s="9">
        <v>43374</v>
      </c>
      <c r="B101" s="10" t="s">
        <v>97</v>
      </c>
      <c r="C101" t="s">
        <v>187</v>
      </c>
      <c r="D101" s="11">
        <v>11000</v>
      </c>
      <c r="E101" s="11">
        <v>75</v>
      </c>
      <c r="F101" s="11">
        <v>138</v>
      </c>
      <c r="G101" s="11">
        <v>80</v>
      </c>
      <c r="H101" s="11">
        <v>0</v>
      </c>
      <c r="I101" s="11">
        <v>293</v>
      </c>
      <c r="J101" s="11">
        <v>10707</v>
      </c>
    </row>
    <row r="102" spans="1:10" x14ac:dyDescent="0.25">
      <c r="A102" s="9">
        <v>43374</v>
      </c>
      <c r="B102" s="10" t="s">
        <v>98</v>
      </c>
      <c r="C102" t="s">
        <v>188</v>
      </c>
      <c r="D102" s="11">
        <v>11400</v>
      </c>
      <c r="E102" s="11">
        <v>75</v>
      </c>
      <c r="F102" s="11">
        <v>241.5</v>
      </c>
      <c r="G102" s="11">
        <v>90</v>
      </c>
      <c r="H102" s="11">
        <v>0</v>
      </c>
      <c r="I102" s="11">
        <v>406.5</v>
      </c>
      <c r="J102" s="11">
        <v>10993.5</v>
      </c>
    </row>
    <row r="103" spans="1:10" x14ac:dyDescent="0.25">
      <c r="A103" s="9">
        <v>43374</v>
      </c>
      <c r="B103" s="10" t="s">
        <v>99</v>
      </c>
      <c r="C103" t="s">
        <v>189</v>
      </c>
      <c r="D103" s="11">
        <v>8700</v>
      </c>
      <c r="E103" s="11">
        <v>75</v>
      </c>
      <c r="F103" s="11">
        <v>115</v>
      </c>
      <c r="G103" s="11">
        <v>80</v>
      </c>
      <c r="H103" s="11">
        <v>0</v>
      </c>
      <c r="I103" s="11">
        <v>270</v>
      </c>
      <c r="J103" s="11">
        <v>8430</v>
      </c>
    </row>
    <row r="104" spans="1:10" x14ac:dyDescent="0.25">
      <c r="A104" s="9">
        <v>43374</v>
      </c>
      <c r="B104" s="10" t="s">
        <v>100</v>
      </c>
      <c r="C104" t="s">
        <v>190</v>
      </c>
      <c r="D104" s="11">
        <v>13000</v>
      </c>
      <c r="E104" s="11">
        <v>75</v>
      </c>
      <c r="F104" s="11">
        <v>241.5</v>
      </c>
      <c r="G104" s="11">
        <v>80</v>
      </c>
      <c r="H104" s="11">
        <v>0</v>
      </c>
      <c r="I104" s="11">
        <v>396.5</v>
      </c>
      <c r="J104" s="11">
        <v>12603.5</v>
      </c>
    </row>
    <row r="105" spans="1:10" x14ac:dyDescent="0.25">
      <c r="A105" s="9">
        <v>43374</v>
      </c>
      <c r="B105" s="10" t="s">
        <v>101</v>
      </c>
      <c r="C105" t="s">
        <v>191</v>
      </c>
      <c r="D105" s="11">
        <v>11700</v>
      </c>
      <c r="E105" s="11">
        <v>75</v>
      </c>
      <c r="F105" s="11">
        <v>220</v>
      </c>
      <c r="G105" s="11">
        <v>80</v>
      </c>
      <c r="H105" s="11">
        <v>0</v>
      </c>
      <c r="I105" s="11">
        <v>375</v>
      </c>
      <c r="J105" s="11">
        <v>11325</v>
      </c>
    </row>
    <row r="106" spans="1:10" x14ac:dyDescent="0.25">
      <c r="A106" s="9">
        <v>43374</v>
      </c>
      <c r="B106" s="10" t="s">
        <v>102</v>
      </c>
      <c r="C106" t="s">
        <v>192</v>
      </c>
      <c r="D106" s="11">
        <v>16000</v>
      </c>
      <c r="E106" s="11">
        <v>75</v>
      </c>
      <c r="F106" s="11">
        <v>220</v>
      </c>
      <c r="G106" s="11">
        <v>80</v>
      </c>
      <c r="H106" s="11">
        <v>0</v>
      </c>
      <c r="I106" s="11">
        <v>375</v>
      </c>
      <c r="J106" s="11">
        <v>15625</v>
      </c>
    </row>
    <row r="107" spans="1:10" x14ac:dyDescent="0.25">
      <c r="A107" s="9">
        <v>43374</v>
      </c>
      <c r="B107" s="10" t="s">
        <v>103</v>
      </c>
      <c r="C107" t="s">
        <v>193</v>
      </c>
      <c r="D107" s="11">
        <v>8400</v>
      </c>
      <c r="E107" s="11">
        <v>75</v>
      </c>
      <c r="F107" s="11">
        <v>172.5</v>
      </c>
      <c r="G107" s="11">
        <v>80</v>
      </c>
      <c r="H107" s="11">
        <v>0</v>
      </c>
      <c r="I107" s="11">
        <v>327.5</v>
      </c>
      <c r="J107" s="11">
        <v>8072.5</v>
      </c>
    </row>
    <row r="108" spans="1:10" x14ac:dyDescent="0.25">
      <c r="A108" s="9">
        <v>43374</v>
      </c>
      <c r="B108" s="10" t="s">
        <v>104</v>
      </c>
      <c r="C108" t="s">
        <v>194</v>
      </c>
      <c r="D108" s="11">
        <v>12100</v>
      </c>
      <c r="E108" s="11">
        <v>75</v>
      </c>
      <c r="F108" s="11">
        <v>115</v>
      </c>
      <c r="G108" s="11">
        <v>80</v>
      </c>
      <c r="H108" s="11">
        <v>0</v>
      </c>
      <c r="I108" s="11">
        <v>270</v>
      </c>
      <c r="J108" s="11">
        <v>11830</v>
      </c>
    </row>
    <row r="109" spans="1:10" x14ac:dyDescent="0.25">
      <c r="A109" s="9">
        <v>43374</v>
      </c>
      <c r="B109" s="10" t="s">
        <v>105</v>
      </c>
      <c r="C109" t="s">
        <v>195</v>
      </c>
      <c r="D109" s="11">
        <v>9300</v>
      </c>
      <c r="E109" s="11">
        <v>75</v>
      </c>
      <c r="F109" s="11">
        <v>115</v>
      </c>
      <c r="G109" s="11">
        <v>80</v>
      </c>
      <c r="H109" s="11">
        <v>0</v>
      </c>
      <c r="I109" s="11">
        <v>270</v>
      </c>
      <c r="J109" s="11">
        <v>9030</v>
      </c>
    </row>
    <row r="110" spans="1:10" x14ac:dyDescent="0.25">
      <c r="A110" s="9">
        <v>43374</v>
      </c>
      <c r="B110" s="10" t="s">
        <v>106</v>
      </c>
      <c r="C110" t="s">
        <v>196</v>
      </c>
      <c r="D110" s="11">
        <v>7800</v>
      </c>
      <c r="E110" s="11">
        <v>75</v>
      </c>
      <c r="F110" s="11">
        <v>115</v>
      </c>
      <c r="G110" s="11">
        <v>80</v>
      </c>
      <c r="H110" s="11">
        <v>0</v>
      </c>
      <c r="I110" s="11">
        <v>270</v>
      </c>
      <c r="J110" s="11">
        <v>7530</v>
      </c>
    </row>
    <row r="111" spans="1:10" x14ac:dyDescent="0.25">
      <c r="A111" s="10"/>
      <c r="B111" s="10"/>
      <c r="C111" s="10"/>
      <c r="D111" s="11">
        <f t="shared" ref="D111:J111" si="1">SUM(D63:D110)</f>
        <v>523200</v>
      </c>
      <c r="E111" s="11">
        <f t="shared" si="1"/>
        <v>3600</v>
      </c>
      <c r="F111" s="11">
        <f t="shared" si="1"/>
        <v>8683</v>
      </c>
      <c r="G111" s="11">
        <f t="shared" si="1"/>
        <v>5010.16</v>
      </c>
      <c r="H111" s="11">
        <f t="shared" si="1"/>
        <v>0</v>
      </c>
      <c r="I111" s="11">
        <f t="shared" si="1"/>
        <v>17293.16</v>
      </c>
      <c r="J111" s="12">
        <f t="shared" si="1"/>
        <v>505906.83999999997</v>
      </c>
    </row>
    <row r="115" spans="1:10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 s="1" customForma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 s="1" customFormat="1" x14ac:dyDescent="0.25">
      <c r="A119" s="15"/>
      <c r="B119" s="15"/>
      <c r="C119" s="16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9"/>
      <c r="B120" s="20"/>
      <c r="C120" s="21"/>
      <c r="D120" s="19"/>
      <c r="E120" s="19"/>
      <c r="F120" s="19"/>
      <c r="G120" s="22"/>
      <c r="H120" s="19"/>
      <c r="I120" s="19"/>
      <c r="J120" s="19"/>
    </row>
    <row r="121" spans="1:10" x14ac:dyDescent="0.25">
      <c r="A121" s="19"/>
      <c r="B121" s="19"/>
      <c r="C121" s="23"/>
      <c r="D121" s="19"/>
      <c r="E121" s="19"/>
      <c r="F121" s="19"/>
      <c r="G121" s="22"/>
      <c r="H121" s="19"/>
      <c r="I121" s="19"/>
      <c r="J121" s="19"/>
    </row>
    <row r="122" spans="1:10" x14ac:dyDescent="0.25">
      <c r="A122" s="24"/>
      <c r="B122" s="15"/>
      <c r="C122" s="25"/>
      <c r="D122" s="17"/>
      <c r="E122" s="17"/>
      <c r="F122" s="17"/>
      <c r="G122" s="17"/>
      <c r="H122" s="17"/>
      <c r="I122" s="17"/>
      <c r="J122" s="17"/>
    </row>
    <row r="123" spans="1:10" s="1" customFormat="1" x14ac:dyDescent="0.25">
      <c r="A123" s="24"/>
      <c r="B123" s="15"/>
      <c r="C123" s="25"/>
      <c r="D123" s="17"/>
      <c r="E123" s="17"/>
      <c r="F123" s="17"/>
      <c r="G123" s="17"/>
      <c r="H123" s="17"/>
      <c r="I123" s="17"/>
      <c r="J123" s="17"/>
    </row>
    <row r="124" spans="1:10" s="1" customFormat="1" x14ac:dyDescent="0.25">
      <c r="A124" s="24"/>
      <c r="B124" s="15"/>
      <c r="C124" s="25"/>
      <c r="D124" s="17"/>
      <c r="E124" s="17"/>
      <c r="F124" s="17"/>
      <c r="G124" s="17"/>
      <c r="H124" s="17"/>
      <c r="I124" s="17"/>
      <c r="J124" s="17"/>
    </row>
    <row r="125" spans="1:10" s="1" customFormat="1" x14ac:dyDescent="0.25">
      <c r="A125" s="24"/>
      <c r="B125" s="15"/>
      <c r="C125" s="25"/>
      <c r="D125" s="17"/>
      <c r="E125" s="17"/>
      <c r="F125" s="17"/>
      <c r="G125" s="17"/>
      <c r="H125" s="17"/>
      <c r="I125" s="17"/>
      <c r="J125" s="17"/>
    </row>
    <row r="126" spans="1:10" s="1" customFormat="1" x14ac:dyDescent="0.25">
      <c r="A126" s="24"/>
      <c r="B126" s="15"/>
      <c r="C126" s="25"/>
      <c r="D126" s="17"/>
      <c r="E126" s="17"/>
      <c r="F126" s="17"/>
      <c r="G126" s="17"/>
      <c r="H126" s="17"/>
      <c r="I126" s="17"/>
      <c r="J126" s="17"/>
    </row>
    <row r="127" spans="1:10" s="1" customFormat="1" x14ac:dyDescent="0.25">
      <c r="A127" s="24"/>
      <c r="B127" s="15"/>
      <c r="C127" s="25"/>
      <c r="D127" s="17"/>
      <c r="E127" s="17"/>
      <c r="F127" s="17"/>
      <c r="G127" s="17"/>
      <c r="H127" s="17"/>
      <c r="I127" s="17"/>
      <c r="J127" s="17"/>
    </row>
    <row r="128" spans="1:10" s="1" customFormat="1" x14ac:dyDescent="0.25">
      <c r="A128" s="24"/>
      <c r="B128" s="15"/>
      <c r="C128" s="25"/>
      <c r="D128" s="17"/>
      <c r="E128" s="17"/>
      <c r="F128" s="17"/>
      <c r="G128" s="17"/>
      <c r="H128" s="17"/>
      <c r="I128" s="17"/>
      <c r="J128" s="17"/>
    </row>
    <row r="129" spans="1:10" s="1" customFormat="1" x14ac:dyDescent="0.25">
      <c r="A129" s="24"/>
      <c r="B129" s="15"/>
      <c r="C129" s="25"/>
      <c r="D129" s="17"/>
      <c r="E129" s="17"/>
      <c r="F129" s="17"/>
      <c r="G129" s="17"/>
      <c r="H129" s="17"/>
      <c r="I129" s="17"/>
      <c r="J129" s="17"/>
    </row>
    <row r="130" spans="1:10" s="1" customFormat="1" x14ac:dyDescent="0.25">
      <c r="A130" s="24"/>
      <c r="B130" s="15"/>
      <c r="C130" s="25"/>
      <c r="D130" s="17"/>
      <c r="E130" s="17"/>
      <c r="F130" s="17"/>
      <c r="G130" s="17"/>
      <c r="H130" s="17"/>
      <c r="I130" s="17"/>
      <c r="J130" s="17"/>
    </row>
    <row r="131" spans="1:10" s="1" customFormat="1" x14ac:dyDescent="0.25">
      <c r="A131" s="24"/>
      <c r="B131" s="15"/>
      <c r="C131" s="25"/>
      <c r="D131" s="17"/>
      <c r="E131" s="17"/>
      <c r="F131" s="17"/>
      <c r="G131" s="17"/>
      <c r="H131" s="17"/>
      <c r="I131" s="17"/>
      <c r="J131" s="17"/>
    </row>
    <row r="132" spans="1:10" s="1" customFormat="1" x14ac:dyDescent="0.25">
      <c r="A132" s="24"/>
      <c r="B132" s="15"/>
      <c r="C132" s="25"/>
      <c r="D132" s="17"/>
      <c r="E132" s="17"/>
      <c r="F132" s="17"/>
      <c r="G132" s="17"/>
      <c r="H132" s="17"/>
      <c r="I132" s="17"/>
      <c r="J132" s="17"/>
    </row>
    <row r="133" spans="1:10" s="1" customFormat="1" x14ac:dyDescent="0.25">
      <c r="A133" s="24"/>
      <c r="B133" s="15"/>
      <c r="C133" s="25"/>
      <c r="D133" s="17"/>
      <c r="E133" s="17"/>
      <c r="F133" s="17"/>
      <c r="G133" s="17"/>
      <c r="H133" s="17"/>
      <c r="I133" s="17"/>
      <c r="J133" s="17"/>
    </row>
    <row r="134" spans="1:10" s="1" customFormat="1" x14ac:dyDescent="0.25">
      <c r="A134" s="24"/>
      <c r="B134" s="15"/>
      <c r="C134" s="25"/>
      <c r="D134" s="17"/>
      <c r="E134" s="17"/>
      <c r="F134" s="17"/>
      <c r="G134" s="17"/>
      <c r="H134" s="17"/>
      <c r="I134" s="17"/>
      <c r="J134" s="17"/>
    </row>
    <row r="135" spans="1:10" s="1" customFormat="1" x14ac:dyDescent="0.25">
      <c r="A135" s="24"/>
      <c r="B135" s="15"/>
      <c r="C135" s="25"/>
      <c r="D135" s="17"/>
      <c r="E135" s="17"/>
      <c r="F135" s="17"/>
      <c r="G135" s="17"/>
      <c r="H135" s="17"/>
      <c r="I135" s="17"/>
      <c r="J135" s="17"/>
    </row>
    <row r="136" spans="1:10" s="1" customFormat="1" x14ac:dyDescent="0.25">
      <c r="A136" s="24"/>
      <c r="B136" s="15"/>
      <c r="C136" s="25"/>
      <c r="D136" s="17"/>
      <c r="E136" s="17"/>
      <c r="F136" s="17"/>
      <c r="G136" s="17"/>
      <c r="H136" s="17"/>
      <c r="I136" s="17"/>
      <c r="J136" s="17"/>
    </row>
    <row r="137" spans="1:10" s="1" customFormat="1" x14ac:dyDescent="0.25">
      <c r="A137" s="24"/>
      <c r="B137" s="15"/>
      <c r="C137" s="25"/>
      <c r="D137" s="17"/>
      <c r="E137" s="17"/>
      <c r="F137" s="17"/>
      <c r="G137" s="17"/>
      <c r="H137" s="17"/>
      <c r="I137" s="17"/>
      <c r="J137" s="17"/>
    </row>
    <row r="138" spans="1:10" s="1" customFormat="1" x14ac:dyDescent="0.25">
      <c r="A138" s="24"/>
      <c r="B138" s="15"/>
      <c r="C138" s="25"/>
      <c r="D138" s="17"/>
      <c r="E138" s="17"/>
      <c r="F138" s="17"/>
      <c r="G138" s="17"/>
      <c r="H138" s="17"/>
      <c r="I138" s="17"/>
      <c r="J138" s="17"/>
    </row>
    <row r="139" spans="1:10" s="1" customFormat="1" x14ac:dyDescent="0.25">
      <c r="A139" s="24"/>
      <c r="B139" s="15"/>
      <c r="C139" s="25"/>
      <c r="D139" s="17"/>
      <c r="E139" s="17"/>
      <c r="F139" s="17"/>
      <c r="G139" s="17"/>
      <c r="H139" s="17"/>
      <c r="I139" s="17"/>
      <c r="J139" s="17"/>
    </row>
    <row r="140" spans="1:10" s="1" customFormat="1" x14ac:dyDescent="0.25">
      <c r="A140" s="24"/>
      <c r="B140" s="15"/>
      <c r="C140" s="25"/>
      <c r="D140" s="17"/>
      <c r="E140" s="17"/>
      <c r="F140" s="17"/>
      <c r="G140" s="17"/>
      <c r="H140" s="17"/>
      <c r="I140" s="17"/>
      <c r="J140" s="17"/>
    </row>
    <row r="141" spans="1:10" x14ac:dyDescent="0.25">
      <c r="A141" s="24"/>
      <c r="B141" s="15"/>
      <c r="C141" s="25"/>
      <c r="D141" s="17"/>
      <c r="E141" s="17"/>
      <c r="F141" s="17"/>
      <c r="G141" s="17"/>
      <c r="H141" s="17"/>
      <c r="I141" s="17"/>
      <c r="J141" s="17"/>
    </row>
    <row r="142" spans="1:10" x14ac:dyDescent="0.25">
      <c r="A142" s="24"/>
      <c r="B142" s="15"/>
      <c r="C142" s="25"/>
      <c r="D142" s="17"/>
      <c r="E142" s="17"/>
      <c r="F142" s="17"/>
      <c r="G142" s="17"/>
      <c r="H142" s="17"/>
      <c r="I142" s="17"/>
      <c r="J142" s="17"/>
    </row>
    <row r="143" spans="1:10" x14ac:dyDescent="0.25">
      <c r="A143" s="24"/>
      <c r="B143" s="15"/>
      <c r="C143" s="25"/>
      <c r="D143" s="17"/>
      <c r="E143" s="17"/>
      <c r="F143" s="17"/>
      <c r="G143" s="17"/>
      <c r="H143" s="17"/>
      <c r="I143" s="17"/>
      <c r="J143" s="17"/>
    </row>
    <row r="144" spans="1:10" x14ac:dyDescent="0.25">
      <c r="A144" s="24"/>
      <c r="B144" s="15"/>
      <c r="C144" s="25"/>
      <c r="D144" s="17"/>
      <c r="E144" s="17"/>
      <c r="F144" s="17"/>
      <c r="G144" s="17"/>
      <c r="H144" s="17"/>
      <c r="I144" s="17"/>
      <c r="J144" s="17"/>
    </row>
    <row r="145" spans="1:10" x14ac:dyDescent="0.25">
      <c r="A145" s="24"/>
      <c r="B145" s="15"/>
      <c r="C145" s="25"/>
      <c r="D145" s="17"/>
      <c r="E145" s="17"/>
      <c r="F145" s="17"/>
      <c r="G145" s="17"/>
      <c r="H145" s="17"/>
      <c r="I145" s="17"/>
      <c r="J145" s="17"/>
    </row>
    <row r="146" spans="1:10" x14ac:dyDescent="0.25">
      <c r="A146" s="24"/>
      <c r="B146" s="15"/>
      <c r="C146" s="25"/>
      <c r="D146" s="17"/>
      <c r="E146" s="17"/>
      <c r="F146" s="17"/>
      <c r="G146" s="17"/>
      <c r="H146" s="17"/>
      <c r="I146" s="17"/>
      <c r="J146" s="17"/>
    </row>
    <row r="147" spans="1:10" x14ac:dyDescent="0.25">
      <c r="A147" s="24"/>
      <c r="B147" s="15"/>
      <c r="C147" s="25"/>
      <c r="D147" s="17"/>
      <c r="E147" s="17"/>
      <c r="F147" s="17"/>
      <c r="G147" s="17"/>
      <c r="H147" s="17"/>
      <c r="I147" s="17"/>
      <c r="J147" s="17"/>
    </row>
    <row r="148" spans="1:10" x14ac:dyDescent="0.25">
      <c r="A148" s="24"/>
      <c r="B148" s="15"/>
      <c r="C148" s="25"/>
      <c r="D148" s="17"/>
      <c r="E148" s="17"/>
      <c r="F148" s="17"/>
      <c r="G148" s="17"/>
      <c r="H148" s="17"/>
      <c r="I148" s="17"/>
      <c r="J148" s="17"/>
    </row>
    <row r="149" spans="1:10" x14ac:dyDescent="0.25">
      <c r="A149" s="24"/>
      <c r="B149" s="15"/>
      <c r="C149" s="25"/>
      <c r="D149" s="17"/>
      <c r="E149" s="17"/>
      <c r="F149" s="17"/>
      <c r="G149" s="17"/>
      <c r="H149" s="17"/>
      <c r="I149" s="17"/>
      <c r="J149" s="17"/>
    </row>
    <row r="150" spans="1:10" x14ac:dyDescent="0.25">
      <c r="A150" s="24"/>
      <c r="B150" s="15"/>
      <c r="C150" s="25"/>
      <c r="D150" s="17"/>
      <c r="E150" s="17"/>
      <c r="F150" s="17"/>
      <c r="G150" s="17"/>
      <c r="H150" s="17"/>
      <c r="I150" s="17"/>
      <c r="J150" s="17"/>
    </row>
    <row r="151" spans="1:10" x14ac:dyDescent="0.25">
      <c r="A151" s="24"/>
      <c r="B151" s="15"/>
      <c r="C151" s="25"/>
      <c r="D151" s="17"/>
      <c r="E151" s="17"/>
      <c r="F151" s="17"/>
      <c r="G151" s="17"/>
      <c r="H151" s="17"/>
      <c r="I151" s="17"/>
      <c r="J151" s="17"/>
    </row>
    <row r="152" spans="1:10" x14ac:dyDescent="0.25">
      <c r="A152" s="24"/>
      <c r="B152" s="15"/>
      <c r="C152" s="25"/>
      <c r="D152" s="17"/>
      <c r="E152" s="17"/>
      <c r="F152" s="17"/>
      <c r="G152" s="17"/>
      <c r="H152" s="17"/>
      <c r="I152" s="17"/>
      <c r="J152" s="17"/>
    </row>
    <row r="153" spans="1:10" x14ac:dyDescent="0.25">
      <c r="A153" s="24"/>
      <c r="B153" s="15"/>
      <c r="C153" s="25"/>
      <c r="D153" s="17"/>
      <c r="E153" s="17"/>
      <c r="F153" s="17"/>
      <c r="G153" s="17"/>
      <c r="H153" s="17"/>
      <c r="I153" s="17"/>
      <c r="J153" s="17"/>
    </row>
    <row r="154" spans="1:10" x14ac:dyDescent="0.25">
      <c r="A154" s="24"/>
      <c r="B154" s="15"/>
      <c r="C154" s="25"/>
      <c r="D154" s="17"/>
      <c r="E154" s="17"/>
      <c r="F154" s="17"/>
      <c r="G154" s="17"/>
      <c r="H154" s="17"/>
      <c r="I154" s="17"/>
      <c r="J154" s="17"/>
    </row>
    <row r="155" spans="1:10" x14ac:dyDescent="0.25">
      <c r="A155" s="24"/>
      <c r="B155" s="15"/>
      <c r="C155" s="25"/>
      <c r="D155" s="17"/>
      <c r="E155" s="17"/>
      <c r="F155" s="17"/>
      <c r="G155" s="17"/>
      <c r="H155" s="17"/>
      <c r="I155" s="17"/>
      <c r="J155" s="17"/>
    </row>
    <row r="156" spans="1:10" x14ac:dyDescent="0.25">
      <c r="A156" s="24"/>
      <c r="B156" s="15"/>
      <c r="C156" s="25"/>
      <c r="D156" s="17"/>
      <c r="E156" s="17"/>
      <c r="F156" s="17"/>
      <c r="G156" s="17"/>
      <c r="H156" s="17"/>
      <c r="I156" s="17"/>
      <c r="J156" s="17"/>
    </row>
    <row r="157" spans="1:10" x14ac:dyDescent="0.25">
      <c r="A157" s="15"/>
      <c r="B157" s="15"/>
      <c r="C157" s="15"/>
      <c r="D157" s="17"/>
      <c r="E157" s="17"/>
      <c r="F157" s="17"/>
      <c r="G157" s="17"/>
      <c r="H157" s="17"/>
      <c r="I157" s="17"/>
      <c r="J157" s="17"/>
    </row>
    <row r="158" spans="1:10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1" s="1" customForma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1" s="1" customFormat="1" x14ac:dyDescent="0.25">
      <c r="A164" s="15"/>
      <c r="B164" s="15"/>
      <c r="C164" s="16"/>
      <c r="D164" s="15"/>
      <c r="E164" s="15"/>
      <c r="F164" s="15"/>
      <c r="G164" s="15"/>
      <c r="H164" s="15"/>
      <c r="I164" s="15"/>
      <c r="J164" s="15"/>
    </row>
    <row r="165" spans="1:11" x14ac:dyDescent="0.25">
      <c r="A165" s="19"/>
      <c r="B165" s="20"/>
      <c r="C165" s="21"/>
      <c r="D165" s="19"/>
      <c r="E165" s="19"/>
      <c r="F165" s="19"/>
      <c r="G165" s="22"/>
      <c r="H165" s="19"/>
      <c r="I165" s="19"/>
      <c r="J165" s="19"/>
    </row>
    <row r="166" spans="1:11" x14ac:dyDescent="0.25">
      <c r="A166" s="19"/>
      <c r="B166" s="19"/>
      <c r="C166" s="23"/>
      <c r="D166" s="19"/>
      <c r="E166" s="19"/>
      <c r="F166" s="19"/>
      <c r="G166" s="22"/>
      <c r="H166" s="19"/>
      <c r="I166" s="19"/>
      <c r="J166" s="19"/>
    </row>
    <row r="167" spans="1:11" x14ac:dyDescent="0.25">
      <c r="A167" s="24"/>
      <c r="B167" s="15"/>
      <c r="C167" s="25"/>
      <c r="D167" s="17"/>
      <c r="E167" s="17"/>
      <c r="F167" s="17"/>
      <c r="G167" s="17"/>
      <c r="H167" s="17"/>
      <c r="I167" s="17"/>
      <c r="J167" s="17"/>
      <c r="K167" s="8"/>
    </row>
    <row r="168" spans="1:11" x14ac:dyDescent="0.25">
      <c r="A168" s="24"/>
      <c r="B168" s="15"/>
      <c r="C168" s="25"/>
      <c r="D168" s="17"/>
      <c r="E168" s="17"/>
      <c r="F168" s="17"/>
      <c r="G168" s="17"/>
      <c r="H168" s="17"/>
      <c r="I168" s="17"/>
      <c r="J168" s="17"/>
      <c r="K168" s="8"/>
    </row>
    <row r="169" spans="1:11" x14ac:dyDescent="0.25">
      <c r="A169" s="24"/>
      <c r="B169" s="15"/>
      <c r="C169" s="25"/>
      <c r="D169" s="17"/>
      <c r="E169" s="17"/>
      <c r="F169" s="17"/>
      <c r="G169" s="17"/>
      <c r="H169" s="17"/>
      <c r="I169" s="17"/>
      <c r="J169" s="17"/>
      <c r="K169" s="8"/>
    </row>
    <row r="170" spans="1:11" x14ac:dyDescent="0.25">
      <c r="A170" s="24"/>
      <c r="B170" s="15"/>
      <c r="C170" s="25"/>
      <c r="D170" s="17"/>
      <c r="E170" s="17"/>
      <c r="F170" s="17"/>
      <c r="G170" s="17"/>
      <c r="H170" s="17"/>
      <c r="I170" s="17"/>
      <c r="J170" s="17"/>
      <c r="K170" s="8"/>
    </row>
    <row r="171" spans="1:11" x14ac:dyDescent="0.25">
      <c r="A171" s="24"/>
      <c r="B171" s="15"/>
      <c r="C171" s="25"/>
      <c r="D171" s="17"/>
      <c r="E171" s="17"/>
      <c r="F171" s="17"/>
      <c r="G171" s="17"/>
      <c r="H171" s="17"/>
      <c r="I171" s="17"/>
      <c r="J171" s="17"/>
      <c r="K171" s="8"/>
    </row>
    <row r="172" spans="1:11" x14ac:dyDescent="0.25">
      <c r="A172" s="24"/>
      <c r="B172" s="15"/>
      <c r="C172" s="25"/>
      <c r="D172" s="17"/>
      <c r="E172" s="17"/>
      <c r="F172" s="17"/>
      <c r="G172" s="17"/>
      <c r="H172" s="17"/>
      <c r="I172" s="17"/>
      <c r="J172" s="17"/>
      <c r="K172" s="8"/>
    </row>
    <row r="173" spans="1:11" x14ac:dyDescent="0.25">
      <c r="A173" s="24"/>
      <c r="B173" s="15"/>
      <c r="C173" s="25"/>
      <c r="D173" s="17"/>
      <c r="E173" s="17"/>
      <c r="F173" s="17"/>
      <c r="G173" s="17"/>
      <c r="H173" s="17"/>
      <c r="I173" s="17"/>
      <c r="J173" s="17"/>
      <c r="K173" s="8"/>
    </row>
    <row r="174" spans="1:11" x14ac:dyDescent="0.25">
      <c r="A174" s="24"/>
      <c r="B174" s="15"/>
      <c r="C174" s="25"/>
      <c r="D174" s="17"/>
      <c r="E174" s="17"/>
      <c r="F174" s="17"/>
      <c r="G174" s="17"/>
      <c r="H174" s="17"/>
      <c r="I174" s="17"/>
      <c r="J174" s="17"/>
      <c r="K174" s="8"/>
    </row>
    <row r="175" spans="1:11" x14ac:dyDescent="0.25">
      <c r="A175" s="24"/>
      <c r="B175" s="15"/>
      <c r="C175" s="25"/>
      <c r="D175" s="17"/>
      <c r="E175" s="17"/>
      <c r="F175" s="17"/>
      <c r="G175" s="17"/>
      <c r="H175" s="17"/>
      <c r="I175" s="17"/>
      <c r="J175" s="17"/>
      <c r="K175" s="8"/>
    </row>
    <row r="176" spans="1:11" x14ac:dyDescent="0.25">
      <c r="A176" s="24"/>
      <c r="B176" s="15"/>
      <c r="C176" s="25"/>
      <c r="D176" s="17"/>
      <c r="E176" s="17"/>
      <c r="F176" s="17"/>
      <c r="G176" s="17"/>
      <c r="H176" s="17"/>
      <c r="I176" s="17"/>
      <c r="J176" s="17"/>
      <c r="K176" s="8"/>
    </row>
    <row r="177" spans="1:11" x14ac:dyDescent="0.25">
      <c r="A177" s="24"/>
      <c r="B177" s="15"/>
      <c r="C177" s="25"/>
      <c r="D177" s="17"/>
      <c r="E177" s="17"/>
      <c r="F177" s="17"/>
      <c r="G177" s="17"/>
      <c r="H177" s="17"/>
      <c r="I177" s="17"/>
      <c r="J177" s="17"/>
      <c r="K177" s="8"/>
    </row>
    <row r="178" spans="1:11" x14ac:dyDescent="0.25">
      <c r="A178" s="24"/>
      <c r="B178" s="15"/>
      <c r="C178" s="25"/>
      <c r="D178" s="17"/>
      <c r="E178" s="17"/>
      <c r="F178" s="17"/>
      <c r="G178" s="17"/>
      <c r="H178" s="17"/>
      <c r="I178" s="17"/>
      <c r="J178" s="17"/>
      <c r="K178" s="8"/>
    </row>
    <row r="179" spans="1:11" x14ac:dyDescent="0.25">
      <c r="A179" s="24"/>
      <c r="B179" s="15"/>
      <c r="C179" s="25"/>
      <c r="D179" s="17"/>
      <c r="E179" s="17"/>
      <c r="F179" s="17"/>
      <c r="G179" s="17"/>
      <c r="H179" s="17"/>
      <c r="I179" s="17"/>
      <c r="J179" s="17"/>
      <c r="K179" s="8"/>
    </row>
    <row r="180" spans="1:11" x14ac:dyDescent="0.25">
      <c r="A180" s="24"/>
      <c r="B180" s="15"/>
      <c r="C180" s="25"/>
      <c r="D180" s="17"/>
      <c r="E180" s="17"/>
      <c r="F180" s="17"/>
      <c r="G180" s="17"/>
      <c r="H180" s="17"/>
      <c r="I180" s="17"/>
      <c r="J180" s="17"/>
      <c r="K180" s="8"/>
    </row>
    <row r="181" spans="1:11" x14ac:dyDescent="0.25">
      <c r="A181" s="24"/>
      <c r="B181" s="15"/>
      <c r="C181" s="25"/>
      <c r="D181" s="17"/>
      <c r="E181" s="17"/>
      <c r="F181" s="17"/>
      <c r="G181" s="17"/>
      <c r="H181" s="17"/>
      <c r="I181" s="17"/>
      <c r="J181" s="17"/>
      <c r="K181" s="8"/>
    </row>
    <row r="182" spans="1:11" x14ac:dyDescent="0.25">
      <c r="A182" s="24"/>
      <c r="B182" s="15"/>
      <c r="C182" s="25"/>
      <c r="D182" s="17"/>
      <c r="E182" s="17"/>
      <c r="F182" s="17"/>
      <c r="G182" s="17"/>
      <c r="H182" s="17"/>
      <c r="I182" s="17"/>
      <c r="J182" s="17"/>
      <c r="K182" s="8"/>
    </row>
    <row r="183" spans="1:11" x14ac:dyDescent="0.25">
      <c r="A183" s="24"/>
      <c r="B183" s="15"/>
      <c r="C183" s="25"/>
      <c r="D183" s="17"/>
      <c r="E183" s="17"/>
      <c r="F183" s="17"/>
      <c r="G183" s="17"/>
      <c r="H183" s="17"/>
      <c r="I183" s="17"/>
      <c r="J183" s="17"/>
      <c r="K183" s="8"/>
    </row>
    <row r="184" spans="1:11" x14ac:dyDescent="0.25">
      <c r="A184" s="24"/>
      <c r="B184" s="15"/>
      <c r="C184" s="25"/>
      <c r="D184" s="17"/>
      <c r="E184" s="17"/>
      <c r="F184" s="17"/>
      <c r="G184" s="17"/>
      <c r="H184" s="17"/>
      <c r="I184" s="17"/>
      <c r="J184" s="17"/>
      <c r="K184" s="8"/>
    </row>
    <row r="185" spans="1:11" x14ac:dyDescent="0.25">
      <c r="A185" s="24"/>
      <c r="B185" s="15"/>
      <c r="C185" s="25"/>
      <c r="D185" s="17"/>
      <c r="E185" s="17"/>
      <c r="F185" s="17"/>
      <c r="G185" s="17"/>
      <c r="H185" s="17"/>
      <c r="I185" s="17"/>
      <c r="J185" s="17"/>
      <c r="K185" s="8"/>
    </row>
    <row r="186" spans="1:11" x14ac:dyDescent="0.25">
      <c r="A186" s="24"/>
      <c r="B186" s="15"/>
      <c r="C186" s="25"/>
      <c r="D186" s="17"/>
      <c r="E186" s="17"/>
      <c r="F186" s="17"/>
      <c r="G186" s="17"/>
      <c r="H186" s="17"/>
      <c r="I186" s="17"/>
      <c r="J186" s="17"/>
      <c r="K186" s="8"/>
    </row>
    <row r="187" spans="1:11" x14ac:dyDescent="0.25">
      <c r="A187" s="24"/>
      <c r="B187" s="15"/>
      <c r="C187" s="25"/>
      <c r="D187" s="17"/>
      <c r="E187" s="17"/>
      <c r="F187" s="17"/>
      <c r="G187" s="17"/>
      <c r="H187" s="17"/>
      <c r="I187" s="17"/>
      <c r="J187" s="17"/>
      <c r="K187" s="8"/>
    </row>
    <row r="188" spans="1:11" x14ac:dyDescent="0.25">
      <c r="A188" s="24"/>
      <c r="B188" s="15"/>
      <c r="C188" s="25"/>
      <c r="D188" s="17"/>
      <c r="E188" s="17"/>
      <c r="F188" s="17"/>
      <c r="G188" s="17"/>
      <c r="H188" s="17"/>
      <c r="I188" s="17"/>
      <c r="J188" s="17"/>
    </row>
    <row r="189" spans="1:11" x14ac:dyDescent="0.25">
      <c r="A189" s="15"/>
      <c r="B189" s="15"/>
      <c r="C189" s="15"/>
      <c r="D189" s="17"/>
      <c r="E189" s="17"/>
      <c r="F189" s="17"/>
      <c r="G189" s="17"/>
      <c r="H189" s="17"/>
      <c r="I189" s="17"/>
      <c r="J189" s="17"/>
    </row>
    <row r="190" spans="1:1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1" x14ac:dyDescent="0.25">
      <c r="A191" s="15"/>
      <c r="B191" s="15"/>
      <c r="C191" s="15"/>
      <c r="D191" s="15"/>
      <c r="E191" s="15"/>
      <c r="F191" s="15"/>
      <c r="G191" s="15"/>
      <c r="H191" s="15"/>
      <c r="I191" s="17"/>
      <c r="J191" s="15"/>
    </row>
    <row r="192" spans="1:1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s="1" customForma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s="1" customFormat="1" x14ac:dyDescent="0.25">
      <c r="A196" s="15"/>
      <c r="B196" s="15"/>
      <c r="C196" s="16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9"/>
      <c r="B197" s="20"/>
      <c r="C197" s="21"/>
      <c r="D197" s="19"/>
      <c r="E197" s="19"/>
      <c r="F197" s="19"/>
      <c r="G197" s="22"/>
      <c r="H197" s="19"/>
      <c r="I197" s="19"/>
      <c r="J197" s="19"/>
    </row>
    <row r="198" spans="1:10" x14ac:dyDescent="0.25">
      <c r="A198" s="19"/>
      <c r="B198" s="19"/>
      <c r="C198" s="23"/>
      <c r="D198" s="19"/>
      <c r="E198" s="19"/>
      <c r="F198" s="19"/>
      <c r="G198" s="22"/>
      <c r="H198" s="19"/>
      <c r="I198" s="19"/>
      <c r="J198" s="19"/>
    </row>
    <row r="199" spans="1:10" x14ac:dyDescent="0.25">
      <c r="A199" s="24"/>
      <c r="B199" s="15"/>
      <c r="C199" s="25"/>
      <c r="D199" s="17"/>
      <c r="E199" s="17"/>
      <c r="F199" s="17"/>
      <c r="G199" s="17"/>
      <c r="H199" s="17"/>
      <c r="I199" s="17"/>
      <c r="J199" s="17"/>
    </row>
    <row r="200" spans="1:10" x14ac:dyDescent="0.25">
      <c r="A200" s="24"/>
      <c r="B200" s="15"/>
      <c r="C200" s="25"/>
      <c r="D200" s="17"/>
      <c r="E200" s="17"/>
      <c r="F200" s="17"/>
      <c r="G200" s="17"/>
      <c r="H200" s="17"/>
      <c r="I200" s="17"/>
      <c r="J200" s="17"/>
    </row>
    <row r="201" spans="1:10" s="1" customFormat="1" x14ac:dyDescent="0.25">
      <c r="A201" s="24"/>
      <c r="B201" s="15"/>
      <c r="C201" s="25"/>
      <c r="D201" s="17"/>
      <c r="E201" s="17"/>
      <c r="F201" s="17"/>
      <c r="G201" s="17"/>
      <c r="H201" s="17"/>
      <c r="I201" s="17"/>
      <c r="J201" s="17"/>
    </row>
    <row r="202" spans="1:10" x14ac:dyDescent="0.25">
      <c r="A202" s="24"/>
      <c r="B202" s="15"/>
      <c r="C202" s="25"/>
      <c r="D202" s="17"/>
      <c r="E202" s="17"/>
      <c r="F202" s="17"/>
      <c r="G202" s="17"/>
      <c r="H202" s="17"/>
      <c r="I202" s="17"/>
      <c r="J202" s="17"/>
    </row>
    <row r="203" spans="1:10" x14ac:dyDescent="0.25">
      <c r="A203" s="24"/>
      <c r="B203" s="15"/>
      <c r="C203" s="25"/>
      <c r="D203" s="17"/>
      <c r="E203" s="17"/>
      <c r="F203" s="17"/>
      <c r="G203" s="17"/>
      <c r="H203" s="17"/>
      <c r="I203" s="17"/>
      <c r="J203" s="17"/>
    </row>
    <row r="204" spans="1:10" x14ac:dyDescent="0.25">
      <c r="A204" s="24"/>
      <c r="B204" s="15"/>
      <c r="C204" s="25"/>
      <c r="D204" s="17"/>
      <c r="E204" s="17"/>
      <c r="F204" s="17"/>
      <c r="G204" s="17"/>
      <c r="H204" s="17"/>
      <c r="I204" s="17"/>
      <c r="J204" s="17"/>
    </row>
    <row r="205" spans="1:10" x14ac:dyDescent="0.25">
      <c r="A205" s="24"/>
      <c r="B205" s="15"/>
      <c r="C205" s="25"/>
      <c r="D205" s="17"/>
      <c r="E205" s="17"/>
      <c r="F205" s="17"/>
      <c r="G205" s="17"/>
      <c r="H205" s="17"/>
      <c r="I205" s="17"/>
      <c r="J205" s="17"/>
    </row>
    <row r="206" spans="1:10" x14ac:dyDescent="0.25">
      <c r="A206" s="24"/>
      <c r="B206" s="15"/>
      <c r="C206" s="25"/>
      <c r="D206" s="17"/>
      <c r="E206" s="17"/>
      <c r="F206" s="17"/>
      <c r="G206" s="17"/>
      <c r="H206" s="17"/>
      <c r="I206" s="17"/>
      <c r="J206" s="17"/>
    </row>
    <row r="207" spans="1:10" x14ac:dyDescent="0.25">
      <c r="A207" s="24"/>
      <c r="B207" s="15"/>
      <c r="C207" s="25"/>
      <c r="D207" s="17"/>
      <c r="E207" s="17"/>
      <c r="F207" s="17"/>
      <c r="G207" s="17"/>
      <c r="H207" s="17"/>
      <c r="I207" s="17"/>
      <c r="J207" s="17"/>
    </row>
    <row r="208" spans="1:10" x14ac:dyDescent="0.25">
      <c r="A208" s="24"/>
      <c r="B208" s="15"/>
      <c r="C208" s="25"/>
      <c r="D208" s="17"/>
      <c r="E208" s="17"/>
      <c r="F208" s="17"/>
      <c r="G208" s="17"/>
      <c r="H208" s="17"/>
      <c r="I208" s="17"/>
      <c r="J208" s="17"/>
    </row>
    <row r="209" spans="1:10" x14ac:dyDescent="0.25">
      <c r="A209" s="24"/>
      <c r="B209" s="15"/>
      <c r="C209" s="25"/>
      <c r="D209" s="17"/>
      <c r="E209" s="17"/>
      <c r="F209" s="17"/>
      <c r="G209" s="17"/>
      <c r="H209" s="17"/>
      <c r="I209" s="17"/>
      <c r="J209" s="17"/>
    </row>
    <row r="210" spans="1:10" x14ac:dyDescent="0.25">
      <c r="A210" s="24"/>
      <c r="B210" s="15"/>
      <c r="C210" s="25"/>
      <c r="D210" s="17"/>
      <c r="E210" s="17"/>
      <c r="F210" s="17"/>
      <c r="G210" s="17"/>
      <c r="H210" s="17"/>
      <c r="I210" s="17"/>
      <c r="J210" s="17"/>
    </row>
    <row r="211" spans="1:10" x14ac:dyDescent="0.25">
      <c r="A211" s="24"/>
      <c r="B211" s="15"/>
      <c r="C211" s="25"/>
      <c r="D211" s="17"/>
      <c r="E211" s="17"/>
      <c r="F211" s="17"/>
      <c r="G211" s="17"/>
      <c r="H211" s="17"/>
      <c r="I211" s="17"/>
      <c r="J211" s="17"/>
    </row>
    <row r="212" spans="1:10" x14ac:dyDescent="0.25">
      <c r="A212" s="24"/>
      <c r="B212" s="15"/>
      <c r="C212" s="25"/>
      <c r="D212" s="17"/>
      <c r="E212" s="17"/>
      <c r="F212" s="17"/>
      <c r="G212" s="17"/>
      <c r="H212" s="17"/>
      <c r="I212" s="17"/>
      <c r="J212" s="17"/>
    </row>
    <row r="213" spans="1:10" x14ac:dyDescent="0.25">
      <c r="A213" s="24"/>
      <c r="B213" s="15"/>
      <c r="C213" s="25"/>
      <c r="D213" s="17"/>
      <c r="E213" s="17"/>
      <c r="F213" s="17"/>
      <c r="G213" s="17"/>
      <c r="H213" s="17"/>
      <c r="I213" s="17"/>
      <c r="J213" s="17"/>
    </row>
    <row r="214" spans="1:10" x14ac:dyDescent="0.25">
      <c r="A214" s="24"/>
      <c r="B214" s="15"/>
      <c r="C214" s="25"/>
      <c r="D214" s="17"/>
      <c r="E214" s="17"/>
      <c r="F214" s="17"/>
      <c r="G214" s="17"/>
      <c r="H214" s="17"/>
      <c r="I214" s="17"/>
      <c r="J214" s="17"/>
    </row>
    <row r="215" spans="1:10" x14ac:dyDescent="0.25">
      <c r="A215" s="24"/>
      <c r="B215" s="15"/>
      <c r="C215" s="25"/>
      <c r="D215" s="17"/>
      <c r="E215" s="17"/>
      <c r="F215" s="17"/>
      <c r="G215" s="17"/>
      <c r="H215" s="17"/>
      <c r="I215" s="17"/>
      <c r="J215" s="17"/>
    </row>
    <row r="216" spans="1:10" x14ac:dyDescent="0.25">
      <c r="A216" s="24"/>
      <c r="B216" s="15"/>
      <c r="C216" s="25"/>
      <c r="D216" s="17"/>
      <c r="E216" s="17"/>
      <c r="F216" s="17"/>
      <c r="G216" s="17"/>
      <c r="H216" s="17"/>
      <c r="I216" s="17"/>
      <c r="J216" s="17"/>
    </row>
    <row r="217" spans="1:10" x14ac:dyDescent="0.25">
      <c r="A217" s="15"/>
      <c r="B217" s="15"/>
      <c r="C217" s="15"/>
      <c r="D217" s="17"/>
      <c r="E217" s="17"/>
      <c r="F217" s="17"/>
      <c r="G217" s="17"/>
      <c r="H217" s="17"/>
      <c r="I217" s="17"/>
      <c r="J217" s="17"/>
    </row>
    <row r="218" spans="1:10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s="1" customForma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s="1" customFormat="1" x14ac:dyDescent="0.25">
      <c r="A224" s="15"/>
      <c r="B224" s="15"/>
      <c r="C224" s="16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9"/>
      <c r="B225" s="20"/>
      <c r="C225" s="21"/>
      <c r="D225" s="19"/>
      <c r="E225" s="19"/>
      <c r="F225" s="19"/>
      <c r="G225" s="22"/>
      <c r="H225" s="19"/>
      <c r="I225" s="19"/>
      <c r="J225" s="19"/>
    </row>
    <row r="226" spans="1:10" x14ac:dyDescent="0.25">
      <c r="A226" s="19"/>
      <c r="B226" s="19"/>
      <c r="C226" s="23"/>
      <c r="D226" s="19"/>
      <c r="E226" s="19"/>
      <c r="F226" s="19"/>
      <c r="G226" s="22"/>
      <c r="H226" s="19"/>
      <c r="I226" s="19"/>
      <c r="J226" s="19"/>
    </row>
    <row r="227" spans="1:10" x14ac:dyDescent="0.25">
      <c r="A227" s="24"/>
      <c r="B227" s="15"/>
      <c r="C227" s="25"/>
      <c r="D227" s="17"/>
      <c r="E227" s="17"/>
      <c r="F227" s="17"/>
      <c r="G227" s="17"/>
      <c r="H227" s="17"/>
      <c r="I227" s="17"/>
      <c r="J227" s="17"/>
    </row>
    <row r="228" spans="1:10" x14ac:dyDescent="0.25">
      <c r="A228" s="24"/>
      <c r="B228" s="15"/>
      <c r="C228" s="25"/>
      <c r="D228" s="17"/>
      <c r="E228" s="17"/>
      <c r="F228" s="17"/>
      <c r="G228" s="17"/>
      <c r="H228" s="17"/>
      <c r="I228" s="17"/>
      <c r="J228" s="17"/>
    </row>
    <row r="229" spans="1:10" x14ac:dyDescent="0.25">
      <c r="A229" s="24"/>
      <c r="B229" s="15"/>
      <c r="C229" s="25"/>
      <c r="D229" s="17"/>
      <c r="E229" s="17"/>
      <c r="F229" s="17"/>
      <c r="G229" s="17"/>
      <c r="H229" s="17"/>
      <c r="I229" s="17"/>
      <c r="J229" s="17"/>
    </row>
    <row r="230" spans="1:10" x14ac:dyDescent="0.25">
      <c r="A230" s="24"/>
      <c r="B230" s="15"/>
      <c r="C230" s="25"/>
      <c r="D230" s="17"/>
      <c r="E230" s="17"/>
      <c r="F230" s="17"/>
      <c r="G230" s="17"/>
      <c r="H230" s="17"/>
      <c r="I230" s="17"/>
      <c r="J230" s="17"/>
    </row>
    <row r="231" spans="1:10" x14ac:dyDescent="0.25">
      <c r="A231" s="24"/>
      <c r="B231" s="15"/>
      <c r="C231" s="25"/>
      <c r="D231" s="17"/>
      <c r="E231" s="17"/>
      <c r="F231" s="17"/>
      <c r="G231" s="17"/>
      <c r="H231" s="17"/>
      <c r="I231" s="17"/>
      <c r="J231" s="17"/>
    </row>
    <row r="232" spans="1:10" x14ac:dyDescent="0.25">
      <c r="A232" s="24"/>
      <c r="B232" s="15"/>
      <c r="C232" s="25"/>
      <c r="D232" s="17"/>
      <c r="E232" s="17"/>
      <c r="F232" s="17"/>
      <c r="G232" s="17"/>
      <c r="H232" s="17"/>
      <c r="I232" s="17"/>
      <c r="J232" s="17"/>
    </row>
    <row r="233" spans="1:10" x14ac:dyDescent="0.25">
      <c r="A233" s="24"/>
      <c r="B233" s="15"/>
      <c r="C233" s="25"/>
      <c r="D233" s="17"/>
      <c r="E233" s="17"/>
      <c r="F233" s="17"/>
      <c r="G233" s="17"/>
      <c r="H233" s="17"/>
      <c r="I233" s="17"/>
      <c r="J233" s="17"/>
    </row>
    <row r="234" spans="1:10" x14ac:dyDescent="0.25">
      <c r="A234" s="24"/>
      <c r="B234" s="15"/>
      <c r="C234" s="25"/>
      <c r="D234" s="17"/>
      <c r="E234" s="17"/>
      <c r="F234" s="17"/>
      <c r="G234" s="17"/>
      <c r="H234" s="17"/>
      <c r="I234" s="17"/>
      <c r="J234" s="17"/>
    </row>
    <row r="235" spans="1:10" x14ac:dyDescent="0.25">
      <c r="A235" s="24"/>
      <c r="B235" s="15"/>
      <c r="C235" s="25"/>
      <c r="D235" s="17"/>
      <c r="E235" s="17"/>
      <c r="F235" s="17"/>
      <c r="G235" s="17"/>
      <c r="H235" s="17"/>
      <c r="I235" s="17"/>
      <c r="J235" s="17"/>
    </row>
    <row r="236" spans="1:10" x14ac:dyDescent="0.25">
      <c r="A236" s="15"/>
      <c r="B236" s="15"/>
      <c r="C236" s="15"/>
      <c r="D236" s="17"/>
      <c r="E236" s="17"/>
      <c r="F236" s="17"/>
      <c r="G236" s="17"/>
      <c r="H236" s="17"/>
      <c r="I236" s="17"/>
      <c r="J236" s="17"/>
    </row>
    <row r="237" spans="1:10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s="1" customFormat="1" x14ac:dyDescent="0.25">
      <c r="A242" s="15"/>
      <c r="B242" s="17"/>
      <c r="C242" s="15"/>
      <c r="D242" s="15"/>
      <c r="E242" s="15"/>
      <c r="F242" s="15"/>
      <c r="G242" s="15"/>
      <c r="H242" s="15"/>
      <c r="I242" s="15"/>
      <c r="J242" s="15"/>
    </row>
    <row r="243" spans="1:10" s="1" customFormat="1" x14ac:dyDescent="0.25">
      <c r="A243" s="15"/>
      <c r="B243" s="15"/>
      <c r="C243" s="16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9"/>
      <c r="B244" s="20"/>
      <c r="C244" s="21"/>
      <c r="D244" s="19"/>
      <c r="E244" s="19"/>
      <c r="F244" s="19"/>
      <c r="G244" s="22"/>
      <c r="H244" s="19"/>
      <c r="I244" s="19"/>
      <c r="J244" s="19"/>
    </row>
    <row r="245" spans="1:10" x14ac:dyDescent="0.25">
      <c r="A245" s="19"/>
      <c r="B245" s="19"/>
      <c r="C245" s="23"/>
      <c r="D245" s="19"/>
      <c r="E245" s="19"/>
      <c r="F245" s="19"/>
      <c r="G245" s="22"/>
      <c r="H245" s="19"/>
      <c r="I245" s="19"/>
      <c r="J245" s="19"/>
    </row>
    <row r="246" spans="1:10" x14ac:dyDescent="0.25">
      <c r="A246" s="24"/>
      <c r="B246" s="15"/>
      <c r="C246" s="25"/>
      <c r="D246" s="17"/>
      <c r="E246" s="17"/>
      <c r="F246" s="17"/>
      <c r="G246" s="17"/>
      <c r="H246" s="17"/>
      <c r="I246" s="17"/>
      <c r="J246" s="17"/>
    </row>
    <row r="247" spans="1:10" x14ac:dyDescent="0.25">
      <c r="A247" s="24"/>
      <c r="B247" s="15"/>
      <c r="C247" s="25"/>
      <c r="D247" s="17"/>
      <c r="E247" s="17"/>
      <c r="F247" s="17"/>
      <c r="G247" s="17"/>
      <c r="H247" s="17"/>
      <c r="I247" s="17"/>
      <c r="J247" s="17"/>
    </row>
    <row r="248" spans="1:10" x14ac:dyDescent="0.25">
      <c r="A248" s="24"/>
      <c r="B248" s="15"/>
      <c r="C248" s="25"/>
      <c r="D248" s="17"/>
      <c r="E248" s="17"/>
      <c r="F248" s="17"/>
      <c r="G248" s="17"/>
      <c r="H248" s="17"/>
      <c r="I248" s="17"/>
      <c r="J248" s="17"/>
    </row>
    <row r="249" spans="1:10" x14ac:dyDescent="0.25">
      <c r="A249" s="24"/>
      <c r="B249" s="15"/>
      <c r="C249" s="25"/>
      <c r="D249" s="17"/>
      <c r="E249" s="17"/>
      <c r="F249" s="17"/>
      <c r="G249" s="17"/>
      <c r="H249" s="17"/>
      <c r="I249" s="17"/>
      <c r="J249" s="17"/>
    </row>
    <row r="250" spans="1:10" x14ac:dyDescent="0.25">
      <c r="A250" s="15"/>
      <c r="B250" s="15"/>
      <c r="C250" s="15"/>
      <c r="D250" s="17"/>
      <c r="E250" s="17"/>
      <c r="F250" s="17"/>
      <c r="G250" s="17"/>
      <c r="H250" s="17"/>
      <c r="I250" s="17"/>
      <c r="J250" s="17"/>
    </row>
    <row r="251" spans="1:10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s="1" customForma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s="1" customFormat="1" x14ac:dyDescent="0.25">
      <c r="A257" s="15"/>
      <c r="B257" s="15"/>
      <c r="C257" s="16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9"/>
      <c r="B258" s="20"/>
      <c r="C258" s="21"/>
      <c r="D258" s="19"/>
      <c r="E258" s="19"/>
      <c r="F258" s="19"/>
      <c r="G258" s="22"/>
      <c r="H258" s="19"/>
      <c r="I258" s="19"/>
      <c r="J258" s="19"/>
    </row>
    <row r="259" spans="1:10" x14ac:dyDescent="0.25">
      <c r="A259" s="19"/>
      <c r="B259" s="19"/>
      <c r="C259" s="23"/>
      <c r="D259" s="19"/>
      <c r="E259" s="19"/>
      <c r="F259" s="19"/>
      <c r="G259" s="22"/>
      <c r="H259" s="19"/>
      <c r="I259" s="19"/>
      <c r="J259" s="19"/>
    </row>
    <row r="260" spans="1:10" x14ac:dyDescent="0.25">
      <c r="A260" s="24"/>
      <c r="B260" s="15"/>
      <c r="C260" s="25"/>
      <c r="D260" s="17"/>
      <c r="E260" s="17"/>
      <c r="F260" s="17"/>
      <c r="G260" s="17"/>
      <c r="H260" s="17"/>
      <c r="I260" s="17"/>
      <c r="J260" s="17"/>
    </row>
    <row r="261" spans="1:10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s="1" customForma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s="1" customFormat="1" x14ac:dyDescent="0.25">
      <c r="A266" s="15"/>
      <c r="B266" s="15"/>
      <c r="C266" s="16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9"/>
      <c r="B267" s="20"/>
      <c r="C267" s="21"/>
      <c r="D267" s="19"/>
      <c r="E267" s="19"/>
      <c r="F267" s="19"/>
      <c r="G267" s="22"/>
      <c r="H267" s="19"/>
      <c r="I267" s="19"/>
      <c r="J267" s="19"/>
    </row>
    <row r="268" spans="1:10" x14ac:dyDescent="0.25">
      <c r="A268" s="19"/>
      <c r="B268" s="19"/>
      <c r="C268" s="23"/>
      <c r="D268" s="19"/>
      <c r="E268" s="19"/>
      <c r="F268" s="19"/>
      <c r="G268" s="22"/>
      <c r="H268" s="19"/>
      <c r="I268" s="19"/>
      <c r="J268" s="19"/>
    </row>
    <row r="269" spans="1:10" x14ac:dyDescent="0.25">
      <c r="A269" s="24"/>
      <c r="B269" s="15"/>
      <c r="C269" s="25"/>
      <c r="D269" s="17"/>
      <c r="E269" s="17"/>
      <c r="F269" s="17"/>
      <c r="G269" s="17"/>
      <c r="H269" s="17"/>
      <c r="I269" s="17"/>
      <c r="J269" s="17"/>
    </row>
    <row r="270" spans="1:10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ht="21" x14ac:dyDescent="0.35">
      <c r="A271" s="15"/>
      <c r="B271" s="15"/>
      <c r="C271" s="15"/>
      <c r="D271" s="18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</sheetData>
  <conditionalFormatting sqref="B10:B51">
    <cfRule type="duplicateValues" dxfId="4" priority="2"/>
  </conditionalFormatting>
  <conditionalFormatting sqref="B63:B110">
    <cfRule type="duplicateValues" dxfId="3" priority="1"/>
  </conditionalFormatting>
  <conditionalFormatting sqref="K167:K187">
    <cfRule type="duplicateValues" dxfId="2" priority="3"/>
  </conditionalFormatting>
  <conditionalFormatting sqref="B167:B188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McCuin, Andrian [HCA]</dc:creator>
  <cp:lastModifiedBy>Sharma, Sumit [HCA]</cp:lastModifiedBy>
  <dcterms:created xsi:type="dcterms:W3CDTF">2018-10-01T17:13:11Z</dcterms:created>
  <dcterms:modified xsi:type="dcterms:W3CDTF">2018-10-08T21:06:51Z</dcterms:modified>
</cp:coreProperties>
</file>