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os en WA" sheetId="1" r:id="rId4"/>
    <sheet state="visible" name="Directorio de trueke" sheetId="2" r:id="rId5"/>
    <sheet state="visible" name="Propuestas de transporte" sheetId="3" r:id="rId6"/>
    <sheet state="visible" name="Medios de comunicación" sheetId="4" r:id="rId7"/>
    <sheet state="visible" name="Asistencia 16 feb" sheetId="5" r:id="rId8"/>
    <sheet state="visible" name="Asistencia 16 mar" sheetId="6" r:id="rId9"/>
  </sheets>
  <definedNames/>
  <calcPr/>
</workbook>
</file>

<file path=xl/sharedStrings.xml><?xml version="1.0" encoding="utf-8"?>
<sst xmlns="http://schemas.openxmlformats.org/spreadsheetml/2006/main" count="1260" uniqueCount="646">
  <si>
    <t>Nombre</t>
  </si>
  <si>
    <t>Usuario WA</t>
  </si>
  <si>
    <t>Teléfono</t>
  </si>
  <si>
    <t>Está en directorio</t>
  </si>
  <si>
    <t>Iniciativa 1</t>
  </si>
  <si>
    <t>Iniciativa 2</t>
  </si>
  <si>
    <t>Iniciativa 3</t>
  </si>
  <si>
    <t>Nota</t>
  </si>
  <si>
    <t>inscrita foto</t>
  </si>
  <si>
    <t>participó</t>
  </si>
  <si>
    <t>Orlando Arias Badilla</t>
  </si>
  <si>
    <t>A.M.E.P.</t>
  </si>
  <si>
    <t>Sí</t>
  </si>
  <si>
    <t>Asociación de Mujeres de Poás - AMEP</t>
  </si>
  <si>
    <t>AMEP COSMETICS</t>
  </si>
  <si>
    <t>Rosa Aguirre Nájera</t>
  </si>
  <si>
    <t>Emojis</t>
  </si>
  <si>
    <t>YuliArt</t>
  </si>
  <si>
    <t>Emoji</t>
  </si>
  <si>
    <t>Tannia Viales</t>
  </si>
  <si>
    <t>T@nnia</t>
  </si>
  <si>
    <t>William Madrigal Soto</t>
  </si>
  <si>
    <t>Mas</t>
  </si>
  <si>
    <t>Productos WIMA</t>
  </si>
  <si>
    <t>Marlon Enrique González</t>
  </si>
  <si>
    <t>Marlon</t>
  </si>
  <si>
    <t>No</t>
  </si>
  <si>
    <t>Coopecocotour</t>
  </si>
  <si>
    <t>María Lourdes Elizondo Arredondo</t>
  </si>
  <si>
    <t>lourdeselizondo15</t>
  </si>
  <si>
    <t>Asociación de Productores para el Desarollo Sostenible La Paz</t>
  </si>
  <si>
    <t>Melissa Alfaro Talavera</t>
  </si>
  <si>
    <t>Melin</t>
  </si>
  <si>
    <t>Detalles Mel</t>
  </si>
  <si>
    <t>Ligia Román</t>
  </si>
  <si>
    <t>Ita Mú Productos</t>
  </si>
  <si>
    <t>Itamu Productos</t>
  </si>
  <si>
    <t>Andrea Loaiza Barboza</t>
  </si>
  <si>
    <t>Andrea</t>
  </si>
  <si>
    <t>Andreina Quintero Gutiérrez</t>
  </si>
  <si>
    <t>INSPIRACIONES SUSAN</t>
  </si>
  <si>
    <t>Inspiraciones Susan</t>
  </si>
  <si>
    <t>Cariari</t>
  </si>
  <si>
    <t>Yolanda</t>
  </si>
  <si>
    <t>Yoli</t>
  </si>
  <si>
    <t>Yunta Agroecológica</t>
  </si>
  <si>
    <t>Gamantoli</t>
  </si>
  <si>
    <t>Yuleysi</t>
  </si>
  <si>
    <t>Yul</t>
  </si>
  <si>
    <t>Josselyn</t>
  </si>
  <si>
    <t>Joha Leando</t>
  </si>
  <si>
    <t>huella.cr</t>
  </si>
  <si>
    <t>johileandro08@gmail.com</t>
  </si>
  <si>
    <t>José Pablo Campos Solano</t>
  </si>
  <si>
    <t>JP</t>
  </si>
  <si>
    <t>Comer Orgánico</t>
  </si>
  <si>
    <t>chepelcr@outlook.com</t>
  </si>
  <si>
    <t xml:space="preserve">Vanessa Suzuki Mayuri
</t>
  </si>
  <si>
    <t>Bio Shop Sakura</t>
  </si>
  <si>
    <t>Virginia Reyes Vallejo</t>
  </si>
  <si>
    <t>Virginia</t>
  </si>
  <si>
    <t>Asociación de Mujeres Artesanas de Quebradón de Upala</t>
  </si>
  <si>
    <t>Ana Catalina Barrantes Barrantes</t>
  </si>
  <si>
    <t>Entre Cuerdas Y Nudos Macrame</t>
  </si>
  <si>
    <t>Entre Cuerdas y Nudos - Macramé</t>
  </si>
  <si>
    <t>Xinia Quesada Garita</t>
  </si>
  <si>
    <t>Corte y Grabado Láser  - Artesanías Demex</t>
  </si>
  <si>
    <t>Artesanías Demex</t>
  </si>
  <si>
    <t>-</t>
  </si>
  <si>
    <t>Jabali</t>
  </si>
  <si>
    <t>Esteban</t>
  </si>
  <si>
    <t>Miriam Durán Castro</t>
  </si>
  <si>
    <t>Ararí - Plantas y Salud</t>
  </si>
  <si>
    <t>Escuellita de Saberes Libres</t>
  </si>
  <si>
    <t>Marielos Salazar Cabezas</t>
  </si>
  <si>
    <t>Marielos Salazar</t>
  </si>
  <si>
    <t>Asociación de Artesanos Turrialbeños</t>
  </si>
  <si>
    <t>Taller Alfarero Mariesa</t>
  </si>
  <si>
    <t>Colectivo Artesanal del ICT Calzada Dulce de Turrialba</t>
  </si>
  <si>
    <t>Jane Segleau</t>
  </si>
  <si>
    <t xml:space="preserve">TCU </t>
  </si>
  <si>
    <t>Sonia Masís Acuña</t>
  </si>
  <si>
    <t>Sonia</t>
  </si>
  <si>
    <t>La Calzada</t>
  </si>
  <si>
    <t>Felicia Rodríguez Aguilar</t>
  </si>
  <si>
    <t>Bambú Chino Vital</t>
  </si>
  <si>
    <t>Con identidad</t>
  </si>
  <si>
    <t>Julia Godínez</t>
  </si>
  <si>
    <t>Clases de repostería, gastronomía nacional e internacional.</t>
  </si>
  <si>
    <t>Yeimi Artavia</t>
  </si>
  <si>
    <t>EXCELSIOR</t>
  </si>
  <si>
    <t>Manualidades de Yei</t>
  </si>
  <si>
    <t>Ana Hernández</t>
  </si>
  <si>
    <t>Ana</t>
  </si>
  <si>
    <t>Alianza de Mujeres Costarricenses</t>
  </si>
  <si>
    <t>Karol Morales Segura</t>
  </si>
  <si>
    <t>Karol M</t>
  </si>
  <si>
    <t>Productos artesanales comestibles</t>
  </si>
  <si>
    <t>inmunecostarica@gmail.com</t>
  </si>
  <si>
    <t>pacayas, Alvarado</t>
  </si>
  <si>
    <t>Marjorie Guillén</t>
  </si>
  <si>
    <t>Fotografia , 
✅venta de plantas, 
✅Arboles de todo tipo
✅Bandeja de hortalizas 
✅Ramos de eucalipt, Cipres y Romero 
✅plantas medicinales 
✅rotulación de flotilla, ✅Samblasteado de vidrios</t>
  </si>
  <si>
    <t>Cartago</t>
  </si>
  <si>
    <t>Juan Arriaga</t>
  </si>
  <si>
    <t>j u A n</t>
  </si>
  <si>
    <t>Fundación Costarricense Sol de Vida - Casa del sol</t>
  </si>
  <si>
    <t>Luz Amparo Rodríguez Casasbuenas</t>
  </si>
  <si>
    <t>Luz Amparo</t>
  </si>
  <si>
    <t>COOPEMIPYMES R.L.</t>
  </si>
  <si>
    <t>Colectivo Artesanal La Garúa</t>
  </si>
  <si>
    <t>Noemy Obando Arauz</t>
  </si>
  <si>
    <t>Noemy</t>
  </si>
  <si>
    <t>Asociación Mentes Creativas Sarapiqui</t>
  </si>
  <si>
    <t>Olga Marta Mesén Montoya</t>
  </si>
  <si>
    <t>Olga Marta Mesen Montoya</t>
  </si>
  <si>
    <t>Plantas ornamentales y huerta</t>
  </si>
  <si>
    <t>Renier Canales Medina</t>
  </si>
  <si>
    <t>David Maroto</t>
  </si>
  <si>
    <t>Leonardo Buitrago Morales</t>
  </si>
  <si>
    <t>Proyecto Casa Aiko</t>
  </si>
  <si>
    <t>Priscila Sánchez Brenes</t>
  </si>
  <si>
    <t>De Manos Ticas</t>
  </si>
  <si>
    <t xml:space="preserve">Coopemipymes R.L. </t>
  </si>
  <si>
    <t>Vanessa Chaves</t>
  </si>
  <si>
    <t>BIRITECA Agroecológica</t>
  </si>
  <si>
    <t>Alexandra</t>
  </si>
  <si>
    <t>Dios Y Mi Familia</t>
  </si>
  <si>
    <t>Ana Ruth Espinoza Martínez</t>
  </si>
  <si>
    <t>artesanaruth</t>
  </si>
  <si>
    <t>Artesanaruth - Dibujo, pintura y más
Terapeuta en masajes</t>
  </si>
  <si>
    <t>anaruth943@gmail.com</t>
  </si>
  <si>
    <t>Melania</t>
  </si>
  <si>
    <t>Mela R</t>
  </si>
  <si>
    <t>Alimentos del Sur</t>
  </si>
  <si>
    <t>Flora María Valverde Elizondo</t>
  </si>
  <si>
    <t>Flora Valverde</t>
  </si>
  <si>
    <t>Natalia Fonseca</t>
  </si>
  <si>
    <t>Vegan Bliss</t>
  </si>
  <si>
    <t>Priscilla Almendares Gamboa</t>
  </si>
  <si>
    <t>PriscillaAlmendares Gambo</t>
  </si>
  <si>
    <t xml:space="preserve">Asociación de Mujeres Activas Batán
</t>
  </si>
  <si>
    <t>María Cecilia Mora Camacho</t>
  </si>
  <si>
    <t>Cecilia</t>
  </si>
  <si>
    <t>Xallachi Orgánico</t>
  </si>
  <si>
    <t>pan.xallachi@gmail.com</t>
  </si>
  <si>
    <t>Sara Meléndez Araya</t>
  </si>
  <si>
    <t>Sara</t>
  </si>
  <si>
    <t>Manos Creativas C.R.</t>
  </si>
  <si>
    <t>Mujeres Empresarias Oromontanas</t>
  </si>
  <si>
    <t>Daniel Portillo</t>
  </si>
  <si>
    <t>Har!</t>
  </si>
  <si>
    <t>TCU Comer Orgánico</t>
  </si>
  <si>
    <t>No aplica</t>
  </si>
  <si>
    <t>Gina Borrero</t>
  </si>
  <si>
    <t>José Alberto Segura</t>
  </si>
  <si>
    <t>Prodcutos D'liyaka</t>
  </si>
  <si>
    <t>artemontesdeoro@hotmail.com</t>
  </si>
  <si>
    <t>Mariana Porras</t>
  </si>
  <si>
    <t>Mariana</t>
  </si>
  <si>
    <t>TCU Agua lucha y justicia ambiental</t>
  </si>
  <si>
    <t>Clarita Gutiérrez</t>
  </si>
  <si>
    <t>Clarita</t>
  </si>
  <si>
    <t>Neylin Cristina Quintero Gutiérrez</t>
  </si>
  <si>
    <t>QG Cris</t>
  </si>
  <si>
    <t>Roberto Serrano Ramírez</t>
  </si>
  <si>
    <t>Roberto</t>
  </si>
  <si>
    <t>Asotur-Agro</t>
  </si>
  <si>
    <t>Lía Alvarado Astorga</t>
  </si>
  <si>
    <t>Lía</t>
  </si>
  <si>
    <t>Leandro Mata Cordero</t>
  </si>
  <si>
    <t>Leandro Mata</t>
  </si>
  <si>
    <t>Finca Integral Granito de Oro</t>
  </si>
  <si>
    <t>Eric</t>
  </si>
  <si>
    <t>Kokopelli</t>
  </si>
  <si>
    <t>Ana Gilda Sánchez Redondo</t>
  </si>
  <si>
    <t>Ana Gilda</t>
  </si>
  <si>
    <t>Grupo de Agroecología de La Unión</t>
  </si>
  <si>
    <t>ana.gilda.sanchez@gmail.com</t>
  </si>
  <si>
    <t>Gabriela Gómez</t>
  </si>
  <si>
    <t>David Molina Obando</t>
  </si>
  <si>
    <t>Granja Agroecológica Vereh</t>
  </si>
  <si>
    <t>Liliana Monge</t>
  </si>
  <si>
    <t>Lili Monge</t>
  </si>
  <si>
    <t>Hugo Dennis Fernández</t>
  </si>
  <si>
    <t>Carmen Caballero Campos</t>
  </si>
  <si>
    <t>caballerocarmentour</t>
  </si>
  <si>
    <t>Fundación Laberinto</t>
  </si>
  <si>
    <t>Chileras caseras Don José</t>
  </si>
  <si>
    <t>Cristina Carpio Alvarado</t>
  </si>
  <si>
    <t>Cristina Carpio</t>
  </si>
  <si>
    <t>Lidia González</t>
  </si>
  <si>
    <t>Jacana Lidia</t>
  </si>
  <si>
    <t>nitofer27@gmail.com</t>
  </si>
  <si>
    <t>Elena Hernández Brenes</t>
  </si>
  <si>
    <t>Artelena</t>
  </si>
  <si>
    <t>Andrea Mora Campos</t>
  </si>
  <si>
    <t>Andre</t>
  </si>
  <si>
    <t>Red de Comercio Local de Punta Uva</t>
  </si>
  <si>
    <t>Ruby Rodríguez</t>
  </si>
  <si>
    <t>Jardín Amigurumi</t>
  </si>
  <si>
    <t>Evelyn Fallas Fernández</t>
  </si>
  <si>
    <t>Paula Cruz</t>
  </si>
  <si>
    <t>Marijosé</t>
  </si>
  <si>
    <t>Sonia Cantillo</t>
  </si>
  <si>
    <t>Tierra De Canaán Tu Salud</t>
  </si>
  <si>
    <t>evangelisticocr@yahoo.com</t>
  </si>
  <si>
    <t>Enid Cruz</t>
  </si>
  <si>
    <t>ENID</t>
  </si>
  <si>
    <t>Musade</t>
  </si>
  <si>
    <t>Karla Obregón</t>
  </si>
  <si>
    <t>Ana Rita Rodríguez Jiménez</t>
  </si>
  <si>
    <t>Ana Rita</t>
  </si>
  <si>
    <t>Chinitas Lodge</t>
  </si>
  <si>
    <t>Jenny Salazar</t>
  </si>
  <si>
    <t>Jenny Payasita Sandy</t>
  </si>
  <si>
    <t>Miriam Quesada Chavarría</t>
  </si>
  <si>
    <t>Empresa Cooperativa de Sevicios Profesionales - ECOS R.L.</t>
  </si>
  <si>
    <t>gerenciaecos0@gmail.com</t>
  </si>
  <si>
    <t>Erlinda Quesada Angulo</t>
  </si>
  <si>
    <t>Erlinda Quesada</t>
  </si>
  <si>
    <t>Asociación de Mujeres Unidas para el Desarrollo de África - AMUDA</t>
  </si>
  <si>
    <t>Evelyn Calderón</t>
  </si>
  <si>
    <t>Evelyn</t>
  </si>
  <si>
    <t>Área textil, artículos para hoga y familia.</t>
  </si>
  <si>
    <t>Cartago, Quebradilla</t>
  </si>
  <si>
    <t>Glenda Halgarson Brown</t>
  </si>
  <si>
    <t>Jimena</t>
  </si>
  <si>
    <t>Jimenita</t>
  </si>
  <si>
    <t>Saray Olivia Leandro Mosquera</t>
  </si>
  <si>
    <t>artecaribeans2017</t>
  </si>
  <si>
    <t>Artesanos de Pococí Arte y Cultura</t>
  </si>
  <si>
    <t>Melanie</t>
  </si>
  <si>
    <t>Sara Ávila Varela</t>
  </si>
  <si>
    <t>Asociación AFAR</t>
  </si>
  <si>
    <t>San Ramón</t>
  </si>
  <si>
    <t>Flor Ovares</t>
  </si>
  <si>
    <t>Asociación de Mujeres Artesanales del Cantón de la Unión - AMACU</t>
  </si>
  <si>
    <t>No interesada en trueke, solo venta.</t>
  </si>
  <si>
    <t xml:space="preserve"> María Fernanda Torres Ramírez</t>
  </si>
  <si>
    <t>Vida Verde</t>
  </si>
  <si>
    <t>Olga Casanova</t>
  </si>
  <si>
    <t>Confecciones Manuel</t>
  </si>
  <si>
    <t>Lídier</t>
  </si>
  <si>
    <t>Laykev - Bolsos</t>
  </si>
  <si>
    <t>Karla Elizondo Arias</t>
  </si>
  <si>
    <t>Adriana</t>
  </si>
  <si>
    <t>Luz Eneida Quirós Venegas</t>
  </si>
  <si>
    <t>Productos SAMA</t>
  </si>
  <si>
    <t>Rocío Rojas Rodríguez</t>
  </si>
  <si>
    <t>Rocío</t>
  </si>
  <si>
    <t>Elaboración de bolsos, fajas y pan casero</t>
  </si>
  <si>
    <t>Tibás</t>
  </si>
  <si>
    <t>Luz María Rodriguez Marin</t>
  </si>
  <si>
    <t>Luz María</t>
  </si>
  <si>
    <t>luz1257@hotmail.com</t>
  </si>
  <si>
    <t>Claudia Perea</t>
  </si>
  <si>
    <t>María Soledad Castro</t>
  </si>
  <si>
    <t>rvargasvindas@yahoo.com</t>
  </si>
  <si>
    <t>Banco de productos para truekear - 2021</t>
  </si>
  <si>
    <t>Organización</t>
  </si>
  <si>
    <t>Ofrece</t>
  </si>
  <si>
    <t>Recibe</t>
  </si>
  <si>
    <t>Contacto</t>
  </si>
  <si>
    <t>Lugar</t>
  </si>
  <si>
    <t>¿Está en grupo de Whatsapp?</t>
  </si>
  <si>
    <t>Zona Norte</t>
  </si>
  <si>
    <t>Yeimy Artavia</t>
  </si>
  <si>
    <t>https://www.facebook.com/ManualidadesdeYei/</t>
  </si>
  <si>
    <t>San Carlos</t>
  </si>
  <si>
    <t>Asociación Mentes Creativas Sarapiquí</t>
  </si>
  <si>
    <t>- Mamón
- Mangostán
- Pimienta</t>
  </si>
  <si>
    <t>Sarapiquí</t>
  </si>
  <si>
    <t>- Productos de cacao 60% al 100% cultivado, cosechado y procesado artesanalmente desde la plantación
- Trabajo por pedidos así que puedo elaborarlo al gusto del cliente, por ejemplo, con tapa de dulce, azúcar, edulcorante
No trabajo chocolate con leche</t>
  </si>
  <si>
    <t>https://wa.me/c/50662939585</t>
  </si>
  <si>
    <t>Guatuso</t>
  </si>
  <si>
    <t>Productos</t>
  </si>
  <si>
    <t>- Yuca
- Papa china</t>
  </si>
  <si>
    <t>Víctor Ramírez Durán</t>
  </si>
  <si>
    <t>Río Frío
Sarapiquí</t>
  </si>
  <si>
    <t>No
Localizar por aparte</t>
  </si>
  <si>
    <t>Asociación de Mujeres Artesanas de Upala</t>
  </si>
  <si>
    <t>Upala
Alajuela</t>
  </si>
  <si>
    <t>AMEAP Asociación de Mujeres Ecológicas Artesanas de El Porvenir</t>
  </si>
  <si>
    <t>- Artesanías con alas de mariposa que ya han cumplido su ciclo
- Pupas de mariposa</t>
  </si>
  <si>
    <t>Eulalia Mejías</t>
  </si>
  <si>
    <t>https://www.facebook.com/mariposariosameap</t>
  </si>
  <si>
    <t>Venta de tamales</t>
  </si>
  <si>
    <t>Tamales a domicilio</t>
  </si>
  <si>
    <t>Diana Carolina Chaves</t>
  </si>
  <si>
    <t>Los Ángeles de la Fortuna- San Ramón</t>
  </si>
  <si>
    <t>Zona Sur</t>
  </si>
  <si>
    <t>Curá^ brit</t>
  </si>
  <si>
    <t>- Tallado</t>
  </si>
  <si>
    <t xml:space="preserve">- </t>
  </si>
  <si>
    <t>Hugo Fernández</t>
  </si>
  <si>
    <t>www.facebook.com/CurabritJaguarNegro</t>
  </si>
  <si>
    <t>Boruca
Osa
Puntarenas</t>
  </si>
  <si>
    <t>Cerdos de cría, leche de cabra,  miel de abeja de apiario</t>
  </si>
  <si>
    <t>Finca integral en proceso de transición a organica.</t>
  </si>
  <si>
    <t>https://www.facebook.com/FincaIntegralGranitodeOro/</t>
  </si>
  <si>
    <t>Perez Zeledón /Savegre</t>
  </si>
  <si>
    <t>Producto 100% natural libre de quimicos. 
Viene de Finca Sabana Grande Térraba.
- Patacones congelados</t>
  </si>
  <si>
    <t>- Artesanías
- Bolsos
- Monederos</t>
  </si>
  <si>
    <t>Carmen Morales</t>
  </si>
  <si>
    <t>Occidente</t>
  </si>
  <si>
    <t>Asociación de Mujeres Emprendedoras de Poás</t>
  </si>
  <si>
    <r>
      <rPr>
        <rFont val="Lato"/>
        <sz val="12.0"/>
      </rPr>
      <t xml:space="preserve">- Servicio de Maquila con la etiqueta del/la cliente y con el extracto de plantas o frutas, según requerimiento (fórmula personalizada).
- Catálogo de productos para trueque o incluso para venta con descuento especial  para este grupo (para ventas al detalle, para tiendas de hoteles, hoteles, spa, macrobióticas, supermercados, salas de belleza, etc)
-  Productos con código de barras GS1 y la mayoría  de ellos tiene Registro Sanitario
- Catálogo: </t>
    </r>
    <r>
      <rPr>
        <rFont val="Lato"/>
        <color rgb="FF1155CC"/>
        <sz val="12.0"/>
        <u/>
      </rPr>
      <t>https://drive.google.com/file/d/1r3iSbn7nDG1XZAK8vHgA2UsyemS1YKyI/view?usp=sharing</t>
    </r>
  </si>
  <si>
    <t>- Servicios de encomienda a diferentes partes del país
- Capacitación para realizar nosotros mismos los Registros Sanitarios de Productos Cosméticos y de Higiene Personal
- Envases plásticos de diferentes tamaños
- Para ciertas épocas del año, algunas plantas medicinales cultivadas orgánicamente</t>
  </si>
  <si>
    <t>Poás
Alajuela</t>
  </si>
  <si>
    <t>Laykev</t>
  </si>
  <si>
    <t>- Bolsos</t>
  </si>
  <si>
    <t>San Ramón
Alajuela</t>
  </si>
  <si>
    <t>Club 4-S</t>
  </si>
  <si>
    <t xml:space="preserve">-Bolsos, carteras, tapicería de sillones y juegos de comedor. </t>
  </si>
  <si>
    <t>- Artículos para publicidad, tarjetas, etiquetas
- Productos textiles (ropa deportiva o vestidos)
- Cactus, suculentas</t>
  </si>
  <si>
    <t>Carmen Lidia Salas Moya</t>
  </si>
  <si>
    <t>Valle Azul
San Ramón</t>
  </si>
  <si>
    <t>Fantasías de chocolate</t>
  </si>
  <si>
    <t>- Bombones de chocolate veganos</t>
  </si>
  <si>
    <t>Ivy Rodríguez Salazar</t>
  </si>
  <si>
    <t>Candelaria
Palmares
Alajuela</t>
  </si>
  <si>
    <t>Zona Central</t>
  </si>
  <si>
    <t xml:space="preserve">- Especias
- Conservas
- Talleres virtuales y presenciales
</t>
  </si>
  <si>
    <t xml:space="preserve">- Juguetes nuevos
- Ropa para niñx
</t>
  </si>
  <si>
    <t>San José</t>
  </si>
  <si>
    <t>- Artesanías de mascaradas miniatura
- Títeres de leyendas de palito</t>
  </si>
  <si>
    <t>- Productos alimenticios</t>
  </si>
  <si>
    <r>
      <rPr>
        <rFont val="Lato"/>
        <color rgb="FF1155CC"/>
        <sz val="12.0"/>
        <u/>
      </rPr>
      <t>https://www.facebook.com/MascaradasMiniatura/</t>
    </r>
    <r>
      <rPr>
        <rFont val="Lato"/>
        <sz val="12.0"/>
      </rPr>
      <t xml:space="preserve"> 
</t>
    </r>
    <r>
      <rPr>
        <rFont val="Lato"/>
        <color rgb="FF1155CC"/>
        <sz val="12.0"/>
        <u/>
      </rPr>
      <t>https://instagram.com/artelena_mascaradasminiatura?igshid=1xb0dzltemidk</t>
    </r>
    <r>
      <rPr>
        <rFont val="Lato"/>
        <sz val="12.0"/>
      </rPr>
      <t xml:space="preserve"> </t>
    </r>
  </si>
  <si>
    <t>El Carmen
Cartago</t>
  </si>
  <si>
    <t>Bambú Chino Vital
Con identidad</t>
  </si>
  <si>
    <t>- Plantas y cerámicas con identidad</t>
  </si>
  <si>
    <t>Turrialba</t>
  </si>
  <si>
    <t>- Productos de cuidado personal: cremas corporales y faciales, jabones, desodorantes,  desinfectante de manos y superficies, tés herbales, aceites de masajes, tónicos faciales, serum facial, ungüentos. 
- Talleres de cuidado personal y cosmética natural. 
- Diseño de etiquetas,  volantes,  brochures...</t>
  </si>
  <si>
    <t>- Pantas medicinales o extractos de su interés para aplicar en el emprendimiento. 
- Curso de fotografía digital. 
- Algunas harinas. 
- Aceites vegetales prensados.</t>
  </si>
  <si>
    <t>Vanessa Suzuki Mayuri</t>
  </si>
  <si>
    <t>- Escabeche en salsa chunky
- Cebollitas en vinagreta</t>
  </si>
  <si>
    <t>Corralillo
Cartago</t>
  </si>
  <si>
    <t>- Lecciones de alfarería</t>
  </si>
  <si>
    <t>- Artesanías en alfarería
- Talleres</t>
  </si>
  <si>
    <t>Marielos Salazar Cabezas
Felicia Rodríguez Aguilar</t>
  </si>
  <si>
    <t>83206019
83476680</t>
  </si>
  <si>
    <t>https://www.facebook.com/Asociaci%C3%B3n-de-Artesanos-Turrialbe%C3%B1os-250951781651909</t>
  </si>
  <si>
    <t>Ararí: Plantas y salud</t>
  </si>
  <si>
    <t>- Mezclas para infusiones
- Tinturas
- Almohadas terapéuticas
- Talleres</t>
  </si>
  <si>
    <t>https://www.facebook.com/arariplantasysalud</t>
  </si>
  <si>
    <t>Santa Rosa
Oreamuno</t>
  </si>
  <si>
    <r>
      <rPr>
        <rFont val="Lato"/>
        <sz val="12.0"/>
      </rPr>
      <t xml:space="preserve">- Trajes para mascotas
- Almohadones
- Mascarillas
- Delantales
- Tejidos
- Arcillas
- Plantas
- Catálogo:  </t>
    </r>
    <r>
      <rPr>
        <rFont val="Lato"/>
        <color rgb="FF1155CC"/>
        <sz val="12.0"/>
        <u/>
      </rPr>
      <t>https://drive.google.com/file/d/15V42l6yeE95rw8uv0o6kwwIMItQFRpAd/view?usp=sharing</t>
    </r>
  </si>
  <si>
    <t>Lía Alvarado
Sonia Masís Acuña</t>
  </si>
  <si>
    <t>86685696
83250309</t>
  </si>
  <si>
    <t>https://www.facebook.com/lacalzada.artesaniaycultura</t>
  </si>
  <si>
    <t>Pulpería Virtual 
Ecos R.L. Empresa Cooperativa Autogestionaria de Servicios Profesionales</t>
  </si>
  <si>
    <t>- Centro Empresarial
- Periódico
- Entrega y recibe mercadería en Pérez Zeledón</t>
  </si>
  <si>
    <t>https://www.facebook.com/Ecos-RL-664876440206262</t>
  </si>
  <si>
    <t>San Isidro de El General</t>
  </si>
  <si>
    <t>VIDA VERDE INFUSIONES</t>
  </si>
  <si>
    <t>Infusiones de Borraja, Cola Caballo, Cúrcuma,Diente de León, Flor Manzanilla,Hierbabuena,Jinocuabe, Juanilama,Llantén... entre muchos otros más.</t>
  </si>
  <si>
    <t>Vida Verde, comprometida con su bienestar pone al alcance plantas tradicionalmente utilizadas como alimentos para cuidar de nuestro cuerpo, una selección de hierbas cultivadas, seleccionadas y deshidratas por productores (as) locales</t>
  </si>
  <si>
    <t>Maria Fernanda</t>
  </si>
  <si>
    <t>22224191
22211631
89476729</t>
  </si>
  <si>
    <t>https://m.facebook.com/Vida-Verde-153621702184287</t>
  </si>
  <si>
    <t>Niñas Jardineras</t>
  </si>
  <si>
    <t>Títeres de leyendas de palito, guante o dedo</t>
  </si>
  <si>
    <t>Productos para intercambio "Mascaradas miniatura"</t>
  </si>
  <si>
    <t>https://www.facebook.com/MascaradasMiniatura/</t>
  </si>
  <si>
    <t>KI'IMAK</t>
  </si>
  <si>
    <t>Kombucha y leches vegetales</t>
  </si>
  <si>
    <t>Productos 100% artesanales</t>
  </si>
  <si>
    <t>La Garúa</t>
  </si>
  <si>
    <t>Artesanías con identidad costarricense</t>
  </si>
  <si>
    <t>Sonia Ramírez
Luz Amparo Rodríguez Casasbuenas</t>
  </si>
  <si>
    <t>MT Tapicería</t>
  </si>
  <si>
    <t xml:space="preserve">- Muebles de casa -Capotas de todo tipo de vehículo -Equipo de oficina -Yate y más </t>
  </si>
  <si>
    <t>Marvin Jimenez</t>
  </si>
  <si>
    <t>https://www.facebook.com/MT.Tapiciria</t>
  </si>
  <si>
    <t>Entre Hierbas</t>
  </si>
  <si>
    <t xml:space="preserve">- Champús y acondicionadores sólidos
- Jaboneria en proceso frío 
- Pastas dentales </t>
  </si>
  <si>
    <t xml:space="preserve">Todos mis productos son hipoalergénicos, tengo fórmulas que verdaderamente funcionan. Para controlar la caída de cabello, para alergias, caspa etc. Puede encontrarme en la feria Mora verde los martes de 12 a 5, en Ciudad Colón mañana es la última del año por si gustan darse la vuelta </t>
  </si>
  <si>
    <t>Dani</t>
  </si>
  <si>
    <t>8707 3321</t>
  </si>
  <si>
    <t xml:space="preserve"> Ciudad Colón</t>
  </si>
  <si>
    <t>Agropura</t>
  </si>
  <si>
    <t>- Bebidas
-Mezclas saladas
- Hierbas y especias individuales
- Charlas en agricultura orgánica</t>
  </si>
  <si>
    <t>- Productos que procesamos (pedir catálogo específico)</t>
  </si>
  <si>
    <t>Pilar Victoria Brenes</t>
  </si>
  <si>
    <t>Barras de chocolate, chileras, miel de ayote, Maíz pujagua, bolas de cacao puro</t>
  </si>
  <si>
    <t>Llegamos hasta tu casa</t>
  </si>
  <si>
    <t>Jennifer Arce</t>
  </si>
  <si>
    <t xml:space="preserve"> San Isidro de Heredia</t>
  </si>
  <si>
    <t>No
Localizar por
aparte</t>
  </si>
  <si>
    <t>Caribe</t>
  </si>
  <si>
    <t>AllTours CR</t>
  </si>
  <si>
    <t>- Tours en hiking y Trecking</t>
  </si>
  <si>
    <t>Allan Alexander</t>
  </si>
  <si>
    <t>https://wa.me/c/50661636568</t>
  </si>
  <si>
    <t xml:space="preserve">Jenny Salón y Spa
</t>
  </si>
  <si>
    <t>- Estilista profesional, colorista, química capilar, manicurista, esteticista , técnica en microblanding , lashista</t>
  </si>
  <si>
    <t>Jennifer Vega</t>
  </si>
  <si>
    <t>Guácimo</t>
  </si>
  <si>
    <t>Artesanías Navarro</t>
  </si>
  <si>
    <t xml:space="preserve">-  Maceteros de cemento
-  Bolsitas de paste  </t>
  </si>
  <si>
    <t>Yanneth Romero
Clara Rosa Navarro</t>
  </si>
  <si>
    <t>Artesanía Jireh 
Artesanos Pococí Arte y Cultura - APAC</t>
  </si>
  <si>
    <t>- Artesanía en porcelana fría, manualidades en foam (prencitas para cabello )
- Repostería 
- Productos procesados</t>
  </si>
  <si>
    <t>Lorena Solís</t>
  </si>
  <si>
    <t>Pococí</t>
  </si>
  <si>
    <t>Asociación Mixta Metamorfosis</t>
  </si>
  <si>
    <t>- Bisutería artesanal</t>
  </si>
  <si>
    <t>Katthia Recio Lobo</t>
  </si>
  <si>
    <t>Guápiles</t>
  </si>
  <si>
    <t>Creaciones Ruth</t>
  </si>
  <si>
    <t>- Bisutería artesanal y accesorios para niñas</t>
  </si>
  <si>
    <t>Ruth</t>
  </si>
  <si>
    <t>Tiendita el Mexicano</t>
  </si>
  <si>
    <t xml:space="preserve">Helados Mexicanos un producto 100% artesanal y hecho a base de frutas 100% naturales, además les ofrecemos salsas picantes artesanales, chiles, dulces, paletas y mucho más....
</t>
  </si>
  <si>
    <t>Articulos de todo tipo</t>
  </si>
  <si>
    <t xml:space="preserve">61448279
60810521 </t>
  </si>
  <si>
    <t>https://m.facebook.com/heladosmexicanos05/?ref=boo</t>
  </si>
  <si>
    <t>Cariari de Guapiles</t>
  </si>
  <si>
    <t>TCU Comer Orgánico - Daniel y Ana</t>
  </si>
  <si>
    <t>Elaboración de EM para agricultura orgánica y granjas avícolas.</t>
  </si>
  <si>
    <t>Detalles  Mel</t>
  </si>
  <si>
    <t xml:space="preserve">- Detalles personalizados:  comestibles, scrapbook, sublimación, porcelana fría. </t>
  </si>
  <si>
    <t>- Insumos para productos</t>
  </si>
  <si>
    <t>- Bisutería en piedras naturales  y semillas
- Técnicas de alambrismo</t>
  </si>
  <si>
    <t>- Más información sobre cómo trabajar el cuero.</t>
  </si>
  <si>
    <t>Artesanaruth - Dibujo, pintura y más</t>
  </si>
  <si>
    <t>- Retrato, caricatura, clases de dibujo artístico y pintura
- Masaje para empachos y pegas.
- Aceites terapéuticos para el estrés.
- Libros de segunda y ropa usada que voy dejando.
- Clases de pintura acrílica.
- Artesanías.</t>
  </si>
  <si>
    <t>- Alimentos, verduras, frutas, vestido, salud, remedios, plantas medicinales, uso personal y materiales requeridos para los servicios.</t>
  </si>
  <si>
    <t>Roxana
Pococí</t>
  </si>
  <si>
    <t>Asociación de Mujeres Activas Batán</t>
  </si>
  <si>
    <t>- Artesanías</t>
  </si>
  <si>
    <t>Batán</t>
  </si>
  <si>
    <t>- Terapia reiki</t>
  </si>
  <si>
    <t>- Alimentos</t>
  </si>
  <si>
    <t>- Servicio de alimentación para grupos por encargos (tamales, rice and beans, charlas de educación ambiental, organizar caminatas dentro la finca)
-   Queso, huevos, frutas de temporada como naranjas mandarinas...</t>
  </si>
  <si>
    <t>- Muebles de muñecas
- Corte y grabad Láser</t>
  </si>
  <si>
    <t>- Apoyo para hacer catálogos</t>
  </si>
  <si>
    <t>https://www.facebook.com/ARTESANIASZARCERODEMEX/</t>
  </si>
  <si>
    <t>Artesanías GeLu
Grupo Hidropónico Iroquois</t>
  </si>
  <si>
    <t>- Aretes y llaveros con jícara, acero...
- Chile habanero</t>
  </si>
  <si>
    <t>- Semillas</t>
  </si>
  <si>
    <t>Luz Rodríguez</t>
  </si>
  <si>
    <t xml:space="preserve">Iroquois
Guácimo
</t>
  </si>
  <si>
    <t>Red Comunitaria: Comercio Local Punta Uva</t>
  </si>
  <si>
    <r>
      <rPr>
        <rFont val="Lato"/>
        <sz val="12.0"/>
      </rPr>
      <t xml:space="preserve">- Plátanos
- Bananos
- Espinacas
- Chiles...
- Catálogo: </t>
    </r>
    <r>
      <rPr>
        <rFont val="Lato"/>
        <color rgb="FF1155CC"/>
        <sz val="12.0"/>
        <u/>
      </rPr>
      <t>https://drive.google.com/file/d/1YTJmvKQ5LdmShWX8BFzLLqJUe2t4FiFW/view?usp=sharing</t>
    </r>
    <r>
      <rPr>
        <rFont val="Lato"/>
        <sz val="12.0"/>
      </rPr>
      <t xml:space="preserve"> </t>
    </r>
  </si>
  <si>
    <t>Andrea Mora</t>
  </si>
  <si>
    <t xml:space="preserve">Punta Uva
Talamanca
</t>
  </si>
  <si>
    <t>Casa Aiko Tsüru</t>
  </si>
  <si>
    <t>- Cacao en polvo 100%
- Cacao nibs
- Semillas crudas o tostadas
- Manteca y pasta de cacao</t>
  </si>
  <si>
    <t>Leonardo Buitrago</t>
  </si>
  <si>
    <t>https://www.facebook.com/casaaikotsuru</t>
  </si>
  <si>
    <t>Mlerük
Territorio Indígena Brirbi
Talamanca</t>
  </si>
  <si>
    <t>CHINITAS ECO LODGE</t>
  </si>
  <si>
    <t xml:space="preserve">-Cabinas  -Guía de viajes -Viajes de aventura                                                             </t>
  </si>
  <si>
    <t>Estamos especializados en los viajes de aventura con un guia de mas de 40 años de experiencia</t>
  </si>
  <si>
    <t>Ana Rita Rodríguez</t>
  </si>
  <si>
    <t>27098138
88382759</t>
  </si>
  <si>
    <t>https://www.facebook.com/ChinitasLodgeTortuguero</t>
  </si>
  <si>
    <t>Tortuguero</t>
  </si>
  <si>
    <t>Cabinas Kaniki</t>
  </si>
  <si>
    <t>-Cabinas
 -Soda
- Espinaca del Pacífico
- Plantas: botón de oro, abacá y piña  a trueque
- Días de alojamiento en instalaciones</t>
  </si>
  <si>
    <t>- Trabajo en la huerta
-  Estañones plásticos con tapa hermética de 200 litros, o  baldes de los que traen la pintura de 5 galones con tapa</t>
  </si>
  <si>
    <t>Roberto Serrano</t>
  </si>
  <si>
    <t>Gandoca
Talamanca</t>
  </si>
  <si>
    <t>- Productos textiles: colas, prensas, vinchas, almohadones, ropa, cortinas...</t>
  </si>
  <si>
    <t>- Productos de todo tipo</t>
  </si>
  <si>
    <r>
      <rPr>
        <rFont val="Lato"/>
        <sz val="12.0"/>
      </rPr>
      <t xml:space="preserve"> </t>
    </r>
    <r>
      <rPr>
        <rFont val="Lato"/>
        <color rgb="FF1155CC"/>
        <sz val="12.0"/>
        <u/>
      </rPr>
      <t>https://wa.me/c/50663587477</t>
    </r>
    <r>
      <rPr>
        <rFont val="Lato"/>
        <sz val="12.0"/>
      </rPr>
      <t xml:space="preserve"> 
</t>
    </r>
    <r>
      <rPr>
        <rFont val="Lato"/>
        <color rgb="FF1155CC"/>
        <sz val="12.0"/>
        <u/>
      </rPr>
      <t>https://www.facebook.com/Inspiraciones-Susan-100884298563402/</t>
    </r>
    <r>
      <rPr>
        <rFont val="Lato"/>
        <sz val="12.0"/>
      </rPr>
      <t xml:space="preserve"> 
andreqaqg@gmail.com 
</t>
    </r>
  </si>
  <si>
    <t>Cariari, Guápiles</t>
  </si>
  <si>
    <t>Coopecuna</t>
  </si>
  <si>
    <t>- Agro-eco turismo</t>
  </si>
  <si>
    <t>Julio Valverde</t>
  </si>
  <si>
    <t>https://www.facebook.com/CoopecunaCR</t>
  </si>
  <si>
    <t>La Rita
Guápiles
Pococí
Limón</t>
  </si>
  <si>
    <t>Pacífico Central</t>
  </si>
  <si>
    <t>- Coctel de frutas en bolsa de 300g 
- Piñonate de papaya 
- Miel de papaya
- Miel de chiverre 
- Cajetas de leche 
- Salsa italiana y de barbacoa 
- Papaya lista para picadillo congelada 
- Pasta de ajo 
- Miel de papaya naranja y piña</t>
  </si>
  <si>
    <t xml:space="preserve">William Madrigal Soto 
</t>
  </si>
  <si>
    <t>Esprza</t>
  </si>
  <si>
    <t>D'liyaka</t>
  </si>
  <si>
    <t>- Vinos
- Mermeladas
- Derivados de Jackfruit
- vinos de diferentes frutas  como la jakfruit,cacao,mamon chino, yuplon,maracuyá ,manzana de agua,araza,zanahoria ,nonis, entre otras. Elaboracion de vinos cremosos,de cafe,cacao,maraculla,y fresas</t>
  </si>
  <si>
    <t>- Frutas exóticas: maracuyá, piña, fresas...</t>
  </si>
  <si>
    <t>https://www.facebook.com/saboryfrut/</t>
  </si>
  <si>
    <t>Miramar</t>
  </si>
  <si>
    <t>Diminuta</t>
  </si>
  <si>
    <t>Fotografía documental</t>
  </si>
  <si>
    <t>- Semillas criollas
- Capacitaciones en deshidratación
- Plantas medicinales para Proyecto Plántula</t>
  </si>
  <si>
    <t>Paula</t>
  </si>
  <si>
    <t>Bajo Negros
Paquera</t>
  </si>
  <si>
    <t>- Mochilas, salveques, maletas</t>
  </si>
  <si>
    <t>- Banco de alimentos solidario</t>
  </si>
  <si>
    <t>Sara Meléndez Araya
Olga Casanova</t>
  </si>
  <si>
    <t>86029560
89501883</t>
  </si>
  <si>
    <t>Miramar
Montes de Oro
Puntarenas</t>
  </si>
  <si>
    <t>Casa Biriteca</t>
  </si>
  <si>
    <t>Casa Biriteca queda a 5min del centro del pueblo y de la playa de PJ. Se encuentra en un barrio calmado, tranquilo y seguro y está rodeada de naturaleza, árboles hermosos y un hermoso lago en donde puedes ver aves, monos, reptiles y otros animales que por las noches ofrecen un concierto de sonidos del bosque. Ofrecemos platillos vegetarianos, comida típica y bebidas fermentadas.
Casa Biriteca tiene precios accesibles y estamos abiertos al trueke o sistemas de pago solidarios.</t>
  </si>
  <si>
    <t xml:space="preserve"> Con precios solidarios y apertura al trueque y otras maneras de pago.
Este es unx de los proyectos de Biriteca Agroecológica para poder seguir promocionando la agroecología en el sur-sur de CR.</t>
  </si>
  <si>
    <t>Vanessa</t>
  </si>
  <si>
    <t>https://www.airbnb.co.cr/rooms/47828451?_set_bev_on_new_domain=1613963766_YTUwNDI1YmNhM2Iz&amp;source_impression_id=p3_1614048509_NK83Q5NKnhUfh9l4</t>
  </si>
  <si>
    <t>Puerto Jimenez</t>
  </si>
  <si>
    <t xml:space="preserve">- Pasta de ajo, pasta de cebolla
- Vinagretas
</t>
  </si>
  <si>
    <t>Jorge</t>
  </si>
  <si>
    <t>Puntarenas</t>
  </si>
  <si>
    <t>Natureza
La Maga</t>
  </si>
  <si>
    <t>- Hospedaje</t>
  </si>
  <si>
    <t>- Trabajo de procesamiento de pedidos y contabilidad
- Horas de atención al cliente</t>
  </si>
  <si>
    <t>Melania Alpízar Pérez</t>
  </si>
  <si>
    <t>Santa Teresa</t>
  </si>
  <si>
    <t>Asociación de Pescadores de Isla Venado</t>
  </si>
  <si>
    <t>- Proyecto de producción de ostras
*etapa en construcción de sistemas*</t>
  </si>
  <si>
    <t>Sonia Medina</t>
  </si>
  <si>
    <t>Isla Venado
Lepanto
Puntarenas</t>
  </si>
  <si>
    <t>Productos Wima</t>
  </si>
  <si>
    <t>Productos a base de frutas como lo son conservas, mieles, vinos, cócteles, mermeladas y papaya para picadillo. Además, tenemos a la venta otros productos como cajetas, piñonate, chileras, y muchos más.</t>
  </si>
  <si>
    <t>Estamos en la feria del agricultor de Barranca en el puesto número 76
Los viernes todo el día y los sábados hasta el mediodía</t>
  </si>
  <si>
    <t>https://www.facebook.com/Productos-Wima-103676521484447/</t>
  </si>
  <si>
    <t>Esparza</t>
  </si>
  <si>
    <t>Isla Venado</t>
  </si>
  <si>
    <t>- Pescado
- Camarón
- Bolsos</t>
  </si>
  <si>
    <t>- Aguacates
- Piña</t>
  </si>
  <si>
    <t>Allan Barrios Mora</t>
  </si>
  <si>
    <t>Ubicadas en varias regiones</t>
  </si>
  <si>
    <t>Funcavida</t>
  </si>
  <si>
    <r>
      <rPr>
        <rFont val="Lato"/>
        <sz val="12.0"/>
      </rPr>
      <t xml:space="preserve">- Productos Funcafé
- Catálogo: </t>
    </r>
    <r>
      <rPr>
        <rFont val="Lato"/>
        <color rgb="FF1155CC"/>
        <sz val="12.0"/>
        <u/>
      </rPr>
      <t>https://drive.google.com/file/d/1HAhpcEWIeTDbq-YohWCSYPegc5bv14kY/view?usp=sharing</t>
    </r>
  </si>
  <si>
    <t>María Isabel Ramírez Castro</t>
  </si>
  <si>
    <t>https://www.facebook.com/651893714826819/posts/3233189316697233/?sfnsn=mo&amp;extid=sRxd5zT1zDtl4qHu</t>
  </si>
  <si>
    <t>Palmares
Naranjo
San José
Miramar
Pérez Zeledón</t>
  </si>
  <si>
    <t>Productos Artesanales Kímut</t>
  </si>
  <si>
    <t>Nuestros tipos de Chucrut 
Verde alto en hierro (katu, Kale) 
Amarillo ayuda a subir defensas (Cúrcuma - Gengibre)
Morado sistema circulatorio. 
Rojo Achotico spice, sabores que acompañan.
Chile una receta antigua con tres chiles mexicanos y cacao, una maceración en aceite de girasol.</t>
  </si>
  <si>
    <t xml:space="preserve">
Estamos ofreciendo acompañamientos especiales, de alta calidad, artesanales y elaborados con mucho amor. 
Nuestras recetas son pensadas para ayudar a nuestro sistema inmunologico. 
Fermentos probioticos que acompañan nuestras ensaladas, color y vida en nuestros alimentos.</t>
  </si>
  <si>
    <t>Maria José</t>
  </si>
  <si>
    <t>https://www.facebook.com/caterin.kimuk</t>
  </si>
  <si>
    <t>Envios a todo el país</t>
  </si>
  <si>
    <t>Asociación Kokopelli</t>
  </si>
  <si>
    <t>Kokopelli es una asociación fundada en 2011 cuya misión es de liberar las semillas criollas, ayudando los pueblos del mundo en su proceso de autonomía.</t>
  </si>
  <si>
    <t>La asociación Kokopelli América Latina fue creada en Costa Rica en 2011. Estamos trabajando en estrecha colaboración con la asociación madre, ubicada en Francia, que vende las semillas principalmente en Europa</t>
  </si>
  <si>
    <t>Asociacion Kokopelli</t>
  </si>
  <si>
    <t>https://kokopelli-semillas.com/</t>
  </si>
  <si>
    <t>Todo el país</t>
  </si>
  <si>
    <t>-  Jabones artesanales, shampoo, cremas con CBD  y otros productos de cuidado personal todo natural y vegano</t>
  </si>
  <si>
    <t>- Comestibles, harinas, hierbas, plantas, aceite de coco comestible, verduras...</t>
  </si>
  <si>
    <t>Heredia
Occidente</t>
  </si>
  <si>
    <t xml:space="preserve">- Bolsos 
- Espejos
- Pulseras
- Llaveros
</t>
  </si>
  <si>
    <t>CROW TI SOLUCIONES</t>
  </si>
  <si>
    <t>Soluciones informaticas pensadas para micro empresas.</t>
  </si>
  <si>
    <t>Diseño de software y páginas web, somos una pequeña empresa y por tanto creemos y queremos ayudar a las micro empresas, acá estamos para lo que necesiten.</t>
  </si>
  <si>
    <t>8593 4902</t>
  </si>
  <si>
    <t>Niña de mis ojos</t>
  </si>
  <si>
    <t xml:space="preserve"> agendas, srtickers, libretas, cacao</t>
  </si>
  <si>
    <t>Encuadernacion, diseño, fotografía</t>
  </si>
  <si>
    <t>Hawi Castañeda</t>
  </si>
  <si>
    <t>https://instagram.com/nina.de.mis.ojos?igshid=1vqximk8nkblz</t>
  </si>
  <si>
    <t>Detalles</t>
  </si>
  <si>
    <t>Xinia Arce</t>
  </si>
  <si>
    <t>5km a c2.000</t>
  </si>
  <si>
    <t>Movimientos Tuktururú</t>
  </si>
  <si>
    <t>Mudanzas y servicios personalizados de transporte.</t>
  </si>
  <si>
    <t>Ana Beatriz</t>
  </si>
  <si>
    <t>Muchacho de Turrialba</t>
  </si>
  <si>
    <t>El macho</t>
  </si>
  <si>
    <t>Mónica</t>
  </si>
  <si>
    <t>Encomiendas El Puma</t>
  </si>
  <si>
    <t>Encomiendas Centeno</t>
  </si>
  <si>
    <t>Transoden</t>
  </si>
  <si>
    <t>Musoc</t>
  </si>
  <si>
    <t>Enlace</t>
  </si>
  <si>
    <t>La cara de mi...</t>
  </si>
  <si>
    <t>Integrante</t>
  </si>
  <si>
    <t>Número</t>
  </si>
  <si>
    <t>Vía de comunicación</t>
  </si>
  <si>
    <t>Asiste</t>
  </si>
  <si>
    <t>Notas</t>
  </si>
  <si>
    <t>Olga Casanova Briceño</t>
  </si>
  <si>
    <t>WhastApp</t>
  </si>
  <si>
    <t>María Fernanda Torres Ramírez</t>
  </si>
  <si>
    <t>Flor Ovares Quesada</t>
  </si>
  <si>
    <t>Saray Leandro Mosquera</t>
  </si>
  <si>
    <t>Maritza Moreira Benavides</t>
  </si>
  <si>
    <t>Wagner Corrales Madrigal</t>
  </si>
  <si>
    <t>Enid Cruz Ramírez</t>
  </si>
  <si>
    <t>Sonia Cantillo García</t>
  </si>
  <si>
    <t>Paula Cruz Mejía</t>
  </si>
  <si>
    <t>Mariana Barrios Marínez</t>
  </si>
  <si>
    <t>Lidia González Méndez</t>
  </si>
  <si>
    <t>Fátima Martínez Chavala</t>
  </si>
  <si>
    <t>José Alberto Segura Mesén</t>
  </si>
  <si>
    <t>Ivy Rodríguez Valenzuela</t>
  </si>
  <si>
    <t>Manuela Ortiz Blanco</t>
  </si>
  <si>
    <t>Marlon Enriquez González coopecocotour</t>
  </si>
  <si>
    <t>Lourdes elizondo</t>
  </si>
  <si>
    <t>Vanessa Susuki Mayuri</t>
  </si>
  <si>
    <t>Virginia Reyes Vallejos</t>
  </si>
  <si>
    <t>Sonia Masis Acuña</t>
  </si>
  <si>
    <t>Miriam Coto Diaz</t>
  </si>
  <si>
    <t>Yeimi Artavia Arce</t>
  </si>
  <si>
    <t>Quique</t>
  </si>
  <si>
    <t xml:space="preserve">No puede participar activamente. </t>
  </si>
  <si>
    <t>LEONARDO BUITRAGO MORALES</t>
  </si>
  <si>
    <t>Kathya Recio Lobo</t>
  </si>
  <si>
    <t>Lía alvarado Astorga</t>
  </si>
  <si>
    <t>Luz Eneida Quirós</t>
  </si>
  <si>
    <t>Mario Bonilla</t>
  </si>
  <si>
    <t>No respondió.</t>
  </si>
  <si>
    <t>AMEP - Orlando Arias</t>
  </si>
  <si>
    <t>Luz Rodríguez Marín</t>
  </si>
  <si>
    <t>Miriam Durán</t>
  </si>
  <si>
    <t>Marleni González</t>
  </si>
  <si>
    <t>Total</t>
  </si>
  <si>
    <t>Marvin</t>
  </si>
  <si>
    <t>María Isabel</t>
  </si>
  <si>
    <t>Priscilla Almendares</t>
  </si>
  <si>
    <t>"Jabali"</t>
  </si>
  <si>
    <t>miriam</t>
  </si>
  <si>
    <t>Franco</t>
  </si>
  <si>
    <t>Ignacio Corea</t>
  </si>
  <si>
    <t>Vanesa Chaves</t>
  </si>
  <si>
    <t>Karina Quesada</t>
  </si>
  <si>
    <t>Cecilia Mora Camacho</t>
  </si>
  <si>
    <t>+34 622 59 3535</t>
  </si>
  <si>
    <t>Jenn</t>
  </si>
  <si>
    <t>Contestaron mensaje</t>
  </si>
  <si>
    <t>Confirm</t>
  </si>
  <si>
    <t>Julia</t>
  </si>
  <si>
    <t>Tierra de Canaán</t>
  </si>
  <si>
    <t>Lili</t>
  </si>
  <si>
    <t>María Fer</t>
  </si>
  <si>
    <t>Belén Cubero</t>
  </si>
  <si>
    <t>Dios y mi familia</t>
  </si>
  <si>
    <t>Gartesana</t>
  </si>
  <si>
    <t>Ani</t>
  </si>
  <si>
    <t>Karina Ledezma Valverde</t>
  </si>
  <si>
    <t>Hugo</t>
  </si>
  <si>
    <t>AMEP</t>
  </si>
  <si>
    <t>Miriam</t>
  </si>
  <si>
    <t>Faty Chavala</t>
  </si>
  <si>
    <t>Yadira</t>
  </si>
  <si>
    <t>Enid</t>
  </si>
  <si>
    <t>artecaribeans</t>
  </si>
  <si>
    <t>Manuela Ortiz</t>
  </si>
  <si>
    <t>Carmen</t>
  </si>
  <si>
    <t>Miriam (se conecta Yesenia)</t>
  </si>
  <si>
    <t>Yami</t>
  </si>
  <si>
    <t>Víctor</t>
  </si>
  <si>
    <t>Lourdes Elizondo</t>
  </si>
  <si>
    <t>Flor</t>
  </si>
  <si>
    <t>Andrea Loaiza</t>
  </si>
  <si>
    <t>Pilar</t>
  </si>
  <si>
    <t>Contestaron sin confirmar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</si>
</sst>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33">
    <font>
      <sz val="10.0"/>
      <color rgb="FF000000"/>
      <name val="Arial"/>
    </font>
    <font>
      <color theme="1"/>
      <name val="Arial"/>
    </font>
    <font>
      <b/>
      <sz val="12.0"/>
      <color theme="1"/>
      <name val="Arial"/>
    </font>
    <font>
      <b/>
      <sz val="8.0"/>
      <color theme="1"/>
      <name val="Arial"/>
    </font>
    <font>
      <sz val="12.0"/>
      <color theme="1"/>
      <name val="Arial"/>
    </font>
    <font>
      <sz val="9.0"/>
      <color theme="1"/>
      <name val="Arial"/>
    </font>
    <font>
      <u/>
      <sz val="12.0"/>
      <color rgb="FF1155CC"/>
      <name val="Arial"/>
    </font>
    <font>
      <i/>
      <sz val="12.0"/>
      <color theme="1"/>
      <name val="Arial"/>
    </font>
    <font>
      <b/>
      <i/>
      <sz val="12.0"/>
      <color theme="1"/>
      <name val="Arial"/>
    </font>
    <font>
      <color rgb="FF000000"/>
      <name val="Arial"/>
    </font>
    <font>
      <b/>
      <sz val="22.0"/>
      <color theme="1"/>
      <name val="Lato"/>
    </font>
    <font>
      <b/>
      <sz val="13.0"/>
      <color theme="1"/>
      <name val="Lato"/>
    </font>
    <font>
      <b/>
      <sz val="20.0"/>
      <color theme="1"/>
      <name val="Lato"/>
    </font>
    <font>
      <b/>
      <sz val="14.0"/>
      <color theme="1"/>
      <name val="Lato"/>
    </font>
    <font>
      <sz val="12.0"/>
      <color theme="1"/>
      <name val="Lato"/>
    </font>
    <font>
      <u/>
      <sz val="12.0"/>
      <color rgb="FF1155CC"/>
      <name val="Lato"/>
    </font>
    <font>
      <sz val="9.0"/>
      <color theme="1"/>
      <name val="Lato"/>
    </font>
    <font>
      <u/>
      <sz val="12.0"/>
      <color rgb="FF0000FF"/>
      <name val="Lato"/>
    </font>
    <font>
      <u/>
      <sz val="12.0"/>
      <color rgb="FF0000FF"/>
      <name val="Lato"/>
    </font>
    <font>
      <u/>
      <sz val="12.0"/>
      <color rgb="FF0000FF"/>
      <name val="Lato"/>
    </font>
    <font>
      <sz val="11.0"/>
      <color theme="1"/>
      <name val="Lato"/>
    </font>
    <font>
      <u/>
      <sz val="12.0"/>
      <color rgb="FF1155CC"/>
      <name val="Lato"/>
    </font>
    <font>
      <u/>
      <color rgb="FF0000FF"/>
    </font>
    <font>
      <b/>
      <sz val="14.0"/>
      <color rgb="FF000000"/>
      <name val="Lato"/>
    </font>
    <font>
      <u/>
      <sz val="12.0"/>
      <color rgb="FF0000FF"/>
      <name val="Lato"/>
    </font>
    <font>
      <b/>
      <sz val="9.0"/>
      <color theme="1"/>
      <name val="Lato"/>
    </font>
    <font>
      <u/>
      <color rgb="FF1155CC"/>
    </font>
    <font>
      <u/>
      <color rgb="FF1155CC"/>
    </font>
    <font>
      <b/>
      <sz val="12.0"/>
      <color theme="1"/>
      <name val="Times New Roman"/>
    </font>
    <font/>
    <font>
      <sz val="12.0"/>
      <color theme="1"/>
      <name val="Times New Roman"/>
    </font>
    <font>
      <b/>
      <sz val="15.0"/>
      <color theme="1"/>
      <name val="Arial"/>
    </font>
    <font>
      <sz val="15.0"/>
      <color theme="1"/>
      <name val="Arial"/>
    </font>
  </fonts>
  <fills count="16">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93C47D"/>
        <bgColor rgb="FF93C47D"/>
      </patternFill>
    </fill>
    <fill>
      <patternFill patternType="solid">
        <fgColor rgb="FFF9CB9C"/>
        <bgColor rgb="FFF9CB9C"/>
      </patternFill>
    </fill>
    <fill>
      <patternFill patternType="solid">
        <fgColor rgb="FFC9DAF8"/>
        <bgColor rgb="FFC9DAF8"/>
      </patternFill>
    </fill>
    <fill>
      <patternFill patternType="solid">
        <fgColor theme="0"/>
        <bgColor theme="0"/>
      </patternFill>
    </fill>
    <fill>
      <patternFill patternType="solid">
        <fgColor rgb="FFEFEFEF"/>
        <bgColor rgb="FFEFEFEF"/>
      </patternFill>
    </fill>
    <fill>
      <patternFill patternType="solid">
        <fgColor rgb="FFF4CCCC"/>
        <bgColor rgb="FFF4CCCC"/>
      </patternFill>
    </fill>
    <fill>
      <patternFill patternType="solid">
        <fgColor rgb="FFFFE599"/>
        <bgColor rgb="FFFFE599"/>
      </patternFill>
    </fill>
    <fill>
      <patternFill patternType="solid">
        <fgColor rgb="FFB4A7D6"/>
        <bgColor rgb="FFB4A7D6"/>
      </patternFill>
    </fill>
    <fill>
      <patternFill patternType="solid">
        <fgColor rgb="FFB6D7A8"/>
        <bgColor rgb="FFB6D7A8"/>
      </patternFill>
    </fill>
    <fill>
      <patternFill patternType="solid">
        <fgColor rgb="FFF6B26B"/>
        <bgColor rgb="FFF6B26B"/>
      </patternFill>
    </fill>
    <fill>
      <patternFill patternType="solid">
        <fgColor rgb="FFD5A6BD"/>
        <bgColor rgb="FFD5A6BD"/>
      </patternFill>
    </fill>
    <fill>
      <patternFill patternType="solid">
        <fgColor rgb="FFD9EAD3"/>
        <bgColor rgb="FFD9EAD3"/>
      </patternFill>
    </fill>
  </fills>
  <borders count="4">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3" xfId="0" applyFill="1" applyFont="1" applyNumberFormat="1"/>
    <xf borderId="0" fillId="3" fontId="2"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3" fontId="2" numFmtId="3" xfId="0" applyAlignment="1" applyFont="1" applyNumberFormat="1">
      <alignment horizontal="center"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7"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wrapText="1"/>
    </xf>
    <xf borderId="0" fillId="0" fontId="1" numFmtId="0" xfId="0" applyAlignment="1" applyFont="1">
      <alignment readingOrder="0"/>
    </xf>
    <xf borderId="0" fillId="4" fontId="10" numFmtId="0" xfId="0" applyAlignment="1" applyFill="1" applyFont="1">
      <alignment horizontal="center" readingOrder="0" shrinkToFit="0" vertical="center" wrapText="1"/>
    </xf>
    <xf borderId="0" fillId="5" fontId="10" numFmtId="0" xfId="0" applyAlignment="1" applyFill="1" applyFont="1">
      <alignment horizontal="center" readingOrder="0" shrinkToFit="0" vertical="center" wrapText="1"/>
    </xf>
    <xf borderId="0" fillId="5" fontId="11" numFmtId="0" xfId="0" applyAlignment="1" applyFont="1">
      <alignment horizontal="center" readingOrder="0" shrinkToFit="0" vertical="center" wrapText="1"/>
    </xf>
    <xf borderId="0" fillId="6" fontId="12" numFmtId="0" xfId="0" applyAlignment="1" applyFill="1" applyFont="1">
      <alignment horizontal="center" readingOrder="0" shrinkToFit="0" vertical="center" wrapText="1"/>
    </xf>
    <xf borderId="0" fillId="0" fontId="13"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7" fontId="14" numFmtId="0" xfId="0" applyAlignment="1" applyFill="1" applyFont="1">
      <alignment horizontal="center" readingOrder="0" shrinkToFit="0" vertical="center" wrapText="1"/>
    </xf>
    <xf borderId="0" fillId="8" fontId="13" numFmtId="0" xfId="0" applyAlignment="1" applyFill="1" applyFont="1">
      <alignment horizontal="center" readingOrder="0" shrinkToFit="0" vertical="center" wrapText="1"/>
    </xf>
    <xf borderId="0" fillId="8" fontId="14"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8" fontId="17" numFmtId="0" xfId="0" applyAlignment="1" applyFont="1">
      <alignment horizontal="center" readingOrder="0" shrinkToFit="0" vertical="center" wrapText="1"/>
    </xf>
    <xf borderId="0" fillId="9" fontId="12" numFmtId="0" xfId="0" applyAlignment="1" applyFill="1" applyFont="1">
      <alignment horizontal="center" readingOrder="0" shrinkToFit="0" vertical="center" wrapText="1"/>
    </xf>
    <xf borderId="0" fillId="0" fontId="18" numFmtId="0" xfId="0" applyAlignment="1" applyFont="1">
      <alignment horizontal="center" readingOrder="0" shrinkToFit="0" vertical="center" wrapText="1"/>
    </xf>
    <xf borderId="0" fillId="10" fontId="12" numFmtId="0" xfId="0" applyAlignment="1" applyFill="1" applyFont="1">
      <alignment horizontal="center" readingOrder="0" shrinkToFit="0" vertical="center" wrapText="1"/>
    </xf>
    <xf borderId="0" fillId="0" fontId="19" numFmtId="0" xfId="0" applyAlignment="1" applyFont="1">
      <alignment horizontal="center" readingOrder="0" shrinkToFit="0" vertical="center" wrapText="1"/>
    </xf>
    <xf borderId="0" fillId="0" fontId="14" numFmtId="0" xfId="0" applyAlignment="1" applyFont="1">
      <alignment horizontal="center" readingOrder="2" shrinkToFit="0" vertical="center" wrapText="1"/>
    </xf>
    <xf borderId="0" fillId="0" fontId="16" numFmtId="0" xfId="0" applyAlignment="1" applyFont="1">
      <alignment horizontal="center" readingOrder="2" shrinkToFit="0" vertical="center" wrapText="1"/>
    </xf>
    <xf borderId="0" fillId="0" fontId="14"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0" fillId="8" fontId="1" numFmtId="0" xfId="0" applyFont="1"/>
    <xf borderId="0" fillId="8" fontId="14" numFmtId="0" xfId="0" applyAlignment="1" applyFont="1">
      <alignment horizontal="center" readingOrder="2" shrinkToFit="0" vertical="center" wrapText="1"/>
    </xf>
    <xf borderId="0" fillId="11" fontId="12" numFmtId="0" xfId="0" applyAlignment="1" applyFill="1" applyFont="1">
      <alignment horizontal="center" readingOrder="0" shrinkToFit="0" vertical="center" wrapText="1"/>
    </xf>
    <xf borderId="0" fillId="0" fontId="20" numFmtId="0" xfId="0" applyAlignment="1" applyFont="1">
      <alignment horizontal="center" readingOrder="0" shrinkToFit="0" vertical="center" wrapText="1"/>
    </xf>
    <xf borderId="0" fillId="8" fontId="21" numFmtId="0" xfId="0" applyAlignment="1" applyFont="1">
      <alignment horizontal="center" readingOrder="0" shrinkToFit="0" vertical="center" wrapText="1"/>
    </xf>
    <xf borderId="0" fillId="12" fontId="12" numFmtId="0" xfId="0" applyAlignment="1" applyFill="1" applyFont="1">
      <alignment horizontal="center" readingOrder="0" shrinkToFit="0" vertical="center" wrapText="1"/>
    </xf>
    <xf borderId="0" fillId="8" fontId="22" numFmtId="0" xfId="0" applyFont="1"/>
    <xf borderId="0" fillId="8" fontId="23" numFmtId="0" xfId="0" applyAlignment="1" applyFont="1">
      <alignment horizontal="center" readingOrder="0" shrinkToFit="0" vertical="center" wrapText="1"/>
    </xf>
    <xf borderId="0" fillId="8" fontId="20" numFmtId="0" xfId="0" applyAlignment="1" applyFont="1">
      <alignment horizontal="center" readingOrder="0" shrinkToFit="0" vertical="center" wrapText="1"/>
    </xf>
    <xf borderId="0" fillId="0" fontId="23" numFmtId="0" xfId="0" applyAlignment="1" applyFont="1">
      <alignment horizontal="center" readingOrder="0" shrinkToFit="0" vertical="center" wrapText="1"/>
    </xf>
    <xf borderId="0" fillId="8" fontId="24" numFmtId="0" xfId="0" applyAlignment="1" applyFont="1">
      <alignment horizontal="center" shrinkToFit="0" vertical="center" wrapText="1"/>
    </xf>
    <xf borderId="0" fillId="13" fontId="12" numFmtId="0" xfId="0" applyAlignment="1" applyFill="1" applyFont="1">
      <alignment horizontal="center" readingOrder="0" shrinkToFit="0" vertical="center" wrapText="1"/>
    </xf>
    <xf borderId="0" fillId="13" fontId="25" numFmtId="0" xfId="0" applyAlignment="1" applyFont="1">
      <alignment horizontal="center" readingOrder="0" shrinkToFit="0" vertical="center" wrapText="1"/>
    </xf>
    <xf borderId="0" fillId="0" fontId="14" numFmtId="0" xfId="0" applyAlignment="1" applyFont="1">
      <alignment horizontal="center" readingOrder="0" shrinkToFit="0" wrapText="1"/>
    </xf>
    <xf borderId="0" fillId="0" fontId="26" numFmtId="0" xfId="0" applyAlignment="1" applyFont="1">
      <alignment readingOrder="0" shrinkToFit="0" wrapText="1"/>
    </xf>
    <xf borderId="0" fillId="8" fontId="14" numFmtId="0" xfId="0" applyAlignment="1" applyFont="1">
      <alignment horizontal="center" shrinkToFit="0" vertical="center" wrapText="1"/>
    </xf>
    <xf borderId="0" fillId="8" fontId="27" numFmtId="0" xfId="0" applyAlignment="1" applyFont="1">
      <alignment readingOrder="0" shrinkToFit="0" wrapText="1"/>
    </xf>
    <xf borderId="0" fillId="14" fontId="12"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borderId="1" fillId="15" fontId="28" numFmtId="0" xfId="0" applyAlignment="1" applyBorder="1" applyFill="1" applyFont="1">
      <alignment horizontal="center" shrinkToFit="0" vertical="center" wrapText="1"/>
    </xf>
    <xf borderId="2" fillId="0" fontId="29" numFmtId="0" xfId="0" applyBorder="1" applyFont="1"/>
    <xf borderId="3" fillId="15" fontId="28" numFmtId="0" xfId="0" applyAlignment="1" applyBorder="1" applyFont="1">
      <alignment horizontal="center" shrinkToFit="0" vertical="center" wrapText="1"/>
    </xf>
    <xf borderId="3" fillId="15" fontId="28" numFmtId="0" xfId="0" applyAlignment="1" applyBorder="1" applyFont="1">
      <alignment horizontal="center" readingOrder="0" shrinkToFit="0" vertical="center" wrapText="1"/>
    </xf>
    <xf borderId="3" fillId="7" fontId="30" numFmtId="0" xfId="0" applyAlignment="1" applyBorder="1" applyFont="1">
      <alignment horizontal="center" shrinkToFit="0" vertical="center" wrapText="1"/>
    </xf>
    <xf borderId="3" fillId="7" fontId="30" numFmtId="0" xfId="0" applyAlignment="1" applyBorder="1" applyFont="1">
      <alignment horizontal="center" readingOrder="0" shrinkToFit="0" vertical="center" wrapText="1"/>
    </xf>
    <xf borderId="3" fillId="0" fontId="30" numFmtId="0" xfId="0" applyAlignment="1" applyBorder="1" applyFont="1">
      <alignment horizontal="center" shrinkToFit="0" vertical="center" wrapText="1"/>
    </xf>
    <xf borderId="3" fillId="0" fontId="30" numFmtId="0" xfId="0" applyAlignment="1" applyBorder="1" applyFont="1">
      <alignment horizontal="center" readingOrder="0" shrinkToFit="0" vertical="center" wrapText="1"/>
    </xf>
    <xf borderId="3" fillId="8" fontId="30" numFmtId="0" xfId="0" applyAlignment="1" applyBorder="1" applyFont="1">
      <alignment horizontal="center" shrinkToFit="0" vertical="center" wrapText="1"/>
    </xf>
    <xf borderId="3" fillId="7" fontId="28" numFmtId="0" xfId="0" applyAlignment="1" applyBorder="1" applyFont="1">
      <alignment horizontal="center" readingOrder="0" shrinkToFit="0" vertical="center" wrapText="1"/>
    </xf>
    <xf borderId="3" fillId="7" fontId="28" numFmtId="0" xfId="0" applyAlignment="1" applyBorder="1" applyFont="1">
      <alignment horizontal="center" shrinkToFit="0" vertical="center" wrapText="1"/>
    </xf>
    <xf borderId="3" fillId="8" fontId="30" numFmtId="3" xfId="0" applyAlignment="1" applyBorder="1" applyFont="1" applyNumberFormat="1">
      <alignment horizontal="center" shrinkToFit="0" vertical="center" wrapText="1"/>
    </xf>
    <xf borderId="0" fillId="2" fontId="31" numFmtId="0" xfId="0" applyAlignment="1" applyFont="1">
      <alignment horizontal="center" readingOrder="0"/>
    </xf>
    <xf borderId="0" fillId="0" fontId="32" numFmtId="0" xfId="0" applyAlignment="1" applyFont="1">
      <alignment horizontal="left" readingOrder="0"/>
    </xf>
    <xf borderId="0" fillId="0" fontId="32" numFmtId="0" xfId="0" applyAlignment="1" applyFont="1">
      <alignment readingOrder="0"/>
    </xf>
    <xf borderId="0" fillId="0" fontId="31" numFmtId="0" xfId="0" applyAlignment="1" applyFont="1">
      <alignment horizontal="right" readingOrder="0"/>
    </xf>
    <xf borderId="0" fillId="0" fontId="3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huella.c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casaaikotsuru" TargetMode="External"/><Relationship Id="rId22" Type="http://schemas.openxmlformats.org/officeDocument/2006/relationships/hyperlink" Target="https://wa.me/c/50663587477" TargetMode="External"/><Relationship Id="rId21" Type="http://schemas.openxmlformats.org/officeDocument/2006/relationships/hyperlink" Target="https://www.facebook.com/ChinitasLodgeTortuguero" TargetMode="External"/><Relationship Id="rId24" Type="http://schemas.openxmlformats.org/officeDocument/2006/relationships/hyperlink" Target="https://www.facebook.com/saboryfrut/" TargetMode="External"/><Relationship Id="rId23" Type="http://schemas.openxmlformats.org/officeDocument/2006/relationships/hyperlink" Target="https://www.facebook.com/CoopecunaCR" TargetMode="External"/><Relationship Id="rId1" Type="http://schemas.openxmlformats.org/officeDocument/2006/relationships/hyperlink" Target="https://www.facebook.com/ManualidadesdeYei/" TargetMode="External"/><Relationship Id="rId2" Type="http://schemas.openxmlformats.org/officeDocument/2006/relationships/hyperlink" Target="https://wa.me/c/50662939585" TargetMode="External"/><Relationship Id="rId3" Type="http://schemas.openxmlformats.org/officeDocument/2006/relationships/hyperlink" Target="https://www.facebook.com/mariposariosameap" TargetMode="External"/><Relationship Id="rId4" Type="http://schemas.openxmlformats.org/officeDocument/2006/relationships/hyperlink" Target="http://www.facebook.com/CurabritJaguarNegro" TargetMode="External"/><Relationship Id="rId9" Type="http://schemas.openxmlformats.org/officeDocument/2006/relationships/hyperlink" Target="https://www.facebook.com/arariplantasysalud" TargetMode="External"/><Relationship Id="rId26" Type="http://schemas.openxmlformats.org/officeDocument/2006/relationships/hyperlink" Target="https://www.facebook.com/Productos-Wima-103676521484447/" TargetMode="External"/><Relationship Id="rId25" Type="http://schemas.openxmlformats.org/officeDocument/2006/relationships/hyperlink" Target="https://www.airbnb.co.cr/rooms/47828451?_set_bev_on_new_domain=1613963766_YTUwNDI1YmNhM2Iz&amp;source_impression_id=p3_1614048509_NK83Q5NKnhUfh9l4" TargetMode="External"/><Relationship Id="rId28" Type="http://schemas.openxmlformats.org/officeDocument/2006/relationships/hyperlink" Target="https://www.facebook.com/651893714826819/posts/3233189316697233/?sfnsn=mo&amp;extid=sRxd5zT1zDtl4qHu" TargetMode="External"/><Relationship Id="rId27" Type="http://schemas.openxmlformats.org/officeDocument/2006/relationships/hyperlink" Target="https://drive.google.com/file/d/1HAhpcEWIeTDbq-YohWCSYPegc5bv14kY/view?usp=sharing" TargetMode="External"/><Relationship Id="rId5" Type="http://schemas.openxmlformats.org/officeDocument/2006/relationships/hyperlink" Target="https://www.facebook.com/FincaIntegralGranitodeOro/" TargetMode="External"/><Relationship Id="rId6" Type="http://schemas.openxmlformats.org/officeDocument/2006/relationships/hyperlink" Target="https://drive.google.com/file/d/1r3iSbn7nDG1XZAK8vHgA2UsyemS1YKyI/view?usp=sharing" TargetMode="External"/><Relationship Id="rId29" Type="http://schemas.openxmlformats.org/officeDocument/2006/relationships/hyperlink" Target="https://www.facebook.com/caterin.kimuk" TargetMode="External"/><Relationship Id="rId7" Type="http://schemas.openxmlformats.org/officeDocument/2006/relationships/hyperlink" Target="https://www.facebook.com/MascaradasMiniatura/" TargetMode="External"/><Relationship Id="rId8" Type="http://schemas.openxmlformats.org/officeDocument/2006/relationships/hyperlink" Target="https://www.facebook.com/Asociaci%C3%B3n-de-Artesanos-Turrialbe%C3%B1os-250951781651909" TargetMode="External"/><Relationship Id="rId31" Type="http://schemas.openxmlformats.org/officeDocument/2006/relationships/hyperlink" Target="https://instagram.com/nina.de.mis.ojos?igshid=1vqximk8nkblz" TargetMode="External"/><Relationship Id="rId30" Type="http://schemas.openxmlformats.org/officeDocument/2006/relationships/hyperlink" Target="https://kokopelli-semillas.com/" TargetMode="External"/><Relationship Id="rId11" Type="http://schemas.openxmlformats.org/officeDocument/2006/relationships/hyperlink" Target="https://www.facebook.com/lacalzada.artesaniaycultura" TargetMode="External"/><Relationship Id="rId10" Type="http://schemas.openxmlformats.org/officeDocument/2006/relationships/hyperlink" Target="https://drive.google.com/file/d/15V42l6yeE95rw8uv0o6kwwIMItQFRpAd/view?usp=sharing" TargetMode="External"/><Relationship Id="rId32" Type="http://schemas.openxmlformats.org/officeDocument/2006/relationships/drawing" Target="../drawings/drawing2.xml"/><Relationship Id="rId13" Type="http://schemas.openxmlformats.org/officeDocument/2006/relationships/hyperlink" Target="https://m.facebook.com/Vida-Verde-153621702184287" TargetMode="External"/><Relationship Id="rId12" Type="http://schemas.openxmlformats.org/officeDocument/2006/relationships/hyperlink" Target="https://www.facebook.com/Ecos-RL-664876440206262" TargetMode="External"/><Relationship Id="rId15" Type="http://schemas.openxmlformats.org/officeDocument/2006/relationships/hyperlink" Target="https://www.facebook.com/MT.Tapiciria" TargetMode="External"/><Relationship Id="rId14" Type="http://schemas.openxmlformats.org/officeDocument/2006/relationships/hyperlink" Target="https://www.facebook.com/MascaradasMiniatura/" TargetMode="External"/><Relationship Id="rId17" Type="http://schemas.openxmlformats.org/officeDocument/2006/relationships/hyperlink" Target="https://m.facebook.com/heladosmexicanos05/?ref=boo" TargetMode="External"/><Relationship Id="rId16" Type="http://schemas.openxmlformats.org/officeDocument/2006/relationships/hyperlink" Target="https://wa.me/c/50661636568" TargetMode="External"/><Relationship Id="rId19" Type="http://schemas.openxmlformats.org/officeDocument/2006/relationships/hyperlink" Target="https://drive.google.com/file/d/1YTJmvKQ5LdmShWX8BFzLLqJUe2t4FiFW/view?usp=sharing" TargetMode="External"/><Relationship Id="rId18" Type="http://schemas.openxmlformats.org/officeDocument/2006/relationships/hyperlink" Target="https://www.facebook.com/ARTESANIASZARCERODEME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1"/>
    <col customWidth="1" min="2" max="2" width="30.71"/>
    <col customWidth="1" min="3" max="3" width="28.43"/>
    <col customWidth="1" min="4" max="4" width="11.29"/>
    <col customWidth="1" min="5" max="5" width="11.71"/>
    <col customWidth="1" min="6" max="6" width="30.29"/>
    <col customWidth="1" min="7" max="8" width="27.71"/>
    <col customWidth="1" min="9" max="9" width="11.71"/>
    <col customWidth="1" min="10" max="11" width="6.14"/>
  </cols>
  <sheetData>
    <row r="1">
      <c r="A1" s="1"/>
      <c r="B1" s="2" t="s">
        <v>0</v>
      </c>
      <c r="C1" s="2" t="s">
        <v>1</v>
      </c>
      <c r="D1" s="2" t="s">
        <v>2</v>
      </c>
      <c r="E1" s="2" t="s">
        <v>3</v>
      </c>
      <c r="F1" s="2" t="s">
        <v>4</v>
      </c>
      <c r="G1" s="2" t="s">
        <v>5</v>
      </c>
      <c r="H1" s="2" t="s">
        <v>6</v>
      </c>
      <c r="I1" s="2" t="s">
        <v>7</v>
      </c>
      <c r="J1" s="3" t="s">
        <v>8</v>
      </c>
      <c r="K1" s="3" t="s">
        <v>9</v>
      </c>
    </row>
    <row r="2">
      <c r="A2" s="4">
        <v>1.0</v>
      </c>
      <c r="B2" s="5" t="s">
        <v>10</v>
      </c>
      <c r="C2" s="5" t="s">
        <v>11</v>
      </c>
      <c r="D2" s="6">
        <v>2.448512E7</v>
      </c>
      <c r="E2" s="6" t="s">
        <v>12</v>
      </c>
      <c r="F2" s="5" t="s">
        <v>13</v>
      </c>
      <c r="G2" s="5" t="s">
        <v>14</v>
      </c>
      <c r="H2" s="5"/>
      <c r="I2" s="7"/>
      <c r="J2" s="8">
        <v>2.0</v>
      </c>
      <c r="K2" s="8">
        <v>2.0</v>
      </c>
    </row>
    <row r="3">
      <c r="A3" s="4">
        <v>2.0</v>
      </c>
      <c r="B3" s="5" t="s">
        <v>15</v>
      </c>
      <c r="C3" s="5" t="s">
        <v>16</v>
      </c>
      <c r="D3" s="6">
        <v>6.0390878E7</v>
      </c>
      <c r="E3" s="6" t="s">
        <v>12</v>
      </c>
      <c r="F3" s="5" t="s">
        <v>17</v>
      </c>
      <c r="G3" s="5"/>
      <c r="H3" s="5"/>
      <c r="I3" s="7"/>
      <c r="J3" s="8">
        <v>2.0</v>
      </c>
      <c r="K3" s="8">
        <v>2.0</v>
      </c>
    </row>
    <row r="4">
      <c r="A4" s="4">
        <v>3.0</v>
      </c>
      <c r="B4" s="5"/>
      <c r="C4" s="5" t="s">
        <v>18</v>
      </c>
      <c r="D4" s="6">
        <v>6.1320977E7</v>
      </c>
      <c r="E4" s="6"/>
      <c r="F4" s="5"/>
      <c r="G4" s="5"/>
      <c r="H4" s="5"/>
      <c r="I4" s="7"/>
      <c r="J4" s="6"/>
      <c r="K4" s="6"/>
    </row>
    <row r="5">
      <c r="A5" s="4">
        <v>4.0</v>
      </c>
      <c r="B5" s="5" t="s">
        <v>19</v>
      </c>
      <c r="C5" s="5" t="s">
        <v>20</v>
      </c>
      <c r="D5" s="6">
        <v>6.2176803E7</v>
      </c>
      <c r="E5" s="6"/>
      <c r="F5" s="5"/>
      <c r="G5" s="5"/>
      <c r="H5" s="5"/>
      <c r="I5" s="7"/>
      <c r="J5" s="8">
        <v>2.0</v>
      </c>
      <c r="K5" s="8">
        <v>2.0</v>
      </c>
    </row>
    <row r="6">
      <c r="A6" s="4">
        <v>5.0</v>
      </c>
      <c r="B6" s="5" t="s">
        <v>21</v>
      </c>
      <c r="C6" s="5" t="s">
        <v>22</v>
      </c>
      <c r="D6" s="6">
        <v>6.2212133E7</v>
      </c>
      <c r="E6" s="6" t="s">
        <v>12</v>
      </c>
      <c r="F6" s="5" t="s">
        <v>23</v>
      </c>
      <c r="G6" s="5"/>
      <c r="H6" s="5"/>
      <c r="I6" s="7"/>
      <c r="J6" s="6"/>
      <c r="K6" s="6"/>
    </row>
    <row r="7">
      <c r="A7" s="4">
        <v>6.0</v>
      </c>
      <c r="B7" s="5" t="s">
        <v>24</v>
      </c>
      <c r="C7" s="5" t="s">
        <v>25</v>
      </c>
      <c r="D7" s="6">
        <v>6.2327821E7</v>
      </c>
      <c r="E7" s="6" t="s">
        <v>26</v>
      </c>
      <c r="F7" s="5" t="s">
        <v>27</v>
      </c>
      <c r="G7" s="5"/>
      <c r="H7" s="5"/>
      <c r="I7" s="7"/>
      <c r="J7" s="6"/>
      <c r="K7" s="6"/>
    </row>
    <row r="8">
      <c r="A8" s="4">
        <v>7.0</v>
      </c>
      <c r="B8" s="5" t="s">
        <v>28</v>
      </c>
      <c r="C8" s="5" t="s">
        <v>29</v>
      </c>
      <c r="D8" s="6">
        <v>6.2828267E7</v>
      </c>
      <c r="E8" s="6" t="s">
        <v>26</v>
      </c>
      <c r="F8" s="5" t="s">
        <v>30</v>
      </c>
      <c r="G8" s="5"/>
      <c r="H8" s="5"/>
      <c r="I8" s="7"/>
      <c r="J8" s="8">
        <v>2.0</v>
      </c>
      <c r="K8" s="6"/>
    </row>
    <row r="9">
      <c r="A9" s="4">
        <v>8.0</v>
      </c>
      <c r="B9" s="5" t="s">
        <v>31</v>
      </c>
      <c r="C9" s="5" t="s">
        <v>32</v>
      </c>
      <c r="D9" s="6">
        <v>6.2846432E7</v>
      </c>
      <c r="E9" s="6" t="s">
        <v>12</v>
      </c>
      <c r="F9" s="5" t="s">
        <v>33</v>
      </c>
      <c r="G9" s="5"/>
      <c r="H9" s="5"/>
      <c r="I9" s="7"/>
      <c r="J9" s="6"/>
      <c r="K9" s="6"/>
    </row>
    <row r="10">
      <c r="A10" s="4">
        <v>9.0</v>
      </c>
      <c r="B10" s="5" t="s">
        <v>34</v>
      </c>
      <c r="C10" s="5" t="s">
        <v>35</v>
      </c>
      <c r="D10" s="6">
        <v>6.2939585E7</v>
      </c>
      <c r="E10" s="6" t="s">
        <v>12</v>
      </c>
      <c r="F10" s="5" t="s">
        <v>36</v>
      </c>
      <c r="G10" s="5"/>
      <c r="H10" s="5"/>
      <c r="I10" s="7"/>
      <c r="J10" s="8"/>
      <c r="K10" s="6"/>
    </row>
    <row r="11">
      <c r="A11" s="4">
        <v>10.0</v>
      </c>
      <c r="B11" s="5" t="s">
        <v>37</v>
      </c>
      <c r="C11" s="5" t="s">
        <v>38</v>
      </c>
      <c r="D11" s="6">
        <v>6.3372611E7</v>
      </c>
      <c r="E11" s="6" t="s">
        <v>26</v>
      </c>
      <c r="F11" s="5"/>
      <c r="G11" s="5"/>
      <c r="H11" s="5"/>
      <c r="I11" s="7"/>
      <c r="J11" s="8">
        <v>2.0</v>
      </c>
      <c r="K11" s="8">
        <v>2.0</v>
      </c>
    </row>
    <row r="12">
      <c r="A12" s="4">
        <v>11.0</v>
      </c>
      <c r="B12" s="5" t="s">
        <v>39</v>
      </c>
      <c r="C12" s="5" t="s">
        <v>40</v>
      </c>
      <c r="D12" s="6">
        <v>6.3587477E7</v>
      </c>
      <c r="E12" s="6" t="s">
        <v>12</v>
      </c>
      <c r="F12" s="5" t="s">
        <v>41</v>
      </c>
      <c r="G12" s="5"/>
      <c r="H12" s="5"/>
      <c r="I12" s="7" t="s">
        <v>42</v>
      </c>
      <c r="J12" s="6">
        <v>1.0</v>
      </c>
      <c r="K12" s="8">
        <v>1.0</v>
      </c>
    </row>
    <row r="13">
      <c r="A13" s="4">
        <v>12.0</v>
      </c>
      <c r="B13" s="5" t="s">
        <v>43</v>
      </c>
      <c r="C13" s="5" t="s">
        <v>44</v>
      </c>
      <c r="D13" s="6">
        <v>6.3880585E7</v>
      </c>
      <c r="E13" s="6" t="s">
        <v>12</v>
      </c>
      <c r="F13" s="5" t="s">
        <v>45</v>
      </c>
      <c r="G13" s="5" t="s">
        <v>46</v>
      </c>
      <c r="H13" s="5"/>
      <c r="I13" s="7"/>
      <c r="J13" s="6"/>
      <c r="K13" s="6"/>
    </row>
    <row r="14">
      <c r="A14" s="4">
        <v>13.0</v>
      </c>
      <c r="B14" s="5" t="s">
        <v>47</v>
      </c>
      <c r="C14" s="5" t="s">
        <v>48</v>
      </c>
      <c r="D14" s="6">
        <v>6.4108951E7</v>
      </c>
      <c r="E14" s="6"/>
      <c r="F14" s="5"/>
      <c r="G14" s="5"/>
      <c r="H14" s="5"/>
      <c r="I14" s="7"/>
      <c r="J14" s="6"/>
      <c r="K14" s="6"/>
    </row>
    <row r="15">
      <c r="A15" s="4">
        <v>14.0</v>
      </c>
      <c r="B15" s="5" t="s">
        <v>49</v>
      </c>
      <c r="C15" s="5" t="s">
        <v>49</v>
      </c>
      <c r="D15" s="6">
        <v>6.4764542E7</v>
      </c>
      <c r="E15" s="6"/>
      <c r="F15" s="5"/>
      <c r="G15" s="5"/>
      <c r="H15" s="5"/>
      <c r="I15" s="7"/>
      <c r="J15" s="8">
        <v>2.0</v>
      </c>
      <c r="K15" s="8">
        <v>2.0</v>
      </c>
    </row>
    <row r="16">
      <c r="A16" s="4">
        <v>15.0</v>
      </c>
      <c r="B16" s="5"/>
      <c r="C16" s="5" t="s">
        <v>50</v>
      </c>
      <c r="D16" s="6">
        <v>7.0355049E7</v>
      </c>
      <c r="E16" s="6"/>
      <c r="F16" s="9" t="s">
        <v>51</v>
      </c>
      <c r="G16" s="5" t="s">
        <v>52</v>
      </c>
      <c r="H16" s="5"/>
      <c r="I16" s="7"/>
      <c r="J16" s="6"/>
      <c r="K16" s="8"/>
    </row>
    <row r="17">
      <c r="A17" s="4"/>
      <c r="B17" s="5" t="s">
        <v>53</v>
      </c>
      <c r="C17" s="5" t="s">
        <v>54</v>
      </c>
      <c r="D17" s="6">
        <v>7.0391069E7</v>
      </c>
      <c r="E17" s="6"/>
      <c r="F17" s="5" t="s">
        <v>55</v>
      </c>
      <c r="G17" s="5" t="s">
        <v>56</v>
      </c>
      <c r="H17" s="5"/>
      <c r="I17" s="7"/>
      <c r="J17" s="6"/>
      <c r="K17" s="8"/>
    </row>
    <row r="18">
      <c r="A18" s="4">
        <v>16.0</v>
      </c>
      <c r="B18" s="5" t="s">
        <v>57</v>
      </c>
      <c r="C18" s="5" t="s">
        <v>58</v>
      </c>
      <c r="D18" s="6">
        <v>7.0547539E7</v>
      </c>
      <c r="E18" s="6" t="s">
        <v>12</v>
      </c>
      <c r="F18" s="5" t="s">
        <v>58</v>
      </c>
      <c r="G18" s="5"/>
      <c r="H18" s="5"/>
      <c r="I18" s="7"/>
      <c r="J18" s="6">
        <v>1.0</v>
      </c>
      <c r="K18" s="8">
        <v>1.0</v>
      </c>
    </row>
    <row r="19">
      <c r="A19" s="4">
        <v>17.0</v>
      </c>
      <c r="B19" s="5" t="s">
        <v>59</v>
      </c>
      <c r="C19" s="5" t="s">
        <v>60</v>
      </c>
      <c r="D19" s="6">
        <v>7.08702E7</v>
      </c>
      <c r="E19" s="6" t="s">
        <v>12</v>
      </c>
      <c r="F19" s="5" t="s">
        <v>61</v>
      </c>
      <c r="G19" s="5"/>
      <c r="H19" s="5"/>
      <c r="I19" s="7"/>
      <c r="J19" s="6"/>
      <c r="K19" s="6"/>
    </row>
    <row r="20">
      <c r="A20" s="4">
        <v>18.0</v>
      </c>
      <c r="B20" s="5" t="s">
        <v>62</v>
      </c>
      <c r="C20" s="5" t="s">
        <v>63</v>
      </c>
      <c r="D20" s="6">
        <v>7.2123306E7</v>
      </c>
      <c r="E20" s="6"/>
      <c r="F20" s="5" t="s">
        <v>64</v>
      </c>
      <c r="G20" s="5"/>
      <c r="H20" s="5"/>
      <c r="I20" s="7"/>
      <c r="J20" s="6">
        <v>1.0</v>
      </c>
      <c r="K20" s="8">
        <v>1.0</v>
      </c>
    </row>
    <row r="21">
      <c r="A21" s="4">
        <v>19.0</v>
      </c>
      <c r="B21" s="5" t="s">
        <v>65</v>
      </c>
      <c r="C21" s="5" t="s">
        <v>66</v>
      </c>
      <c r="D21" s="6">
        <v>7.2979222E7</v>
      </c>
      <c r="E21" s="6" t="s">
        <v>12</v>
      </c>
      <c r="F21" s="5" t="s">
        <v>67</v>
      </c>
      <c r="G21" s="5"/>
      <c r="H21" s="5"/>
      <c r="I21" s="7"/>
      <c r="J21" s="6"/>
      <c r="K21" s="6"/>
    </row>
    <row r="22">
      <c r="A22" s="4">
        <v>20.0</v>
      </c>
      <c r="B22" s="5" t="s">
        <v>68</v>
      </c>
      <c r="C22" s="5" t="s">
        <v>69</v>
      </c>
      <c r="D22" s="6">
        <v>8.3087429E7</v>
      </c>
      <c r="E22" s="6" t="s">
        <v>26</v>
      </c>
      <c r="F22" s="5"/>
      <c r="G22" s="5"/>
      <c r="H22" s="5"/>
      <c r="I22" s="7"/>
      <c r="J22" s="6"/>
      <c r="K22" s="6"/>
    </row>
    <row r="23">
      <c r="A23" s="4">
        <v>21.0</v>
      </c>
      <c r="B23" s="5" t="s">
        <v>70</v>
      </c>
      <c r="C23" s="5" t="s">
        <v>70</v>
      </c>
      <c r="D23" s="6">
        <v>8.3090674E7</v>
      </c>
      <c r="E23" s="6" t="s">
        <v>26</v>
      </c>
      <c r="F23" s="5"/>
      <c r="G23" s="5"/>
      <c r="H23" s="5"/>
      <c r="I23" s="7"/>
      <c r="J23" s="6"/>
      <c r="K23" s="6"/>
    </row>
    <row r="24">
      <c r="A24" s="4">
        <v>22.0</v>
      </c>
      <c r="B24" s="5" t="s">
        <v>71</v>
      </c>
      <c r="C24" s="5" t="s">
        <v>71</v>
      </c>
      <c r="D24" s="6">
        <v>8.3128603E7</v>
      </c>
      <c r="E24" s="6" t="s">
        <v>12</v>
      </c>
      <c r="F24" s="5" t="s">
        <v>72</v>
      </c>
      <c r="G24" s="5" t="s">
        <v>45</v>
      </c>
      <c r="H24" s="5" t="s">
        <v>73</v>
      </c>
      <c r="I24" s="7"/>
      <c r="J24" s="8">
        <v>2.0</v>
      </c>
      <c r="K24" s="8">
        <v>2.0</v>
      </c>
    </row>
    <row r="25">
      <c r="A25" s="4">
        <v>23.0</v>
      </c>
      <c r="B25" s="5" t="s">
        <v>74</v>
      </c>
      <c r="C25" s="5" t="s">
        <v>75</v>
      </c>
      <c r="D25" s="6">
        <v>8.3206019E7</v>
      </c>
      <c r="E25" s="6" t="s">
        <v>12</v>
      </c>
      <c r="F25" s="5" t="s">
        <v>76</v>
      </c>
      <c r="G25" s="5" t="s">
        <v>77</v>
      </c>
      <c r="H25" s="5" t="s">
        <v>78</v>
      </c>
      <c r="I25" s="7"/>
      <c r="J25" s="8">
        <v>2.0</v>
      </c>
      <c r="K25" s="8">
        <v>2.0</v>
      </c>
    </row>
    <row r="26">
      <c r="A26" s="4">
        <v>24.0</v>
      </c>
      <c r="B26" s="5" t="s">
        <v>79</v>
      </c>
      <c r="C26" s="5" t="s">
        <v>79</v>
      </c>
      <c r="D26" s="6">
        <v>8.3249437E7</v>
      </c>
      <c r="E26" s="6" t="s">
        <v>12</v>
      </c>
      <c r="F26" s="5" t="s">
        <v>80</v>
      </c>
      <c r="G26" s="5"/>
      <c r="H26" s="5"/>
      <c r="I26" s="7"/>
      <c r="J26" s="6"/>
      <c r="K26" s="6"/>
    </row>
    <row r="27">
      <c r="A27" s="4">
        <v>25.0</v>
      </c>
      <c r="B27" s="5" t="s">
        <v>81</v>
      </c>
      <c r="C27" s="5" t="s">
        <v>82</v>
      </c>
      <c r="D27" s="6">
        <v>8.3250309E7</v>
      </c>
      <c r="E27" s="6" t="s">
        <v>12</v>
      </c>
      <c r="F27" s="5" t="s">
        <v>83</v>
      </c>
      <c r="G27" s="5"/>
      <c r="H27" s="5"/>
      <c r="I27" s="7"/>
      <c r="J27" s="8">
        <v>2.0</v>
      </c>
      <c r="K27" s="8">
        <v>2.0</v>
      </c>
    </row>
    <row r="28">
      <c r="A28" s="4">
        <v>26.0</v>
      </c>
      <c r="B28" s="5"/>
      <c r="C28" s="5"/>
      <c r="D28" s="6">
        <v>8.3382632E7</v>
      </c>
      <c r="E28" s="6"/>
      <c r="F28" s="5"/>
      <c r="G28" s="5"/>
      <c r="H28" s="5"/>
      <c r="I28" s="7"/>
      <c r="J28" s="6"/>
      <c r="K28" s="6"/>
    </row>
    <row r="29">
      <c r="A29" s="4">
        <v>27.0</v>
      </c>
      <c r="B29" s="5" t="s">
        <v>84</v>
      </c>
      <c r="C29" s="5" t="s">
        <v>84</v>
      </c>
      <c r="D29" s="6">
        <v>8.347668E7</v>
      </c>
      <c r="E29" s="6" t="s">
        <v>12</v>
      </c>
      <c r="F29" s="5" t="s">
        <v>76</v>
      </c>
      <c r="G29" s="5" t="s">
        <v>85</v>
      </c>
      <c r="H29" s="5" t="s">
        <v>86</v>
      </c>
      <c r="I29" s="7"/>
      <c r="J29" s="8">
        <v>2.0</v>
      </c>
      <c r="K29" s="8">
        <v>2.0</v>
      </c>
    </row>
    <row r="30">
      <c r="A30" s="4">
        <v>28.0</v>
      </c>
      <c r="B30" s="5" t="s">
        <v>87</v>
      </c>
      <c r="C30" s="5" t="s">
        <v>87</v>
      </c>
      <c r="D30" s="6">
        <v>8.36239E7</v>
      </c>
      <c r="E30" s="6"/>
      <c r="F30" s="5"/>
      <c r="G30" s="5"/>
      <c r="H30" s="5"/>
      <c r="I30" s="7"/>
      <c r="J30" s="8">
        <v>2.0</v>
      </c>
      <c r="K30" s="8">
        <v>2.0</v>
      </c>
    </row>
    <row r="31">
      <c r="A31" s="4">
        <v>29.0</v>
      </c>
      <c r="B31" s="5"/>
      <c r="C31" s="5">
        <v>725614.0</v>
      </c>
      <c r="D31" s="6">
        <v>8.3652871E7</v>
      </c>
      <c r="E31" s="6"/>
      <c r="F31" s="5" t="s">
        <v>88</v>
      </c>
      <c r="G31" s="5"/>
      <c r="H31" s="5"/>
      <c r="I31" s="7"/>
      <c r="J31" s="6"/>
      <c r="K31" s="6"/>
    </row>
    <row r="32" ht="20.25" customHeight="1">
      <c r="A32" s="4">
        <v>30.0</v>
      </c>
      <c r="B32" s="5" t="s">
        <v>89</v>
      </c>
      <c r="C32" s="5" t="s">
        <v>90</v>
      </c>
      <c r="D32" s="6">
        <v>8.3656593E7</v>
      </c>
      <c r="E32" s="6" t="s">
        <v>12</v>
      </c>
      <c r="F32" s="5" t="s">
        <v>91</v>
      </c>
      <c r="G32" s="5"/>
      <c r="H32" s="5"/>
      <c r="I32" s="7"/>
      <c r="J32" s="6">
        <v>1.0</v>
      </c>
      <c r="K32" s="8">
        <v>1.0</v>
      </c>
    </row>
    <row r="33" ht="20.25" customHeight="1">
      <c r="A33" s="4">
        <v>31.0</v>
      </c>
      <c r="B33" s="5" t="s">
        <v>92</v>
      </c>
      <c r="C33" s="5" t="s">
        <v>93</v>
      </c>
      <c r="D33" s="6">
        <v>8.3716084E7</v>
      </c>
      <c r="E33" s="6" t="s">
        <v>26</v>
      </c>
      <c r="F33" s="5" t="s">
        <v>94</v>
      </c>
      <c r="G33" s="5"/>
      <c r="H33" s="5"/>
      <c r="I33" s="7"/>
      <c r="J33" s="6"/>
      <c r="K33" s="6"/>
    </row>
    <row r="34" ht="35.25" customHeight="1">
      <c r="A34" s="4">
        <v>32.0</v>
      </c>
      <c r="B34" s="5" t="s">
        <v>95</v>
      </c>
      <c r="C34" s="5" t="s">
        <v>96</v>
      </c>
      <c r="D34" s="6">
        <v>8.3783158E7</v>
      </c>
      <c r="E34" s="6"/>
      <c r="F34" s="5" t="s">
        <v>97</v>
      </c>
      <c r="G34" s="5" t="s">
        <v>98</v>
      </c>
      <c r="H34" s="5"/>
      <c r="I34" s="7" t="s">
        <v>99</v>
      </c>
      <c r="J34" s="8">
        <v>2.0</v>
      </c>
      <c r="K34" s="8">
        <v>2.0</v>
      </c>
    </row>
    <row r="35" ht="35.25" customHeight="1">
      <c r="A35" s="4">
        <v>33.0</v>
      </c>
      <c r="B35" s="5" t="s">
        <v>68</v>
      </c>
      <c r="C35" s="5" t="s">
        <v>68</v>
      </c>
      <c r="D35" s="6">
        <v>8.39435E7</v>
      </c>
      <c r="E35" s="6" t="s">
        <v>26</v>
      </c>
      <c r="F35" s="5"/>
      <c r="G35" s="5"/>
      <c r="H35" s="5"/>
      <c r="I35" s="7"/>
      <c r="J35" s="6"/>
      <c r="K35" s="6"/>
    </row>
    <row r="36" ht="35.25" customHeight="1">
      <c r="A36" s="4">
        <v>34.0</v>
      </c>
      <c r="B36" s="5" t="s">
        <v>68</v>
      </c>
      <c r="C36" s="5" t="s">
        <v>68</v>
      </c>
      <c r="D36" s="6">
        <v>8.3952683E7</v>
      </c>
      <c r="E36" s="6" t="s">
        <v>26</v>
      </c>
      <c r="F36" s="5"/>
      <c r="G36" s="5"/>
      <c r="H36" s="5"/>
      <c r="I36" s="7"/>
      <c r="J36" s="6"/>
      <c r="K36" s="6"/>
    </row>
    <row r="37" ht="18.75" customHeight="1">
      <c r="A37" s="4">
        <v>35.0</v>
      </c>
      <c r="B37" s="5" t="s">
        <v>100</v>
      </c>
      <c r="C37" s="5">
        <v>2.0</v>
      </c>
      <c r="D37" s="6">
        <v>8.3990682E7</v>
      </c>
      <c r="E37" s="6"/>
      <c r="F37" s="5" t="s">
        <v>101</v>
      </c>
      <c r="G37" s="5"/>
      <c r="H37" s="5"/>
      <c r="I37" s="7" t="s">
        <v>102</v>
      </c>
      <c r="J37" s="8">
        <v>2.0</v>
      </c>
      <c r="K37" s="8">
        <v>2.0</v>
      </c>
    </row>
    <row r="38">
      <c r="A38" s="4">
        <v>36.0</v>
      </c>
      <c r="B38" s="5" t="s">
        <v>103</v>
      </c>
      <c r="C38" s="5" t="s">
        <v>104</v>
      </c>
      <c r="D38" s="6">
        <v>8.4166272E7</v>
      </c>
      <c r="E38" s="6" t="s">
        <v>26</v>
      </c>
      <c r="F38" s="5" t="s">
        <v>105</v>
      </c>
      <c r="G38" s="5"/>
      <c r="H38" s="5"/>
      <c r="I38" s="7"/>
      <c r="J38" s="6">
        <v>1.0</v>
      </c>
      <c r="K38" s="8">
        <v>1.0</v>
      </c>
    </row>
    <row r="39">
      <c r="A39" s="4">
        <v>37.0</v>
      </c>
      <c r="B39" s="5" t="s">
        <v>106</v>
      </c>
      <c r="C39" s="5" t="s">
        <v>107</v>
      </c>
      <c r="D39" s="6">
        <v>8.4244752E7</v>
      </c>
      <c r="E39" s="6" t="s">
        <v>12</v>
      </c>
      <c r="F39" s="5" t="s">
        <v>108</v>
      </c>
      <c r="G39" s="5" t="s">
        <v>109</v>
      </c>
      <c r="H39" s="5"/>
      <c r="I39" s="7"/>
      <c r="J39" s="6"/>
      <c r="K39" s="6"/>
    </row>
    <row r="40">
      <c r="A40" s="4">
        <v>38.0</v>
      </c>
      <c r="B40" s="5" t="s">
        <v>110</v>
      </c>
      <c r="C40" s="5" t="s">
        <v>111</v>
      </c>
      <c r="D40" s="6">
        <v>8.4296549E7</v>
      </c>
      <c r="E40" s="6" t="s">
        <v>12</v>
      </c>
      <c r="F40" s="5" t="s">
        <v>112</v>
      </c>
      <c r="G40" s="5"/>
      <c r="H40" s="5"/>
      <c r="I40" s="7"/>
      <c r="J40" s="8">
        <v>2.0</v>
      </c>
      <c r="K40" s="8">
        <v>2.0</v>
      </c>
    </row>
    <row r="41">
      <c r="A41" s="4">
        <v>39.0</v>
      </c>
      <c r="B41" s="5"/>
      <c r="C41" s="5"/>
      <c r="D41" s="6">
        <v>8.4326501E7</v>
      </c>
      <c r="E41" s="6"/>
      <c r="F41" s="5"/>
      <c r="G41" s="5"/>
      <c r="H41" s="5"/>
      <c r="I41" s="7"/>
      <c r="J41" s="6"/>
      <c r="K41" s="6"/>
    </row>
    <row r="42">
      <c r="A42" s="4">
        <v>40.0</v>
      </c>
      <c r="B42" s="5" t="s">
        <v>113</v>
      </c>
      <c r="C42" s="5" t="s">
        <v>114</v>
      </c>
      <c r="D42" s="6">
        <v>8.4419005E7</v>
      </c>
      <c r="E42" s="6"/>
      <c r="F42" s="5" t="s">
        <v>115</v>
      </c>
      <c r="G42" s="5"/>
      <c r="H42" s="5"/>
      <c r="I42" s="7"/>
      <c r="J42" s="8">
        <v>2.0</v>
      </c>
      <c r="K42" s="8">
        <v>2.0</v>
      </c>
    </row>
    <row r="43">
      <c r="A43" s="4">
        <v>41.0</v>
      </c>
      <c r="B43" s="5" t="s">
        <v>116</v>
      </c>
      <c r="C43" s="5" t="s">
        <v>116</v>
      </c>
      <c r="D43" s="6">
        <v>8.4542315E7</v>
      </c>
      <c r="E43" s="6" t="s">
        <v>26</v>
      </c>
      <c r="F43" s="5"/>
      <c r="G43" s="5"/>
      <c r="H43" s="5"/>
      <c r="I43" s="7"/>
      <c r="J43" s="6"/>
      <c r="K43" s="6"/>
    </row>
    <row r="44">
      <c r="A44" s="4">
        <v>42.0</v>
      </c>
      <c r="B44" s="5"/>
      <c r="C44" s="5"/>
      <c r="D44" s="6">
        <v>8.4859896E7</v>
      </c>
      <c r="E44" s="6"/>
      <c r="F44" s="5"/>
      <c r="G44" s="5"/>
      <c r="H44" s="5"/>
      <c r="I44" s="7"/>
      <c r="J44" s="6"/>
      <c r="K44" s="6"/>
    </row>
    <row r="45">
      <c r="A45" s="4">
        <v>43.0</v>
      </c>
      <c r="B45" s="5" t="s">
        <v>117</v>
      </c>
      <c r="C45" s="5" t="s">
        <v>117</v>
      </c>
      <c r="D45" s="6">
        <v>8.4972783E7</v>
      </c>
      <c r="E45" s="6"/>
      <c r="F45" s="5"/>
      <c r="G45" s="5"/>
      <c r="H45" s="5"/>
      <c r="I45" s="7"/>
      <c r="J45" s="6"/>
      <c r="K45" s="6"/>
    </row>
    <row r="46">
      <c r="A46" s="4">
        <v>44.0</v>
      </c>
      <c r="B46" s="5" t="s">
        <v>118</v>
      </c>
      <c r="C46" s="5" t="s">
        <v>118</v>
      </c>
      <c r="D46" s="6">
        <v>8.4991938E7</v>
      </c>
      <c r="E46" s="6" t="s">
        <v>12</v>
      </c>
      <c r="F46" s="5" t="s">
        <v>119</v>
      </c>
      <c r="G46" s="5"/>
      <c r="H46" s="5"/>
      <c r="I46" s="7"/>
      <c r="J46" s="6"/>
      <c r="K46" s="6"/>
    </row>
    <row r="47">
      <c r="A47" s="4">
        <v>45.0</v>
      </c>
      <c r="B47" s="5" t="s">
        <v>120</v>
      </c>
      <c r="C47" s="5" t="s">
        <v>121</v>
      </c>
      <c r="D47" s="6">
        <v>8.5165143E7</v>
      </c>
      <c r="E47" s="6" t="s">
        <v>12</v>
      </c>
      <c r="F47" s="5" t="s">
        <v>122</v>
      </c>
      <c r="G47" s="5"/>
      <c r="H47" s="5"/>
      <c r="I47" s="7"/>
      <c r="J47" s="6"/>
      <c r="K47" s="6"/>
    </row>
    <row r="48">
      <c r="A48" s="4">
        <v>46.0</v>
      </c>
      <c r="B48" s="5" t="s">
        <v>123</v>
      </c>
      <c r="C48" s="5" t="s">
        <v>123</v>
      </c>
      <c r="D48" s="6">
        <v>8.521418E7</v>
      </c>
      <c r="E48" s="6" t="s">
        <v>12</v>
      </c>
      <c r="F48" s="5" t="s">
        <v>124</v>
      </c>
      <c r="G48" s="5" t="s">
        <v>45</v>
      </c>
      <c r="H48" s="5"/>
      <c r="I48" s="7"/>
      <c r="J48" s="6"/>
      <c r="K48" s="6"/>
    </row>
    <row r="49">
      <c r="A49" s="4">
        <v>47.0</v>
      </c>
      <c r="B49" s="5" t="s">
        <v>125</v>
      </c>
      <c r="C49" s="5" t="s">
        <v>125</v>
      </c>
      <c r="D49" s="6">
        <v>8.5261762E7</v>
      </c>
      <c r="E49" s="6"/>
      <c r="F49" s="5"/>
      <c r="G49" s="5"/>
      <c r="H49" s="5"/>
      <c r="I49" s="7"/>
      <c r="J49" s="6">
        <v>1.0</v>
      </c>
      <c r="K49" s="8">
        <v>1.0</v>
      </c>
    </row>
    <row r="50">
      <c r="A50" s="4">
        <v>48.0</v>
      </c>
      <c r="B50" s="5" t="s">
        <v>68</v>
      </c>
      <c r="C50" s="5" t="s">
        <v>126</v>
      </c>
      <c r="D50" s="6">
        <v>8.5426549E7</v>
      </c>
      <c r="E50" s="6" t="s">
        <v>26</v>
      </c>
      <c r="F50" s="5"/>
      <c r="G50" s="5"/>
      <c r="H50" s="5"/>
      <c r="I50" s="7"/>
      <c r="J50" s="6"/>
      <c r="K50" s="6"/>
    </row>
    <row r="51">
      <c r="A51" s="4">
        <v>49.0</v>
      </c>
      <c r="B51" s="5" t="s">
        <v>127</v>
      </c>
      <c r="C51" s="5" t="s">
        <v>128</v>
      </c>
      <c r="D51" s="6">
        <v>8.5520468E7</v>
      </c>
      <c r="E51" s="6" t="s">
        <v>12</v>
      </c>
      <c r="F51" s="5" t="s">
        <v>129</v>
      </c>
      <c r="G51" s="5" t="s">
        <v>130</v>
      </c>
      <c r="H51" s="5"/>
      <c r="I51" s="7"/>
      <c r="J51" s="6">
        <v>1.0</v>
      </c>
      <c r="K51" s="8">
        <v>1.0</v>
      </c>
    </row>
    <row r="52">
      <c r="A52" s="4">
        <v>50.0</v>
      </c>
      <c r="B52" s="5" t="s">
        <v>131</v>
      </c>
      <c r="C52" s="5" t="s">
        <v>132</v>
      </c>
      <c r="D52" s="6">
        <v>8.552785E7</v>
      </c>
      <c r="E52" s="6" t="s">
        <v>12</v>
      </c>
      <c r="F52" s="5" t="s">
        <v>133</v>
      </c>
      <c r="G52" s="5"/>
      <c r="H52" s="5"/>
      <c r="I52" s="7"/>
      <c r="J52" s="6"/>
      <c r="K52" s="6"/>
    </row>
    <row r="53">
      <c r="A53" s="4">
        <v>51.0</v>
      </c>
      <c r="B53" s="5" t="s">
        <v>134</v>
      </c>
      <c r="C53" s="5" t="s">
        <v>135</v>
      </c>
      <c r="D53" s="6">
        <v>8.5588737E7</v>
      </c>
      <c r="E53" s="6"/>
      <c r="F53" s="5"/>
      <c r="G53" s="5"/>
      <c r="H53" s="5"/>
      <c r="I53" s="7"/>
      <c r="J53" s="8">
        <v>2.0</v>
      </c>
      <c r="K53" s="8">
        <v>2.0</v>
      </c>
    </row>
    <row r="54">
      <c r="A54" s="4">
        <v>52.0</v>
      </c>
      <c r="B54" s="5" t="s">
        <v>136</v>
      </c>
      <c r="C54" s="5" t="s">
        <v>137</v>
      </c>
      <c r="D54" s="6">
        <v>8.5611572E7</v>
      </c>
      <c r="E54" s="6" t="s">
        <v>12</v>
      </c>
      <c r="F54" s="5" t="s">
        <v>137</v>
      </c>
      <c r="G54" s="5"/>
      <c r="H54" s="5"/>
      <c r="I54" s="7"/>
      <c r="J54" s="6"/>
      <c r="K54" s="6"/>
    </row>
    <row r="55">
      <c r="A55" s="4">
        <v>53.0</v>
      </c>
      <c r="B55" s="5" t="s">
        <v>138</v>
      </c>
      <c r="C55" s="5" t="s">
        <v>139</v>
      </c>
      <c r="D55" s="6">
        <v>8.5978298E7</v>
      </c>
      <c r="E55" s="6" t="s">
        <v>12</v>
      </c>
      <c r="F55" s="5" t="s">
        <v>140</v>
      </c>
      <c r="G55" s="5"/>
      <c r="H55" s="5"/>
      <c r="I55" s="7"/>
      <c r="J55" s="6"/>
      <c r="K55" s="6"/>
    </row>
    <row r="56">
      <c r="A56" s="4">
        <v>54.0</v>
      </c>
      <c r="B56" s="5" t="s">
        <v>141</v>
      </c>
      <c r="C56" s="5" t="s">
        <v>142</v>
      </c>
      <c r="D56" s="6">
        <v>8.5995554E7</v>
      </c>
      <c r="E56" s="6" t="s">
        <v>26</v>
      </c>
      <c r="F56" s="5" t="s">
        <v>143</v>
      </c>
      <c r="G56" s="5" t="s">
        <v>144</v>
      </c>
      <c r="H56" s="5"/>
      <c r="I56" s="7"/>
      <c r="J56" s="6"/>
      <c r="K56" s="6"/>
    </row>
    <row r="57">
      <c r="A57" s="4">
        <v>55.0</v>
      </c>
      <c r="B57" s="5" t="s">
        <v>145</v>
      </c>
      <c r="C57" s="5" t="s">
        <v>146</v>
      </c>
      <c r="D57" s="6">
        <v>8.602956E7</v>
      </c>
      <c r="E57" s="6" t="s">
        <v>12</v>
      </c>
      <c r="F57" s="5" t="s">
        <v>147</v>
      </c>
      <c r="G57" s="5" t="s">
        <v>148</v>
      </c>
      <c r="H57" s="5"/>
      <c r="I57" s="7"/>
      <c r="J57" s="6"/>
      <c r="K57" s="6"/>
    </row>
    <row r="58">
      <c r="A58" s="4">
        <v>56.0</v>
      </c>
      <c r="B58" s="5"/>
      <c r="C58" s="5"/>
      <c r="D58" s="6">
        <v>8.6077128E7</v>
      </c>
      <c r="E58" s="6"/>
      <c r="F58" s="5"/>
      <c r="G58" s="5"/>
      <c r="H58" s="5"/>
      <c r="I58" s="7"/>
      <c r="J58" s="6"/>
      <c r="K58" s="6"/>
    </row>
    <row r="59">
      <c r="A59" s="4">
        <v>57.0</v>
      </c>
      <c r="B59" s="5" t="s">
        <v>149</v>
      </c>
      <c r="C59" s="5" t="s">
        <v>150</v>
      </c>
      <c r="D59" s="6">
        <v>8.6183251E7</v>
      </c>
      <c r="E59" s="6" t="s">
        <v>26</v>
      </c>
      <c r="F59" s="5" t="s">
        <v>151</v>
      </c>
      <c r="G59" s="5"/>
      <c r="H59" s="5"/>
      <c r="I59" s="7" t="s">
        <v>152</v>
      </c>
      <c r="J59" s="6"/>
      <c r="K59" s="6"/>
    </row>
    <row r="60">
      <c r="A60" s="4">
        <v>58.0</v>
      </c>
      <c r="B60" s="5" t="s">
        <v>153</v>
      </c>
      <c r="C60" s="5" t="s">
        <v>153</v>
      </c>
      <c r="D60" s="6">
        <v>8.6195814E7</v>
      </c>
      <c r="E60" s="6" t="s">
        <v>26</v>
      </c>
      <c r="F60" s="10" t="s">
        <v>45</v>
      </c>
      <c r="G60" s="5"/>
      <c r="H60" s="5"/>
      <c r="I60" s="7"/>
      <c r="J60" s="6"/>
      <c r="K60" s="6"/>
    </row>
    <row r="61">
      <c r="A61" s="4">
        <v>59.0</v>
      </c>
      <c r="B61" s="5" t="s">
        <v>154</v>
      </c>
      <c r="C61" s="5" t="s">
        <v>154</v>
      </c>
      <c r="D61" s="6">
        <v>8.6230212E7</v>
      </c>
      <c r="E61" s="6" t="s">
        <v>12</v>
      </c>
      <c r="F61" s="5" t="s">
        <v>155</v>
      </c>
      <c r="G61" s="5" t="s">
        <v>156</v>
      </c>
      <c r="H61" s="5"/>
      <c r="I61" s="7"/>
      <c r="J61" s="6"/>
      <c r="K61" s="6"/>
    </row>
    <row r="62">
      <c r="A62" s="4">
        <v>60.0</v>
      </c>
      <c r="B62" s="5" t="s">
        <v>157</v>
      </c>
      <c r="C62" s="5" t="s">
        <v>158</v>
      </c>
      <c r="D62" s="6">
        <v>8.629076E7</v>
      </c>
      <c r="E62" s="6" t="s">
        <v>26</v>
      </c>
      <c r="F62" s="5" t="s">
        <v>159</v>
      </c>
      <c r="G62" s="5"/>
      <c r="H62" s="5"/>
      <c r="I62" s="7" t="s">
        <v>152</v>
      </c>
      <c r="J62" s="6"/>
      <c r="K62" s="6"/>
    </row>
    <row r="63">
      <c r="A63" s="4">
        <v>61.0</v>
      </c>
      <c r="B63" s="5" t="s">
        <v>160</v>
      </c>
      <c r="C63" s="5" t="s">
        <v>161</v>
      </c>
      <c r="D63" s="6">
        <v>8.6406222E7</v>
      </c>
      <c r="E63" s="6"/>
      <c r="F63" s="5"/>
      <c r="G63" s="5"/>
      <c r="H63" s="5"/>
      <c r="I63" s="7"/>
      <c r="J63" s="8">
        <v>2.0</v>
      </c>
      <c r="K63" s="6"/>
    </row>
    <row r="64">
      <c r="A64" s="4">
        <v>62.0</v>
      </c>
      <c r="B64" s="5" t="s">
        <v>162</v>
      </c>
      <c r="C64" s="5" t="s">
        <v>163</v>
      </c>
      <c r="D64" s="6">
        <v>8.6493607E7</v>
      </c>
      <c r="E64" s="6"/>
      <c r="F64" s="5"/>
      <c r="G64" s="5"/>
      <c r="H64" s="5"/>
      <c r="I64" s="7"/>
      <c r="J64" s="6">
        <v>1.0</v>
      </c>
      <c r="K64" s="8">
        <v>1.0</v>
      </c>
    </row>
    <row r="65">
      <c r="A65" s="4">
        <v>63.0</v>
      </c>
      <c r="B65" s="5" t="s">
        <v>164</v>
      </c>
      <c r="C65" s="5" t="s">
        <v>165</v>
      </c>
      <c r="D65" s="6">
        <v>8.6586117E7</v>
      </c>
      <c r="E65" s="6" t="s">
        <v>12</v>
      </c>
      <c r="F65" s="5" t="s">
        <v>166</v>
      </c>
      <c r="G65" s="5">
        <v>2.7541071E7</v>
      </c>
      <c r="H65" s="5"/>
      <c r="I65" s="7"/>
      <c r="J65" s="6"/>
      <c r="K65" s="6"/>
    </row>
    <row r="66">
      <c r="A66" s="4">
        <v>64.0</v>
      </c>
      <c r="B66" s="5" t="s">
        <v>167</v>
      </c>
      <c r="C66" s="5" t="s">
        <v>168</v>
      </c>
      <c r="D66" s="6">
        <v>8.6685696E7</v>
      </c>
      <c r="E66" s="6" t="s">
        <v>12</v>
      </c>
      <c r="F66" s="5" t="s">
        <v>83</v>
      </c>
      <c r="G66" s="5"/>
      <c r="H66" s="5"/>
      <c r="I66" s="7"/>
      <c r="J66" s="8">
        <v>2.0</v>
      </c>
      <c r="K66" s="6"/>
    </row>
    <row r="67">
      <c r="A67" s="4">
        <v>65.0</v>
      </c>
      <c r="B67" s="5" t="s">
        <v>169</v>
      </c>
      <c r="C67" s="5" t="s">
        <v>170</v>
      </c>
      <c r="D67" s="6">
        <v>8.6901189E7</v>
      </c>
      <c r="E67" s="6" t="s">
        <v>12</v>
      </c>
      <c r="F67" s="5" t="s">
        <v>171</v>
      </c>
      <c r="G67" s="5"/>
      <c r="H67" s="5"/>
      <c r="I67" s="7"/>
      <c r="J67" s="6"/>
      <c r="K67" s="6"/>
    </row>
    <row r="68">
      <c r="A68" s="4">
        <v>66.0</v>
      </c>
      <c r="B68" s="5" t="s">
        <v>172</v>
      </c>
      <c r="C68" s="5" t="s">
        <v>172</v>
      </c>
      <c r="D68" s="6">
        <v>8.7034707E7</v>
      </c>
      <c r="E68" s="6" t="s">
        <v>12</v>
      </c>
      <c r="F68" s="5" t="s">
        <v>173</v>
      </c>
      <c r="G68" s="5"/>
      <c r="H68" s="5"/>
      <c r="I68" s="7"/>
      <c r="J68" s="6"/>
      <c r="K68" s="6"/>
    </row>
    <row r="69">
      <c r="A69" s="4">
        <v>67.0</v>
      </c>
      <c r="B69" s="5" t="s">
        <v>174</v>
      </c>
      <c r="C69" s="5" t="s">
        <v>175</v>
      </c>
      <c r="D69" s="6">
        <v>8.7142072E7</v>
      </c>
      <c r="E69" s="6"/>
      <c r="F69" s="5" t="s">
        <v>176</v>
      </c>
      <c r="G69" s="5" t="s">
        <v>177</v>
      </c>
      <c r="H69" s="5"/>
      <c r="I69" s="7"/>
      <c r="J69" s="6">
        <v>1.0</v>
      </c>
      <c r="K69" s="8">
        <v>1.0</v>
      </c>
    </row>
    <row r="70">
      <c r="A70" s="4">
        <v>68.0</v>
      </c>
      <c r="B70" s="5" t="s">
        <v>178</v>
      </c>
      <c r="C70" s="5" t="s">
        <v>178</v>
      </c>
      <c r="D70" s="6">
        <v>8.7303687E7</v>
      </c>
      <c r="E70" s="6"/>
      <c r="F70" s="5"/>
      <c r="G70" s="5"/>
      <c r="H70" s="5"/>
      <c r="I70" s="7"/>
      <c r="J70" s="8">
        <v>2.0</v>
      </c>
      <c r="K70" s="8">
        <v>2.0</v>
      </c>
    </row>
    <row r="71">
      <c r="A71" s="4">
        <v>69.0</v>
      </c>
      <c r="B71" s="5" t="s">
        <v>179</v>
      </c>
      <c r="C71" s="5" t="s">
        <v>179</v>
      </c>
      <c r="D71" s="6">
        <v>8.7364823E7</v>
      </c>
      <c r="E71" s="6" t="s">
        <v>26</v>
      </c>
      <c r="F71" s="5" t="s">
        <v>180</v>
      </c>
      <c r="G71" s="5"/>
      <c r="H71" s="5"/>
      <c r="I71" s="7"/>
      <c r="J71" s="6"/>
      <c r="K71" s="6"/>
    </row>
    <row r="72">
      <c r="A72" s="4">
        <v>70.0</v>
      </c>
      <c r="B72" s="5" t="s">
        <v>181</v>
      </c>
      <c r="C72" s="5" t="s">
        <v>182</v>
      </c>
      <c r="D72" s="6">
        <v>8.7414171E7</v>
      </c>
      <c r="E72" s="6" t="s">
        <v>26</v>
      </c>
      <c r="F72" s="5" t="s">
        <v>159</v>
      </c>
      <c r="G72" s="5"/>
      <c r="H72" s="5"/>
      <c r="I72" s="7" t="s">
        <v>152</v>
      </c>
      <c r="J72" s="6"/>
      <c r="K72" s="6"/>
    </row>
    <row r="73">
      <c r="A73" s="4">
        <v>71.0</v>
      </c>
      <c r="B73" s="5" t="s">
        <v>183</v>
      </c>
      <c r="C73" s="5" t="s">
        <v>183</v>
      </c>
      <c r="D73" s="6">
        <v>8.7417025E7</v>
      </c>
      <c r="E73" s="6" t="s">
        <v>12</v>
      </c>
      <c r="F73" s="5"/>
      <c r="G73" s="5"/>
      <c r="H73" s="5"/>
      <c r="I73" s="7"/>
      <c r="J73" s="6"/>
      <c r="K73" s="6"/>
    </row>
    <row r="74">
      <c r="A74" s="4">
        <v>72.0</v>
      </c>
      <c r="B74" s="5" t="s">
        <v>184</v>
      </c>
      <c r="C74" s="5" t="s">
        <v>185</v>
      </c>
      <c r="D74" s="6">
        <v>8.7555529E7</v>
      </c>
      <c r="E74" s="6" t="s">
        <v>12</v>
      </c>
      <c r="F74" s="5" t="s">
        <v>186</v>
      </c>
      <c r="G74" s="5" t="s">
        <v>187</v>
      </c>
      <c r="H74" s="5"/>
      <c r="I74" s="7"/>
      <c r="J74" s="8">
        <v>2.0</v>
      </c>
      <c r="K74" s="8">
        <v>2.0</v>
      </c>
    </row>
    <row r="75">
      <c r="A75" s="4">
        <v>73.0</v>
      </c>
      <c r="B75" s="5" t="s">
        <v>188</v>
      </c>
      <c r="C75" s="5" t="s">
        <v>189</v>
      </c>
      <c r="D75" s="6">
        <v>8.7782874E7</v>
      </c>
      <c r="E75" s="6" t="s">
        <v>12</v>
      </c>
      <c r="F75" s="5" t="s">
        <v>83</v>
      </c>
      <c r="G75" s="5"/>
      <c r="H75" s="5"/>
      <c r="I75" s="7"/>
      <c r="J75" s="6"/>
      <c r="K75" s="6"/>
    </row>
    <row r="76">
      <c r="A76" s="4">
        <v>74.0</v>
      </c>
      <c r="B76" s="5" t="s">
        <v>190</v>
      </c>
      <c r="C76" s="5" t="s">
        <v>191</v>
      </c>
      <c r="D76" s="6">
        <v>8.7847066E7</v>
      </c>
      <c r="E76" s="6" t="s">
        <v>26</v>
      </c>
      <c r="F76" s="5" t="s">
        <v>192</v>
      </c>
      <c r="G76" s="11"/>
      <c r="H76" s="11"/>
      <c r="I76" s="7"/>
      <c r="J76" s="12">
        <v>2.0</v>
      </c>
      <c r="K76" s="12">
        <v>2.0</v>
      </c>
    </row>
    <row r="77">
      <c r="A77" s="4">
        <v>75.0</v>
      </c>
      <c r="B77" s="5" t="s">
        <v>193</v>
      </c>
      <c r="C77" s="5" t="s">
        <v>194</v>
      </c>
      <c r="D77" s="6">
        <v>8.7871216E7</v>
      </c>
      <c r="E77" s="6" t="s">
        <v>12</v>
      </c>
      <c r="F77" s="5" t="s">
        <v>194</v>
      </c>
      <c r="G77" s="5" t="s">
        <v>45</v>
      </c>
      <c r="H77" s="5"/>
      <c r="I77" s="7"/>
      <c r="J77" s="6"/>
      <c r="K77" s="6"/>
    </row>
    <row r="78">
      <c r="A78" s="4">
        <v>76.0</v>
      </c>
      <c r="B78" s="5" t="s">
        <v>195</v>
      </c>
      <c r="C78" s="5" t="s">
        <v>196</v>
      </c>
      <c r="D78" s="6">
        <v>8.792259E7</v>
      </c>
      <c r="E78" s="6" t="s">
        <v>12</v>
      </c>
      <c r="F78" s="5" t="s">
        <v>197</v>
      </c>
      <c r="G78" s="5"/>
      <c r="H78" s="5"/>
      <c r="I78" s="7"/>
      <c r="J78" s="6"/>
      <c r="K78" s="6"/>
    </row>
    <row r="79">
      <c r="A79" s="4">
        <v>77.0</v>
      </c>
      <c r="B79" s="5" t="s">
        <v>198</v>
      </c>
      <c r="C79" s="5" t="s">
        <v>198</v>
      </c>
      <c r="D79" s="6">
        <v>8.8002527E7</v>
      </c>
      <c r="E79" s="6"/>
      <c r="F79" s="13" t="s">
        <v>199</v>
      </c>
      <c r="G79" s="5"/>
      <c r="H79" s="5"/>
      <c r="I79" s="7"/>
      <c r="J79" s="8">
        <v>2.0</v>
      </c>
      <c r="K79" s="8">
        <v>2.0</v>
      </c>
    </row>
    <row r="80">
      <c r="A80" s="4">
        <v>78.0</v>
      </c>
      <c r="B80" s="5" t="s">
        <v>200</v>
      </c>
      <c r="C80" s="5" t="s">
        <v>68</v>
      </c>
      <c r="D80" s="6">
        <v>8.8029102E7</v>
      </c>
      <c r="E80" s="6"/>
      <c r="F80" s="13"/>
      <c r="G80" s="5"/>
      <c r="H80" s="5"/>
      <c r="I80" s="7"/>
      <c r="J80" s="8">
        <v>2.0</v>
      </c>
      <c r="K80" s="6"/>
    </row>
    <row r="81">
      <c r="A81" s="4">
        <v>79.0</v>
      </c>
      <c r="B81" s="5" t="s">
        <v>68</v>
      </c>
      <c r="C81" s="5" t="s">
        <v>158</v>
      </c>
      <c r="D81" s="6">
        <v>8.8105667E7</v>
      </c>
      <c r="E81" s="6" t="s">
        <v>26</v>
      </c>
      <c r="F81" s="5"/>
      <c r="G81" s="5"/>
      <c r="H81" s="5"/>
      <c r="I81" s="7"/>
      <c r="J81" s="6"/>
      <c r="K81" s="6"/>
    </row>
    <row r="82">
      <c r="A82" s="4">
        <v>80.0</v>
      </c>
      <c r="B82" s="5" t="s">
        <v>201</v>
      </c>
      <c r="C82" s="5" t="s">
        <v>201</v>
      </c>
      <c r="D82" s="6">
        <v>8.8148379E7</v>
      </c>
      <c r="E82" s="6" t="s">
        <v>12</v>
      </c>
      <c r="F82" s="5"/>
      <c r="G82" s="5"/>
      <c r="H82" s="5"/>
      <c r="I82" s="7"/>
      <c r="J82" s="6"/>
      <c r="K82" s="6"/>
    </row>
    <row r="83">
      <c r="A83" s="4">
        <v>81.0</v>
      </c>
      <c r="B83" s="5" t="s">
        <v>202</v>
      </c>
      <c r="C83" s="5" t="s">
        <v>202</v>
      </c>
      <c r="D83" s="6">
        <v>8.8162533E7</v>
      </c>
      <c r="E83" s="6" t="s">
        <v>12</v>
      </c>
      <c r="F83" s="5"/>
      <c r="G83" s="5"/>
      <c r="H83" s="5"/>
      <c r="I83" s="7"/>
      <c r="J83" s="6"/>
      <c r="K83" s="6"/>
    </row>
    <row r="84">
      <c r="A84" s="4">
        <v>82.0</v>
      </c>
      <c r="B84" s="5"/>
      <c r="C84" s="5"/>
      <c r="D84" s="6">
        <v>8.8210263E7</v>
      </c>
      <c r="E84" s="6"/>
      <c r="F84" s="5"/>
      <c r="G84" s="5"/>
      <c r="H84" s="5"/>
      <c r="I84" s="7"/>
      <c r="J84" s="6"/>
      <c r="K84" s="6"/>
    </row>
    <row r="85">
      <c r="A85" s="4">
        <v>83.0</v>
      </c>
      <c r="B85" s="5" t="s">
        <v>203</v>
      </c>
      <c r="C85" s="5" t="s">
        <v>204</v>
      </c>
      <c r="D85" s="6">
        <v>8.8214946E7</v>
      </c>
      <c r="E85" s="6" t="s">
        <v>26</v>
      </c>
      <c r="F85" s="5" t="s">
        <v>205</v>
      </c>
      <c r="G85" s="5"/>
      <c r="H85" s="5"/>
      <c r="I85" s="7"/>
      <c r="J85" s="8">
        <v>2.0</v>
      </c>
      <c r="K85" s="6"/>
    </row>
    <row r="86">
      <c r="A86" s="4">
        <v>84.0</v>
      </c>
      <c r="B86" s="5" t="s">
        <v>206</v>
      </c>
      <c r="C86" s="5" t="s">
        <v>207</v>
      </c>
      <c r="D86" s="6">
        <v>8.8231119E7</v>
      </c>
      <c r="E86" s="6" t="s">
        <v>26</v>
      </c>
      <c r="F86" s="5" t="s">
        <v>208</v>
      </c>
      <c r="G86" s="5"/>
      <c r="H86" s="5"/>
      <c r="I86" s="7"/>
      <c r="J86" s="6"/>
      <c r="K86" s="6"/>
    </row>
    <row r="87">
      <c r="A87" s="4">
        <v>85.0</v>
      </c>
      <c r="B87" s="5" t="s">
        <v>209</v>
      </c>
      <c r="C87" s="5" t="s">
        <v>209</v>
      </c>
      <c r="D87" s="6">
        <v>8.825315E7</v>
      </c>
      <c r="E87" s="6" t="s">
        <v>26</v>
      </c>
      <c r="F87" s="5"/>
      <c r="G87" s="5"/>
      <c r="H87" s="5"/>
      <c r="I87" s="7"/>
      <c r="J87" s="6"/>
      <c r="K87" s="6"/>
    </row>
    <row r="88">
      <c r="A88" s="4">
        <v>86.0</v>
      </c>
      <c r="B88" s="5" t="s">
        <v>210</v>
      </c>
      <c r="C88" s="5" t="s">
        <v>211</v>
      </c>
      <c r="D88" s="6">
        <v>8.8382759E7</v>
      </c>
      <c r="E88" s="6" t="s">
        <v>12</v>
      </c>
      <c r="F88" s="5" t="s">
        <v>212</v>
      </c>
      <c r="G88" s="5"/>
      <c r="H88" s="5"/>
      <c r="I88" s="7"/>
      <c r="J88" s="6"/>
      <c r="K88" s="6"/>
    </row>
    <row r="89">
      <c r="A89" s="4">
        <v>87.0</v>
      </c>
      <c r="B89" s="5"/>
      <c r="C89" s="5" t="s">
        <v>68</v>
      </c>
      <c r="D89" s="6">
        <v>8.8408558E7</v>
      </c>
      <c r="E89" s="6"/>
      <c r="F89" s="5"/>
      <c r="G89" s="5"/>
      <c r="H89" s="5"/>
      <c r="I89" s="7"/>
      <c r="J89" s="6"/>
      <c r="K89" s="6"/>
    </row>
    <row r="90">
      <c r="A90" s="4">
        <v>88.0</v>
      </c>
      <c r="B90" s="5"/>
      <c r="C90" s="5"/>
      <c r="D90" s="6">
        <v>8.8563972E7</v>
      </c>
      <c r="E90" s="6"/>
      <c r="F90" s="5"/>
      <c r="G90" s="5"/>
      <c r="H90" s="5"/>
      <c r="I90" s="7"/>
      <c r="J90" s="6"/>
      <c r="K90" s="6"/>
    </row>
    <row r="91">
      <c r="A91" s="4">
        <v>89.0</v>
      </c>
      <c r="B91" s="5" t="s">
        <v>213</v>
      </c>
      <c r="C91" s="5" t="s">
        <v>214</v>
      </c>
      <c r="D91" s="6">
        <v>8.866854E7</v>
      </c>
      <c r="E91" s="6"/>
      <c r="F91" s="5"/>
      <c r="G91" s="5"/>
      <c r="H91" s="5"/>
      <c r="I91" s="7"/>
      <c r="J91" s="6">
        <v>1.0</v>
      </c>
      <c r="K91" s="8">
        <v>1.0</v>
      </c>
    </row>
    <row r="92">
      <c r="A92" s="4">
        <v>90.0</v>
      </c>
      <c r="B92" s="5" t="s">
        <v>215</v>
      </c>
      <c r="C92" s="5" t="s">
        <v>215</v>
      </c>
      <c r="D92" s="6">
        <v>8.8690965E7</v>
      </c>
      <c r="E92" s="6" t="s">
        <v>12</v>
      </c>
      <c r="F92" s="5" t="s">
        <v>216</v>
      </c>
      <c r="G92" s="5" t="s">
        <v>217</v>
      </c>
      <c r="H92" s="5"/>
      <c r="I92" s="7"/>
      <c r="J92" s="6"/>
      <c r="K92" s="6"/>
    </row>
    <row r="93">
      <c r="A93" s="4">
        <v>91.0</v>
      </c>
      <c r="B93" s="5" t="s">
        <v>218</v>
      </c>
      <c r="C93" s="5" t="s">
        <v>219</v>
      </c>
      <c r="D93" s="6">
        <v>8.871874E7</v>
      </c>
      <c r="E93" s="6" t="s">
        <v>12</v>
      </c>
      <c r="F93" s="5" t="s">
        <v>220</v>
      </c>
      <c r="G93" s="5"/>
      <c r="H93" s="5"/>
      <c r="I93" s="7"/>
      <c r="J93" s="6"/>
      <c r="K93" s="6"/>
    </row>
    <row r="94">
      <c r="A94" s="4">
        <v>92.0</v>
      </c>
      <c r="B94" s="5" t="s">
        <v>221</v>
      </c>
      <c r="C94" s="5" t="s">
        <v>222</v>
      </c>
      <c r="D94" s="6">
        <v>8.8805271E7</v>
      </c>
      <c r="E94" s="6"/>
      <c r="F94" s="5" t="s">
        <v>223</v>
      </c>
      <c r="G94" s="5"/>
      <c r="H94" s="5"/>
      <c r="I94" s="7" t="s">
        <v>224</v>
      </c>
      <c r="J94" s="8">
        <v>2.0</v>
      </c>
      <c r="K94" s="8">
        <v>2.0</v>
      </c>
    </row>
    <row r="95">
      <c r="A95" s="4">
        <v>93.0</v>
      </c>
      <c r="B95" s="5" t="s">
        <v>225</v>
      </c>
      <c r="C95" s="5" t="s">
        <v>225</v>
      </c>
      <c r="D95" s="6">
        <v>8.8858918E7</v>
      </c>
      <c r="E95" s="6" t="s">
        <v>26</v>
      </c>
      <c r="F95" s="5"/>
      <c r="G95" s="5"/>
      <c r="H95" s="5"/>
      <c r="I95" s="7"/>
      <c r="J95" s="6"/>
      <c r="K95" s="6"/>
    </row>
    <row r="96">
      <c r="A96" s="4">
        <v>94.0</v>
      </c>
      <c r="B96" s="5"/>
      <c r="C96" s="5"/>
      <c r="D96" s="6">
        <v>8.888445E7</v>
      </c>
      <c r="E96" s="6"/>
      <c r="F96" s="5"/>
      <c r="G96" s="5"/>
      <c r="H96" s="5"/>
      <c r="I96" s="7"/>
      <c r="J96" s="6"/>
      <c r="K96" s="6"/>
    </row>
    <row r="97">
      <c r="A97" s="4">
        <v>95.0</v>
      </c>
      <c r="B97" s="5" t="s">
        <v>226</v>
      </c>
      <c r="C97" s="5" t="s">
        <v>227</v>
      </c>
      <c r="D97" s="6">
        <v>8.9085957E7</v>
      </c>
      <c r="E97" s="6" t="s">
        <v>26</v>
      </c>
      <c r="F97" s="5"/>
      <c r="G97" s="5"/>
      <c r="H97" s="5"/>
      <c r="I97" s="7"/>
      <c r="J97" s="6"/>
      <c r="K97" s="6"/>
    </row>
    <row r="98">
      <c r="A98" s="4">
        <v>96.0</v>
      </c>
      <c r="B98" s="5" t="s">
        <v>228</v>
      </c>
      <c r="C98" s="5" t="s">
        <v>229</v>
      </c>
      <c r="D98" s="6">
        <v>8.9093753E7</v>
      </c>
      <c r="E98" s="6" t="s">
        <v>26</v>
      </c>
      <c r="F98" s="5" t="s">
        <v>230</v>
      </c>
      <c r="G98" s="5"/>
      <c r="H98" s="5"/>
      <c r="I98" s="7"/>
      <c r="J98" s="6"/>
      <c r="K98" s="6"/>
    </row>
    <row r="99">
      <c r="A99" s="4">
        <v>97.0</v>
      </c>
      <c r="B99" s="5" t="s">
        <v>231</v>
      </c>
      <c r="C99" s="5" t="s">
        <v>231</v>
      </c>
      <c r="D99" s="6">
        <v>8.9202505E7</v>
      </c>
      <c r="E99" s="6"/>
      <c r="F99" s="5"/>
      <c r="G99" s="5"/>
      <c r="H99" s="5"/>
      <c r="I99" s="7"/>
      <c r="J99" s="6"/>
      <c r="K99" s="6"/>
    </row>
    <row r="100">
      <c r="A100" s="4">
        <v>98.0</v>
      </c>
      <c r="B100" s="5"/>
      <c r="C100" s="5"/>
      <c r="D100" s="6">
        <v>8.9262292E7</v>
      </c>
      <c r="E100" s="6"/>
      <c r="F100" s="5"/>
      <c r="G100" s="5"/>
      <c r="H100" s="5"/>
      <c r="I100" s="7"/>
      <c r="J100" s="6"/>
      <c r="K100" s="6"/>
    </row>
    <row r="101">
      <c r="A101" s="4">
        <v>99.0</v>
      </c>
      <c r="B101" s="5" t="s">
        <v>232</v>
      </c>
      <c r="C101" s="5" t="s">
        <v>146</v>
      </c>
      <c r="D101" s="6">
        <v>8.9424928E7</v>
      </c>
      <c r="E101" s="6" t="s">
        <v>26</v>
      </c>
      <c r="F101" s="5" t="s">
        <v>233</v>
      </c>
      <c r="G101" s="5" t="s">
        <v>234</v>
      </c>
      <c r="H101" s="5"/>
      <c r="I101" s="7"/>
      <c r="J101" s="8">
        <v>2.0</v>
      </c>
      <c r="K101" s="8">
        <v>2.0</v>
      </c>
    </row>
    <row r="102">
      <c r="A102" s="4">
        <v>100.0</v>
      </c>
      <c r="B102" s="5" t="s">
        <v>235</v>
      </c>
      <c r="C102" s="5" t="s">
        <v>235</v>
      </c>
      <c r="D102" s="6">
        <v>8.9427611E7</v>
      </c>
      <c r="E102" s="6" t="s">
        <v>26</v>
      </c>
      <c r="F102" s="5" t="s">
        <v>236</v>
      </c>
      <c r="G102" s="5"/>
      <c r="H102" s="5"/>
      <c r="I102" s="7" t="s">
        <v>237</v>
      </c>
      <c r="J102" s="6"/>
      <c r="K102" s="6"/>
    </row>
    <row r="103">
      <c r="A103" s="4">
        <v>101.0</v>
      </c>
      <c r="B103" s="5" t="s">
        <v>238</v>
      </c>
      <c r="C103" s="5" t="s">
        <v>239</v>
      </c>
      <c r="D103" s="6">
        <v>8.9476729E7</v>
      </c>
      <c r="E103" s="6" t="s">
        <v>12</v>
      </c>
      <c r="F103" s="5" t="s">
        <v>239</v>
      </c>
      <c r="G103" s="5" t="s">
        <v>45</v>
      </c>
      <c r="H103" s="5"/>
      <c r="I103" s="7"/>
      <c r="J103" s="6">
        <v>1.0</v>
      </c>
      <c r="K103" s="8">
        <v>1.0</v>
      </c>
    </row>
    <row r="104">
      <c r="A104" s="4">
        <v>102.0</v>
      </c>
      <c r="B104" s="5" t="s">
        <v>240</v>
      </c>
      <c r="C104" s="5" t="s">
        <v>240</v>
      </c>
      <c r="D104" s="6">
        <v>8.9501883E7</v>
      </c>
      <c r="E104" s="6" t="s">
        <v>12</v>
      </c>
      <c r="F104" s="5" t="s">
        <v>148</v>
      </c>
      <c r="G104" s="5" t="s">
        <v>241</v>
      </c>
      <c r="H104" s="5"/>
      <c r="I104" s="7"/>
      <c r="J104" s="6"/>
      <c r="K104" s="6"/>
    </row>
    <row r="105">
      <c r="A105" s="4">
        <v>103.0</v>
      </c>
      <c r="B105" s="5" t="s">
        <v>242</v>
      </c>
      <c r="C105" s="5" t="s">
        <v>242</v>
      </c>
      <c r="D105" s="6">
        <v>8.9565425E7</v>
      </c>
      <c r="E105" s="6" t="s">
        <v>12</v>
      </c>
      <c r="F105" s="5" t="s">
        <v>243</v>
      </c>
      <c r="G105" s="5" t="s">
        <v>244</v>
      </c>
      <c r="H105" s="5"/>
      <c r="I105" s="7"/>
      <c r="J105" s="8">
        <v>2.0</v>
      </c>
      <c r="K105" s="8">
        <v>2.0</v>
      </c>
    </row>
    <row r="106">
      <c r="A106" s="4">
        <v>104.0</v>
      </c>
      <c r="B106" s="5" t="s">
        <v>245</v>
      </c>
      <c r="C106" s="5" t="s">
        <v>245</v>
      </c>
      <c r="D106" s="6">
        <v>8.966774E7</v>
      </c>
      <c r="E106" s="6"/>
      <c r="F106" s="5"/>
      <c r="G106" s="5"/>
      <c r="H106" s="5"/>
      <c r="I106" s="7"/>
      <c r="J106" s="6">
        <v>1.0</v>
      </c>
      <c r="K106" s="8">
        <v>1.0</v>
      </c>
    </row>
    <row r="107">
      <c r="A107" s="4">
        <v>105.0</v>
      </c>
      <c r="B107" s="5" t="s">
        <v>246</v>
      </c>
      <c r="C107" s="5" t="s">
        <v>246</v>
      </c>
      <c r="D107" s="6">
        <v>8.967033E7</v>
      </c>
      <c r="E107" s="6" t="s">
        <v>12</v>
      </c>
      <c r="F107" s="5" t="s">
        <v>247</v>
      </c>
      <c r="G107" s="5"/>
      <c r="H107" s="5"/>
      <c r="I107" s="7"/>
      <c r="J107" s="6"/>
      <c r="K107" s="6"/>
    </row>
    <row r="108">
      <c r="A108" s="4">
        <v>106.0</v>
      </c>
      <c r="B108" s="5" t="s">
        <v>248</v>
      </c>
      <c r="C108" s="5" t="s">
        <v>249</v>
      </c>
      <c r="D108" s="6">
        <v>8.9776048E7</v>
      </c>
      <c r="E108" s="6"/>
      <c r="F108" s="5" t="s">
        <v>250</v>
      </c>
      <c r="G108" s="5"/>
      <c r="H108" s="5"/>
      <c r="I108" s="7" t="s">
        <v>251</v>
      </c>
      <c r="J108" s="6">
        <v>1.0</v>
      </c>
      <c r="K108" s="8">
        <v>1.0</v>
      </c>
    </row>
    <row r="109">
      <c r="A109" s="4">
        <v>107.0</v>
      </c>
      <c r="B109" s="5" t="s">
        <v>252</v>
      </c>
      <c r="C109" s="5" t="s">
        <v>253</v>
      </c>
      <c r="D109" s="6">
        <v>8.991879E7</v>
      </c>
      <c r="E109" s="6" t="s">
        <v>12</v>
      </c>
      <c r="F109" s="5" t="s">
        <v>254</v>
      </c>
      <c r="G109" s="5"/>
      <c r="H109" s="5"/>
      <c r="I109" s="7"/>
      <c r="J109" s="6">
        <v>1.0</v>
      </c>
      <c r="K109" s="8">
        <v>1.0</v>
      </c>
    </row>
    <row r="110">
      <c r="A110" s="4">
        <v>108.0</v>
      </c>
      <c r="B110" s="5" t="s">
        <v>255</v>
      </c>
      <c r="C110" s="5" t="s">
        <v>255</v>
      </c>
      <c r="D110" s="6">
        <v>8.9956539E7</v>
      </c>
      <c r="E110" s="6" t="s">
        <v>12</v>
      </c>
      <c r="F110" s="10"/>
      <c r="G110" s="5"/>
      <c r="H110" s="5"/>
      <c r="I110" s="7"/>
      <c r="J110" s="6"/>
      <c r="K110" s="6"/>
    </row>
    <row r="111">
      <c r="A111" s="4">
        <v>109.0</v>
      </c>
      <c r="B111" s="5" t="s">
        <v>68</v>
      </c>
      <c r="C111" s="5" t="s">
        <v>256</v>
      </c>
      <c r="D111" s="6">
        <v>3.4622593535E10</v>
      </c>
      <c r="E111" s="6" t="s">
        <v>26</v>
      </c>
      <c r="G111" s="5"/>
      <c r="H111" s="5"/>
      <c r="I111" s="7"/>
      <c r="J111" s="6"/>
      <c r="K111" s="6"/>
    </row>
    <row r="112">
      <c r="A112" s="4"/>
      <c r="B112" s="5"/>
      <c r="C112" s="5"/>
      <c r="D112" s="6"/>
      <c r="E112" s="6"/>
      <c r="F112" s="14" t="s">
        <v>257</v>
      </c>
      <c r="G112" s="5"/>
      <c r="H112" s="5"/>
      <c r="I112" s="7"/>
      <c r="J112" s="6"/>
      <c r="K112" s="6"/>
    </row>
  </sheetData>
  <hyperlinks>
    <hyperlink r:id="rId1" ref="F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1.71"/>
    <col customWidth="1" min="2" max="3" width="48.14"/>
    <col customWidth="1" min="4" max="4" width="29.43"/>
    <col customWidth="1" min="5" max="5" width="12.29"/>
    <col customWidth="1" min="6" max="6" width="26.71"/>
    <col customWidth="1" min="7" max="7" width="17.71"/>
    <col customWidth="1" min="8" max="11" width="16.43"/>
  </cols>
  <sheetData>
    <row r="1">
      <c r="A1" s="15" t="s">
        <v>258</v>
      </c>
      <c r="I1" s="15"/>
      <c r="J1" s="15"/>
      <c r="K1" s="15"/>
    </row>
    <row r="2">
      <c r="A2" s="16" t="s">
        <v>259</v>
      </c>
      <c r="B2" s="16" t="s">
        <v>260</v>
      </c>
      <c r="C2" s="16" t="s">
        <v>261</v>
      </c>
      <c r="D2" s="16" t="s">
        <v>262</v>
      </c>
      <c r="G2" s="16" t="s">
        <v>263</v>
      </c>
      <c r="H2" s="17" t="s">
        <v>264</v>
      </c>
      <c r="I2" s="17"/>
      <c r="J2" s="17"/>
      <c r="K2" s="17"/>
    </row>
    <row r="3">
      <c r="A3" s="18" t="s">
        <v>265</v>
      </c>
      <c r="I3" s="18"/>
      <c r="J3" s="18"/>
      <c r="K3" s="18"/>
    </row>
    <row r="4">
      <c r="A4" s="19" t="s">
        <v>91</v>
      </c>
      <c r="B4" s="20"/>
      <c r="C4" s="20"/>
      <c r="D4" s="20" t="s">
        <v>266</v>
      </c>
      <c r="E4" s="20">
        <v>8.3656593E7</v>
      </c>
      <c r="F4" s="21" t="s">
        <v>267</v>
      </c>
      <c r="G4" s="20" t="s">
        <v>268</v>
      </c>
      <c r="H4" s="22" t="s">
        <v>12</v>
      </c>
      <c r="I4" s="22"/>
      <c r="J4" s="22"/>
      <c r="K4" s="22"/>
    </row>
    <row r="5">
      <c r="A5" s="19" t="s">
        <v>269</v>
      </c>
      <c r="B5" s="20" t="s">
        <v>270</v>
      </c>
      <c r="C5" s="20"/>
      <c r="D5" s="20" t="s">
        <v>110</v>
      </c>
      <c r="E5" s="20">
        <v>8.4296549E7</v>
      </c>
      <c r="F5" s="20"/>
      <c r="G5" s="20" t="s">
        <v>271</v>
      </c>
      <c r="H5" s="22" t="s">
        <v>12</v>
      </c>
      <c r="I5" s="22"/>
      <c r="J5" s="22"/>
      <c r="K5" s="22"/>
    </row>
    <row r="6">
      <c r="A6" s="19" t="s">
        <v>36</v>
      </c>
      <c r="B6" s="23" t="s">
        <v>272</v>
      </c>
      <c r="C6" s="20"/>
      <c r="D6" s="20" t="s">
        <v>34</v>
      </c>
      <c r="E6" s="20">
        <v>6.2939585E7</v>
      </c>
      <c r="F6" s="21" t="s">
        <v>273</v>
      </c>
      <c r="G6" s="20" t="s">
        <v>274</v>
      </c>
      <c r="H6" s="22"/>
      <c r="I6" s="22"/>
      <c r="J6" s="22"/>
      <c r="K6" s="22"/>
    </row>
    <row r="7">
      <c r="A7" s="24" t="s">
        <v>275</v>
      </c>
      <c r="B7" s="25" t="s">
        <v>276</v>
      </c>
      <c r="C7" s="25"/>
      <c r="D7" s="25" t="s">
        <v>277</v>
      </c>
      <c r="E7" s="25">
        <v>7.2159348E7</v>
      </c>
      <c r="F7" s="25"/>
      <c r="G7" s="25" t="s">
        <v>278</v>
      </c>
      <c r="H7" s="26" t="s">
        <v>279</v>
      </c>
      <c r="I7" s="26"/>
      <c r="J7" s="26"/>
      <c r="K7" s="26"/>
    </row>
    <row r="8">
      <c r="A8" s="24" t="s">
        <v>280</v>
      </c>
      <c r="B8" s="25"/>
      <c r="C8" s="25"/>
      <c r="D8" s="25" t="s">
        <v>59</v>
      </c>
      <c r="E8" s="25">
        <v>7.08702E7</v>
      </c>
      <c r="F8" s="25"/>
      <c r="G8" s="25" t="s">
        <v>281</v>
      </c>
      <c r="H8" s="26" t="s">
        <v>279</v>
      </c>
      <c r="I8" s="26"/>
      <c r="J8" s="26"/>
      <c r="K8" s="26"/>
    </row>
    <row r="9">
      <c r="A9" s="24" t="s">
        <v>282</v>
      </c>
      <c r="B9" s="25" t="s">
        <v>283</v>
      </c>
      <c r="C9" s="25" t="s">
        <v>68</v>
      </c>
      <c r="D9" s="25" t="s">
        <v>284</v>
      </c>
      <c r="E9" s="25">
        <v>8.5440919E7</v>
      </c>
      <c r="F9" s="27" t="s">
        <v>285</v>
      </c>
      <c r="G9" s="25" t="s">
        <v>281</v>
      </c>
      <c r="H9" s="26" t="s">
        <v>279</v>
      </c>
      <c r="I9" s="26"/>
      <c r="J9" s="26"/>
      <c r="K9" s="26"/>
    </row>
    <row r="10">
      <c r="A10" s="24" t="s">
        <v>286</v>
      </c>
      <c r="B10" s="25" t="s">
        <v>287</v>
      </c>
      <c r="C10" s="25"/>
      <c r="D10" s="25" t="s">
        <v>288</v>
      </c>
      <c r="E10" s="25">
        <v>6.2372422E7</v>
      </c>
      <c r="F10" s="25"/>
      <c r="G10" s="25" t="s">
        <v>289</v>
      </c>
      <c r="H10" s="26" t="s">
        <v>279</v>
      </c>
      <c r="I10" s="26"/>
      <c r="J10" s="26"/>
      <c r="K10" s="26"/>
    </row>
    <row r="11">
      <c r="A11" s="28" t="s">
        <v>290</v>
      </c>
      <c r="I11" s="28"/>
      <c r="J11" s="28"/>
      <c r="K11" s="28"/>
    </row>
    <row r="12">
      <c r="A12" s="19" t="s">
        <v>291</v>
      </c>
      <c r="B12" s="20" t="s">
        <v>292</v>
      </c>
      <c r="C12" s="20" t="s">
        <v>293</v>
      </c>
      <c r="D12" s="20" t="s">
        <v>294</v>
      </c>
      <c r="E12" s="20">
        <v>8.7417025E7</v>
      </c>
      <c r="F12" s="29" t="s">
        <v>295</v>
      </c>
      <c r="G12" s="20" t="s">
        <v>296</v>
      </c>
      <c r="H12" s="22" t="s">
        <v>12</v>
      </c>
      <c r="I12" s="22"/>
      <c r="J12" s="22"/>
      <c r="K12" s="22"/>
    </row>
    <row r="13">
      <c r="A13" s="19" t="s">
        <v>171</v>
      </c>
      <c r="B13" s="20" t="s">
        <v>297</v>
      </c>
      <c r="C13" s="20" t="s">
        <v>298</v>
      </c>
      <c r="D13" s="20" t="s">
        <v>170</v>
      </c>
      <c r="E13" s="20">
        <v>8.6901189E7</v>
      </c>
      <c r="F13" s="21" t="s">
        <v>299</v>
      </c>
      <c r="G13" s="20" t="s">
        <v>300</v>
      </c>
      <c r="H13" s="22" t="s">
        <v>12</v>
      </c>
      <c r="I13" s="22"/>
      <c r="J13" s="22"/>
      <c r="K13" s="22"/>
    </row>
    <row r="14">
      <c r="A14" s="19" t="s">
        <v>133</v>
      </c>
      <c r="B14" s="20" t="s">
        <v>301</v>
      </c>
      <c r="C14" s="20"/>
      <c r="D14" s="20" t="s">
        <v>131</v>
      </c>
      <c r="E14" s="20">
        <v>8.552785E7</v>
      </c>
      <c r="F14" s="21"/>
      <c r="G14" s="20"/>
      <c r="H14" s="22" t="s">
        <v>12</v>
      </c>
      <c r="I14" s="22"/>
      <c r="J14" s="22"/>
      <c r="K14" s="22"/>
    </row>
    <row r="15">
      <c r="A15" s="24" t="s">
        <v>293</v>
      </c>
      <c r="B15" s="25" t="s">
        <v>302</v>
      </c>
      <c r="C15" s="25"/>
      <c r="D15" s="25" t="s">
        <v>303</v>
      </c>
      <c r="E15" s="25">
        <v>8.403257E7</v>
      </c>
      <c r="F15" s="25"/>
      <c r="G15" s="25"/>
      <c r="H15" s="26" t="s">
        <v>279</v>
      </c>
      <c r="I15" s="26"/>
      <c r="J15" s="26"/>
      <c r="K15" s="26"/>
    </row>
    <row r="16">
      <c r="A16" s="30" t="s">
        <v>304</v>
      </c>
      <c r="I16" s="30"/>
      <c r="J16" s="30"/>
      <c r="K16" s="30"/>
    </row>
    <row r="17">
      <c r="A17" s="19" t="s">
        <v>305</v>
      </c>
      <c r="B17" s="31" t="s">
        <v>306</v>
      </c>
      <c r="C17" s="20" t="s">
        <v>307</v>
      </c>
      <c r="D17" s="20" t="s">
        <v>10</v>
      </c>
      <c r="E17" s="20">
        <v>2.448512E7</v>
      </c>
      <c r="G17" s="32" t="s">
        <v>308</v>
      </c>
      <c r="H17" s="33" t="s">
        <v>12</v>
      </c>
      <c r="I17" s="33"/>
      <c r="J17" s="33"/>
      <c r="K17" s="33"/>
    </row>
    <row r="18">
      <c r="A18" s="19" t="s">
        <v>309</v>
      </c>
      <c r="B18" s="34" t="s">
        <v>310</v>
      </c>
      <c r="C18" s="20"/>
      <c r="D18" s="20" t="s">
        <v>242</v>
      </c>
      <c r="E18" s="20">
        <v>8.9565425E7</v>
      </c>
      <c r="G18" s="32" t="s">
        <v>311</v>
      </c>
      <c r="H18" s="33" t="s">
        <v>12</v>
      </c>
      <c r="I18" s="33"/>
      <c r="J18" s="33"/>
      <c r="K18" s="33"/>
    </row>
    <row r="19">
      <c r="A19" s="24" t="s">
        <v>312</v>
      </c>
      <c r="B19" s="35" t="s">
        <v>313</v>
      </c>
      <c r="C19" s="25" t="s">
        <v>314</v>
      </c>
      <c r="D19" s="25" t="s">
        <v>315</v>
      </c>
      <c r="E19" s="25">
        <v>7.2533921E7</v>
      </c>
      <c r="F19" s="36"/>
      <c r="G19" s="37" t="s">
        <v>316</v>
      </c>
      <c r="H19" s="26" t="s">
        <v>279</v>
      </c>
      <c r="I19" s="26"/>
      <c r="J19" s="26"/>
      <c r="K19" s="26"/>
    </row>
    <row r="20">
      <c r="A20" s="24" t="s">
        <v>317</v>
      </c>
      <c r="B20" s="35" t="s">
        <v>318</v>
      </c>
      <c r="C20" s="25"/>
      <c r="D20" s="25" t="s">
        <v>319</v>
      </c>
      <c r="E20" s="25">
        <v>6.0014179E7</v>
      </c>
      <c r="F20" s="36"/>
      <c r="G20" s="37" t="s">
        <v>320</v>
      </c>
      <c r="H20" s="26" t="s">
        <v>279</v>
      </c>
      <c r="I20" s="26"/>
      <c r="J20" s="26"/>
      <c r="K20" s="26"/>
    </row>
    <row r="21">
      <c r="A21" s="38" t="s">
        <v>321</v>
      </c>
      <c r="I21" s="38"/>
      <c r="J21" s="38"/>
      <c r="K21" s="38"/>
    </row>
    <row r="22">
      <c r="A22" s="19" t="s">
        <v>46</v>
      </c>
      <c r="B22" s="34" t="s">
        <v>322</v>
      </c>
      <c r="C22" s="20" t="s">
        <v>323</v>
      </c>
      <c r="D22" s="20" t="s">
        <v>43</v>
      </c>
      <c r="E22" s="20">
        <v>6.3880585E7</v>
      </c>
      <c r="F22" s="34"/>
      <c r="G22" s="20" t="s">
        <v>324</v>
      </c>
      <c r="H22" s="22" t="s">
        <v>12</v>
      </c>
      <c r="I22" s="22"/>
      <c r="J22" s="22"/>
      <c r="K22" s="22"/>
    </row>
    <row r="23">
      <c r="A23" s="19" t="s">
        <v>194</v>
      </c>
      <c r="B23" s="34" t="s">
        <v>325</v>
      </c>
      <c r="C23" s="20" t="s">
        <v>326</v>
      </c>
      <c r="D23" s="20" t="s">
        <v>193</v>
      </c>
      <c r="E23" s="20">
        <v>8.7871216E7</v>
      </c>
      <c r="F23" s="31" t="s">
        <v>327</v>
      </c>
      <c r="G23" s="20" t="s">
        <v>328</v>
      </c>
      <c r="H23" s="22" t="s">
        <v>12</v>
      </c>
      <c r="I23" s="22"/>
      <c r="J23" s="22"/>
      <c r="K23" s="22"/>
    </row>
    <row r="24">
      <c r="A24" s="19" t="s">
        <v>329</v>
      </c>
      <c r="B24" s="34" t="s">
        <v>330</v>
      </c>
      <c r="C24" s="20"/>
      <c r="D24" s="20" t="s">
        <v>84</v>
      </c>
      <c r="E24" s="20">
        <v>8.347668E7</v>
      </c>
      <c r="F24" s="20"/>
      <c r="G24" s="20" t="s">
        <v>331</v>
      </c>
      <c r="H24" s="22" t="s">
        <v>12</v>
      </c>
      <c r="I24" s="22"/>
      <c r="J24" s="22"/>
      <c r="K24" s="22"/>
    </row>
    <row r="25">
      <c r="A25" s="19" t="s">
        <v>58</v>
      </c>
      <c r="B25" s="34" t="s">
        <v>332</v>
      </c>
      <c r="C25" s="20" t="s">
        <v>333</v>
      </c>
      <c r="D25" s="20" t="s">
        <v>334</v>
      </c>
      <c r="E25" s="20">
        <v>7.0547539E7</v>
      </c>
      <c r="F25" s="20"/>
      <c r="G25" s="20"/>
      <c r="H25" s="22"/>
      <c r="I25" s="22"/>
      <c r="J25" s="22"/>
      <c r="K25" s="22"/>
    </row>
    <row r="26">
      <c r="A26" s="19" t="s">
        <v>247</v>
      </c>
      <c r="B26" s="34" t="s">
        <v>335</v>
      </c>
      <c r="C26" s="20"/>
      <c r="D26" s="20" t="s">
        <v>246</v>
      </c>
      <c r="E26" s="20">
        <v>8.967033E7</v>
      </c>
      <c r="F26" s="20"/>
      <c r="G26" s="20" t="s">
        <v>336</v>
      </c>
      <c r="H26" s="22" t="s">
        <v>12</v>
      </c>
      <c r="I26" s="22"/>
      <c r="J26" s="22"/>
      <c r="K26" s="22"/>
    </row>
    <row r="27">
      <c r="A27" s="19" t="s">
        <v>77</v>
      </c>
      <c r="B27" s="20" t="s">
        <v>337</v>
      </c>
      <c r="C27" s="20"/>
      <c r="D27" s="20"/>
      <c r="E27" s="20"/>
      <c r="F27" s="20"/>
      <c r="G27" s="20"/>
      <c r="H27" s="22"/>
      <c r="I27" s="22"/>
      <c r="J27" s="22"/>
      <c r="K27" s="22"/>
    </row>
    <row r="28">
      <c r="A28" s="19" t="s">
        <v>76</v>
      </c>
      <c r="B28" s="20" t="s">
        <v>338</v>
      </c>
      <c r="C28" s="20"/>
      <c r="D28" s="20" t="s">
        <v>339</v>
      </c>
      <c r="E28" s="20" t="s">
        <v>340</v>
      </c>
      <c r="F28" s="29" t="s">
        <v>341</v>
      </c>
      <c r="G28" s="20" t="s">
        <v>331</v>
      </c>
      <c r="H28" s="22" t="s">
        <v>12</v>
      </c>
      <c r="I28" s="22"/>
      <c r="J28" s="22"/>
      <c r="K28" s="22"/>
    </row>
    <row r="29">
      <c r="A29" s="19" t="s">
        <v>342</v>
      </c>
      <c r="B29" s="20" t="s">
        <v>343</v>
      </c>
      <c r="C29" s="20" t="s">
        <v>68</v>
      </c>
      <c r="D29" s="20" t="s">
        <v>71</v>
      </c>
      <c r="E29" s="20">
        <v>8.3128603E7</v>
      </c>
      <c r="F29" s="29" t="s">
        <v>344</v>
      </c>
      <c r="G29" s="20" t="s">
        <v>345</v>
      </c>
      <c r="H29" s="22" t="s">
        <v>12</v>
      </c>
      <c r="I29" s="22"/>
      <c r="J29" s="22"/>
      <c r="K29" s="22"/>
    </row>
    <row r="30">
      <c r="A30" s="19" t="s">
        <v>83</v>
      </c>
      <c r="B30" s="31" t="s">
        <v>346</v>
      </c>
      <c r="C30" s="20" t="s">
        <v>293</v>
      </c>
      <c r="D30" s="20" t="s">
        <v>347</v>
      </c>
      <c r="E30" s="20" t="s">
        <v>348</v>
      </c>
      <c r="F30" s="29" t="s">
        <v>349</v>
      </c>
      <c r="G30" s="20" t="s">
        <v>102</v>
      </c>
      <c r="H30" s="22" t="s">
        <v>12</v>
      </c>
      <c r="I30" s="22"/>
      <c r="J30" s="22"/>
      <c r="K30" s="22"/>
    </row>
    <row r="31">
      <c r="A31" s="19" t="s">
        <v>350</v>
      </c>
      <c r="B31" s="34" t="s">
        <v>351</v>
      </c>
      <c r="C31" s="20"/>
      <c r="D31" s="20" t="s">
        <v>215</v>
      </c>
      <c r="E31" s="20">
        <v>8.8690965E7</v>
      </c>
      <c r="F31" s="29" t="s">
        <v>352</v>
      </c>
      <c r="G31" s="20" t="s">
        <v>353</v>
      </c>
      <c r="H31" s="22" t="s">
        <v>12</v>
      </c>
      <c r="I31" s="22"/>
      <c r="J31" s="22"/>
      <c r="K31" s="22"/>
    </row>
    <row r="32">
      <c r="A32" s="19" t="s">
        <v>354</v>
      </c>
      <c r="B32" s="34" t="s">
        <v>355</v>
      </c>
      <c r="C32" s="20" t="s">
        <v>356</v>
      </c>
      <c r="D32" s="20" t="s">
        <v>357</v>
      </c>
      <c r="E32" s="20" t="s">
        <v>358</v>
      </c>
      <c r="F32" s="21" t="s">
        <v>359</v>
      </c>
      <c r="G32" s="20" t="s">
        <v>324</v>
      </c>
      <c r="H32" s="22" t="s">
        <v>12</v>
      </c>
      <c r="I32" s="22"/>
      <c r="J32" s="22"/>
      <c r="K32" s="22"/>
    </row>
    <row r="33">
      <c r="A33" s="19" t="s">
        <v>360</v>
      </c>
      <c r="B33" s="34" t="s">
        <v>361</v>
      </c>
      <c r="C33" s="20" t="s">
        <v>362</v>
      </c>
      <c r="D33" s="20" t="s">
        <v>193</v>
      </c>
      <c r="E33" s="20">
        <v>8.7871216E7</v>
      </c>
      <c r="F33" s="21" t="s">
        <v>363</v>
      </c>
      <c r="G33" s="20" t="s">
        <v>102</v>
      </c>
      <c r="H33" s="22" t="s">
        <v>12</v>
      </c>
      <c r="I33" s="22"/>
      <c r="J33" s="22"/>
      <c r="K33" s="22"/>
    </row>
    <row r="34">
      <c r="A34" s="19" t="s">
        <v>364</v>
      </c>
      <c r="B34" s="34" t="s">
        <v>365</v>
      </c>
      <c r="C34" s="20" t="s">
        <v>366</v>
      </c>
      <c r="D34" s="20" t="s">
        <v>255</v>
      </c>
      <c r="E34" s="20">
        <v>8.9956539E7</v>
      </c>
      <c r="F34" s="21"/>
      <c r="G34" s="20" t="s">
        <v>324</v>
      </c>
      <c r="H34" s="22" t="s">
        <v>12</v>
      </c>
      <c r="I34" s="22"/>
      <c r="J34" s="22"/>
      <c r="K34" s="22"/>
    </row>
    <row r="35">
      <c r="A35" s="19" t="s">
        <v>367</v>
      </c>
      <c r="B35" s="34" t="s">
        <v>368</v>
      </c>
      <c r="C35" s="20"/>
      <c r="D35" s="20" t="s">
        <v>369</v>
      </c>
      <c r="E35" s="20">
        <v>8.4244752E7</v>
      </c>
      <c r="F35" s="20"/>
      <c r="G35" s="39" t="s">
        <v>102</v>
      </c>
      <c r="H35" s="22" t="s">
        <v>12</v>
      </c>
      <c r="I35" s="22"/>
      <c r="J35" s="22"/>
      <c r="K35" s="22"/>
    </row>
    <row r="36">
      <c r="A36" s="24" t="s">
        <v>370</v>
      </c>
      <c r="B36" s="35" t="s">
        <v>371</v>
      </c>
      <c r="C36" s="25"/>
      <c r="D36" s="25" t="s">
        <v>372</v>
      </c>
      <c r="E36" s="25">
        <v>8.8688775E7</v>
      </c>
      <c r="F36" s="40" t="s">
        <v>373</v>
      </c>
      <c r="G36" s="25" t="s">
        <v>251</v>
      </c>
      <c r="H36" s="26" t="s">
        <v>279</v>
      </c>
      <c r="I36" s="26"/>
      <c r="J36" s="26"/>
      <c r="K36" s="26"/>
    </row>
    <row r="37">
      <c r="A37" s="24" t="s">
        <v>374</v>
      </c>
      <c r="B37" s="35" t="s">
        <v>375</v>
      </c>
      <c r="C37" s="25" t="s">
        <v>376</v>
      </c>
      <c r="D37" s="25" t="s">
        <v>377</v>
      </c>
      <c r="E37" s="25" t="s">
        <v>378</v>
      </c>
      <c r="F37" s="40"/>
      <c r="G37" s="25" t="s">
        <v>379</v>
      </c>
      <c r="H37" s="26" t="s">
        <v>279</v>
      </c>
      <c r="I37" s="26"/>
      <c r="J37" s="26"/>
      <c r="K37" s="26"/>
    </row>
    <row r="38">
      <c r="A38" s="24" t="s">
        <v>380</v>
      </c>
      <c r="B38" s="35" t="s">
        <v>381</v>
      </c>
      <c r="C38" s="25" t="s">
        <v>382</v>
      </c>
      <c r="D38" s="25" t="s">
        <v>383</v>
      </c>
      <c r="E38" s="25">
        <v>8.3014143E7</v>
      </c>
      <c r="F38" s="40"/>
      <c r="G38" s="25" t="s">
        <v>102</v>
      </c>
      <c r="H38" s="26" t="s">
        <v>279</v>
      </c>
      <c r="I38" s="26"/>
      <c r="J38" s="26"/>
      <c r="K38" s="26"/>
    </row>
    <row r="39" ht="33.75" customHeight="1">
      <c r="A39" s="24"/>
      <c r="B39" s="35" t="s">
        <v>384</v>
      </c>
      <c r="C39" s="25" t="s">
        <v>385</v>
      </c>
      <c r="D39" s="25" t="s">
        <v>386</v>
      </c>
      <c r="E39" s="25">
        <v>7.103565E7</v>
      </c>
      <c r="F39" s="40"/>
      <c r="G39" s="25" t="s">
        <v>387</v>
      </c>
      <c r="H39" s="26" t="s">
        <v>388</v>
      </c>
      <c r="I39" s="26"/>
      <c r="J39" s="26"/>
      <c r="K39" s="26"/>
    </row>
    <row r="40">
      <c r="A40" s="41" t="s">
        <v>389</v>
      </c>
      <c r="I40" s="41"/>
      <c r="J40" s="41"/>
      <c r="K40" s="41"/>
    </row>
    <row r="41">
      <c r="A41" s="24" t="s">
        <v>390</v>
      </c>
      <c r="B41" s="35" t="s">
        <v>391</v>
      </c>
      <c r="C41" s="25"/>
      <c r="D41" s="25" t="s">
        <v>392</v>
      </c>
      <c r="E41" s="25">
        <v>6.1636568E7</v>
      </c>
      <c r="F41" s="42" t="s">
        <v>393</v>
      </c>
      <c r="G41" s="37"/>
      <c r="H41" s="26" t="s">
        <v>279</v>
      </c>
      <c r="I41" s="26"/>
      <c r="J41" s="26"/>
      <c r="K41" s="26"/>
    </row>
    <row r="42">
      <c r="A42" s="24" t="s">
        <v>394</v>
      </c>
      <c r="B42" s="35" t="s">
        <v>395</v>
      </c>
      <c r="C42" s="25"/>
      <c r="D42" s="25" t="s">
        <v>396</v>
      </c>
      <c r="E42" s="25">
        <v>6.3737588E7</v>
      </c>
      <c r="F42" s="36"/>
      <c r="G42" s="37" t="s">
        <v>397</v>
      </c>
      <c r="H42" s="26" t="s">
        <v>279</v>
      </c>
      <c r="I42" s="26"/>
      <c r="J42" s="26"/>
      <c r="K42" s="26"/>
    </row>
    <row r="43">
      <c r="A43" s="24" t="s">
        <v>398</v>
      </c>
      <c r="B43" s="35" t="s">
        <v>399</v>
      </c>
      <c r="C43" s="25"/>
      <c r="D43" s="25" t="s">
        <v>400</v>
      </c>
      <c r="E43" s="25">
        <v>6.3600688E7</v>
      </c>
      <c r="F43" s="36"/>
      <c r="G43" s="37"/>
      <c r="H43" s="26" t="s">
        <v>279</v>
      </c>
      <c r="I43" s="26"/>
      <c r="J43" s="26"/>
      <c r="K43" s="26"/>
    </row>
    <row r="44">
      <c r="A44" s="24" t="s">
        <v>401</v>
      </c>
      <c r="B44" s="35" t="s">
        <v>402</v>
      </c>
      <c r="C44" s="25"/>
      <c r="D44" s="25" t="s">
        <v>403</v>
      </c>
      <c r="E44" s="25">
        <v>6.2776032E7</v>
      </c>
      <c r="F44" s="36"/>
      <c r="G44" s="37" t="s">
        <v>404</v>
      </c>
      <c r="H44" s="26" t="s">
        <v>279</v>
      </c>
      <c r="I44" s="26"/>
      <c r="J44" s="26"/>
      <c r="K44" s="26"/>
    </row>
    <row r="45">
      <c r="A45" s="24" t="s">
        <v>405</v>
      </c>
      <c r="B45" s="35" t="s">
        <v>406</v>
      </c>
      <c r="C45" s="25"/>
      <c r="D45" s="25" t="s">
        <v>407</v>
      </c>
      <c r="E45" s="25">
        <v>8.5384754E7</v>
      </c>
      <c r="F45" s="36"/>
      <c r="G45" s="37" t="s">
        <v>408</v>
      </c>
      <c r="H45" s="26" t="s">
        <v>279</v>
      </c>
      <c r="I45" s="26"/>
      <c r="J45" s="26"/>
      <c r="K45" s="26"/>
    </row>
    <row r="46">
      <c r="A46" s="24" t="s">
        <v>409</v>
      </c>
      <c r="B46" s="35" t="s">
        <v>410</v>
      </c>
      <c r="C46" s="25"/>
      <c r="D46" s="25" t="s">
        <v>411</v>
      </c>
      <c r="E46" s="25">
        <v>8.6921558E7</v>
      </c>
      <c r="F46" s="36"/>
      <c r="G46" s="37" t="s">
        <v>42</v>
      </c>
      <c r="H46" s="26" t="s">
        <v>279</v>
      </c>
      <c r="I46" s="26"/>
      <c r="J46" s="26"/>
      <c r="K46" s="26"/>
    </row>
    <row r="47">
      <c r="A47" s="43" t="s">
        <v>412</v>
      </c>
      <c r="B47" s="35" t="s">
        <v>413</v>
      </c>
      <c r="C47" s="25" t="s">
        <v>414</v>
      </c>
      <c r="D47" s="25"/>
      <c r="E47" s="25" t="s">
        <v>415</v>
      </c>
      <c r="F47" s="27" t="s">
        <v>416</v>
      </c>
      <c r="G47" s="44" t="s">
        <v>417</v>
      </c>
      <c r="H47" s="26" t="s">
        <v>279</v>
      </c>
      <c r="I47" s="26"/>
      <c r="J47" s="26"/>
      <c r="K47" s="26"/>
    </row>
    <row r="48">
      <c r="A48" s="19" t="s">
        <v>418</v>
      </c>
      <c r="B48" s="20" t="s">
        <v>419</v>
      </c>
      <c r="C48" s="20" t="s">
        <v>68</v>
      </c>
      <c r="D48" s="20" t="s">
        <v>149</v>
      </c>
      <c r="E48" s="20">
        <v>8.6183251E7</v>
      </c>
      <c r="F48" s="20"/>
      <c r="G48" s="20"/>
      <c r="H48" s="22"/>
      <c r="I48" s="22"/>
      <c r="J48" s="22"/>
      <c r="K48" s="22"/>
    </row>
    <row r="49">
      <c r="A49" s="19" t="s">
        <v>420</v>
      </c>
      <c r="B49" s="20" t="s">
        <v>421</v>
      </c>
      <c r="C49" s="20" t="s">
        <v>422</v>
      </c>
      <c r="D49" s="20" t="s">
        <v>31</v>
      </c>
      <c r="E49" s="20">
        <v>6.2846232E7</v>
      </c>
      <c r="F49" s="20"/>
      <c r="G49" s="20" t="s">
        <v>408</v>
      </c>
      <c r="H49" s="22" t="s">
        <v>12</v>
      </c>
      <c r="I49" s="22"/>
      <c r="J49" s="22"/>
      <c r="K49" s="22"/>
    </row>
    <row r="50">
      <c r="A50" s="19" t="s">
        <v>17</v>
      </c>
      <c r="B50" s="20" t="s">
        <v>423</v>
      </c>
      <c r="C50" s="20" t="s">
        <v>424</v>
      </c>
      <c r="D50" s="20" t="s">
        <v>15</v>
      </c>
      <c r="E50" s="20">
        <v>6.0390878E7</v>
      </c>
      <c r="F50" s="20"/>
      <c r="G50" s="20" t="s">
        <v>42</v>
      </c>
      <c r="H50" s="22" t="s">
        <v>12</v>
      </c>
      <c r="I50" s="22"/>
      <c r="J50" s="22"/>
      <c r="K50" s="22"/>
    </row>
    <row r="51">
      <c r="A51" s="19" t="s">
        <v>425</v>
      </c>
      <c r="B51" s="20" t="s">
        <v>426</v>
      </c>
      <c r="C51" s="20" t="s">
        <v>427</v>
      </c>
      <c r="D51" s="20" t="s">
        <v>127</v>
      </c>
      <c r="E51" s="20">
        <v>8.5520468E7</v>
      </c>
      <c r="F51" s="20"/>
      <c r="G51" s="20" t="s">
        <v>428</v>
      </c>
      <c r="H51" s="22" t="s">
        <v>12</v>
      </c>
      <c r="I51" s="22"/>
      <c r="J51" s="22"/>
      <c r="K51" s="22"/>
    </row>
    <row r="52">
      <c r="A52" s="19" t="s">
        <v>429</v>
      </c>
      <c r="B52" s="20" t="s">
        <v>430</v>
      </c>
      <c r="C52" s="20"/>
      <c r="D52" s="20" t="s">
        <v>138</v>
      </c>
      <c r="E52" s="20">
        <v>8.5978298E7</v>
      </c>
      <c r="F52" s="20"/>
      <c r="G52" s="20" t="s">
        <v>431</v>
      </c>
      <c r="H52" s="22" t="s">
        <v>12</v>
      </c>
      <c r="I52" s="22"/>
      <c r="J52" s="22"/>
      <c r="K52" s="22"/>
    </row>
    <row r="53">
      <c r="A53" s="19" t="s">
        <v>293</v>
      </c>
      <c r="B53" s="20" t="s">
        <v>432</v>
      </c>
      <c r="C53" s="20" t="s">
        <v>433</v>
      </c>
      <c r="D53" s="20" t="s">
        <v>79</v>
      </c>
      <c r="E53" s="20">
        <v>8.3249437E7</v>
      </c>
      <c r="F53" s="20"/>
      <c r="G53" s="20" t="s">
        <v>408</v>
      </c>
      <c r="H53" s="22" t="s">
        <v>12</v>
      </c>
      <c r="I53" s="22"/>
      <c r="J53" s="22"/>
      <c r="K53" s="22"/>
    </row>
    <row r="54">
      <c r="A54" s="19" t="s">
        <v>220</v>
      </c>
      <c r="B54" s="20" t="s">
        <v>434</v>
      </c>
      <c r="C54" s="20"/>
      <c r="D54" s="20" t="s">
        <v>218</v>
      </c>
      <c r="E54" s="20">
        <v>8.871874E7</v>
      </c>
      <c r="F54" s="20"/>
      <c r="G54" s="20" t="s">
        <v>397</v>
      </c>
      <c r="H54" s="22" t="s">
        <v>12</v>
      </c>
      <c r="I54" s="22"/>
      <c r="J54" s="22"/>
      <c r="K54" s="22"/>
    </row>
    <row r="55">
      <c r="A55" s="19" t="s">
        <v>66</v>
      </c>
      <c r="B55" s="20" t="s">
        <v>435</v>
      </c>
      <c r="C55" s="20" t="s">
        <v>436</v>
      </c>
      <c r="D55" s="20" t="s">
        <v>65</v>
      </c>
      <c r="E55" s="20">
        <v>7.2979222E7</v>
      </c>
      <c r="F55" s="29" t="s">
        <v>437</v>
      </c>
      <c r="G55" s="20" t="s">
        <v>408</v>
      </c>
      <c r="H55" s="22" t="s">
        <v>12</v>
      </c>
      <c r="I55" s="22"/>
      <c r="J55" s="22"/>
      <c r="K55" s="22"/>
    </row>
    <row r="56">
      <c r="A56" s="19" t="s">
        <v>438</v>
      </c>
      <c r="B56" s="20" t="s">
        <v>439</v>
      </c>
      <c r="C56" s="20" t="s">
        <v>440</v>
      </c>
      <c r="D56" s="20" t="s">
        <v>441</v>
      </c>
      <c r="E56" s="20">
        <v>8.991879E7</v>
      </c>
      <c r="G56" s="20" t="s">
        <v>442</v>
      </c>
      <c r="H56" s="22" t="s">
        <v>12</v>
      </c>
      <c r="I56" s="22"/>
      <c r="J56" s="22"/>
      <c r="K56" s="22"/>
    </row>
    <row r="57">
      <c r="A57" s="45" t="s">
        <v>443</v>
      </c>
      <c r="B57" s="31" t="s">
        <v>444</v>
      </c>
      <c r="C57" s="20"/>
      <c r="D57" s="20" t="s">
        <v>445</v>
      </c>
      <c r="E57" s="20">
        <v>8.792259E7</v>
      </c>
      <c r="G57" s="39" t="s">
        <v>446</v>
      </c>
      <c r="H57" s="22" t="s">
        <v>12</v>
      </c>
      <c r="I57" s="22"/>
      <c r="J57" s="22"/>
      <c r="K57" s="22"/>
    </row>
    <row r="58">
      <c r="A58" s="45" t="s">
        <v>447</v>
      </c>
      <c r="B58" s="34" t="s">
        <v>448</v>
      </c>
      <c r="C58" s="20"/>
      <c r="D58" s="20" t="s">
        <v>449</v>
      </c>
      <c r="E58" s="20">
        <v>8.4991938E7</v>
      </c>
      <c r="F58" s="29" t="s">
        <v>450</v>
      </c>
      <c r="G58" s="39" t="s">
        <v>451</v>
      </c>
      <c r="H58" s="22" t="s">
        <v>12</v>
      </c>
      <c r="I58" s="22"/>
      <c r="J58" s="22"/>
      <c r="K58" s="22"/>
    </row>
    <row r="59">
      <c r="A59" s="45" t="s">
        <v>452</v>
      </c>
      <c r="B59" s="34" t="s">
        <v>453</v>
      </c>
      <c r="C59" s="20" t="s">
        <v>454</v>
      </c>
      <c r="D59" s="20" t="s">
        <v>455</v>
      </c>
      <c r="E59" s="20" t="s">
        <v>456</v>
      </c>
      <c r="F59" s="21" t="s">
        <v>457</v>
      </c>
      <c r="G59" s="39" t="s">
        <v>458</v>
      </c>
      <c r="H59" s="22" t="s">
        <v>12</v>
      </c>
      <c r="I59" s="22"/>
      <c r="J59" s="22"/>
      <c r="K59" s="22"/>
    </row>
    <row r="60">
      <c r="A60" s="45" t="s">
        <v>459</v>
      </c>
      <c r="B60" s="34" t="s">
        <v>460</v>
      </c>
      <c r="C60" s="20" t="s">
        <v>461</v>
      </c>
      <c r="D60" s="20" t="s">
        <v>462</v>
      </c>
      <c r="E60" s="20">
        <v>8.6586117E7</v>
      </c>
      <c r="F60" s="20"/>
      <c r="G60" s="39" t="s">
        <v>463</v>
      </c>
      <c r="H60" s="22" t="s">
        <v>12</v>
      </c>
      <c r="I60" s="22"/>
      <c r="J60" s="22"/>
      <c r="K60" s="22"/>
    </row>
    <row r="61">
      <c r="A61" s="45" t="s">
        <v>41</v>
      </c>
      <c r="B61" s="34" t="s">
        <v>464</v>
      </c>
      <c r="C61" s="20" t="s">
        <v>465</v>
      </c>
      <c r="D61" s="20" t="s">
        <v>39</v>
      </c>
      <c r="E61" s="20">
        <v>6.3587477E7</v>
      </c>
      <c r="F61" s="31" t="s">
        <v>466</v>
      </c>
      <c r="G61" s="39" t="s">
        <v>467</v>
      </c>
      <c r="H61" s="22" t="s">
        <v>12</v>
      </c>
      <c r="I61" s="22"/>
      <c r="J61" s="22"/>
      <c r="K61" s="22"/>
    </row>
    <row r="62">
      <c r="A62" s="24" t="s">
        <v>468</v>
      </c>
      <c r="B62" s="25" t="s">
        <v>469</v>
      </c>
      <c r="C62" s="25"/>
      <c r="D62" s="25" t="s">
        <v>470</v>
      </c>
      <c r="E62" s="25">
        <v>8.7575618E7</v>
      </c>
      <c r="F62" s="46" t="s">
        <v>471</v>
      </c>
      <c r="G62" s="25" t="s">
        <v>472</v>
      </c>
      <c r="H62" s="26" t="s">
        <v>279</v>
      </c>
      <c r="I62" s="26"/>
      <c r="J62" s="26"/>
      <c r="K62" s="26"/>
    </row>
    <row r="63">
      <c r="A63" s="47" t="s">
        <v>473</v>
      </c>
      <c r="H63" s="48"/>
      <c r="I63" s="48"/>
      <c r="J63" s="48"/>
      <c r="K63" s="48"/>
    </row>
    <row r="64">
      <c r="A64" s="19" t="s">
        <v>23</v>
      </c>
      <c r="B64" s="20" t="s">
        <v>474</v>
      </c>
      <c r="C64" s="20"/>
      <c r="D64" s="20" t="s">
        <v>475</v>
      </c>
      <c r="E64" s="20">
        <v>6.2212133E7</v>
      </c>
      <c r="F64" s="20"/>
      <c r="G64" s="20" t="s">
        <v>476</v>
      </c>
      <c r="H64" s="22" t="s">
        <v>12</v>
      </c>
      <c r="I64" s="22"/>
      <c r="J64" s="22"/>
      <c r="K64" s="22"/>
    </row>
    <row r="65">
      <c r="A65" s="19" t="s">
        <v>477</v>
      </c>
      <c r="B65" s="20" t="s">
        <v>478</v>
      </c>
      <c r="C65" s="20" t="s">
        <v>479</v>
      </c>
      <c r="D65" s="20" t="s">
        <v>154</v>
      </c>
      <c r="E65" s="20">
        <v>8.6230212E7</v>
      </c>
      <c r="F65" s="29" t="s">
        <v>480</v>
      </c>
      <c r="G65" s="20" t="s">
        <v>481</v>
      </c>
      <c r="H65" s="22" t="s">
        <v>12</v>
      </c>
      <c r="I65" s="22"/>
      <c r="J65" s="22"/>
      <c r="K65" s="22"/>
    </row>
    <row r="66">
      <c r="A66" s="19" t="s">
        <v>482</v>
      </c>
      <c r="B66" s="20" t="s">
        <v>483</v>
      </c>
      <c r="C66" s="49" t="s">
        <v>484</v>
      </c>
      <c r="D66" s="20" t="s">
        <v>485</v>
      </c>
      <c r="E66" s="20">
        <v>8.8148379E7</v>
      </c>
      <c r="G66" s="20" t="s">
        <v>486</v>
      </c>
      <c r="H66" s="22" t="s">
        <v>12</v>
      </c>
      <c r="I66" s="22"/>
      <c r="J66" s="22"/>
      <c r="K66" s="22"/>
    </row>
    <row r="67">
      <c r="A67" s="19" t="s">
        <v>241</v>
      </c>
      <c r="B67" s="20" t="s">
        <v>487</v>
      </c>
      <c r="C67" s="20"/>
      <c r="D67" s="20" t="s">
        <v>240</v>
      </c>
      <c r="E67" s="20">
        <v>8.9501883E7</v>
      </c>
      <c r="G67" s="20" t="s">
        <v>481</v>
      </c>
      <c r="H67" s="22" t="s">
        <v>12</v>
      </c>
      <c r="I67" s="22"/>
      <c r="J67" s="22"/>
      <c r="K67" s="22"/>
    </row>
    <row r="68">
      <c r="A68" s="19" t="s">
        <v>148</v>
      </c>
      <c r="B68" s="20" t="s">
        <v>488</v>
      </c>
      <c r="C68" s="20"/>
      <c r="D68" s="20" t="s">
        <v>489</v>
      </c>
      <c r="E68" s="20" t="s">
        <v>490</v>
      </c>
      <c r="G68" s="20" t="s">
        <v>491</v>
      </c>
      <c r="H68" s="22" t="s">
        <v>12</v>
      </c>
      <c r="I68" s="22"/>
      <c r="J68" s="22"/>
      <c r="K68" s="22"/>
    </row>
    <row r="69">
      <c r="A69" s="19" t="s">
        <v>492</v>
      </c>
      <c r="B69" s="20" t="s">
        <v>493</v>
      </c>
      <c r="C69" s="20" t="s">
        <v>494</v>
      </c>
      <c r="D69" s="20" t="s">
        <v>495</v>
      </c>
      <c r="E69" s="20">
        <v>8.521418E7</v>
      </c>
      <c r="F69" s="50" t="s">
        <v>496</v>
      </c>
      <c r="G69" s="20" t="s">
        <v>497</v>
      </c>
      <c r="H69" s="22" t="s">
        <v>12</v>
      </c>
      <c r="I69" s="22"/>
      <c r="J69" s="22"/>
      <c r="K69" s="22"/>
    </row>
    <row r="70">
      <c r="A70" s="19" t="s">
        <v>293</v>
      </c>
      <c r="B70" s="34" t="s">
        <v>498</v>
      </c>
      <c r="C70" s="20"/>
      <c r="D70" s="20" t="s">
        <v>499</v>
      </c>
      <c r="E70" s="20">
        <v>6.1320977E7</v>
      </c>
      <c r="F70" s="20"/>
      <c r="G70" s="20" t="s">
        <v>500</v>
      </c>
      <c r="H70" s="22" t="s">
        <v>12</v>
      </c>
      <c r="I70" s="22"/>
      <c r="J70" s="22"/>
      <c r="K70" s="22"/>
    </row>
    <row r="71">
      <c r="A71" s="24" t="s">
        <v>501</v>
      </c>
      <c r="B71" s="25" t="s">
        <v>502</v>
      </c>
      <c r="C71" s="25" t="s">
        <v>503</v>
      </c>
      <c r="D71" s="25" t="s">
        <v>504</v>
      </c>
      <c r="E71" s="25">
        <v>8.5114475E7</v>
      </c>
      <c r="F71" s="51"/>
      <c r="G71" s="25" t="s">
        <v>505</v>
      </c>
      <c r="H71" s="26" t="s">
        <v>279</v>
      </c>
      <c r="I71" s="26"/>
      <c r="J71" s="26"/>
      <c r="K71" s="26"/>
    </row>
    <row r="72">
      <c r="A72" s="24" t="s">
        <v>506</v>
      </c>
      <c r="B72" s="25" t="s">
        <v>507</v>
      </c>
      <c r="C72" s="25" t="s">
        <v>68</v>
      </c>
      <c r="D72" s="25" t="s">
        <v>508</v>
      </c>
      <c r="E72" s="25">
        <v>8.779362E7</v>
      </c>
      <c r="F72" s="51"/>
      <c r="G72" s="25" t="s">
        <v>509</v>
      </c>
      <c r="H72" s="26" t="s">
        <v>279</v>
      </c>
      <c r="I72" s="26"/>
      <c r="J72" s="26"/>
      <c r="K72" s="26"/>
    </row>
    <row r="73">
      <c r="A73" s="24" t="s">
        <v>510</v>
      </c>
      <c r="B73" s="25" t="s">
        <v>511</v>
      </c>
      <c r="C73" s="25" t="s">
        <v>512</v>
      </c>
      <c r="D73" s="25"/>
      <c r="E73" s="25"/>
      <c r="F73" s="52" t="s">
        <v>513</v>
      </c>
      <c r="G73" s="25" t="s">
        <v>514</v>
      </c>
      <c r="H73" s="26" t="s">
        <v>279</v>
      </c>
      <c r="I73" s="26"/>
      <c r="J73" s="26"/>
      <c r="K73" s="26"/>
    </row>
    <row r="74">
      <c r="A74" s="24" t="s">
        <v>515</v>
      </c>
      <c r="B74" s="25" t="s">
        <v>516</v>
      </c>
      <c r="C74" s="25" t="s">
        <v>517</v>
      </c>
      <c r="D74" s="25" t="s">
        <v>518</v>
      </c>
      <c r="E74" s="25">
        <v>5.00894444E8</v>
      </c>
      <c r="F74" s="36"/>
      <c r="G74" s="25" t="s">
        <v>509</v>
      </c>
      <c r="H74" s="26" t="s">
        <v>279</v>
      </c>
      <c r="I74" s="26"/>
      <c r="J74" s="26"/>
      <c r="K74" s="26"/>
    </row>
    <row r="75">
      <c r="A75" s="53" t="s">
        <v>519</v>
      </c>
      <c r="I75" s="53"/>
      <c r="J75" s="53"/>
      <c r="K75" s="53"/>
    </row>
    <row r="76">
      <c r="A76" s="19" t="s">
        <v>520</v>
      </c>
      <c r="B76" s="31" t="s">
        <v>521</v>
      </c>
      <c r="C76" s="20" t="s">
        <v>293</v>
      </c>
      <c r="D76" s="20" t="s">
        <v>522</v>
      </c>
      <c r="E76" s="20">
        <v>8.805228E7</v>
      </c>
      <c r="F76" s="29" t="s">
        <v>523</v>
      </c>
      <c r="G76" s="20" t="s">
        <v>524</v>
      </c>
      <c r="H76" s="26" t="s">
        <v>279</v>
      </c>
      <c r="I76" s="26"/>
      <c r="J76" s="26"/>
      <c r="K76" s="26"/>
    </row>
    <row r="77">
      <c r="A77" s="19" t="s">
        <v>525</v>
      </c>
      <c r="B77" s="34" t="s">
        <v>526</v>
      </c>
      <c r="C77" s="20" t="s">
        <v>527</v>
      </c>
      <c r="D77" s="20" t="s">
        <v>528</v>
      </c>
      <c r="E77" s="20">
        <v>8.8162533E7</v>
      </c>
      <c r="F77" s="21" t="s">
        <v>529</v>
      </c>
      <c r="G77" s="20" t="s">
        <v>530</v>
      </c>
      <c r="H77" s="22" t="s">
        <v>12</v>
      </c>
      <c r="I77" s="22"/>
      <c r="J77" s="22"/>
      <c r="K77" s="22"/>
    </row>
    <row r="78">
      <c r="A78" s="19" t="s">
        <v>531</v>
      </c>
      <c r="B78" s="23" t="s">
        <v>532</v>
      </c>
      <c r="C78" s="20" t="s">
        <v>533</v>
      </c>
      <c r="D78" s="20" t="s">
        <v>534</v>
      </c>
      <c r="E78" s="20">
        <v>8.7034707E7</v>
      </c>
      <c r="F78" s="21" t="s">
        <v>535</v>
      </c>
      <c r="G78" s="20" t="s">
        <v>536</v>
      </c>
      <c r="H78" s="22" t="s">
        <v>12</v>
      </c>
      <c r="I78" s="22"/>
      <c r="J78" s="22"/>
      <c r="K78" s="22"/>
    </row>
    <row r="79">
      <c r="A79" s="19" t="s">
        <v>137</v>
      </c>
      <c r="B79" s="23" t="s">
        <v>537</v>
      </c>
      <c r="C79" s="20" t="s">
        <v>538</v>
      </c>
      <c r="D79" s="20" t="s">
        <v>136</v>
      </c>
      <c r="E79" s="20">
        <v>8.5611572E7</v>
      </c>
      <c r="F79" s="21"/>
      <c r="G79" s="20" t="s">
        <v>539</v>
      </c>
      <c r="H79" s="22" t="s">
        <v>12</v>
      </c>
      <c r="I79" s="22"/>
      <c r="J79" s="22"/>
      <c r="K79" s="22"/>
    </row>
    <row r="80">
      <c r="A80" s="19" t="s">
        <v>64</v>
      </c>
      <c r="B80" s="34" t="s">
        <v>540</v>
      </c>
      <c r="C80" s="20"/>
      <c r="D80" s="20" t="s">
        <v>62</v>
      </c>
      <c r="E80" s="20">
        <v>7.2123306E7</v>
      </c>
      <c r="F80" s="21"/>
      <c r="G80" s="20"/>
      <c r="H80" s="22"/>
      <c r="I80" s="22"/>
      <c r="J80" s="22">
        <v>1.0</v>
      </c>
      <c r="K80" s="22">
        <v>1.0</v>
      </c>
    </row>
    <row r="81">
      <c r="A81" s="24" t="s">
        <v>541</v>
      </c>
      <c r="B81" s="35" t="s">
        <v>542</v>
      </c>
      <c r="C81" s="25" t="s">
        <v>543</v>
      </c>
      <c r="D81" s="25"/>
      <c r="E81" s="25" t="s">
        <v>544</v>
      </c>
      <c r="F81" s="25"/>
      <c r="G81" s="25" t="s">
        <v>536</v>
      </c>
      <c r="H81" s="26" t="s">
        <v>279</v>
      </c>
      <c r="I81" s="26"/>
      <c r="J81" s="26"/>
      <c r="K81" s="26"/>
    </row>
    <row r="82">
      <c r="A82" s="24" t="s">
        <v>545</v>
      </c>
      <c r="B82" s="35" t="s">
        <v>546</v>
      </c>
      <c r="C82" s="25" t="s">
        <v>547</v>
      </c>
      <c r="D82" s="25" t="s">
        <v>548</v>
      </c>
      <c r="E82" s="25">
        <v>8.7655146E7</v>
      </c>
      <c r="F82" s="40" t="s">
        <v>549</v>
      </c>
      <c r="G82" s="25" t="s">
        <v>530</v>
      </c>
      <c r="H82" s="26" t="s">
        <v>279</v>
      </c>
      <c r="I82" s="26"/>
      <c r="J82" s="26"/>
      <c r="K82" s="26"/>
    </row>
  </sheetData>
  <mergeCells count="9">
    <mergeCell ref="A63:G63"/>
    <mergeCell ref="A75:H75"/>
    <mergeCell ref="A1:H1"/>
    <mergeCell ref="D2:F2"/>
    <mergeCell ref="A3:H3"/>
    <mergeCell ref="A11:H11"/>
    <mergeCell ref="A16:H16"/>
    <mergeCell ref="A21:H21"/>
    <mergeCell ref="A40:H40"/>
  </mergeCells>
  <hyperlinks>
    <hyperlink r:id="rId1" ref="F4"/>
    <hyperlink r:id="rId2" ref="F6"/>
    <hyperlink r:id="rId3" ref="F9"/>
    <hyperlink r:id="rId4" ref="F12"/>
    <hyperlink r:id="rId5" ref="F13"/>
    <hyperlink r:id="rId6" ref="B17"/>
    <hyperlink r:id="rId7" ref="F23"/>
    <hyperlink r:id="rId8" ref="F28"/>
    <hyperlink r:id="rId9" ref="F29"/>
    <hyperlink r:id="rId10" ref="B30"/>
    <hyperlink r:id="rId11" ref="F30"/>
    <hyperlink r:id="rId12" ref="F31"/>
    <hyperlink r:id="rId13" ref="F32"/>
    <hyperlink r:id="rId14" ref="F33"/>
    <hyperlink r:id="rId15" ref="F36"/>
    <hyperlink r:id="rId16" ref="F41"/>
    <hyperlink r:id="rId17" ref="F47"/>
    <hyperlink r:id="rId18" ref="F55"/>
    <hyperlink r:id="rId19" ref="B57"/>
    <hyperlink r:id="rId20" ref="F58"/>
    <hyperlink r:id="rId21" ref="F59"/>
    <hyperlink r:id="rId22" ref="F61"/>
    <hyperlink r:id="rId23" ref="F62"/>
    <hyperlink r:id="rId24" ref="F65"/>
    <hyperlink r:id="rId25" ref="F69"/>
    <hyperlink r:id="rId26" ref="F73"/>
    <hyperlink r:id="rId27" ref="B76"/>
    <hyperlink r:id="rId28" ref="F76"/>
    <hyperlink r:id="rId29" ref="F77"/>
    <hyperlink r:id="rId30" ref="F78"/>
    <hyperlink r:id="rId31" ref="F82"/>
  </hyperlinks>
  <printOptions gridLines="1" horizontalCentered="1"/>
  <pageMargins bottom="0.75" footer="0.0" header="0.0" left="0.7" right="0.7" top="0.75"/>
  <pageSetup fitToHeight="0" cellComments="atEnd" orientation="landscape" pageOrder="overThenDown"/>
  <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25.0"/>
    <col customWidth="1" min="3" max="3" width="41.14"/>
  </cols>
  <sheetData>
    <row r="1">
      <c r="A1" s="54"/>
      <c r="B1" s="54" t="s">
        <v>550</v>
      </c>
      <c r="C1" s="55"/>
      <c r="D1" s="56"/>
      <c r="E1" s="55"/>
      <c r="F1" s="55"/>
      <c r="G1" s="55"/>
      <c r="H1" s="55"/>
      <c r="I1" s="55"/>
      <c r="J1" s="55"/>
      <c r="K1" s="55"/>
      <c r="L1" s="55"/>
      <c r="M1" s="55"/>
      <c r="N1" s="55"/>
      <c r="O1" s="55"/>
      <c r="P1" s="55"/>
      <c r="Q1" s="55"/>
      <c r="R1" s="55"/>
      <c r="S1" s="55"/>
      <c r="T1" s="55"/>
      <c r="U1" s="55"/>
      <c r="V1" s="55"/>
      <c r="W1" s="55"/>
      <c r="X1" s="55"/>
      <c r="Y1" s="55"/>
      <c r="Z1" s="55"/>
    </row>
    <row r="2">
      <c r="A2" s="54" t="s">
        <v>551</v>
      </c>
      <c r="B2" s="54" t="s">
        <v>552</v>
      </c>
      <c r="C2" s="54" t="s">
        <v>142</v>
      </c>
      <c r="D2" s="56"/>
      <c r="E2" s="55"/>
      <c r="F2" s="55"/>
      <c r="G2" s="55"/>
      <c r="H2" s="55"/>
      <c r="I2" s="55"/>
      <c r="J2" s="55"/>
      <c r="K2" s="55"/>
      <c r="L2" s="55"/>
      <c r="M2" s="55"/>
      <c r="N2" s="55"/>
      <c r="O2" s="55"/>
      <c r="P2" s="55"/>
      <c r="Q2" s="55"/>
      <c r="R2" s="55"/>
      <c r="S2" s="55"/>
      <c r="T2" s="55"/>
      <c r="U2" s="55"/>
      <c r="V2" s="55"/>
      <c r="W2" s="55"/>
      <c r="X2" s="55"/>
      <c r="Y2" s="55"/>
      <c r="Z2" s="55"/>
    </row>
    <row r="3">
      <c r="A3" s="54" t="s">
        <v>553</v>
      </c>
      <c r="B3" s="54" t="s">
        <v>554</v>
      </c>
      <c r="C3" s="54" t="s">
        <v>555</v>
      </c>
      <c r="D3" s="55"/>
      <c r="E3" s="55"/>
      <c r="F3" s="55"/>
      <c r="G3" s="55"/>
      <c r="H3" s="55"/>
      <c r="I3" s="55"/>
      <c r="J3" s="55"/>
      <c r="K3" s="55"/>
      <c r="L3" s="55"/>
      <c r="M3" s="55"/>
      <c r="N3" s="55"/>
      <c r="O3" s="55"/>
      <c r="P3" s="55"/>
      <c r="Q3" s="55"/>
      <c r="R3" s="55"/>
      <c r="S3" s="55"/>
      <c r="T3" s="55"/>
      <c r="U3" s="55"/>
      <c r="V3" s="55"/>
      <c r="W3" s="55"/>
      <c r="X3" s="55"/>
      <c r="Y3" s="55"/>
      <c r="Z3" s="55"/>
    </row>
    <row r="4">
      <c r="A4" s="54" t="s">
        <v>556</v>
      </c>
      <c r="B4" s="55"/>
      <c r="C4" s="54" t="s">
        <v>74</v>
      </c>
      <c r="D4" s="55"/>
      <c r="E4" s="54"/>
      <c r="F4" s="55"/>
      <c r="G4" s="55"/>
      <c r="H4" s="55"/>
      <c r="I4" s="55"/>
      <c r="J4" s="55"/>
      <c r="K4" s="55"/>
      <c r="L4" s="55"/>
      <c r="M4" s="55"/>
      <c r="N4" s="55"/>
      <c r="O4" s="55"/>
      <c r="P4" s="55"/>
      <c r="Q4" s="55"/>
      <c r="R4" s="55"/>
      <c r="S4" s="55"/>
      <c r="T4" s="55"/>
      <c r="U4" s="55"/>
      <c r="V4" s="55"/>
      <c r="W4" s="55"/>
      <c r="X4" s="55"/>
      <c r="Y4" s="55"/>
      <c r="Z4" s="55"/>
    </row>
    <row r="5">
      <c r="A5" s="54" t="s">
        <v>557</v>
      </c>
      <c r="B5" s="55"/>
      <c r="C5" s="54" t="s">
        <v>558</v>
      </c>
      <c r="D5" s="55"/>
      <c r="E5" s="55"/>
      <c r="F5" s="55"/>
      <c r="G5" s="55"/>
      <c r="H5" s="55"/>
      <c r="I5" s="55"/>
      <c r="J5" s="55"/>
      <c r="K5" s="55"/>
      <c r="L5" s="55"/>
      <c r="M5" s="55"/>
      <c r="N5" s="55"/>
      <c r="O5" s="55"/>
      <c r="P5" s="55"/>
      <c r="Q5" s="55"/>
      <c r="R5" s="55"/>
      <c r="S5" s="55"/>
      <c r="T5" s="55"/>
      <c r="U5" s="55"/>
      <c r="V5" s="55"/>
      <c r="W5" s="55"/>
      <c r="X5" s="55"/>
      <c r="Y5" s="55"/>
      <c r="Z5" s="55"/>
    </row>
    <row r="6">
      <c r="A6" s="54" t="s">
        <v>559</v>
      </c>
      <c r="B6" s="55"/>
      <c r="C6" s="55"/>
      <c r="D6" s="55"/>
      <c r="E6" s="55"/>
      <c r="F6" s="55"/>
      <c r="G6" s="55"/>
      <c r="H6" s="55"/>
      <c r="I6" s="55"/>
      <c r="J6" s="55"/>
      <c r="K6" s="55"/>
      <c r="L6" s="55"/>
      <c r="M6" s="55"/>
      <c r="N6" s="55"/>
      <c r="O6" s="55"/>
      <c r="P6" s="55"/>
      <c r="Q6" s="55"/>
      <c r="R6" s="55"/>
      <c r="S6" s="55"/>
      <c r="T6" s="55"/>
      <c r="U6" s="55"/>
      <c r="V6" s="55"/>
      <c r="W6" s="55"/>
      <c r="X6" s="55"/>
      <c r="Y6" s="55"/>
      <c r="Z6" s="55"/>
    </row>
    <row r="7">
      <c r="A7" s="54" t="s">
        <v>560</v>
      </c>
      <c r="B7" s="55"/>
      <c r="C7" s="55"/>
      <c r="D7" s="55"/>
      <c r="E7" s="55"/>
      <c r="F7" s="55"/>
      <c r="G7" s="55"/>
      <c r="H7" s="55"/>
      <c r="I7" s="55"/>
      <c r="J7" s="55"/>
      <c r="K7" s="55"/>
      <c r="L7" s="55"/>
      <c r="M7" s="55"/>
      <c r="N7" s="55"/>
      <c r="O7" s="55"/>
      <c r="P7" s="55"/>
      <c r="Q7" s="55"/>
      <c r="R7" s="55"/>
      <c r="S7" s="55"/>
      <c r="T7" s="55"/>
      <c r="U7" s="55"/>
      <c r="V7" s="55"/>
      <c r="W7" s="55"/>
      <c r="X7" s="55"/>
      <c r="Y7" s="55"/>
      <c r="Z7" s="55"/>
    </row>
    <row r="8">
      <c r="A8" s="54" t="s">
        <v>561</v>
      </c>
      <c r="B8" s="55"/>
      <c r="C8" s="55"/>
      <c r="D8" s="55"/>
      <c r="E8" s="55"/>
      <c r="F8" s="55"/>
      <c r="G8" s="55"/>
      <c r="H8" s="55"/>
      <c r="I8" s="55"/>
      <c r="J8" s="55"/>
      <c r="K8" s="55"/>
      <c r="L8" s="55"/>
      <c r="M8" s="55"/>
      <c r="N8" s="55"/>
      <c r="O8" s="55"/>
      <c r="P8" s="55"/>
      <c r="Q8" s="55"/>
      <c r="R8" s="55"/>
      <c r="S8" s="55"/>
      <c r="T8" s="55"/>
      <c r="U8" s="55"/>
      <c r="V8" s="55"/>
      <c r="W8" s="55"/>
      <c r="X8" s="55"/>
      <c r="Y8" s="55"/>
      <c r="Z8" s="55"/>
    </row>
    <row r="9">
      <c r="A9" s="54" t="s">
        <v>562</v>
      </c>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563</v>
      </c>
    </row>
    <row r="2">
      <c r="A2" s="14" t="s">
        <v>564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9.0"/>
    <col customWidth="1" min="3" max="3" width="18.29"/>
    <col customWidth="1" min="4" max="4" width="21.57"/>
    <col customWidth="1" min="5" max="5" width="16.29"/>
    <col customWidth="1" min="6" max="7" width="14.0"/>
  </cols>
  <sheetData>
    <row r="1" ht="18.75" customHeight="1">
      <c r="A1" s="57" t="s">
        <v>565</v>
      </c>
      <c r="B1" s="58"/>
      <c r="C1" s="59" t="s">
        <v>566</v>
      </c>
      <c r="D1" s="59" t="s">
        <v>567</v>
      </c>
      <c r="E1" s="60" t="s">
        <v>568</v>
      </c>
      <c r="F1" s="60" t="s">
        <v>568</v>
      </c>
      <c r="G1" s="60" t="s">
        <v>569</v>
      </c>
    </row>
    <row r="2">
      <c r="A2" s="61">
        <v>4.0</v>
      </c>
      <c r="B2" s="61" t="s">
        <v>570</v>
      </c>
      <c r="C2" s="61">
        <v>8.9501883E7</v>
      </c>
      <c r="D2" s="61" t="s">
        <v>571</v>
      </c>
      <c r="E2" s="61" t="s">
        <v>12</v>
      </c>
      <c r="F2" s="62" t="s">
        <v>12</v>
      </c>
      <c r="G2" s="61"/>
    </row>
    <row r="3">
      <c r="A3" s="61">
        <v>5.0</v>
      </c>
      <c r="B3" s="61" t="s">
        <v>572</v>
      </c>
      <c r="C3" s="61">
        <v>8.9476729E7</v>
      </c>
      <c r="D3" s="61" t="s">
        <v>571</v>
      </c>
      <c r="E3" s="61" t="s">
        <v>12</v>
      </c>
      <c r="F3" s="61"/>
      <c r="G3" s="61"/>
    </row>
    <row r="4">
      <c r="A4" s="61">
        <v>6.0</v>
      </c>
      <c r="B4" s="61" t="s">
        <v>573</v>
      </c>
      <c r="C4" s="61">
        <v>8.9427611E7</v>
      </c>
      <c r="D4" s="61" t="s">
        <v>571</v>
      </c>
      <c r="E4" s="61" t="s">
        <v>12</v>
      </c>
      <c r="F4" s="61"/>
      <c r="G4" s="61"/>
    </row>
    <row r="5">
      <c r="A5" s="61">
        <v>8.0</v>
      </c>
      <c r="B5" s="61" t="s">
        <v>574</v>
      </c>
      <c r="C5" s="61">
        <v>8.9093753E7</v>
      </c>
      <c r="D5" s="61" t="s">
        <v>571</v>
      </c>
      <c r="E5" s="61" t="s">
        <v>12</v>
      </c>
      <c r="F5" s="61"/>
      <c r="G5" s="61"/>
    </row>
    <row r="6">
      <c r="A6" s="61">
        <v>12.0</v>
      </c>
      <c r="B6" s="62" t="s">
        <v>219</v>
      </c>
      <c r="C6" s="61">
        <v>8.871874E7</v>
      </c>
      <c r="D6" s="61" t="s">
        <v>571</v>
      </c>
      <c r="E6" s="61" t="s">
        <v>12</v>
      </c>
      <c r="F6" s="62" t="s">
        <v>12</v>
      </c>
      <c r="G6" s="61"/>
    </row>
    <row r="7">
      <c r="A7" s="61">
        <v>13.0</v>
      </c>
      <c r="B7" s="61" t="s">
        <v>215</v>
      </c>
      <c r="C7" s="61">
        <v>8.8690965E7</v>
      </c>
      <c r="D7" s="61" t="s">
        <v>571</v>
      </c>
      <c r="E7" s="61" t="s">
        <v>12</v>
      </c>
      <c r="F7" s="62" t="s">
        <v>12</v>
      </c>
      <c r="G7" s="61"/>
    </row>
    <row r="8">
      <c r="A8" s="61">
        <v>15.0</v>
      </c>
      <c r="B8" s="61" t="s">
        <v>575</v>
      </c>
      <c r="C8" s="61">
        <v>8.8665704E7</v>
      </c>
      <c r="D8" s="61" t="s">
        <v>571</v>
      </c>
      <c r="E8" s="61" t="s">
        <v>12</v>
      </c>
      <c r="F8" s="62" t="s">
        <v>12</v>
      </c>
      <c r="G8" s="61"/>
    </row>
    <row r="9">
      <c r="A9" s="61">
        <v>17.0</v>
      </c>
      <c r="B9" s="61" t="s">
        <v>576</v>
      </c>
      <c r="C9" s="61">
        <v>8.8474554E7</v>
      </c>
      <c r="D9" s="61" t="s">
        <v>571</v>
      </c>
      <c r="E9" s="61" t="s">
        <v>12</v>
      </c>
      <c r="F9" s="62" t="s">
        <v>12</v>
      </c>
      <c r="G9" s="61"/>
    </row>
    <row r="10">
      <c r="A10" s="61">
        <v>19.0</v>
      </c>
      <c r="B10" s="61" t="s">
        <v>577</v>
      </c>
      <c r="C10" s="61">
        <v>8.8231119E7</v>
      </c>
      <c r="D10" s="61" t="s">
        <v>571</v>
      </c>
      <c r="E10" s="61" t="s">
        <v>12</v>
      </c>
      <c r="F10" s="61"/>
      <c r="G10" s="61"/>
    </row>
    <row r="11">
      <c r="A11" s="61">
        <v>20.0</v>
      </c>
      <c r="B11" s="61" t="s">
        <v>578</v>
      </c>
      <c r="C11" s="61">
        <v>8.8214946E7</v>
      </c>
      <c r="D11" s="61" t="s">
        <v>571</v>
      </c>
      <c r="E11" s="61" t="s">
        <v>12</v>
      </c>
      <c r="F11" s="61"/>
      <c r="G11" s="61"/>
    </row>
    <row r="12">
      <c r="A12" s="61">
        <v>22.0</v>
      </c>
      <c r="B12" s="61" t="s">
        <v>579</v>
      </c>
      <c r="C12" s="61">
        <v>8.8148379E7</v>
      </c>
      <c r="D12" s="61" t="s">
        <v>571</v>
      </c>
      <c r="E12" s="61" t="s">
        <v>12</v>
      </c>
      <c r="F12" s="61"/>
      <c r="G12" s="61"/>
    </row>
    <row r="13">
      <c r="A13" s="61">
        <v>23.0</v>
      </c>
      <c r="B13" s="61" t="s">
        <v>580</v>
      </c>
      <c r="C13" s="61">
        <v>8.8105667E7</v>
      </c>
      <c r="D13" s="61" t="s">
        <v>571</v>
      </c>
      <c r="E13" s="61" t="s">
        <v>12</v>
      </c>
      <c r="F13" s="62" t="s">
        <v>12</v>
      </c>
      <c r="G13" s="61"/>
    </row>
    <row r="14">
      <c r="A14" s="61">
        <v>25.0</v>
      </c>
      <c r="B14" s="61" t="s">
        <v>195</v>
      </c>
      <c r="C14" s="61">
        <v>8.792259E7</v>
      </c>
      <c r="D14" s="61" t="s">
        <v>571</v>
      </c>
      <c r="E14" s="61" t="s">
        <v>12</v>
      </c>
      <c r="F14" s="62" t="s">
        <v>12</v>
      </c>
      <c r="G14" s="61"/>
    </row>
    <row r="15">
      <c r="A15" s="61">
        <v>27.0</v>
      </c>
      <c r="B15" s="61" t="s">
        <v>581</v>
      </c>
      <c r="C15" s="61">
        <v>8.7847066E7</v>
      </c>
      <c r="D15" s="61" t="s">
        <v>571</v>
      </c>
      <c r="E15" s="61" t="s">
        <v>12</v>
      </c>
      <c r="F15" s="62" t="s">
        <v>12</v>
      </c>
      <c r="G15" s="61"/>
    </row>
    <row r="16">
      <c r="A16" s="61">
        <v>29.0</v>
      </c>
      <c r="B16" s="61"/>
      <c r="C16" s="61">
        <v>8.7554721E7</v>
      </c>
      <c r="D16" s="61" t="s">
        <v>571</v>
      </c>
      <c r="E16" s="61" t="s">
        <v>12</v>
      </c>
      <c r="F16" s="61"/>
      <c r="G16" s="61"/>
    </row>
    <row r="17">
      <c r="A17" s="61">
        <v>31.0</v>
      </c>
      <c r="B17" s="62" t="s">
        <v>181</v>
      </c>
      <c r="C17" s="61">
        <v>8.7414171E7</v>
      </c>
      <c r="D17" s="61" t="s">
        <v>571</v>
      </c>
      <c r="E17" s="61" t="s">
        <v>12</v>
      </c>
      <c r="F17" s="61"/>
      <c r="G17" s="61"/>
    </row>
    <row r="18">
      <c r="A18" s="61">
        <v>33.0</v>
      </c>
      <c r="B18" s="61" t="s">
        <v>582</v>
      </c>
      <c r="C18" s="61">
        <v>8.7188404E7</v>
      </c>
      <c r="D18" s="61" t="s">
        <v>571</v>
      </c>
      <c r="E18" s="61" t="s">
        <v>12</v>
      </c>
      <c r="F18" s="61"/>
      <c r="G18" s="61"/>
    </row>
    <row r="19">
      <c r="A19" s="61">
        <v>36.0</v>
      </c>
      <c r="B19" s="61" t="s">
        <v>164</v>
      </c>
      <c r="C19" s="61">
        <v>8.6586117E7</v>
      </c>
      <c r="D19" s="61" t="s">
        <v>571</v>
      </c>
      <c r="E19" s="61" t="s">
        <v>12</v>
      </c>
      <c r="F19" s="61"/>
      <c r="G19" s="61"/>
    </row>
    <row r="20">
      <c r="A20" s="61">
        <v>37.0</v>
      </c>
      <c r="B20" s="61" t="s">
        <v>583</v>
      </c>
      <c r="C20" s="61">
        <v>8.6230212E7</v>
      </c>
      <c r="D20" s="61" t="s">
        <v>571</v>
      </c>
      <c r="E20" s="61" t="s">
        <v>12</v>
      </c>
      <c r="F20" s="61"/>
      <c r="G20" s="61"/>
    </row>
    <row r="21">
      <c r="A21" s="63">
        <v>47.0</v>
      </c>
      <c r="B21" s="61" t="s">
        <v>584</v>
      </c>
      <c r="C21" s="61">
        <v>6.0014179E7</v>
      </c>
      <c r="D21" s="61" t="s">
        <v>571</v>
      </c>
      <c r="E21" s="61" t="s">
        <v>12</v>
      </c>
      <c r="F21" s="61"/>
      <c r="G21" s="61"/>
    </row>
    <row r="22">
      <c r="A22" s="61">
        <v>52.0</v>
      </c>
      <c r="B22" s="61" t="s">
        <v>585</v>
      </c>
      <c r="C22" s="61">
        <v>6.205975E7</v>
      </c>
      <c r="D22" s="61" t="s">
        <v>571</v>
      </c>
      <c r="E22" s="61" t="s">
        <v>12</v>
      </c>
      <c r="F22" s="62" t="s">
        <v>12</v>
      </c>
      <c r="G22" s="61"/>
    </row>
    <row r="23">
      <c r="A23" s="61">
        <v>54.0</v>
      </c>
      <c r="B23" s="61" t="s">
        <v>586</v>
      </c>
      <c r="C23" s="61">
        <v>6.2327821E7</v>
      </c>
      <c r="D23" s="61" t="s">
        <v>571</v>
      </c>
      <c r="E23" s="61" t="s">
        <v>12</v>
      </c>
      <c r="F23" s="62" t="s">
        <v>12</v>
      </c>
      <c r="G23" s="61"/>
    </row>
    <row r="24">
      <c r="A24" s="63">
        <v>55.0</v>
      </c>
      <c r="B24" s="61" t="s">
        <v>587</v>
      </c>
      <c r="C24" s="61">
        <v>6.2828267E7</v>
      </c>
      <c r="D24" s="61" t="s">
        <v>571</v>
      </c>
      <c r="E24" s="61" t="s">
        <v>12</v>
      </c>
      <c r="F24" s="62" t="s">
        <v>12</v>
      </c>
      <c r="G24" s="61"/>
    </row>
    <row r="25">
      <c r="A25" s="61">
        <v>60.0</v>
      </c>
      <c r="B25" s="61"/>
      <c r="C25" s="61">
        <v>6.3880585E7</v>
      </c>
      <c r="D25" s="61" t="s">
        <v>571</v>
      </c>
      <c r="E25" s="61" t="s">
        <v>12</v>
      </c>
      <c r="F25" s="61"/>
      <c r="G25" s="61"/>
    </row>
    <row r="26">
      <c r="A26" s="63">
        <v>61.0</v>
      </c>
      <c r="B26" s="61" t="s">
        <v>588</v>
      </c>
      <c r="C26" s="61">
        <v>7.0547539E7</v>
      </c>
      <c r="D26" s="61" t="s">
        <v>571</v>
      </c>
      <c r="E26" s="61" t="s">
        <v>12</v>
      </c>
      <c r="F26" s="62" t="s">
        <v>12</v>
      </c>
      <c r="G26" s="61"/>
    </row>
    <row r="27">
      <c r="A27" s="61">
        <v>62.0</v>
      </c>
      <c r="B27" s="61" t="s">
        <v>589</v>
      </c>
      <c r="C27" s="61">
        <v>7.08702E7</v>
      </c>
      <c r="D27" s="61" t="s">
        <v>571</v>
      </c>
      <c r="E27" s="61" t="s">
        <v>12</v>
      </c>
      <c r="F27" s="62" t="s">
        <v>12</v>
      </c>
      <c r="G27" s="61"/>
    </row>
    <row r="28">
      <c r="A28" s="61">
        <v>68.0</v>
      </c>
      <c r="B28" s="61" t="s">
        <v>75</v>
      </c>
      <c r="C28" s="61">
        <v>8.3206019E7</v>
      </c>
      <c r="D28" s="61" t="s">
        <v>571</v>
      </c>
      <c r="E28" s="61" t="s">
        <v>12</v>
      </c>
      <c r="F28" s="62" t="s">
        <v>12</v>
      </c>
      <c r="G28" s="61"/>
    </row>
    <row r="29">
      <c r="A29" s="61">
        <v>70.0</v>
      </c>
      <c r="B29" s="61" t="s">
        <v>590</v>
      </c>
      <c r="C29" s="61">
        <v>8.3250309E7</v>
      </c>
      <c r="D29" s="61" t="s">
        <v>571</v>
      </c>
      <c r="E29" s="61" t="s">
        <v>12</v>
      </c>
      <c r="F29" s="62" t="s">
        <v>12</v>
      </c>
      <c r="G29" s="61"/>
    </row>
    <row r="30">
      <c r="A30" s="63">
        <v>71.0</v>
      </c>
      <c r="B30" s="61" t="s">
        <v>591</v>
      </c>
      <c r="C30" s="61">
        <v>8.3307603E7</v>
      </c>
      <c r="D30" s="61" t="s">
        <v>571</v>
      </c>
      <c r="E30" s="61" t="s">
        <v>12</v>
      </c>
      <c r="F30" s="61"/>
      <c r="G30" s="61"/>
    </row>
    <row r="31">
      <c r="A31" s="63">
        <v>73.0</v>
      </c>
      <c r="B31" s="61" t="s">
        <v>592</v>
      </c>
      <c r="C31" s="61">
        <v>8.3656593E7</v>
      </c>
      <c r="D31" s="61" t="s">
        <v>571</v>
      </c>
      <c r="E31" s="61" t="s">
        <v>12</v>
      </c>
      <c r="F31" s="62" t="s">
        <v>12</v>
      </c>
      <c r="G31" s="61"/>
    </row>
    <row r="32">
      <c r="A32" s="63">
        <v>85.0</v>
      </c>
      <c r="B32" s="62" t="s">
        <v>593</v>
      </c>
      <c r="C32" s="61">
        <v>8.4972783E7</v>
      </c>
      <c r="D32" s="61" t="s">
        <v>571</v>
      </c>
      <c r="E32" s="61" t="s">
        <v>12</v>
      </c>
      <c r="F32" s="62" t="s">
        <v>26</v>
      </c>
      <c r="G32" s="62" t="s">
        <v>594</v>
      </c>
    </row>
    <row r="33">
      <c r="A33" s="61">
        <v>86.0</v>
      </c>
      <c r="B33" s="61" t="s">
        <v>595</v>
      </c>
      <c r="C33" s="61">
        <v>8.4991938E7</v>
      </c>
      <c r="D33" s="61" t="s">
        <v>571</v>
      </c>
      <c r="E33" s="61" t="s">
        <v>12</v>
      </c>
      <c r="F33" s="62" t="s">
        <v>26</v>
      </c>
      <c r="G33" s="61"/>
    </row>
    <row r="34">
      <c r="A34" s="61">
        <v>90.0</v>
      </c>
      <c r="B34" s="61" t="s">
        <v>596</v>
      </c>
      <c r="C34" s="61">
        <v>8.5384754E7</v>
      </c>
      <c r="D34" s="61" t="s">
        <v>571</v>
      </c>
      <c r="E34" s="61" t="s">
        <v>12</v>
      </c>
      <c r="F34" s="62" t="s">
        <v>12</v>
      </c>
      <c r="G34" s="61"/>
    </row>
    <row r="35">
      <c r="A35" s="61">
        <v>92.0</v>
      </c>
      <c r="B35" s="61"/>
      <c r="C35" s="61">
        <v>8.5719194E7</v>
      </c>
      <c r="D35" s="61" t="s">
        <v>571</v>
      </c>
      <c r="E35" s="61" t="s">
        <v>12</v>
      </c>
      <c r="F35" s="62" t="s">
        <v>26</v>
      </c>
      <c r="G35" s="61"/>
    </row>
    <row r="36">
      <c r="A36" s="63">
        <v>93.0</v>
      </c>
      <c r="B36" s="61" t="s">
        <v>597</v>
      </c>
      <c r="C36" s="61">
        <v>8.6685696E7</v>
      </c>
      <c r="D36" s="61" t="s">
        <v>571</v>
      </c>
      <c r="E36" s="61" t="s">
        <v>12</v>
      </c>
      <c r="F36" s="62" t="s">
        <v>12</v>
      </c>
      <c r="G36" s="61"/>
    </row>
    <row r="37">
      <c r="A37" s="63">
        <v>95.0</v>
      </c>
      <c r="B37" s="61" t="s">
        <v>598</v>
      </c>
      <c r="C37" s="61">
        <v>8.967033E7</v>
      </c>
      <c r="D37" s="61" t="s">
        <v>571</v>
      </c>
      <c r="E37" s="61" t="s">
        <v>12</v>
      </c>
      <c r="F37" s="62" t="s">
        <v>12</v>
      </c>
      <c r="G37" s="61"/>
    </row>
    <row r="38">
      <c r="A38" s="63">
        <v>97.0</v>
      </c>
      <c r="B38" s="61" t="s">
        <v>599</v>
      </c>
      <c r="C38" s="61">
        <v>8.5974198E7</v>
      </c>
      <c r="D38" s="61" t="s">
        <v>571</v>
      </c>
      <c r="E38" s="61" t="s">
        <v>12</v>
      </c>
      <c r="F38" s="62" t="s">
        <v>26</v>
      </c>
      <c r="G38" s="61"/>
    </row>
    <row r="39">
      <c r="A39" s="63">
        <v>79.0</v>
      </c>
      <c r="B39" s="61"/>
      <c r="C39" s="61">
        <v>8.4244752E7</v>
      </c>
      <c r="D39" s="61" t="s">
        <v>571</v>
      </c>
      <c r="E39" s="61" t="s">
        <v>600</v>
      </c>
      <c r="F39" s="62" t="s">
        <v>26</v>
      </c>
      <c r="G39" s="61"/>
    </row>
    <row r="40">
      <c r="A40" s="63">
        <v>7.0</v>
      </c>
      <c r="B40" s="63" t="s">
        <v>146</v>
      </c>
      <c r="C40" s="63">
        <v>8.9424928E7</v>
      </c>
      <c r="D40" s="63" t="s">
        <v>571</v>
      </c>
      <c r="E40" s="63" t="s">
        <v>600</v>
      </c>
      <c r="F40" s="62" t="s">
        <v>12</v>
      </c>
      <c r="G40" s="61"/>
    </row>
    <row r="41">
      <c r="A41" s="63">
        <v>46.0</v>
      </c>
      <c r="B41" s="64" t="s">
        <v>601</v>
      </c>
      <c r="C41" s="63">
        <v>2.448512E7</v>
      </c>
      <c r="D41" s="63" t="s">
        <v>571</v>
      </c>
      <c r="E41" s="63" t="s">
        <v>600</v>
      </c>
      <c r="F41" s="62" t="s">
        <v>12</v>
      </c>
      <c r="G41" s="61"/>
    </row>
    <row r="42">
      <c r="A42" s="63"/>
      <c r="B42" s="62" t="s">
        <v>157</v>
      </c>
      <c r="C42" s="61"/>
      <c r="D42" s="61"/>
      <c r="E42" s="61"/>
      <c r="F42" s="62" t="s">
        <v>12</v>
      </c>
      <c r="G42" s="61"/>
    </row>
    <row r="43">
      <c r="A43" s="65">
        <v>2.0</v>
      </c>
      <c r="B43" s="65" t="s">
        <v>602</v>
      </c>
      <c r="C43" s="65">
        <v>8.991879E7</v>
      </c>
      <c r="D43" s="65" t="s">
        <v>571</v>
      </c>
      <c r="E43" s="65" t="s">
        <v>26</v>
      </c>
      <c r="F43" s="62" t="s">
        <v>12</v>
      </c>
      <c r="G43" s="61"/>
    </row>
    <row r="44">
      <c r="A44" s="63"/>
      <c r="B44" s="62" t="s">
        <v>603</v>
      </c>
      <c r="C44" s="61"/>
      <c r="D44" s="61"/>
      <c r="E44" s="61"/>
      <c r="F44" s="62" t="s">
        <v>12</v>
      </c>
      <c r="G44" s="61"/>
    </row>
    <row r="45">
      <c r="A45" s="63"/>
      <c r="B45" s="62" t="s">
        <v>604</v>
      </c>
      <c r="C45" s="61"/>
      <c r="D45" s="61"/>
      <c r="E45" s="61"/>
      <c r="F45" s="61"/>
      <c r="G45" s="61"/>
    </row>
    <row r="46">
      <c r="A46" s="63"/>
      <c r="B46" s="61"/>
      <c r="C46" s="61"/>
      <c r="D46" s="61"/>
      <c r="E46" s="61"/>
      <c r="F46" s="61"/>
      <c r="G46" s="61"/>
    </row>
    <row r="47">
      <c r="A47" s="63"/>
      <c r="B47" s="61"/>
      <c r="C47" s="61"/>
      <c r="D47" s="61"/>
      <c r="E47" s="61"/>
      <c r="F47" s="61"/>
      <c r="G47" s="61"/>
    </row>
    <row r="48">
      <c r="A48" s="63"/>
      <c r="B48" s="61"/>
      <c r="C48" s="61"/>
      <c r="D48" s="61"/>
      <c r="E48" s="61"/>
      <c r="F48" s="61"/>
      <c r="G48" s="61"/>
    </row>
    <row r="49">
      <c r="A49" s="61"/>
      <c r="B49" s="61"/>
      <c r="C49" s="61"/>
      <c r="D49" s="61"/>
      <c r="E49" s="66" t="s">
        <v>605</v>
      </c>
      <c r="F49" s="67"/>
    </row>
    <row r="50">
      <c r="A50" s="61"/>
      <c r="B50" s="61"/>
      <c r="C50" s="61"/>
      <c r="D50" s="61"/>
      <c r="E50" s="66" t="s">
        <v>12</v>
      </c>
      <c r="F50" s="67">
        <f>COUNTIF(F2:F49, "SÍ")</f>
        <v>24</v>
      </c>
    </row>
    <row r="51">
      <c r="A51" s="61"/>
      <c r="B51" s="61"/>
      <c r="C51" s="61"/>
      <c r="D51" s="61"/>
      <c r="E51" s="66" t="s">
        <v>26</v>
      </c>
      <c r="F51" s="67">
        <f>COUNTIF(F3:F50,"No")</f>
        <v>5</v>
      </c>
    </row>
    <row r="52">
      <c r="A52" s="65">
        <v>1.0</v>
      </c>
      <c r="B52" s="65"/>
      <c r="C52" s="65">
        <v>8.8956539E7</v>
      </c>
      <c r="D52" s="65" t="s">
        <v>571</v>
      </c>
      <c r="E52" s="65" t="s">
        <v>600</v>
      </c>
      <c r="F52" s="61"/>
      <c r="G52" s="61"/>
    </row>
    <row r="53">
      <c r="A53" s="65">
        <v>3.0</v>
      </c>
      <c r="B53" s="65"/>
      <c r="C53" s="65">
        <v>8.9565425E7</v>
      </c>
      <c r="D53" s="65" t="s">
        <v>571</v>
      </c>
      <c r="E53" s="65" t="s">
        <v>600</v>
      </c>
      <c r="F53" s="61"/>
      <c r="G53" s="61"/>
    </row>
    <row r="54">
      <c r="A54" s="65">
        <v>9.0</v>
      </c>
      <c r="B54" s="65"/>
      <c r="C54" s="65">
        <v>8.9085957E7</v>
      </c>
      <c r="D54" s="65" t="s">
        <v>571</v>
      </c>
      <c r="E54" s="65" t="s">
        <v>600</v>
      </c>
      <c r="F54" s="62"/>
      <c r="G54" s="61"/>
    </row>
    <row r="55">
      <c r="A55" s="65">
        <v>10.0</v>
      </c>
      <c r="B55" s="65"/>
      <c r="C55" s="65">
        <v>8.8858918E7</v>
      </c>
      <c r="D55" s="65" t="s">
        <v>571</v>
      </c>
      <c r="E55" s="65" t="s">
        <v>600</v>
      </c>
      <c r="F55" s="61"/>
      <c r="G55" s="61"/>
    </row>
    <row r="56">
      <c r="A56" s="65">
        <v>11.0</v>
      </c>
      <c r="B56" s="65"/>
      <c r="C56" s="65">
        <v>8.8856306E7</v>
      </c>
      <c r="D56" s="65" t="s">
        <v>571</v>
      </c>
      <c r="E56" s="65" t="s">
        <v>600</v>
      </c>
      <c r="F56" s="61"/>
      <c r="G56" s="61"/>
    </row>
    <row r="57">
      <c r="A57" s="65">
        <v>14.0</v>
      </c>
      <c r="B57" s="65" t="s">
        <v>606</v>
      </c>
      <c r="C57" s="65">
        <v>8.8688775E7</v>
      </c>
      <c r="D57" s="65" t="s">
        <v>571</v>
      </c>
      <c r="E57" s="65" t="s">
        <v>600</v>
      </c>
      <c r="F57" s="61"/>
      <c r="G57" s="61"/>
    </row>
    <row r="58">
      <c r="A58" s="65">
        <v>18.0</v>
      </c>
      <c r="B58" s="65"/>
      <c r="C58" s="65">
        <v>8.8382759E7</v>
      </c>
      <c r="D58" s="65" t="s">
        <v>571</v>
      </c>
      <c r="E58" s="65" t="s">
        <v>600</v>
      </c>
      <c r="F58" s="61"/>
      <c r="G58" s="61"/>
    </row>
    <row r="59">
      <c r="A59" s="65">
        <v>21.0</v>
      </c>
      <c r="B59" s="65"/>
      <c r="C59" s="65">
        <v>8.8162533E7</v>
      </c>
      <c r="D59" s="65" t="s">
        <v>571</v>
      </c>
      <c r="E59" s="65" t="s">
        <v>600</v>
      </c>
      <c r="F59" s="61"/>
      <c r="G59" s="61"/>
    </row>
    <row r="60">
      <c r="A60" s="65">
        <v>24.0</v>
      </c>
      <c r="B60" s="65" t="s">
        <v>607</v>
      </c>
      <c r="C60" s="65">
        <v>8.805228E7</v>
      </c>
      <c r="D60" s="65" t="s">
        <v>571</v>
      </c>
      <c r="E60" s="65" t="s">
        <v>600</v>
      </c>
      <c r="F60" s="61"/>
      <c r="G60" s="61"/>
    </row>
    <row r="61">
      <c r="A61" s="65">
        <v>26.0</v>
      </c>
      <c r="B61" s="65"/>
      <c r="C61" s="65">
        <v>8.7871216E7</v>
      </c>
      <c r="D61" s="65" t="s">
        <v>571</v>
      </c>
      <c r="E61" s="65" t="s">
        <v>600</v>
      </c>
      <c r="F61" s="61"/>
      <c r="G61" s="61"/>
    </row>
    <row r="62">
      <c r="A62" s="65">
        <v>28.0</v>
      </c>
      <c r="B62" s="65"/>
      <c r="C62" s="65">
        <v>8.7575618E7</v>
      </c>
      <c r="D62" s="65" t="s">
        <v>571</v>
      </c>
      <c r="E62" s="65" t="s">
        <v>600</v>
      </c>
      <c r="F62" s="61"/>
      <c r="G62" s="61"/>
    </row>
    <row r="63">
      <c r="A63" s="65">
        <v>30.0</v>
      </c>
      <c r="B63" s="65"/>
      <c r="C63" s="65">
        <v>8.7417025E7</v>
      </c>
      <c r="D63" s="65" t="s">
        <v>571</v>
      </c>
      <c r="E63" s="65" t="s">
        <v>600</v>
      </c>
      <c r="F63" s="61"/>
      <c r="G63" s="61"/>
    </row>
    <row r="64">
      <c r="A64" s="65">
        <v>32.0</v>
      </c>
      <c r="B64" s="65"/>
      <c r="C64" s="65">
        <v>8.7364823E7</v>
      </c>
      <c r="D64" s="65" t="s">
        <v>571</v>
      </c>
      <c r="E64" s="65" t="s">
        <v>600</v>
      </c>
      <c r="F64" s="61"/>
      <c r="G64" s="61"/>
    </row>
    <row r="65">
      <c r="A65" s="65">
        <v>38.0</v>
      </c>
      <c r="B65" s="65"/>
      <c r="C65" s="65">
        <v>8.6195814E7</v>
      </c>
      <c r="D65" s="65" t="s">
        <v>571</v>
      </c>
      <c r="E65" s="65" t="s">
        <v>600</v>
      </c>
      <c r="F65" s="61"/>
      <c r="G65" s="61"/>
    </row>
    <row r="66">
      <c r="A66" s="65">
        <v>39.0</v>
      </c>
      <c r="B66" s="65"/>
      <c r="C66" s="65">
        <v>8.602956E7</v>
      </c>
      <c r="D66" s="65" t="s">
        <v>571</v>
      </c>
      <c r="E66" s="65" t="s">
        <v>600</v>
      </c>
      <c r="F66" s="61"/>
      <c r="G66" s="61"/>
    </row>
    <row r="67">
      <c r="A67" s="65">
        <v>41.0</v>
      </c>
      <c r="B67" s="65" t="s">
        <v>608</v>
      </c>
      <c r="C67" s="65">
        <v>8.5978298E7</v>
      </c>
      <c r="D67" s="65" t="s">
        <v>571</v>
      </c>
      <c r="E67" s="65" t="s">
        <v>600</v>
      </c>
      <c r="F67" s="61"/>
      <c r="G67" s="61"/>
    </row>
    <row r="68">
      <c r="A68" s="65">
        <v>42.0</v>
      </c>
      <c r="B68" s="65"/>
      <c r="C68" s="65">
        <v>8.5974198E7</v>
      </c>
      <c r="D68" s="65" t="s">
        <v>571</v>
      </c>
      <c r="E68" s="65" t="s">
        <v>600</v>
      </c>
      <c r="F68" s="61"/>
      <c r="G68" s="61"/>
    </row>
    <row r="69">
      <c r="A69" s="65">
        <v>43.0</v>
      </c>
      <c r="B69" s="65"/>
      <c r="C69" s="65">
        <v>8.5942617E7</v>
      </c>
      <c r="D69" s="65" t="s">
        <v>571</v>
      </c>
      <c r="E69" s="65" t="s">
        <v>600</v>
      </c>
      <c r="F69" s="61"/>
      <c r="G69" s="61"/>
    </row>
    <row r="70">
      <c r="A70" s="65">
        <v>44.0</v>
      </c>
      <c r="B70" s="65"/>
      <c r="C70" s="65">
        <v>8.552785E7</v>
      </c>
      <c r="D70" s="65" t="s">
        <v>571</v>
      </c>
      <c r="E70" s="65" t="s">
        <v>600</v>
      </c>
      <c r="F70" s="61"/>
      <c r="G70" s="61"/>
    </row>
    <row r="71">
      <c r="A71" s="65">
        <v>48.0</v>
      </c>
      <c r="B71" s="65"/>
      <c r="C71" s="65">
        <v>6.0384639E7</v>
      </c>
      <c r="D71" s="65" t="s">
        <v>571</v>
      </c>
      <c r="E71" s="65" t="s">
        <v>600</v>
      </c>
      <c r="F71" s="61"/>
      <c r="G71" s="61"/>
    </row>
    <row r="72">
      <c r="A72" s="65">
        <v>49.0</v>
      </c>
      <c r="B72" s="65"/>
      <c r="C72" s="65">
        <v>6.0390878E7</v>
      </c>
      <c r="D72" s="65" t="s">
        <v>571</v>
      </c>
      <c r="E72" s="65" t="s">
        <v>600</v>
      </c>
      <c r="F72" s="61"/>
      <c r="G72" s="61"/>
    </row>
    <row r="73">
      <c r="A73" s="65">
        <v>51.0</v>
      </c>
      <c r="B73" s="65"/>
      <c r="C73" s="65">
        <v>6.1320977E7</v>
      </c>
      <c r="D73" s="65" t="s">
        <v>571</v>
      </c>
      <c r="E73" s="65" t="s">
        <v>600</v>
      </c>
      <c r="F73" s="61"/>
      <c r="G73" s="61"/>
    </row>
    <row r="74">
      <c r="A74" s="65">
        <v>53.0</v>
      </c>
      <c r="B74" s="65"/>
      <c r="C74" s="65">
        <v>6.2212133E7</v>
      </c>
      <c r="D74" s="65" t="s">
        <v>571</v>
      </c>
      <c r="E74" s="65" t="s">
        <v>600</v>
      </c>
      <c r="F74" s="61"/>
      <c r="G74" s="61"/>
    </row>
    <row r="75">
      <c r="A75" s="65">
        <v>56.0</v>
      </c>
      <c r="B75" s="65"/>
      <c r="C75" s="65">
        <v>6.3210897E7</v>
      </c>
      <c r="D75" s="65" t="s">
        <v>571</v>
      </c>
      <c r="E75" s="65" t="s">
        <v>600</v>
      </c>
      <c r="F75" s="61"/>
      <c r="G75" s="61"/>
    </row>
    <row r="76">
      <c r="A76" s="65">
        <v>57.0</v>
      </c>
      <c r="B76" s="65"/>
      <c r="C76" s="65">
        <v>6.3372422E7</v>
      </c>
      <c r="D76" s="65" t="s">
        <v>571</v>
      </c>
      <c r="E76" s="65" t="s">
        <v>600</v>
      </c>
      <c r="F76" s="61"/>
      <c r="G76" s="61"/>
    </row>
    <row r="77">
      <c r="A77" s="65">
        <v>58.0</v>
      </c>
      <c r="B77" s="65"/>
      <c r="C77" s="65">
        <v>6.3372611E7</v>
      </c>
      <c r="D77" s="65" t="s">
        <v>571</v>
      </c>
      <c r="E77" s="65" t="s">
        <v>600</v>
      </c>
      <c r="F77" s="61"/>
      <c r="G77" s="61"/>
    </row>
    <row r="78">
      <c r="A78" s="65">
        <v>59.0</v>
      </c>
      <c r="B78" s="65"/>
      <c r="C78" s="65">
        <v>6.3588471E7</v>
      </c>
      <c r="D78" s="65" t="s">
        <v>571</v>
      </c>
      <c r="E78" s="65" t="s">
        <v>600</v>
      </c>
      <c r="F78" s="61"/>
      <c r="G78" s="61"/>
    </row>
    <row r="79">
      <c r="A79" s="65">
        <v>64.0</v>
      </c>
      <c r="B79" s="65"/>
      <c r="C79" s="65">
        <v>8.3014143E7</v>
      </c>
      <c r="D79" s="65" t="s">
        <v>571</v>
      </c>
      <c r="E79" s="65" t="s">
        <v>600</v>
      </c>
      <c r="F79" s="61"/>
      <c r="G79" s="61"/>
    </row>
    <row r="80">
      <c r="A80" s="65">
        <v>65.0</v>
      </c>
      <c r="B80" s="65" t="s">
        <v>609</v>
      </c>
      <c r="C80" s="65">
        <v>8.3087429E7</v>
      </c>
      <c r="D80" s="65" t="s">
        <v>571</v>
      </c>
      <c r="E80" s="65" t="s">
        <v>600</v>
      </c>
      <c r="F80" s="61"/>
      <c r="G80" s="61"/>
    </row>
    <row r="81">
      <c r="A81" s="65">
        <v>66.0</v>
      </c>
      <c r="B81" s="65"/>
      <c r="C81" s="65">
        <v>8.3090674E7</v>
      </c>
      <c r="D81" s="65" t="s">
        <v>571</v>
      </c>
      <c r="E81" s="65" t="s">
        <v>600</v>
      </c>
      <c r="F81" s="61"/>
      <c r="G81" s="61"/>
    </row>
    <row r="82">
      <c r="A82" s="65">
        <v>67.0</v>
      </c>
      <c r="B82" s="65" t="s">
        <v>610</v>
      </c>
      <c r="C82" s="65">
        <v>8.3128603E7</v>
      </c>
      <c r="D82" s="65" t="s">
        <v>571</v>
      </c>
      <c r="E82" s="65" t="s">
        <v>600</v>
      </c>
      <c r="F82" s="61"/>
      <c r="G82" s="61"/>
    </row>
    <row r="83">
      <c r="A83" s="65">
        <v>69.0</v>
      </c>
      <c r="B83" s="65" t="s">
        <v>79</v>
      </c>
      <c r="C83" s="65">
        <v>8.3249437E7</v>
      </c>
      <c r="D83" s="65" t="s">
        <v>571</v>
      </c>
      <c r="E83" s="65" t="s">
        <v>600</v>
      </c>
      <c r="F83" s="61"/>
      <c r="G83" s="61"/>
    </row>
    <row r="84">
      <c r="A84" s="65">
        <v>72.0</v>
      </c>
      <c r="B84" s="65"/>
      <c r="C84" s="65">
        <v>8.347668E7</v>
      </c>
      <c r="D84" s="65" t="s">
        <v>571</v>
      </c>
      <c r="E84" s="65" t="s">
        <v>600</v>
      </c>
      <c r="F84" s="61"/>
      <c r="G84" s="61"/>
    </row>
    <row r="85">
      <c r="A85" s="65">
        <v>74.0</v>
      </c>
      <c r="B85" s="65"/>
      <c r="C85" s="65">
        <v>8.3716084E7</v>
      </c>
      <c r="D85" s="65" t="s">
        <v>571</v>
      </c>
      <c r="E85" s="65" t="s">
        <v>600</v>
      </c>
      <c r="F85" s="61"/>
      <c r="G85" s="61"/>
    </row>
    <row r="86">
      <c r="A86" s="65">
        <v>75.0</v>
      </c>
      <c r="B86" s="65"/>
      <c r="C86" s="65">
        <v>8.3849064E7</v>
      </c>
      <c r="D86" s="65" t="s">
        <v>571</v>
      </c>
      <c r="E86" s="65" t="s">
        <v>600</v>
      </c>
      <c r="F86" s="61"/>
      <c r="G86" s="61"/>
    </row>
    <row r="87">
      <c r="A87" s="65">
        <v>76.0</v>
      </c>
      <c r="B87" s="65"/>
      <c r="C87" s="65">
        <v>8.39435E7</v>
      </c>
      <c r="D87" s="65" t="s">
        <v>571</v>
      </c>
      <c r="E87" s="65" t="s">
        <v>600</v>
      </c>
      <c r="F87" s="61"/>
      <c r="G87" s="61"/>
    </row>
    <row r="88">
      <c r="A88" s="65">
        <v>77.0</v>
      </c>
      <c r="B88" s="65"/>
      <c r="C88" s="65">
        <v>8.403257E7</v>
      </c>
      <c r="D88" s="65" t="s">
        <v>571</v>
      </c>
      <c r="E88" s="65" t="s">
        <v>600</v>
      </c>
      <c r="F88" s="61"/>
      <c r="G88" s="61"/>
    </row>
    <row r="89">
      <c r="A89" s="65">
        <v>78.0</v>
      </c>
      <c r="B89" s="65"/>
      <c r="C89" s="65">
        <v>8.4166272E7</v>
      </c>
      <c r="D89" s="65" t="s">
        <v>571</v>
      </c>
      <c r="E89" s="65" t="s">
        <v>600</v>
      </c>
      <c r="F89" s="61"/>
      <c r="G89" s="61"/>
    </row>
    <row r="90">
      <c r="A90" s="65">
        <v>80.0</v>
      </c>
      <c r="B90" s="65" t="s">
        <v>611</v>
      </c>
      <c r="C90" s="65">
        <v>8.389913E7</v>
      </c>
      <c r="D90" s="65" t="s">
        <v>571</v>
      </c>
      <c r="E90" s="65" t="s">
        <v>600</v>
      </c>
      <c r="F90" s="61"/>
      <c r="G90" s="61"/>
    </row>
    <row r="91">
      <c r="A91" s="65">
        <v>81.0</v>
      </c>
      <c r="B91" s="65"/>
      <c r="C91" s="65">
        <v>8.4296549E7</v>
      </c>
      <c r="D91" s="65" t="s">
        <v>571</v>
      </c>
      <c r="E91" s="65" t="s">
        <v>600</v>
      </c>
      <c r="F91" s="61"/>
      <c r="G91" s="61"/>
    </row>
    <row r="92">
      <c r="A92" s="65">
        <v>82.0</v>
      </c>
      <c r="B92" s="65" t="s">
        <v>612</v>
      </c>
      <c r="C92" s="65">
        <v>8.4482097E7</v>
      </c>
      <c r="D92" s="65" t="s">
        <v>571</v>
      </c>
      <c r="E92" s="65" t="s">
        <v>600</v>
      </c>
      <c r="F92" s="61"/>
      <c r="G92" s="61"/>
    </row>
    <row r="93">
      <c r="A93" s="65">
        <v>84.0</v>
      </c>
      <c r="B93" s="65"/>
      <c r="C93" s="65">
        <v>8.4542315E7</v>
      </c>
      <c r="D93" s="65" t="s">
        <v>571</v>
      </c>
      <c r="E93" s="65" t="s">
        <v>600</v>
      </c>
      <c r="F93" s="61"/>
      <c r="G93" s="61"/>
    </row>
    <row r="94">
      <c r="A94" s="65">
        <v>87.0</v>
      </c>
      <c r="B94" s="65"/>
      <c r="C94" s="65">
        <v>8.5114475E7</v>
      </c>
      <c r="D94" s="65" t="s">
        <v>571</v>
      </c>
      <c r="E94" s="65" t="s">
        <v>600</v>
      </c>
      <c r="F94" s="61"/>
      <c r="G94" s="61"/>
    </row>
    <row r="95">
      <c r="A95" s="65">
        <v>88.0</v>
      </c>
      <c r="B95" s="65"/>
      <c r="C95" s="65">
        <v>8.5165143E7</v>
      </c>
      <c r="D95" s="65" t="s">
        <v>571</v>
      </c>
      <c r="E95" s="65" t="s">
        <v>600</v>
      </c>
      <c r="F95" s="61"/>
      <c r="G95" s="61"/>
    </row>
    <row r="96">
      <c r="A96" s="65">
        <v>89.0</v>
      </c>
      <c r="B96" s="65" t="s">
        <v>613</v>
      </c>
      <c r="C96" s="65">
        <v>8.521418E7</v>
      </c>
      <c r="D96" s="65" t="s">
        <v>571</v>
      </c>
      <c r="E96" s="65" t="s">
        <v>600</v>
      </c>
      <c r="F96" s="61"/>
      <c r="G96" s="61"/>
    </row>
    <row r="97">
      <c r="A97" s="65">
        <v>91.0</v>
      </c>
      <c r="B97" s="65"/>
      <c r="C97" s="65">
        <v>8.5426549E7</v>
      </c>
      <c r="D97" s="65" t="s">
        <v>571</v>
      </c>
      <c r="E97" s="65" t="s">
        <v>600</v>
      </c>
      <c r="F97" s="61"/>
      <c r="G97" s="61"/>
    </row>
    <row r="98">
      <c r="A98" s="65">
        <v>94.0</v>
      </c>
      <c r="B98" s="65"/>
      <c r="C98" s="65">
        <v>8.7782874E7</v>
      </c>
      <c r="D98" s="65" t="s">
        <v>571</v>
      </c>
      <c r="E98" s="65" t="s">
        <v>600</v>
      </c>
      <c r="F98" s="61"/>
      <c r="G98" s="61"/>
    </row>
    <row r="99">
      <c r="A99" s="65">
        <v>96.0</v>
      </c>
      <c r="B99" s="65"/>
      <c r="C99" s="65">
        <v>8.7431292E7</v>
      </c>
      <c r="D99" s="65" t="s">
        <v>571</v>
      </c>
      <c r="E99" s="65" t="s">
        <v>600</v>
      </c>
      <c r="F99" s="61"/>
      <c r="G99" s="61"/>
    </row>
    <row r="100">
      <c r="A100" s="65">
        <v>98.0</v>
      </c>
      <c r="B100" s="65"/>
      <c r="C100" s="68">
        <v>3.4606045279E10</v>
      </c>
      <c r="D100" s="65" t="s">
        <v>571</v>
      </c>
      <c r="E100" s="65" t="s">
        <v>600</v>
      </c>
      <c r="F100" s="61"/>
      <c r="G100" s="61"/>
    </row>
    <row r="101">
      <c r="A101" s="65">
        <v>16.0</v>
      </c>
      <c r="B101" s="65" t="s">
        <v>614</v>
      </c>
      <c r="C101" s="65">
        <v>8.8585697E7</v>
      </c>
      <c r="D101" s="65" t="s">
        <v>571</v>
      </c>
      <c r="E101" s="65" t="s">
        <v>26</v>
      </c>
      <c r="F101" s="61"/>
      <c r="G101" s="61"/>
    </row>
    <row r="102">
      <c r="A102" s="65">
        <v>34.0</v>
      </c>
      <c r="B102" s="65" t="s">
        <v>172</v>
      </c>
      <c r="C102" s="65">
        <v>8.7034707E7</v>
      </c>
      <c r="D102" s="65" t="s">
        <v>571</v>
      </c>
      <c r="E102" s="65" t="s">
        <v>26</v>
      </c>
      <c r="F102" s="61"/>
      <c r="G102" s="61"/>
    </row>
    <row r="103">
      <c r="A103" s="65">
        <v>35.0</v>
      </c>
      <c r="B103" s="65" t="s">
        <v>169</v>
      </c>
      <c r="C103" s="65">
        <v>8.6901189E7</v>
      </c>
      <c r="D103" s="65" t="s">
        <v>571</v>
      </c>
      <c r="E103" s="65" t="s">
        <v>26</v>
      </c>
      <c r="F103" s="61"/>
      <c r="G103" s="61"/>
    </row>
    <row r="104">
      <c r="A104" s="65">
        <v>40.0</v>
      </c>
      <c r="B104" s="65" t="s">
        <v>615</v>
      </c>
      <c r="C104" s="65">
        <v>8.5995554E7</v>
      </c>
      <c r="D104" s="65" t="s">
        <v>571</v>
      </c>
      <c r="E104" s="65" t="s">
        <v>26</v>
      </c>
      <c r="F104" s="61"/>
      <c r="G104" s="61"/>
    </row>
    <row r="105">
      <c r="A105" s="65">
        <v>45.0</v>
      </c>
      <c r="B105" s="65"/>
      <c r="C105" s="65" t="s">
        <v>616</v>
      </c>
      <c r="D105" s="65" t="s">
        <v>571</v>
      </c>
      <c r="E105" s="65" t="s">
        <v>26</v>
      </c>
      <c r="F105" s="61"/>
      <c r="G105" s="61"/>
    </row>
    <row r="106">
      <c r="A106" s="65">
        <v>50.0</v>
      </c>
      <c r="B106" s="65"/>
      <c r="C106" s="65">
        <v>6.042663E7</v>
      </c>
      <c r="D106" s="65" t="s">
        <v>571</v>
      </c>
      <c r="E106" s="65" t="s">
        <v>26</v>
      </c>
      <c r="F106" s="61"/>
      <c r="G106" s="61"/>
    </row>
    <row r="107">
      <c r="A107" s="65">
        <v>63.0</v>
      </c>
      <c r="B107" s="65" t="s">
        <v>617</v>
      </c>
      <c r="C107" s="65">
        <v>7.103565E7</v>
      </c>
      <c r="D107" s="65" t="s">
        <v>571</v>
      </c>
      <c r="E107" s="65" t="s">
        <v>26</v>
      </c>
      <c r="F107" s="61"/>
      <c r="G107" s="61"/>
    </row>
    <row r="108">
      <c r="A108" s="65">
        <v>83.0</v>
      </c>
      <c r="B108" s="65"/>
      <c r="C108" s="65">
        <v>8.4491952E7</v>
      </c>
      <c r="D108" s="65" t="s">
        <v>571</v>
      </c>
      <c r="E108" s="65" t="s">
        <v>26</v>
      </c>
      <c r="F108" s="61"/>
      <c r="G108" s="61"/>
    </row>
  </sheetData>
  <mergeCells count="1">
    <mergeCell ref="A1:B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 customWidth="1" min="2" max="3" width="12.14"/>
  </cols>
  <sheetData>
    <row r="1">
      <c r="A1" s="69" t="s">
        <v>618</v>
      </c>
      <c r="B1" s="69" t="s">
        <v>619</v>
      </c>
      <c r="C1" s="69" t="s">
        <v>568</v>
      </c>
    </row>
    <row r="2">
      <c r="A2" s="70" t="s">
        <v>227</v>
      </c>
      <c r="B2" s="71" t="s">
        <v>68</v>
      </c>
      <c r="C2" s="71"/>
    </row>
    <row r="3">
      <c r="A3" s="70" t="s">
        <v>620</v>
      </c>
      <c r="B3" s="71" t="s">
        <v>26</v>
      </c>
      <c r="C3" s="71"/>
    </row>
    <row r="4">
      <c r="A4" s="70" t="s">
        <v>614</v>
      </c>
      <c r="B4" s="71" t="s">
        <v>12</v>
      </c>
      <c r="C4" s="71"/>
    </row>
    <row r="5">
      <c r="A5" s="70" t="s">
        <v>210</v>
      </c>
      <c r="B5" s="71" t="s">
        <v>26</v>
      </c>
      <c r="C5" s="71"/>
    </row>
    <row r="6">
      <c r="A6" s="70" t="s">
        <v>621</v>
      </c>
      <c r="B6" s="71" t="s">
        <v>12</v>
      </c>
      <c r="C6" s="71"/>
    </row>
    <row r="7">
      <c r="A7" s="70" t="s">
        <v>194</v>
      </c>
      <c r="B7" s="71" t="s">
        <v>12</v>
      </c>
      <c r="C7" s="71" t="s">
        <v>26</v>
      </c>
    </row>
    <row r="8">
      <c r="A8" s="70" t="s">
        <v>146</v>
      </c>
      <c r="B8" s="71" t="s">
        <v>12</v>
      </c>
      <c r="C8" s="71" t="s">
        <v>12</v>
      </c>
    </row>
    <row r="9">
      <c r="A9" s="70" t="s">
        <v>622</v>
      </c>
      <c r="B9" s="71" t="s">
        <v>68</v>
      </c>
      <c r="C9" s="71"/>
    </row>
    <row r="10">
      <c r="A10" s="70" t="s">
        <v>154</v>
      </c>
      <c r="B10" s="71" t="s">
        <v>12</v>
      </c>
      <c r="C10" s="71"/>
    </row>
    <row r="11">
      <c r="A11" s="70" t="s">
        <v>137</v>
      </c>
      <c r="B11" s="71" t="s">
        <v>68</v>
      </c>
      <c r="C11" s="71"/>
    </row>
    <row r="12">
      <c r="A12" s="70" t="s">
        <v>111</v>
      </c>
      <c r="B12" s="71" t="s">
        <v>68</v>
      </c>
      <c r="C12" s="71"/>
    </row>
    <row r="13">
      <c r="A13" s="70" t="s">
        <v>623</v>
      </c>
      <c r="B13" s="71" t="s">
        <v>68</v>
      </c>
      <c r="C13" s="71"/>
    </row>
    <row r="14">
      <c r="A14" s="70" t="s">
        <v>624</v>
      </c>
      <c r="B14" s="71" t="s">
        <v>12</v>
      </c>
      <c r="C14" s="71"/>
    </row>
    <row r="15">
      <c r="A15" s="70" t="s">
        <v>625</v>
      </c>
      <c r="B15" s="71" t="s">
        <v>68</v>
      </c>
      <c r="C15" s="71"/>
    </row>
    <row r="16">
      <c r="A16" s="70" t="s">
        <v>626</v>
      </c>
      <c r="B16" s="71" t="s">
        <v>68</v>
      </c>
      <c r="C16" s="71"/>
    </row>
    <row r="17">
      <c r="A17" s="70" t="s">
        <v>158</v>
      </c>
      <c r="B17" s="71" t="s">
        <v>12</v>
      </c>
      <c r="C17" s="71" t="s">
        <v>26</v>
      </c>
    </row>
    <row r="18">
      <c r="A18" s="70">
        <v>7.2533921E7</v>
      </c>
      <c r="B18" s="71" t="s">
        <v>68</v>
      </c>
      <c r="C18" s="71"/>
    </row>
    <row r="19">
      <c r="A19" s="70" t="s">
        <v>627</v>
      </c>
      <c r="B19" s="71" t="s">
        <v>12</v>
      </c>
      <c r="C19" s="71"/>
    </row>
    <row r="20">
      <c r="A20" s="70" t="s">
        <v>82</v>
      </c>
      <c r="B20" s="71" t="s">
        <v>12</v>
      </c>
      <c r="C20" s="71" t="s">
        <v>12</v>
      </c>
    </row>
    <row r="21">
      <c r="A21" s="70" t="s">
        <v>628</v>
      </c>
      <c r="B21" s="71" t="s">
        <v>12</v>
      </c>
      <c r="C21" s="71"/>
    </row>
    <row r="22">
      <c r="A22" s="70" t="s">
        <v>629</v>
      </c>
      <c r="B22" s="71" t="s">
        <v>68</v>
      </c>
      <c r="C22" s="71"/>
    </row>
    <row r="23">
      <c r="A23" s="70" t="s">
        <v>617</v>
      </c>
      <c r="B23" s="71" t="s">
        <v>26</v>
      </c>
      <c r="C23" s="71"/>
    </row>
    <row r="24">
      <c r="A24" s="70" t="s">
        <v>630</v>
      </c>
      <c r="B24" s="71" t="s">
        <v>68</v>
      </c>
      <c r="C24" s="71"/>
    </row>
    <row r="25">
      <c r="A25" s="70" t="s">
        <v>107</v>
      </c>
      <c r="B25" s="71" t="s">
        <v>68</v>
      </c>
      <c r="C25" s="71"/>
    </row>
    <row r="26">
      <c r="A26" s="70" t="s">
        <v>116</v>
      </c>
      <c r="B26" s="71" t="s">
        <v>12</v>
      </c>
      <c r="C26" s="71"/>
    </row>
    <row r="27">
      <c r="A27" s="70" t="s">
        <v>599</v>
      </c>
      <c r="B27" s="71" t="s">
        <v>68</v>
      </c>
      <c r="C27" s="71"/>
    </row>
    <row r="28">
      <c r="A28" s="70" t="s">
        <v>631</v>
      </c>
      <c r="B28" s="71" t="s">
        <v>12</v>
      </c>
      <c r="C28" s="71"/>
    </row>
    <row r="29">
      <c r="A29" s="70" t="s">
        <v>632</v>
      </c>
      <c r="B29" s="71" t="s">
        <v>68</v>
      </c>
      <c r="C29" s="71"/>
    </row>
    <row r="30">
      <c r="A30" s="70" t="s">
        <v>633</v>
      </c>
      <c r="B30" s="71" t="s">
        <v>68</v>
      </c>
      <c r="C30" s="71"/>
    </row>
    <row r="31">
      <c r="A31" s="70" t="s">
        <v>75</v>
      </c>
      <c r="B31" s="71" t="s">
        <v>12</v>
      </c>
      <c r="C31" s="71"/>
    </row>
    <row r="32">
      <c r="A32" s="70">
        <v>8.7847066E7</v>
      </c>
      <c r="B32" s="71" t="s">
        <v>12</v>
      </c>
      <c r="C32" s="71"/>
    </row>
    <row r="33">
      <c r="A33" s="70" t="s">
        <v>189</v>
      </c>
      <c r="B33" s="71" t="s">
        <v>12</v>
      </c>
      <c r="C33" s="71" t="s">
        <v>12</v>
      </c>
    </row>
    <row r="34">
      <c r="A34" s="70" t="s">
        <v>634</v>
      </c>
      <c r="B34" s="71" t="s">
        <v>12</v>
      </c>
      <c r="C34" s="71" t="s">
        <v>12</v>
      </c>
    </row>
    <row r="35">
      <c r="A35" s="70" t="s">
        <v>635</v>
      </c>
      <c r="B35" s="71" t="s">
        <v>12</v>
      </c>
      <c r="C35" s="71"/>
    </row>
    <row r="36">
      <c r="A36" s="70" t="s">
        <v>598</v>
      </c>
      <c r="B36" s="71" t="s">
        <v>68</v>
      </c>
      <c r="C36" s="71"/>
    </row>
    <row r="37">
      <c r="A37" s="70" t="s">
        <v>196</v>
      </c>
      <c r="B37" s="71" t="s">
        <v>68</v>
      </c>
      <c r="C37" s="71" t="s">
        <v>12</v>
      </c>
    </row>
    <row r="38">
      <c r="A38" s="70" t="s">
        <v>636</v>
      </c>
      <c r="B38" s="71" t="s">
        <v>12</v>
      </c>
      <c r="C38" s="71" t="s">
        <v>12</v>
      </c>
    </row>
    <row r="39">
      <c r="A39" s="70" t="s">
        <v>637</v>
      </c>
      <c r="B39" s="71" t="s">
        <v>12</v>
      </c>
      <c r="C39" s="71"/>
    </row>
    <row r="40">
      <c r="A40" s="70" t="s">
        <v>470</v>
      </c>
      <c r="B40" s="71" t="s">
        <v>12</v>
      </c>
      <c r="C40" s="71"/>
    </row>
    <row r="41">
      <c r="A41" s="70" t="s">
        <v>242</v>
      </c>
      <c r="B41" s="71" t="s">
        <v>68</v>
      </c>
      <c r="C41" s="71"/>
    </row>
    <row r="42">
      <c r="A42" s="70" t="s">
        <v>606</v>
      </c>
      <c r="B42" s="71" t="s">
        <v>12</v>
      </c>
      <c r="C42" s="71"/>
    </row>
    <row r="43">
      <c r="A43" s="70" t="s">
        <v>58</v>
      </c>
      <c r="B43" s="71" t="s">
        <v>12</v>
      </c>
      <c r="C43" s="71"/>
    </row>
    <row r="44">
      <c r="A44" s="70" t="s">
        <v>638</v>
      </c>
      <c r="B44" s="71" t="s">
        <v>12</v>
      </c>
      <c r="C44" s="71" t="s">
        <v>12</v>
      </c>
    </row>
    <row r="45">
      <c r="A45" s="70" t="s">
        <v>639</v>
      </c>
      <c r="B45" s="71" t="s">
        <v>12</v>
      </c>
      <c r="C45" s="71"/>
    </row>
    <row r="46">
      <c r="A46" s="70" t="s">
        <v>640</v>
      </c>
      <c r="B46" s="71" t="s">
        <v>26</v>
      </c>
      <c r="C46" s="71"/>
    </row>
    <row r="47">
      <c r="A47" s="70" t="s">
        <v>142</v>
      </c>
      <c r="B47" s="71" t="s">
        <v>12</v>
      </c>
      <c r="C47" s="71"/>
    </row>
    <row r="48">
      <c r="A48" s="70" t="s">
        <v>611</v>
      </c>
      <c r="B48" s="71" t="s">
        <v>12</v>
      </c>
      <c r="C48" s="71"/>
    </row>
    <row r="49">
      <c r="A49" s="70" t="s">
        <v>641</v>
      </c>
      <c r="B49" s="71" t="s">
        <v>68</v>
      </c>
      <c r="C49" s="71"/>
    </row>
    <row r="50">
      <c r="A50" s="70" t="s">
        <v>215</v>
      </c>
      <c r="B50" s="71" t="s">
        <v>68</v>
      </c>
      <c r="C50" s="71"/>
    </row>
    <row r="51">
      <c r="A51" s="70" t="s">
        <v>642</v>
      </c>
      <c r="B51" s="71" t="s">
        <v>26</v>
      </c>
      <c r="C51" s="71"/>
    </row>
    <row r="52">
      <c r="A52" s="70" t="s">
        <v>190</v>
      </c>
      <c r="B52" s="71"/>
      <c r="C52" s="71" t="s">
        <v>12</v>
      </c>
    </row>
    <row r="53">
      <c r="A53" s="70" t="s">
        <v>643</v>
      </c>
      <c r="B53" s="71"/>
      <c r="C53" s="71" t="s">
        <v>12</v>
      </c>
    </row>
    <row r="54">
      <c r="A54" s="70" t="s">
        <v>603</v>
      </c>
      <c r="B54" s="71"/>
      <c r="C54" s="71" t="s">
        <v>12</v>
      </c>
    </row>
    <row r="55">
      <c r="A55" s="70"/>
      <c r="B55" s="71"/>
      <c r="C55" s="71"/>
    </row>
    <row r="56">
      <c r="A56" s="70"/>
      <c r="B56" s="71"/>
      <c r="C56" s="71"/>
    </row>
    <row r="57">
      <c r="A57" s="70" t="s">
        <v>132</v>
      </c>
      <c r="B57" s="71" t="s">
        <v>68</v>
      </c>
      <c r="C57" s="71"/>
    </row>
    <row r="58">
      <c r="A58" s="70" t="s">
        <v>168</v>
      </c>
      <c r="B58" s="71" t="s">
        <v>12</v>
      </c>
      <c r="C58" s="71"/>
    </row>
    <row r="59">
      <c r="A59" s="70" t="s">
        <v>202</v>
      </c>
      <c r="B59" s="71" t="s">
        <v>26</v>
      </c>
      <c r="C59" s="71"/>
    </row>
    <row r="60">
      <c r="A60" s="70" t="s">
        <v>644</v>
      </c>
      <c r="B60" s="71" t="s">
        <v>68</v>
      </c>
      <c r="C60" s="71" t="s">
        <v>12</v>
      </c>
    </row>
    <row r="61">
      <c r="A61" s="70">
        <v>6.3372611E7</v>
      </c>
      <c r="B61" s="71" t="s">
        <v>12</v>
      </c>
      <c r="C61" s="71" t="s">
        <v>12</v>
      </c>
    </row>
    <row r="62">
      <c r="A62" s="72" t="s">
        <v>12</v>
      </c>
      <c r="B62" s="73">
        <f t="shared" ref="B62:C62" si="1">COUNTIF(B2:B61,"SÍ")</f>
        <v>28</v>
      </c>
      <c r="C62" s="73">
        <f t="shared" si="1"/>
        <v>12</v>
      </c>
    </row>
    <row r="63">
      <c r="A63" s="72" t="s">
        <v>26</v>
      </c>
      <c r="B63" s="73">
        <f t="shared" ref="B63:C63" si="2">COUNTIF(B3:B61,"No")</f>
        <v>6</v>
      </c>
      <c r="C63" s="73">
        <f t="shared" si="2"/>
        <v>2</v>
      </c>
    </row>
    <row r="64">
      <c r="A64" s="72" t="s">
        <v>645</v>
      </c>
      <c r="B64" s="73">
        <f t="shared" ref="B64:C64" si="3">COUNTIF(B2:B61,"-")</f>
        <v>21</v>
      </c>
      <c r="C64" s="73">
        <f t="shared" si="3"/>
        <v>0</v>
      </c>
    </row>
    <row r="65">
      <c r="A65" s="72" t="s">
        <v>605</v>
      </c>
      <c r="B65" s="73">
        <f t="shared" ref="B65:C65" si="4">SUM(B62:B64)</f>
        <v>55</v>
      </c>
      <c r="C65" s="73">
        <f t="shared" si="4"/>
        <v>14</v>
      </c>
    </row>
  </sheetData>
  <drawing r:id="rId1"/>
</worksheet>
</file>