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epu\Desktop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2" i="1"/>
  <c r="H3" i="1"/>
  <c r="E10" i="1"/>
  <c r="E11" i="1" s="1"/>
  <c r="E3" i="1"/>
  <c r="E4" i="1"/>
  <c r="E5" i="1"/>
  <c r="E6" i="1"/>
  <c r="E7" i="1"/>
  <c r="E8" i="1"/>
  <c r="E9" i="1"/>
  <c r="E2" i="1"/>
  <c r="A9" i="1" l="1"/>
</calcChain>
</file>

<file path=xl/sharedStrings.xml><?xml version="1.0" encoding="utf-8"?>
<sst xmlns="http://schemas.openxmlformats.org/spreadsheetml/2006/main" count="11" uniqueCount="11">
  <si>
    <t>θ1</t>
  </si>
  <si>
    <t>θ2</t>
  </si>
  <si>
    <t>Ожидаемые координаты</t>
  </si>
  <si>
    <t>X</t>
  </si>
  <si>
    <t>Y</t>
  </si>
  <si>
    <t>X факт</t>
  </si>
  <si>
    <t>Y факт</t>
  </si>
  <si>
    <t>Отклонение</t>
  </si>
  <si>
    <t>Среднее отклонение</t>
  </si>
  <si>
    <t>L1</t>
  </si>
  <si>
    <t>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</si>
</sst>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H17" sqref="H17"/>
    </sheetView>
  </sheetViews>
  <sheetFormatPr defaultRowHeight="14.4" x14ac:dyDescent="0.3"/>
  <cols>
    <col min="8" max="8" width="11.6640625" customWidth="1"/>
  </cols>
  <sheetData>
    <row r="1" spans="1:9" x14ac:dyDescent="0.3">
      <c r="A1" s="1" t="s">
        <v>0</v>
      </c>
      <c r="B1" s="1" t="s">
        <v>1</v>
      </c>
      <c r="C1" s="1" t="s">
        <v>9</v>
      </c>
      <c r="D1" s="1" t="s">
        <v>10</v>
      </c>
      <c r="E1">
        <v>0</v>
      </c>
      <c r="F1" s="1" t="s">
        <v>5</v>
      </c>
      <c r="G1" s="1" t="s">
        <v>6</v>
      </c>
      <c r="H1" s="1" t="s">
        <v>7</v>
      </c>
      <c r="I1" s="1"/>
    </row>
    <row r="2" spans="1:9" x14ac:dyDescent="0.3">
      <c r="A2" s="3">
        <v>45</v>
      </c>
      <c r="B2" s="3">
        <v>135</v>
      </c>
      <c r="C2" s="4">
        <v>8.5</v>
      </c>
      <c r="D2" s="3">
        <v>6.5</v>
      </c>
      <c r="E2">
        <f>E1+1</f>
        <v>1</v>
      </c>
      <c r="F2" s="2">
        <v>12.35</v>
      </c>
      <c r="G2" s="2">
        <v>6.35</v>
      </c>
      <c r="H2" s="2">
        <f>SQRT(POWER(F2-B$5,2)+POWER(G2-B$6,2))</f>
        <v>0.37556988191280699</v>
      </c>
    </row>
    <row r="3" spans="1:9" x14ac:dyDescent="0.3">
      <c r="E3">
        <f t="shared" ref="E3:E11" si="0">E2+1</f>
        <v>2</v>
      </c>
      <c r="F3" s="2">
        <v>12.3</v>
      </c>
      <c r="G3" s="2">
        <v>6.45</v>
      </c>
      <c r="H3" s="2">
        <f>SQRT(POWER(F3-B$5,2)+POWER(G3-B$6,2))</f>
        <v>0.48735175817883303</v>
      </c>
    </row>
    <row r="4" spans="1:9" x14ac:dyDescent="0.3">
      <c r="A4" s="1" t="s">
        <v>2</v>
      </c>
      <c r="E4">
        <f t="shared" si="0"/>
        <v>3</v>
      </c>
      <c r="F4" s="2">
        <v>12.3</v>
      </c>
      <c r="G4" s="2">
        <v>6.4</v>
      </c>
      <c r="H4" s="2">
        <f t="shared" ref="H4:H11" si="1">SQRT(POWER(F4-B$5,2)+POWER(G4-B$6,2))</f>
        <v>0.44277842788464744</v>
      </c>
    </row>
    <row r="5" spans="1:9" x14ac:dyDescent="0.3">
      <c r="A5" s="1" t="s">
        <v>3</v>
      </c>
      <c r="B5">
        <v>12.51041</v>
      </c>
      <c r="E5">
        <f t="shared" si="0"/>
        <v>4</v>
      </c>
      <c r="F5" s="2">
        <v>12.5</v>
      </c>
      <c r="G5" s="2">
        <v>6.85</v>
      </c>
      <c r="H5" s="2">
        <f t="shared" si="1"/>
        <v>0.83965453384115007</v>
      </c>
    </row>
    <row r="6" spans="1:9" x14ac:dyDescent="0.3">
      <c r="A6" s="1" t="s">
        <v>4</v>
      </c>
      <c r="B6" s="3">
        <v>6.0104100000000003</v>
      </c>
      <c r="E6">
        <f t="shared" si="0"/>
        <v>5</v>
      </c>
      <c r="F6" s="2">
        <v>12.15</v>
      </c>
      <c r="G6" s="2">
        <v>6.45</v>
      </c>
      <c r="H6" s="2">
        <f t="shared" si="1"/>
        <v>0.56844941393232162</v>
      </c>
    </row>
    <row r="7" spans="1:9" x14ac:dyDescent="0.3">
      <c r="E7">
        <f t="shared" si="0"/>
        <v>6</v>
      </c>
      <c r="F7" s="2">
        <v>11.95</v>
      </c>
      <c r="G7" s="2">
        <v>7.05</v>
      </c>
      <c r="H7" s="2">
        <f t="shared" si="1"/>
        <v>1.1810193631774206</v>
      </c>
    </row>
    <row r="8" spans="1:9" x14ac:dyDescent="0.3">
      <c r="A8" s="1" t="s">
        <v>8</v>
      </c>
      <c r="E8">
        <f t="shared" si="0"/>
        <v>7</v>
      </c>
      <c r="F8" s="2">
        <v>12.4</v>
      </c>
      <c r="G8" s="2">
        <v>6.4</v>
      </c>
      <c r="H8" s="2">
        <f t="shared" si="1"/>
        <v>0.40493300211269528</v>
      </c>
    </row>
    <row r="9" spans="1:9" x14ac:dyDescent="0.3">
      <c r="A9" s="2">
        <f>AVERAGE(H2:H11)</f>
        <v>0.67016367430109658</v>
      </c>
      <c r="E9">
        <f t="shared" si="0"/>
        <v>8</v>
      </c>
      <c r="F9" s="2">
        <v>11.9</v>
      </c>
      <c r="G9" s="2">
        <v>6.55</v>
      </c>
      <c r="H9" s="2">
        <f t="shared" si="1"/>
        <v>0.81471328465908754</v>
      </c>
    </row>
    <row r="10" spans="1:9" x14ac:dyDescent="0.3">
      <c r="E10">
        <f>E9+1</f>
        <v>9</v>
      </c>
      <c r="F10" s="2">
        <v>11.8</v>
      </c>
      <c r="G10" s="2">
        <v>6.85</v>
      </c>
      <c r="H10" s="2">
        <f t="shared" si="1"/>
        <v>1.0998153191331708</v>
      </c>
    </row>
    <row r="11" spans="1:9" x14ac:dyDescent="0.3">
      <c r="E11">
        <f t="shared" si="0"/>
        <v>10</v>
      </c>
      <c r="F11" s="2">
        <v>12.3</v>
      </c>
      <c r="G11" s="2">
        <v>6.45</v>
      </c>
      <c r="H11" s="2">
        <f t="shared" si="1"/>
        <v>0.48735175817883303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Федотов</dc:creator>
  <cp:lastModifiedBy>Иван Федотов</cp:lastModifiedBy>
  <dcterms:created xsi:type="dcterms:W3CDTF">2023-10-11T15:45:37Z</dcterms:created>
  <dcterms:modified xsi:type="dcterms:W3CDTF">2023-10-11T16:33:06Z</dcterms:modified>
</cp:coreProperties>
</file>