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Лист1!$B$4:$G$7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Лист1!$B$10:$G$10</definedName>
    <definedName name="solver_lhs2" localSheetId="0" hidden="1">Лист1!$I$4:$I$7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Лист1!$C$19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Лист1!$B$9:$G$9</definedName>
    <definedName name="solver_rhs2" localSheetId="0" hidden="1">Лист1!$H$4:$H$7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I5" i="1" l="1"/>
  <c r="I6" i="1"/>
  <c r="I7" i="1"/>
  <c r="I4" i="1"/>
  <c r="C19" i="1"/>
  <c r="G10" i="1"/>
  <c r="C10" i="1"/>
  <c r="D10" i="1"/>
  <c r="E10" i="1"/>
  <c r="F10" i="1"/>
  <c r="B10" i="1"/>
</calcChain>
</file>

<file path=xl/sharedStrings.xml><?xml version="1.0" encoding="utf-8"?>
<sst xmlns="http://schemas.openxmlformats.org/spreadsheetml/2006/main" count="24" uniqueCount="22">
  <si>
    <t>Транспортная задача</t>
  </si>
  <si>
    <t>Пункты</t>
  </si>
  <si>
    <t>назначения</t>
  </si>
  <si>
    <t>Отправления</t>
  </si>
  <si>
    <t>b1</t>
  </si>
  <si>
    <t>b2</t>
  </si>
  <si>
    <t>b3</t>
  </si>
  <si>
    <t>b4</t>
  </si>
  <si>
    <t>b5</t>
  </si>
  <si>
    <t>a1</t>
  </si>
  <si>
    <t>a2</t>
  </si>
  <si>
    <t>a3</t>
  </si>
  <si>
    <t>a4</t>
  </si>
  <si>
    <t>Запасы</t>
  </si>
  <si>
    <t>Спрос</t>
  </si>
  <si>
    <t>Ограничения</t>
  </si>
  <si>
    <t>отправления</t>
  </si>
  <si>
    <t>Целевая функция</t>
  </si>
  <si>
    <t>Ограничения xi1+xi2+…+xim</t>
  </si>
  <si>
    <t>&lt;-x1j+x2j+…+xnj</t>
  </si>
  <si>
    <t>b6</t>
  </si>
  <si>
    <t>Матрица транспортной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</si>
</sst>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19" sqref="C19"/>
    </sheetView>
  </sheetViews>
  <sheetFormatPr defaultRowHeight="15" x14ac:dyDescent="0.25"/>
  <cols>
    <col min="1" max="1" width="13" customWidth="1"/>
    <col min="8" max="8" width="27" customWidth="1"/>
  </cols>
  <sheetData>
    <row r="1" spans="1:9" x14ac:dyDescent="0.25">
      <c r="A1" s="2" t="s">
        <v>0</v>
      </c>
      <c r="B1" s="2"/>
      <c r="C1" s="2"/>
    </row>
    <row r="2" spans="1:9" x14ac:dyDescent="0.25">
      <c r="A2" t="s">
        <v>1</v>
      </c>
      <c r="B2" s="3" t="s">
        <v>2</v>
      </c>
      <c r="C2" s="3"/>
    </row>
    <row r="3" spans="1:9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20</v>
      </c>
      <c r="H3" t="s">
        <v>13</v>
      </c>
      <c r="I3" t="s">
        <v>18</v>
      </c>
    </row>
    <row r="4" spans="1:9" x14ac:dyDescent="0.25">
      <c r="A4" t="s">
        <v>9</v>
      </c>
      <c r="B4">
        <v>0</v>
      </c>
      <c r="C4">
        <v>50</v>
      </c>
      <c r="D4">
        <v>0</v>
      </c>
      <c r="E4">
        <v>0</v>
      </c>
      <c r="F4">
        <v>0</v>
      </c>
      <c r="G4">
        <v>0</v>
      </c>
      <c r="H4">
        <v>50</v>
      </c>
      <c r="I4">
        <f>SUM(B4:G4)</f>
        <v>50</v>
      </c>
    </row>
    <row r="5" spans="1:9" x14ac:dyDescent="0.25">
      <c r="A5" t="s">
        <v>10</v>
      </c>
      <c r="B5">
        <v>10</v>
      </c>
      <c r="C5">
        <v>0</v>
      </c>
      <c r="D5">
        <v>0</v>
      </c>
      <c r="E5">
        <v>20</v>
      </c>
      <c r="F5">
        <v>15</v>
      </c>
      <c r="G5">
        <v>10</v>
      </c>
      <c r="H5">
        <v>55</v>
      </c>
      <c r="I5">
        <f t="shared" ref="I5:I7" si="0">SUM(B5:G5)</f>
        <v>55</v>
      </c>
    </row>
    <row r="6" spans="1:9" x14ac:dyDescent="0.25">
      <c r="A6" t="s">
        <v>11</v>
      </c>
      <c r="B6">
        <v>20</v>
      </c>
      <c r="C6">
        <v>0</v>
      </c>
      <c r="D6">
        <v>40</v>
      </c>
      <c r="E6">
        <v>0</v>
      </c>
      <c r="F6">
        <v>0</v>
      </c>
      <c r="G6">
        <v>0</v>
      </c>
      <c r="H6">
        <v>60</v>
      </c>
      <c r="I6">
        <f t="shared" si="0"/>
        <v>60</v>
      </c>
    </row>
    <row r="7" spans="1:9" x14ac:dyDescent="0.25">
      <c r="A7" t="s">
        <v>12</v>
      </c>
      <c r="B7">
        <v>0</v>
      </c>
      <c r="C7">
        <v>10</v>
      </c>
      <c r="D7">
        <v>0</v>
      </c>
      <c r="E7">
        <v>0</v>
      </c>
      <c r="F7">
        <v>0</v>
      </c>
      <c r="G7">
        <v>10</v>
      </c>
      <c r="H7">
        <v>20</v>
      </c>
      <c r="I7">
        <f t="shared" si="0"/>
        <v>20</v>
      </c>
    </row>
    <row r="9" spans="1:9" x14ac:dyDescent="0.25">
      <c r="A9" t="s">
        <v>14</v>
      </c>
      <c r="B9">
        <v>30</v>
      </c>
      <c r="C9">
        <v>60</v>
      </c>
      <c r="D9">
        <v>40</v>
      </c>
      <c r="E9">
        <v>20</v>
      </c>
      <c r="F9">
        <v>15</v>
      </c>
      <c r="G9">
        <v>20</v>
      </c>
    </row>
    <row r="10" spans="1:9" x14ac:dyDescent="0.25">
      <c r="A10" t="s">
        <v>15</v>
      </c>
      <c r="B10">
        <f>SUM(B4:B7)</f>
        <v>30</v>
      </c>
      <c r="C10">
        <f t="shared" ref="C10:G10" si="1">SUM(C4:C7)</f>
        <v>60</v>
      </c>
      <c r="D10">
        <f t="shared" si="1"/>
        <v>40</v>
      </c>
      <c r="E10">
        <f t="shared" si="1"/>
        <v>20</v>
      </c>
      <c r="F10">
        <f t="shared" si="1"/>
        <v>15</v>
      </c>
      <c r="G10">
        <f t="shared" si="1"/>
        <v>20</v>
      </c>
      <c r="H10" t="s">
        <v>19</v>
      </c>
    </row>
    <row r="12" spans="1:9" x14ac:dyDescent="0.25">
      <c r="B12" s="1" t="s">
        <v>21</v>
      </c>
      <c r="C12" s="1"/>
      <c r="D12" s="1"/>
      <c r="E12" s="1"/>
    </row>
    <row r="13" spans="1:9" x14ac:dyDescent="0.25">
      <c r="A13" t="s">
        <v>1</v>
      </c>
      <c r="B13" s="3" t="s">
        <v>2</v>
      </c>
      <c r="C13" s="3"/>
    </row>
    <row r="14" spans="1:9" x14ac:dyDescent="0.25">
      <c r="A14" t="s">
        <v>16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</row>
    <row r="15" spans="1:9" x14ac:dyDescent="0.25">
      <c r="A15">
        <v>1</v>
      </c>
      <c r="B15">
        <v>3</v>
      </c>
      <c r="C15">
        <v>7</v>
      </c>
      <c r="D15">
        <v>3</v>
      </c>
      <c r="E15">
        <v>4</v>
      </c>
      <c r="F15">
        <v>0</v>
      </c>
      <c r="G15">
        <v>0</v>
      </c>
    </row>
    <row r="16" spans="1:9" x14ac:dyDescent="0.25">
      <c r="A16">
        <v>2</v>
      </c>
      <c r="B16">
        <v>6</v>
      </c>
      <c r="C16">
        <v>2</v>
      </c>
      <c r="D16">
        <v>5</v>
      </c>
      <c r="E16">
        <v>7</v>
      </c>
      <c r="F16">
        <v>4</v>
      </c>
      <c r="G16">
        <v>0</v>
      </c>
    </row>
    <row r="17" spans="1:7" x14ac:dyDescent="0.25">
      <c r="A17">
        <v>3</v>
      </c>
      <c r="B17">
        <v>8</v>
      </c>
      <c r="C17">
        <v>5</v>
      </c>
      <c r="D17">
        <v>8</v>
      </c>
      <c r="E17">
        <v>3</v>
      </c>
      <c r="F17">
        <v>4</v>
      </c>
      <c r="G17">
        <v>0</v>
      </c>
    </row>
    <row r="18" spans="1:7" x14ac:dyDescent="0.25">
      <c r="A18">
        <v>4</v>
      </c>
      <c r="B18">
        <v>1</v>
      </c>
      <c r="C18">
        <v>3</v>
      </c>
      <c r="D18">
        <v>6</v>
      </c>
      <c r="E18">
        <v>5</v>
      </c>
      <c r="F18">
        <v>3</v>
      </c>
      <c r="G18">
        <v>0</v>
      </c>
    </row>
    <row r="19" spans="1:7" x14ac:dyDescent="0.25">
      <c r="A19" s="3" t="s">
        <v>17</v>
      </c>
      <c r="B19" s="3"/>
      <c r="C19">
        <f>SUMPRODUCT(B15:G18,B4:G7)</f>
        <v>1120</v>
      </c>
    </row>
  </sheetData>
  <mergeCells count="4">
    <mergeCell ref="A1:C1"/>
    <mergeCell ref="B2:C2"/>
    <mergeCell ref="B13:C13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2023-12-03T10:39:03Z</dcterms:modified>
</cp:coreProperties>
</file>