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bookViews>
    <workbookView xWindow="0" yWindow="0" windowWidth="10536" windowHeight="6684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C25" i="1"/>
  <c r="E25" i="1"/>
</calcChain>
</file>

<file path=xl/sharedStrings.xml><?xml version="1.0" encoding="utf-8"?>
<sst xmlns="http://schemas.openxmlformats.org/spreadsheetml/2006/main" count="32" uniqueCount="30">
  <si>
    <t>รวม</t>
  </si>
  <si>
    <t>จำนวนห้อง</t>
  </si>
  <si>
    <t>นันทวัฒน์</t>
  </si>
  <si>
    <t>ภัทราพร</t>
  </si>
  <si>
    <t>30/6/67</t>
  </si>
  <si>
    <t>อลิสา</t>
  </si>
  <si>
    <t>สุวัตร</t>
  </si>
  <si>
    <t>กรกนก</t>
  </si>
  <si>
    <t>กัณฑ์ธพัฒน์</t>
  </si>
  <si>
    <t>พีรภัทร</t>
  </si>
  <si>
    <t>อทิตตยา</t>
  </si>
  <si>
    <t>รัตติยา</t>
  </si>
  <si>
    <t>พลอยไพลิน</t>
  </si>
  <si>
    <t>ปิยธิดา</t>
  </si>
  <si>
    <t>ทิพย์สุดา</t>
  </si>
  <si>
    <t>ปัณฑารีย์</t>
  </si>
  <si>
    <t>อมรรัตน์</t>
  </si>
  <si>
    <t>ชนันดา</t>
  </si>
  <si>
    <t>วันวิสา</t>
  </si>
  <si>
    <t>สุกัญญา</t>
  </si>
  <si>
    <t>กรกต</t>
  </si>
  <si>
    <t>ณรงค์ฤทธิ์</t>
  </si>
  <si>
    <t>จารุภา</t>
  </si>
  <si>
    <t>ละมัย</t>
  </si>
  <si>
    <t>คณางค์</t>
  </si>
  <si>
    <t>รับ</t>
  </si>
  <si>
    <t>พค67</t>
  </si>
  <si>
    <t>มิย67</t>
  </si>
  <si>
    <t>ชื่อ</t>
  </si>
  <si>
    <t>ห้อง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</si>
</sst>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" xfId="1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Fill="1" applyBorder="1" applyAlignment="1"/>
    <xf numFmtId="164" fontId="2" fillId="0" borderId="1" xfId="1" applyNumberFormat="1" applyFont="1" applyBorder="1" applyAlignment="1"/>
    <xf numFmtId="0" fontId="3" fillId="0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5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4" sqref="H4"/>
    </sheetView>
  </sheetViews>
  <sheetFormatPr defaultRowHeight="14.4" x14ac:dyDescent="0.3"/>
  <cols>
    <col min="1" max="1" width="3.21875" style="1" bestFit="1" customWidth="1"/>
    <col min="2" max="2" width="8" style="1" bestFit="1" customWidth="1"/>
    <col min="3" max="3" width="9" style="1" customWidth="1"/>
    <col min="4" max="4" width="8.77734375" style="2" customWidth="1"/>
    <col min="5" max="5" width="8.5546875" style="1" customWidth="1"/>
    <col min="6" max="6" width="7.77734375" style="2" customWidth="1"/>
    <col min="7" max="16384" width="8.88671875" style="1"/>
  </cols>
  <sheetData>
    <row r="1" spans="1:6" x14ac:dyDescent="0.3">
      <c r="A1" s="14" t="s">
        <v>29</v>
      </c>
      <c r="B1" s="14" t="s">
        <v>28</v>
      </c>
      <c r="C1" s="14" t="s">
        <v>27</v>
      </c>
      <c r="D1" s="13" t="s">
        <v>25</v>
      </c>
      <c r="E1" s="14" t="s">
        <v>26</v>
      </c>
      <c r="F1" s="13" t="s">
        <v>25</v>
      </c>
    </row>
    <row r="2" spans="1:6" x14ac:dyDescent="0.3">
      <c r="A2" s="5">
        <v>101</v>
      </c>
      <c r="B2" s="5" t="s">
        <v>24</v>
      </c>
      <c r="C2" s="10">
        <v>5393</v>
      </c>
      <c r="D2" s="3"/>
      <c r="E2" s="9">
        <v>5106</v>
      </c>
      <c r="F2" s="8"/>
    </row>
    <row r="3" spans="1:6" x14ac:dyDescent="0.3">
      <c r="A3" s="5">
        <v>102</v>
      </c>
      <c r="B3" s="5" t="s">
        <v>23</v>
      </c>
      <c r="C3" s="10">
        <v>4961</v>
      </c>
      <c r="D3" s="3"/>
      <c r="E3" s="9">
        <v>4645</v>
      </c>
      <c r="F3" s="8"/>
    </row>
    <row r="4" spans="1:6" x14ac:dyDescent="0.3">
      <c r="A4" s="5">
        <v>103</v>
      </c>
      <c r="B4" s="5" t="s">
        <v>22</v>
      </c>
      <c r="C4" s="10">
        <v>6621</v>
      </c>
      <c r="D4" s="3"/>
      <c r="E4" s="9"/>
      <c r="F4" s="8"/>
    </row>
    <row r="5" spans="1:6" x14ac:dyDescent="0.3">
      <c r="A5" s="5">
        <v>104</v>
      </c>
      <c r="B5" s="5" t="s">
        <v>21</v>
      </c>
      <c r="C5" s="10">
        <v>4663</v>
      </c>
      <c r="D5" s="3"/>
      <c r="E5" s="9"/>
      <c r="F5" s="8"/>
    </row>
    <row r="6" spans="1:6" x14ac:dyDescent="0.3">
      <c r="A6" s="5">
        <v>201</v>
      </c>
      <c r="B6" s="5" t="s">
        <v>20</v>
      </c>
      <c r="C6" s="10">
        <v>2718</v>
      </c>
      <c r="D6" s="3"/>
      <c r="E6" s="9"/>
      <c r="F6" s="8"/>
    </row>
    <row r="7" spans="1:6" x14ac:dyDescent="0.3">
      <c r="A7" s="5">
        <v>206</v>
      </c>
      <c r="B7" s="5" t="s">
        <v>19</v>
      </c>
      <c r="C7" s="10">
        <v>2464</v>
      </c>
      <c r="D7" s="3"/>
      <c r="E7" s="9"/>
      <c r="F7" s="8"/>
    </row>
    <row r="8" spans="1:6" x14ac:dyDescent="0.3">
      <c r="A8" s="5">
        <v>207</v>
      </c>
      <c r="B8" s="5" t="s">
        <v>18</v>
      </c>
      <c r="C8" s="10">
        <v>4318</v>
      </c>
      <c r="D8" s="3"/>
      <c r="E8" s="9">
        <v>4426</v>
      </c>
      <c r="F8" s="8"/>
    </row>
    <row r="9" spans="1:6" x14ac:dyDescent="0.3">
      <c r="A9" s="5">
        <v>301</v>
      </c>
      <c r="B9" s="5" t="s">
        <v>17</v>
      </c>
      <c r="C9" s="10">
        <v>5584</v>
      </c>
      <c r="D9" s="3"/>
      <c r="E9" s="9"/>
      <c r="F9" s="8"/>
    </row>
    <row r="10" spans="1:6" x14ac:dyDescent="0.3">
      <c r="A10" s="5">
        <v>304</v>
      </c>
      <c r="B10" s="5" t="s">
        <v>16</v>
      </c>
      <c r="C10" s="10">
        <v>5381</v>
      </c>
      <c r="D10" s="3"/>
      <c r="E10" s="9"/>
      <c r="F10" s="8"/>
    </row>
    <row r="11" spans="1:6" x14ac:dyDescent="0.3">
      <c r="A11" s="5">
        <v>305</v>
      </c>
      <c r="B11" s="5" t="s">
        <v>15</v>
      </c>
      <c r="C11" s="10">
        <v>6236</v>
      </c>
      <c r="D11" s="3"/>
      <c r="E11" s="9"/>
      <c r="F11" s="8"/>
    </row>
    <row r="12" spans="1:6" x14ac:dyDescent="0.3">
      <c r="A12" s="5">
        <v>306</v>
      </c>
      <c r="B12" s="5" t="s">
        <v>14</v>
      </c>
      <c r="C12" s="10">
        <v>6147</v>
      </c>
      <c r="D12" s="3"/>
      <c r="E12" s="9"/>
      <c r="F12" s="8"/>
    </row>
    <row r="13" spans="1:6" x14ac:dyDescent="0.3">
      <c r="A13" s="5">
        <v>307</v>
      </c>
      <c r="B13" s="5" t="s">
        <v>13</v>
      </c>
      <c r="C13" s="10">
        <v>6030</v>
      </c>
      <c r="D13" s="12">
        <v>24479</v>
      </c>
      <c r="E13" s="9"/>
      <c r="F13" s="8"/>
    </row>
    <row r="14" spans="1:6" x14ac:dyDescent="0.3">
      <c r="A14" s="5">
        <v>401</v>
      </c>
      <c r="B14" s="5" t="s">
        <v>12</v>
      </c>
      <c r="C14" s="10">
        <v>5122</v>
      </c>
      <c r="D14" s="3"/>
      <c r="E14" s="9">
        <v>5705</v>
      </c>
      <c r="F14" s="8"/>
    </row>
    <row r="15" spans="1:6" x14ac:dyDescent="0.3">
      <c r="A15" s="5">
        <v>402</v>
      </c>
      <c r="B15" s="5" t="s">
        <v>11</v>
      </c>
      <c r="C15" s="10">
        <v>6422</v>
      </c>
      <c r="D15" s="3"/>
      <c r="E15" s="9">
        <v>5243</v>
      </c>
      <c r="F15" s="8"/>
    </row>
    <row r="16" spans="1:6" x14ac:dyDescent="0.3">
      <c r="A16" s="5">
        <v>404</v>
      </c>
      <c r="B16" s="5" t="s">
        <v>10</v>
      </c>
      <c r="C16" s="10">
        <v>5165</v>
      </c>
      <c r="D16" s="3"/>
      <c r="E16" s="9">
        <v>4262</v>
      </c>
      <c r="F16" s="8"/>
    </row>
    <row r="17" spans="1:6" x14ac:dyDescent="0.3">
      <c r="A17" s="5">
        <v>405</v>
      </c>
      <c r="B17" s="5" t="s">
        <v>9</v>
      </c>
      <c r="C17" s="10">
        <v>4035</v>
      </c>
      <c r="D17" s="3"/>
      <c r="E17" s="9"/>
      <c r="F17" s="8"/>
    </row>
    <row r="18" spans="1:6" x14ac:dyDescent="0.3">
      <c r="A18" s="5">
        <v>406</v>
      </c>
      <c r="B18" s="5" t="s">
        <v>8</v>
      </c>
      <c r="C18" s="10">
        <v>5231</v>
      </c>
      <c r="D18" s="3"/>
      <c r="E18" s="9">
        <v>6087</v>
      </c>
      <c r="F18" s="11"/>
    </row>
    <row r="19" spans="1:6" x14ac:dyDescent="0.3">
      <c r="A19" s="5">
        <v>407</v>
      </c>
      <c r="B19" s="5" t="s">
        <v>7</v>
      </c>
      <c r="C19" s="10">
        <v>4288</v>
      </c>
      <c r="D19" s="3"/>
      <c r="E19" s="9">
        <v>4816</v>
      </c>
      <c r="F19" s="11"/>
    </row>
    <row r="20" spans="1:6" x14ac:dyDescent="0.3">
      <c r="A20" s="5">
        <v>501</v>
      </c>
      <c r="B20" s="5" t="s">
        <v>6</v>
      </c>
      <c r="C20" s="10">
        <v>3938</v>
      </c>
      <c r="D20" s="3"/>
      <c r="E20" s="9">
        <v>4160</v>
      </c>
      <c r="F20" s="8" t="s">
        <v>4</v>
      </c>
    </row>
    <row r="21" spans="1:6" x14ac:dyDescent="0.3">
      <c r="A21" s="5">
        <v>502</v>
      </c>
      <c r="B21" s="5" t="s">
        <v>5</v>
      </c>
      <c r="C21" s="10">
        <v>3822</v>
      </c>
      <c r="D21" s="3" t="s">
        <v>4</v>
      </c>
      <c r="E21" s="9"/>
      <c r="F21" s="8"/>
    </row>
    <row r="22" spans="1:6" x14ac:dyDescent="0.3">
      <c r="A22" s="5">
        <v>505</v>
      </c>
      <c r="B22" s="5" t="s">
        <v>3</v>
      </c>
      <c r="C22" s="10">
        <v>4176</v>
      </c>
      <c r="D22" s="3"/>
      <c r="E22" s="9"/>
      <c r="F22" s="8"/>
    </row>
    <row r="23" spans="1:6" x14ac:dyDescent="0.3">
      <c r="A23" s="5">
        <v>506</v>
      </c>
      <c r="B23" s="5" t="s">
        <v>2</v>
      </c>
      <c r="C23" s="10">
        <v>3922</v>
      </c>
      <c r="D23" s="3"/>
      <c r="E23" s="9"/>
      <c r="F23" s="8"/>
    </row>
    <row r="24" spans="1:6" x14ac:dyDescent="0.3">
      <c r="A24" s="6"/>
      <c r="B24" s="5" t="s">
        <v>1</v>
      </c>
      <c r="C24" s="3">
        <f>COUNTA(C2:C23)</f>
        <v>22</v>
      </c>
      <c r="D24" s="7">
        <f>COUNTA(D2:D23)</f>
        <v>2</v>
      </c>
      <c r="E24" s="3">
        <f>COUNTA(E2:E23)</f>
        <v>9</v>
      </c>
      <c r="F24" s="7">
        <f>COUNTA(F2:F23)</f>
        <v>1</v>
      </c>
    </row>
    <row r="25" spans="1:6" x14ac:dyDescent="0.3">
      <c r="A25" s="6"/>
      <c r="B25" s="5" t="s">
        <v>0</v>
      </c>
      <c r="C25" s="4">
        <f>SUM(C2:C23)</f>
        <v>106637</v>
      </c>
      <c r="D25" s="3"/>
      <c r="E25" s="4">
        <f>SUM(E2:E23)</f>
        <v>44450</v>
      </c>
      <c r="F25" s="3"/>
    </row>
  </sheetData>
  <conditionalFormatting sqref="E2">
    <cfRule type="expression" dxfId="14" priority="15">
      <formula>NOT(ISBLANK($E2))</formula>
    </cfRule>
  </conditionalFormatting>
  <conditionalFormatting sqref="B2">
    <cfRule type="expression" dxfId="13" priority="13">
      <formula>NOT(ISBLANK($E2))</formula>
    </cfRule>
  </conditionalFormatting>
  <conditionalFormatting sqref="A2">
    <cfRule type="expression" dxfId="12" priority="14">
      <formula>NOT(ISBLANK($E2))</formula>
    </cfRule>
  </conditionalFormatting>
  <conditionalFormatting sqref="B4:B23">
    <cfRule type="expression" dxfId="11" priority="3">
      <formula>NOT(ISBLANK($E4))</formula>
    </cfRule>
  </conditionalFormatting>
  <conditionalFormatting sqref="C2">
    <cfRule type="expression" dxfId="10" priority="12">
      <formula>NOT(ISBLANK($E2))</formula>
    </cfRule>
  </conditionalFormatting>
  <conditionalFormatting sqref="D2">
    <cfRule type="expression" dxfId="9" priority="11">
      <formula>NOT(ISBLANK($E2))</formula>
    </cfRule>
  </conditionalFormatting>
  <conditionalFormatting sqref="E3">
    <cfRule type="expression" dxfId="8" priority="10">
      <formula>NOT(ISBLANK($E3))</formula>
    </cfRule>
  </conditionalFormatting>
  <conditionalFormatting sqref="A3">
    <cfRule type="expression" dxfId="7" priority="9">
      <formula>NOT(ISBLANK($E3))</formula>
    </cfRule>
  </conditionalFormatting>
  <conditionalFormatting sqref="B3">
    <cfRule type="expression" dxfId="6" priority="8">
      <formula>NOT(ISBLANK($E3))</formula>
    </cfRule>
  </conditionalFormatting>
  <conditionalFormatting sqref="C3">
    <cfRule type="expression" dxfId="5" priority="7">
      <formula>NOT(ISBLANK($E3))</formula>
    </cfRule>
  </conditionalFormatting>
  <conditionalFormatting sqref="D3">
    <cfRule type="expression" dxfId="4" priority="6">
      <formula>NOT(ISBLANK($E3))</formula>
    </cfRule>
  </conditionalFormatting>
  <conditionalFormatting sqref="E4:E23">
    <cfRule type="expression" dxfId="3" priority="5">
      <formula>NOT(ISBLANK($E4))</formula>
    </cfRule>
  </conditionalFormatting>
  <conditionalFormatting sqref="A4:A23">
    <cfRule type="expression" dxfId="2" priority="4">
      <formula>NOT(ISBLANK($E4))</formula>
    </cfRule>
  </conditionalFormatting>
  <conditionalFormatting sqref="C4:C23">
    <cfRule type="expression" dxfId="1" priority="2">
      <formula>NOT(ISBLANK($E4))</formula>
    </cfRule>
  </conditionalFormatting>
  <conditionalFormatting sqref="D4:D23">
    <cfRule type="expression" dxfId="0" priority="1">
      <formula>NOT(ISBLANK($E4))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CKW</dc:creator>
  <cp:lastModifiedBy>CKW</cp:lastModifiedBy>
  <dcterms:created xsi:type="dcterms:W3CDTF">2024-07-01T05:46:52Z</dcterms:created>
  <dcterms:modified xsi:type="dcterms:W3CDTF">2024-07-01T06:15:19Z</dcterms:modified>
</cp:coreProperties>
</file>