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5" windowWidth="18180" windowHeight="9795"/>
  </bookViews>
  <sheets>
    <sheet name="my" sheetId="2" r:id="rId1"/>
    <sheet name="Лист1" sheetId="1" r:id="rId2"/>
  </sheets>
  <calcPr calcId="145621"/>
</workbook>
</file>

<file path=xl/calcChain.xml><?xml version="1.0" encoding="utf-8"?>
<calcChain xmlns="http://schemas.openxmlformats.org/spreadsheetml/2006/main">
  <c r="G378" i="2" l="1"/>
  <c r="G383" i="2"/>
  <c r="G377" i="2"/>
  <c r="G374" i="2"/>
  <c r="G371" i="2"/>
  <c r="G373" i="2"/>
  <c r="G372" i="2"/>
  <c r="G370" i="2"/>
  <c r="G369" i="2"/>
  <c r="G375" i="2"/>
  <c r="G382" i="2"/>
  <c r="G376" i="2"/>
  <c r="G344" i="2"/>
  <c r="G358" i="2"/>
  <c r="G359" i="2"/>
  <c r="G362" i="2"/>
  <c r="G361" i="2"/>
  <c r="G291" i="2"/>
  <c r="G360" i="2"/>
  <c r="G352" i="2"/>
  <c r="G281" i="2"/>
  <c r="G284" i="2"/>
  <c r="G314" i="2"/>
  <c r="G262" i="2"/>
  <c r="G317" i="2"/>
  <c r="G268" i="2"/>
  <c r="G280" i="2"/>
  <c r="G298" i="2"/>
  <c r="G334" i="2"/>
  <c r="G294" i="2"/>
  <c r="G341" i="2"/>
  <c r="G357" i="2"/>
  <c r="G364" i="2"/>
  <c r="G269" i="2"/>
  <c r="G363" i="2"/>
  <c r="G266" i="2"/>
  <c r="G283" i="2"/>
  <c r="G259" i="2"/>
  <c r="G350" i="2"/>
  <c r="G293" i="2"/>
  <c r="G273" i="2"/>
  <c r="G343" i="2"/>
  <c r="G253" i="2"/>
  <c r="G318" i="2"/>
  <c r="G267" i="2"/>
  <c r="G328" i="2"/>
  <c r="G332" i="2"/>
  <c r="G263" i="2"/>
  <c r="G256" i="2"/>
  <c r="G288" i="2"/>
  <c r="G261" i="2"/>
  <c r="G264" i="2"/>
  <c r="G347" i="2"/>
  <c r="G249" i="2"/>
  <c r="G299" i="2"/>
  <c r="G337" i="2"/>
  <c r="G306" i="2"/>
  <c r="G243" i="2"/>
  <c r="G312" i="2"/>
  <c r="G296" i="2"/>
  <c r="G242" i="2"/>
  <c r="G287" i="2"/>
  <c r="G245" i="2"/>
  <c r="G355" i="2"/>
  <c r="G274" i="2"/>
  <c r="G346" i="2"/>
  <c r="G322" i="2"/>
  <c r="G286" i="2"/>
  <c r="G255" i="2"/>
  <c r="G335" i="2"/>
  <c r="G277" i="2"/>
  <c r="G265" i="2"/>
  <c r="G251" i="2"/>
  <c r="G260" i="2"/>
  <c r="G308" i="2"/>
  <c r="G250" i="2"/>
  <c r="G326" i="2"/>
  <c r="G272" i="2"/>
  <c r="G295" i="2"/>
  <c r="G313" i="2"/>
  <c r="G333" i="2"/>
  <c r="G316" i="2"/>
  <c r="G320" i="2"/>
  <c r="G336" i="2"/>
  <c r="G307" i="2"/>
  <c r="G292" i="2"/>
  <c r="G338" i="2"/>
  <c r="G321" i="2"/>
  <c r="G310" i="2"/>
  <c r="G304" i="2"/>
  <c r="G297" i="2"/>
  <c r="G315" i="2"/>
  <c r="G327" i="2"/>
  <c r="G325" i="2"/>
  <c r="G301" i="2"/>
  <c r="G302" i="2"/>
  <c r="G303" i="2"/>
  <c r="G305" i="2"/>
  <c r="G276" i="2"/>
  <c r="G330" i="2"/>
  <c r="G356" i="2"/>
  <c r="G282" i="2"/>
  <c r="G368" i="2"/>
  <c r="G354" i="2"/>
  <c r="G279" i="2"/>
  <c r="G241" i="2"/>
  <c r="G275" i="2"/>
  <c r="G271" i="2"/>
  <c r="G270" i="2"/>
  <c r="G257" i="2"/>
  <c r="G246" i="2"/>
  <c r="G340" i="2"/>
  <c r="G285" i="2"/>
  <c r="G300" i="2"/>
  <c r="G324" i="2"/>
  <c r="G319" i="2"/>
  <c r="G290" i="2"/>
  <c r="G329" i="2"/>
  <c r="G331" i="2"/>
  <c r="G254" i="2"/>
  <c r="G342" i="2"/>
  <c r="G247" i="2"/>
  <c r="G278" i="2"/>
  <c r="G339" i="2"/>
  <c r="G323" i="2"/>
  <c r="G309" i="2"/>
  <c r="G367" i="2"/>
  <c r="G366" i="2"/>
  <c r="G289" i="2"/>
  <c r="G252" i="2"/>
  <c r="G353" i="2"/>
  <c r="G365" i="2"/>
  <c r="G345" i="2"/>
  <c r="G311" i="2"/>
  <c r="G240" i="2"/>
  <c r="G244" i="2"/>
  <c r="G258" i="2"/>
  <c r="G248" i="2"/>
  <c r="G348" i="2"/>
  <c r="G349" i="2"/>
  <c r="G351" i="2"/>
  <c r="G381" i="2"/>
  <c r="G379" i="2"/>
  <c r="G81" i="2"/>
  <c r="G225" i="2"/>
  <c r="G185" i="2"/>
  <c r="G222" i="2"/>
  <c r="G212" i="2"/>
  <c r="G221" i="2"/>
  <c r="G203" i="2"/>
  <c r="G129" i="2"/>
  <c r="G56" i="2"/>
  <c r="G216" i="2"/>
  <c r="G228" i="2"/>
  <c r="G214" i="2"/>
  <c r="G148" i="2"/>
  <c r="G160" i="2"/>
  <c r="G22" i="2"/>
  <c r="G180" i="2"/>
  <c r="G142" i="2"/>
  <c r="G33" i="2"/>
  <c r="G170" i="2"/>
  <c r="G218" i="2"/>
  <c r="G114" i="2"/>
  <c r="G50" i="2"/>
  <c r="G49" i="2"/>
  <c r="G164" i="2"/>
  <c r="G157" i="2"/>
  <c r="G118" i="2"/>
  <c r="G37" i="2"/>
  <c r="G215" i="2"/>
  <c r="G146" i="2"/>
  <c r="G24" i="2"/>
  <c r="G186" i="2"/>
  <c r="G87" i="2"/>
  <c r="G41" i="2"/>
  <c r="G194" i="2"/>
  <c r="G86" i="2"/>
  <c r="G124" i="2"/>
  <c r="G111" i="2"/>
  <c r="G181" i="2"/>
  <c r="G184" i="2"/>
  <c r="G126" i="2"/>
  <c r="G117" i="2"/>
  <c r="G159" i="2"/>
  <c r="G182" i="2"/>
  <c r="G188" i="2"/>
  <c r="G193" i="2"/>
  <c r="G169" i="2"/>
  <c r="G235" i="2"/>
  <c r="G213" i="2"/>
  <c r="G231" i="2"/>
  <c r="G78" i="2"/>
  <c r="G27" i="2"/>
  <c r="G46" i="2"/>
  <c r="G48" i="2"/>
  <c r="G47" i="2"/>
  <c r="G62" i="2"/>
  <c r="G25" i="2"/>
  <c r="G133" i="2"/>
  <c r="G168" i="2"/>
  <c r="G74" i="2"/>
  <c r="G150" i="2"/>
  <c r="G8" i="2"/>
  <c r="G85" i="2"/>
  <c r="G151" i="2"/>
  <c r="G84" i="2"/>
  <c r="G167" i="2"/>
  <c r="G109" i="2"/>
  <c r="G23" i="2"/>
  <c r="G172" i="2"/>
  <c r="G224" i="2"/>
  <c r="G238" i="2"/>
  <c r="G176" i="2"/>
  <c r="G13" i="2"/>
  <c r="G30" i="2"/>
  <c r="G19" i="2"/>
  <c r="G55" i="2"/>
  <c r="G35" i="2"/>
  <c r="G43" i="2"/>
  <c r="G15" i="2"/>
  <c r="G53" i="2"/>
  <c r="G39" i="2"/>
  <c r="G234" i="2"/>
  <c r="G233" i="2"/>
  <c r="G156" i="2"/>
  <c r="G68" i="2"/>
  <c r="G57" i="2"/>
  <c r="G21" i="2"/>
  <c r="G196" i="2"/>
  <c r="G197" i="2"/>
  <c r="G64" i="2"/>
  <c r="G230" i="2"/>
  <c r="G192" i="2"/>
  <c r="G116" i="2"/>
  <c r="G108" i="2"/>
  <c r="G141" i="2"/>
  <c r="G16" i="2"/>
  <c r="G187" i="2"/>
  <c r="G206" i="2"/>
  <c r="G73" i="2"/>
  <c r="G10" i="2"/>
  <c r="G63" i="2"/>
  <c r="G26" i="2"/>
  <c r="G200" i="2"/>
  <c r="G195" i="2"/>
  <c r="G77" i="2"/>
  <c r="G29" i="2"/>
  <c r="G61" i="2"/>
  <c r="G190" i="2"/>
  <c r="G20" i="2"/>
  <c r="G11" i="2"/>
  <c r="G3" i="2"/>
  <c r="G72" i="2"/>
  <c r="G66" i="2"/>
  <c r="G65" i="2"/>
  <c r="G119" i="2"/>
  <c r="G31" i="2"/>
  <c r="G139" i="2"/>
  <c r="G103" i="2"/>
  <c r="G91" i="2"/>
  <c r="G101" i="2"/>
  <c r="G125" i="2"/>
  <c r="G100" i="2"/>
  <c r="G107" i="2"/>
  <c r="G60" i="2"/>
  <c r="G177" i="2"/>
  <c r="G28" i="2"/>
  <c r="G99" i="2"/>
  <c r="G98" i="2"/>
  <c r="G69" i="2"/>
  <c r="G135" i="2"/>
  <c r="G174" i="2"/>
  <c r="G137" i="2"/>
  <c r="G76" i="2"/>
  <c r="G51" i="2"/>
  <c r="G44" i="2"/>
  <c r="G143" i="2"/>
  <c r="G198" i="2"/>
  <c r="G161" i="2"/>
  <c r="G97" i="2"/>
  <c r="G88" i="2"/>
  <c r="G209" i="2"/>
  <c r="G106" i="2"/>
  <c r="G165" i="2"/>
  <c r="G183" i="2"/>
  <c r="G90" i="2"/>
  <c r="G12" i="2"/>
  <c r="G75" i="2"/>
  <c r="G132" i="2"/>
  <c r="G59" i="2"/>
  <c r="G131" i="2"/>
  <c r="G237" i="2"/>
  <c r="G130" i="2"/>
  <c r="G58" i="2"/>
  <c r="G154" i="2"/>
  <c r="G179" i="2"/>
  <c r="G158" i="2"/>
  <c r="G166" i="2"/>
  <c r="G163" i="2"/>
  <c r="G138" i="2"/>
  <c r="G120" i="2"/>
  <c r="G204" i="2"/>
  <c r="G145" i="2"/>
  <c r="G113" i="2"/>
  <c r="G127" i="2"/>
  <c r="G173" i="2"/>
  <c r="G136" i="2"/>
  <c r="G152" i="2"/>
  <c r="G123" i="2"/>
  <c r="G178" i="2"/>
  <c r="G115" i="2"/>
  <c r="G211" i="2"/>
  <c r="G207" i="2"/>
  <c r="G226" i="2"/>
  <c r="G210" i="2"/>
  <c r="G110" i="2"/>
  <c r="G45" i="2"/>
  <c r="G5" i="2"/>
  <c r="G71" i="2"/>
  <c r="G155" i="2"/>
  <c r="G239" i="2"/>
  <c r="G147" i="2"/>
  <c r="G220" i="2"/>
  <c r="G70" i="2"/>
  <c r="G40" i="2"/>
  <c r="G38" i="2"/>
  <c r="G14" i="2"/>
  <c r="G4" i="2"/>
  <c r="G144" i="2"/>
  <c r="G201" i="2"/>
  <c r="G67" i="2"/>
  <c r="G162" i="2"/>
  <c r="G93" i="2"/>
  <c r="G92" i="2"/>
  <c r="G189" i="2"/>
  <c r="G149" i="2"/>
  <c r="G17" i="2"/>
  <c r="G52" i="2"/>
  <c r="G191" i="2"/>
  <c r="G94" i="2"/>
  <c r="G128" i="2"/>
  <c r="G205" i="2"/>
  <c r="G80" i="2"/>
  <c r="G32" i="2"/>
  <c r="G6" i="2"/>
  <c r="G34" i="2"/>
  <c r="G54" i="2"/>
  <c r="G18" i="2"/>
  <c r="G140" i="2"/>
  <c r="G199" i="2"/>
  <c r="G112" i="2"/>
  <c r="G153" i="2"/>
  <c r="G219" i="2"/>
  <c r="G171" i="2"/>
  <c r="G202" i="2"/>
  <c r="G96" i="2"/>
  <c r="G95" i="2"/>
  <c r="G134" i="2"/>
  <c r="G122" i="2"/>
  <c r="G232" i="2"/>
  <c r="G227" i="2"/>
  <c r="G104" i="2"/>
  <c r="G223" i="2"/>
  <c r="G105" i="2"/>
  <c r="G229" i="2"/>
  <c r="G217" i="2"/>
  <c r="G121" i="2"/>
  <c r="G102" i="2"/>
  <c r="G83" i="2"/>
  <c r="G208" i="2"/>
  <c r="G2" i="2"/>
  <c r="G9" i="2"/>
  <c r="G36" i="2"/>
  <c r="G7" i="2"/>
  <c r="G42" i="2"/>
  <c r="G175" i="2"/>
  <c r="G89" i="2"/>
  <c r="G82" i="2"/>
  <c r="G79" i="2"/>
  <c r="G236" i="2"/>
</calcChain>
</file>

<file path=xl/sharedStrings.xml><?xml version="1.0" encoding="utf-8"?>
<sst xmlns="http://schemas.openxmlformats.org/spreadsheetml/2006/main" count="1137" uniqueCount="517">
  <si>
    <t>Товар Но.</t>
  </si>
  <si>
    <t>Описание</t>
  </si>
  <si>
    <t>Цена</t>
  </si>
  <si>
    <t>Кол-во</t>
  </si>
  <si>
    <t>Сумма в Прод. Ценах</t>
  </si>
  <si>
    <t>Сумма Себестоимости</t>
  </si>
  <si>
    <t>B001  Shannon's Irish Bar</t>
  </si>
  <si>
    <t>500000</t>
  </si>
  <si>
    <t>Гиннесс 30Л</t>
  </si>
  <si>
    <t>500002</t>
  </si>
  <si>
    <t>Хейнекен светлое 30Л</t>
  </si>
  <si>
    <t>500004</t>
  </si>
  <si>
    <t>Баклер 0,33Л</t>
  </si>
  <si>
    <t>500015</t>
  </si>
  <si>
    <t>Морс Клюквенный 1Л</t>
  </si>
  <si>
    <t>500026</t>
  </si>
  <si>
    <t>Кофе Эспрессо Голд 1кг</t>
  </si>
  <si>
    <t>500030</t>
  </si>
  <si>
    <t>Fresh Orange Juice 0,2</t>
  </si>
  <si>
    <t>500068</t>
  </si>
  <si>
    <t>Эспрессо</t>
  </si>
  <si>
    <t>500069</t>
  </si>
  <si>
    <t>Двойной Эспрессо</t>
  </si>
  <si>
    <t>500071</t>
  </si>
  <si>
    <t>Латте с сиропом</t>
  </si>
  <si>
    <t>500072</t>
  </si>
  <si>
    <t>Капуччино</t>
  </si>
  <si>
    <t>500083</t>
  </si>
  <si>
    <t>Сахарный Песок 5гр.</t>
  </si>
  <si>
    <t>500117</t>
  </si>
  <si>
    <t>Круаcсан</t>
  </si>
  <si>
    <t>500129</t>
  </si>
  <si>
    <t>Морковь (произв.)</t>
  </si>
  <si>
    <t>500140</t>
  </si>
  <si>
    <t>Соль</t>
  </si>
  <si>
    <t>500143</t>
  </si>
  <si>
    <t>Икра Красная 25г</t>
  </si>
  <si>
    <t>500144</t>
  </si>
  <si>
    <t>Молоко 1л</t>
  </si>
  <si>
    <t>500145</t>
  </si>
  <si>
    <t>Крем на раст.маслах Caselle</t>
  </si>
  <si>
    <t>500162</t>
  </si>
  <si>
    <t>Хлеб</t>
  </si>
  <si>
    <t>500182</t>
  </si>
  <si>
    <t>Сельдерей (произв.)</t>
  </si>
  <si>
    <t>500266</t>
  </si>
  <si>
    <t>Чипсы Лейз в ассортим.</t>
  </si>
  <si>
    <t>500277</t>
  </si>
  <si>
    <t>Фисташки Shapo 40х40г</t>
  </si>
  <si>
    <t>500282</t>
  </si>
  <si>
    <t>Сахар Тросниковый Куск.(Корич)</t>
  </si>
  <si>
    <t>500315</t>
  </si>
  <si>
    <t>Специи в асс.</t>
  </si>
  <si>
    <t>500330</t>
  </si>
  <si>
    <t>Джемесон (произв.) 1Л 40%</t>
  </si>
  <si>
    <t>500331</t>
  </si>
  <si>
    <t>Бэйлис (произ.) 1Л 17%</t>
  </si>
  <si>
    <t>500352</t>
  </si>
  <si>
    <t>Салат Романо (произв.)</t>
  </si>
  <si>
    <t>500354</t>
  </si>
  <si>
    <t>Сыр Гауда 48%</t>
  </si>
  <si>
    <t>500356</t>
  </si>
  <si>
    <t>Апельсины (произв.)</t>
  </si>
  <si>
    <t>500357</t>
  </si>
  <si>
    <t>Лимоны (произв.)</t>
  </si>
  <si>
    <t>500358</t>
  </si>
  <si>
    <t>Яблоки (произв.)</t>
  </si>
  <si>
    <t>500361</t>
  </si>
  <si>
    <t>Грейпфрут (произв.)</t>
  </si>
  <si>
    <t>500369</t>
  </si>
  <si>
    <t>Круассан класс.(произв.)</t>
  </si>
  <si>
    <t>500404</t>
  </si>
  <si>
    <t>Двойной Капуччино</t>
  </si>
  <si>
    <t>500427</t>
  </si>
  <si>
    <t>Fresh Grape-fruit Juice 0,3</t>
  </si>
  <si>
    <t>500445</t>
  </si>
  <si>
    <t>Масло Cливочное Порц.(произв.)</t>
  </si>
  <si>
    <t>500463</t>
  </si>
  <si>
    <t>Салат Цезарь</t>
  </si>
  <si>
    <t>500465</t>
  </si>
  <si>
    <t>Салат Греческий</t>
  </si>
  <si>
    <t>500468</t>
  </si>
  <si>
    <t>Сэндвич Лосось</t>
  </si>
  <si>
    <t>500479</t>
  </si>
  <si>
    <t>Крылышки</t>
  </si>
  <si>
    <t>500480</t>
  </si>
  <si>
    <t>Шашлычки</t>
  </si>
  <si>
    <t>500482</t>
  </si>
  <si>
    <t>Ром Гавана Клуб (произв)1Л 40%</t>
  </si>
  <si>
    <t>500490</t>
  </si>
  <si>
    <t>Сметанка 20% 400гр. произв</t>
  </si>
  <si>
    <t>500491</t>
  </si>
  <si>
    <t>Масло 82% 10гр.</t>
  </si>
  <si>
    <t>500502</t>
  </si>
  <si>
    <t>Борщ</t>
  </si>
  <si>
    <t>500519</t>
  </si>
  <si>
    <t>Мед Цветочный</t>
  </si>
  <si>
    <t>500522</t>
  </si>
  <si>
    <t>Кетчуп Томат.Heinz 1кг(произ.)</t>
  </si>
  <si>
    <t>500534</t>
  </si>
  <si>
    <t>Немирофф особ. (произв) 1Л 40%</t>
  </si>
  <si>
    <t>500541</t>
  </si>
  <si>
    <t>Мартини Бьянко (произв.) 1Л15%</t>
  </si>
  <si>
    <t>500545</t>
  </si>
  <si>
    <t>Сироп Monin Гренадин 1Л произв</t>
  </si>
  <si>
    <t>500560</t>
  </si>
  <si>
    <t>Колбасные снеки в ассорт.</t>
  </si>
  <si>
    <t>500576</t>
  </si>
  <si>
    <t>Торт сырный в асс.</t>
  </si>
  <si>
    <t>500580</t>
  </si>
  <si>
    <t>Чай весовой в асс.</t>
  </si>
  <si>
    <t>500593</t>
  </si>
  <si>
    <t>Ассам</t>
  </si>
  <si>
    <t>500594</t>
  </si>
  <si>
    <t>Зеленая Сенча</t>
  </si>
  <si>
    <t>500597</t>
  </si>
  <si>
    <t>Цветок Жасмин</t>
  </si>
  <si>
    <t>500598</t>
  </si>
  <si>
    <t>Эрл Грей</t>
  </si>
  <si>
    <t>500601</t>
  </si>
  <si>
    <t>Бонаква в асс. 0,25л</t>
  </si>
  <si>
    <t>500606</t>
  </si>
  <si>
    <t>Напиток 0,5 в ассорт.</t>
  </si>
  <si>
    <t>500610</t>
  </si>
  <si>
    <t>Соки Рич в асс. 0,2л</t>
  </si>
  <si>
    <t>500611</t>
  </si>
  <si>
    <t>Чай пакетированный в асс.</t>
  </si>
  <si>
    <t>500624</t>
  </si>
  <si>
    <t>Сыр Камамбер 0,125кг</t>
  </si>
  <si>
    <t>500640</t>
  </si>
  <si>
    <t>Мартини Бьянко Сода 0,1Л</t>
  </si>
  <si>
    <t>500644</t>
  </si>
  <si>
    <t>Американо</t>
  </si>
  <si>
    <t>500645</t>
  </si>
  <si>
    <t>Двойной Американо</t>
  </si>
  <si>
    <t>500646</t>
  </si>
  <si>
    <t>Орехи грецкие очищ. (произв)</t>
  </si>
  <si>
    <t>500657</t>
  </si>
  <si>
    <t>Колбаски в асс.</t>
  </si>
  <si>
    <t>500659</t>
  </si>
  <si>
    <t>Арахис Золотой сад 40х40г</t>
  </si>
  <si>
    <t>500666</t>
  </si>
  <si>
    <t>Мороженое BR(стакан.) 100мл</t>
  </si>
  <si>
    <t>500667</t>
  </si>
  <si>
    <t>Картофель дольками 200гр.произ</t>
  </si>
  <si>
    <t>500684</t>
  </si>
  <si>
    <t>Сосиски молочные</t>
  </si>
  <si>
    <t>500693</t>
  </si>
  <si>
    <t>Перец Болгарский в асс.</t>
  </si>
  <si>
    <t>500695</t>
  </si>
  <si>
    <t>Базилик зеленый,фиолетовый</t>
  </si>
  <si>
    <t>500696</t>
  </si>
  <si>
    <t>Помидоры Банч</t>
  </si>
  <si>
    <t>500697</t>
  </si>
  <si>
    <t>Зелень</t>
  </si>
  <si>
    <t>500699</t>
  </si>
  <si>
    <t>Огурцы короткоплодные</t>
  </si>
  <si>
    <t>500700</t>
  </si>
  <si>
    <t>Филей Пикантный к/в, в/у</t>
  </si>
  <si>
    <t>500701</t>
  </si>
  <si>
    <t>Окорок Венский в/к, в/у</t>
  </si>
  <si>
    <t>500704</t>
  </si>
  <si>
    <t>Маслины,Оливки б/к</t>
  </si>
  <si>
    <t>500705</t>
  </si>
  <si>
    <t>Огурцы маринованные произв.</t>
  </si>
  <si>
    <t>500706</t>
  </si>
  <si>
    <t>Хрен сливочный</t>
  </si>
  <si>
    <t>500707</t>
  </si>
  <si>
    <t>Топпинг в асс.</t>
  </si>
  <si>
    <t>500708</t>
  </si>
  <si>
    <t>Горчица зернистая,столовая</t>
  </si>
  <si>
    <t>500710</t>
  </si>
  <si>
    <t>Хлеб для сандвичей</t>
  </si>
  <si>
    <t>500715</t>
  </si>
  <si>
    <t>Масло растительное (подсолнеч)</t>
  </si>
  <si>
    <t>500722</t>
  </si>
  <si>
    <t>Лук красный репка</t>
  </si>
  <si>
    <t>500723</t>
  </si>
  <si>
    <t>Помидоры Черри</t>
  </si>
  <si>
    <t>500725</t>
  </si>
  <si>
    <t>Сырники</t>
  </si>
  <si>
    <t>500728</t>
  </si>
  <si>
    <t>Сахарная пудра</t>
  </si>
  <si>
    <t>500730</t>
  </si>
  <si>
    <t>Панини гриль</t>
  </si>
  <si>
    <t>500736</t>
  </si>
  <si>
    <t>Эклер в ассорт.</t>
  </si>
  <si>
    <t>500745</t>
  </si>
  <si>
    <t>Куриная котлета с карт. пюре</t>
  </si>
  <si>
    <t>500749</t>
  </si>
  <si>
    <t>Суп лапша куриный</t>
  </si>
  <si>
    <t>500758</t>
  </si>
  <si>
    <t>Вино Пино Гриджио 0,75л</t>
  </si>
  <si>
    <t>500759</t>
  </si>
  <si>
    <t>500763</t>
  </si>
  <si>
    <t>Вино Ивкур Бордо Савин.0,75л</t>
  </si>
  <si>
    <t>500766</t>
  </si>
  <si>
    <t>Салат Айсберг</t>
  </si>
  <si>
    <t>500768</t>
  </si>
  <si>
    <t>Сухарики-гренки пш.с солью</t>
  </si>
  <si>
    <t>500769</t>
  </si>
  <si>
    <t>Язык говяжий вареный</t>
  </si>
  <si>
    <t>500770</t>
  </si>
  <si>
    <t>Филе грудки цыпленка подж.</t>
  </si>
  <si>
    <t>500772</t>
  </si>
  <si>
    <t>Торт «Антреме» с манго</t>
  </si>
  <si>
    <t>500773</t>
  </si>
  <si>
    <t>Торт «Антерме» лесные ягоды</t>
  </si>
  <si>
    <t>500775</t>
  </si>
  <si>
    <t>Cыр Твердый тертый</t>
  </si>
  <si>
    <t>500781</t>
  </si>
  <si>
    <t>Семга произв.</t>
  </si>
  <si>
    <t>500788</t>
  </si>
  <si>
    <t>Масло 82% 0,5 произв.</t>
  </si>
  <si>
    <t>500789</t>
  </si>
  <si>
    <t>Семга с/сол</t>
  </si>
  <si>
    <t>500790</t>
  </si>
  <si>
    <t>Стронгбоу 30л</t>
  </si>
  <si>
    <t>500793</t>
  </si>
  <si>
    <t>Майонез порц. 25гр</t>
  </si>
  <si>
    <t>500794</t>
  </si>
  <si>
    <t>Соки Рич в асс. 1л</t>
  </si>
  <si>
    <t>500797</t>
  </si>
  <si>
    <t>Штрудель Яблочный</t>
  </si>
  <si>
    <t>500799</t>
  </si>
  <si>
    <t>Филе анчоуса</t>
  </si>
  <si>
    <t>500800</t>
  </si>
  <si>
    <t>Вино "Просеко Спуманте" 0,75л</t>
  </si>
  <si>
    <t>500807</t>
  </si>
  <si>
    <t>Колбаски "Домашние" №2 (камин)</t>
  </si>
  <si>
    <t>500809</t>
  </si>
  <si>
    <t>Колбаски Говяжие Бескиден</t>
  </si>
  <si>
    <t>500810</t>
  </si>
  <si>
    <t>Пивная тарелка</t>
  </si>
  <si>
    <t>500811</t>
  </si>
  <si>
    <t>Квашенная капуста</t>
  </si>
  <si>
    <t>500813</t>
  </si>
  <si>
    <t>Шашлыки из семги с рисом 250г</t>
  </si>
  <si>
    <t>500815</t>
  </si>
  <si>
    <t>Колбаски свиные «Искорка»</t>
  </si>
  <si>
    <t>500816</t>
  </si>
  <si>
    <t>Колбаски телячьи «Искорка»</t>
  </si>
  <si>
    <t>500818</t>
  </si>
  <si>
    <t>Бекон сыро-копченый</t>
  </si>
  <si>
    <t>500823</t>
  </si>
  <si>
    <t>Колбаски Дебренцинер</t>
  </si>
  <si>
    <t>500830</t>
  </si>
  <si>
    <t>Сок Томат 0,2 л</t>
  </si>
  <si>
    <t>500831</t>
  </si>
  <si>
    <t>Руккола</t>
  </si>
  <si>
    <t>500841</t>
  </si>
  <si>
    <t>Чеснок</t>
  </si>
  <si>
    <t>500850</t>
  </si>
  <si>
    <t>Салат "Цезарь с семгой"</t>
  </si>
  <si>
    <t>500851</t>
  </si>
  <si>
    <t>Бонаква газ.1л (произв)</t>
  </si>
  <si>
    <t>500854</t>
  </si>
  <si>
    <t>Сметанка 20%</t>
  </si>
  <si>
    <t>500855</t>
  </si>
  <si>
    <t>Мед</t>
  </si>
  <si>
    <t>500856</t>
  </si>
  <si>
    <t>Кетчуп</t>
  </si>
  <si>
    <t>500857</t>
  </si>
  <si>
    <t>500858</t>
  </si>
  <si>
    <t>500860</t>
  </si>
  <si>
    <t>Картофель дольками 200гр</t>
  </si>
  <si>
    <t>500862</t>
  </si>
  <si>
    <t>Ветчина "Венская"</t>
  </si>
  <si>
    <t>500863</t>
  </si>
  <si>
    <t>Горчица</t>
  </si>
  <si>
    <t>500864</t>
  </si>
  <si>
    <t>Молоко</t>
  </si>
  <si>
    <t>500865</t>
  </si>
  <si>
    <t>Сливки</t>
  </si>
  <si>
    <t>500869</t>
  </si>
  <si>
    <t>Хамовники 20л</t>
  </si>
  <si>
    <t>500870</t>
  </si>
  <si>
    <t>Сидр Magners Orijinal Irish 30</t>
  </si>
  <si>
    <t>500875</t>
  </si>
  <si>
    <t>Лосось</t>
  </si>
  <si>
    <t>500878</t>
  </si>
  <si>
    <t>Сиропы в асс.</t>
  </si>
  <si>
    <t>500882</t>
  </si>
  <si>
    <t>Фетучини с куриной грудкой</t>
  </si>
  <si>
    <t>500890</t>
  </si>
  <si>
    <t>Крем-суп сырный</t>
  </si>
  <si>
    <t>500891</t>
  </si>
  <si>
    <t>Блины домашние</t>
  </si>
  <si>
    <t>500892</t>
  </si>
  <si>
    <t>Блины с мясом произв.</t>
  </si>
  <si>
    <t>500896</t>
  </si>
  <si>
    <t>Панини с ветчиной</t>
  </si>
  <si>
    <t>500897</t>
  </si>
  <si>
    <t>Кекс Маффин в асс.</t>
  </si>
  <si>
    <t>500898</t>
  </si>
  <si>
    <t>Соус в асс. произв. 150мл.</t>
  </si>
  <si>
    <t>500899</t>
  </si>
  <si>
    <t>Венские сосиски произв.</t>
  </si>
  <si>
    <t>500900</t>
  </si>
  <si>
    <t>Соус в асс.произв.</t>
  </si>
  <si>
    <t>500902</t>
  </si>
  <si>
    <t>Булочка для гамбургера</t>
  </si>
  <si>
    <t>500904</t>
  </si>
  <si>
    <t>Пирожки с постной начинкой</t>
  </si>
  <si>
    <t>500914</t>
  </si>
  <si>
    <t>Тортилья</t>
  </si>
  <si>
    <t>500919</t>
  </si>
  <si>
    <t>Гамбургеры мясные говядина</t>
  </si>
  <si>
    <t>500920</t>
  </si>
  <si>
    <t>Гамбургер</t>
  </si>
  <si>
    <t>500927</t>
  </si>
  <si>
    <t>Соус Heinz</t>
  </si>
  <si>
    <t>500930</t>
  </si>
  <si>
    <t>Комплексный обед</t>
  </si>
  <si>
    <t>500935</t>
  </si>
  <si>
    <t>Шашлык куриный 160гр.произв.</t>
  </si>
  <si>
    <t>500936</t>
  </si>
  <si>
    <t>Котлета произв.</t>
  </si>
  <si>
    <t>500939</t>
  </si>
  <si>
    <t>Сырники из творога 70гр.произв</t>
  </si>
  <si>
    <t>500940</t>
  </si>
  <si>
    <t>Блинчики со сметаной</t>
  </si>
  <si>
    <t>500941</t>
  </si>
  <si>
    <t>Блины с медом</t>
  </si>
  <si>
    <t>500942</t>
  </si>
  <si>
    <t>Блины с ветчиной</t>
  </si>
  <si>
    <t>500943</t>
  </si>
  <si>
    <t>Блины с лососем</t>
  </si>
  <si>
    <t>500944</t>
  </si>
  <si>
    <t>Блины с мясом</t>
  </si>
  <si>
    <t>500945</t>
  </si>
  <si>
    <t>Блины со сливочным маслом</t>
  </si>
  <si>
    <t>500946</t>
  </si>
  <si>
    <t>Сырники со сметаной</t>
  </si>
  <si>
    <t>500947</t>
  </si>
  <si>
    <t>Солянка мясная</t>
  </si>
  <si>
    <t>500952</t>
  </si>
  <si>
    <t>Котлета в асс. с пюре</t>
  </si>
  <si>
    <t>500955</t>
  </si>
  <si>
    <t>Картофельное пюре Knorr</t>
  </si>
  <si>
    <t>500959</t>
  </si>
  <si>
    <t>Чиабатта 70гр. произв.</t>
  </si>
  <si>
    <t>500960</t>
  </si>
  <si>
    <t>Шницель Венский произв.</t>
  </si>
  <si>
    <t>500961</t>
  </si>
  <si>
    <t>Сыр плавленный произв.</t>
  </si>
  <si>
    <t>500962</t>
  </si>
  <si>
    <t>Шницель Венский с карт.пюре</t>
  </si>
  <si>
    <t>500964</t>
  </si>
  <si>
    <t>Сыр Дана-Блю произв.</t>
  </si>
  <si>
    <t>500965</t>
  </si>
  <si>
    <t>Солянка сборная мясная 3л.</t>
  </si>
  <si>
    <t>500968</t>
  </si>
  <si>
    <t>Каша гречневая с грибами и лук</t>
  </si>
  <si>
    <t>500974</t>
  </si>
  <si>
    <t>Сырный продукт произв.</t>
  </si>
  <si>
    <t>500979</t>
  </si>
  <si>
    <t>Пирожки с мясной начинкой</t>
  </si>
  <si>
    <t>500980</t>
  </si>
  <si>
    <t>Гамбургер с картофелем</t>
  </si>
  <si>
    <t>500990</t>
  </si>
  <si>
    <t>Белые колбаски произв.</t>
  </si>
  <si>
    <t>500991</t>
  </si>
  <si>
    <t>Куриные улитки</t>
  </si>
  <si>
    <t>500993</t>
  </si>
  <si>
    <t>Пиво Будвайзер тёмное 0,33</t>
  </si>
  <si>
    <t>500994</t>
  </si>
  <si>
    <t>Пиво Эрдингер 0,33</t>
  </si>
  <si>
    <t>500999</t>
  </si>
  <si>
    <t>Куриная грудка с карт. пюре</t>
  </si>
  <si>
    <t>501001</t>
  </si>
  <si>
    <t>Бизнес ланч с картофелем</t>
  </si>
  <si>
    <t>501002</t>
  </si>
  <si>
    <t>Сандвич с ветчиной</t>
  </si>
  <si>
    <t>501005</t>
  </si>
  <si>
    <t>Блины с ветчиной и сыром</t>
  </si>
  <si>
    <t>501008</t>
  </si>
  <si>
    <t>Запеченный сыр Camembert</t>
  </si>
  <si>
    <t>501009</t>
  </si>
  <si>
    <t>Пиво Budweiser Dark кега 30л</t>
  </si>
  <si>
    <t>501010</t>
  </si>
  <si>
    <t>Сыр Датский Бри 125гр</t>
  </si>
  <si>
    <t>501013</t>
  </si>
  <si>
    <t>Вода Vittel 0.33</t>
  </si>
  <si>
    <t>501014</t>
  </si>
  <si>
    <t xml:space="preserve">	Вода Перье 0,5л</t>
  </si>
  <si>
    <t>501015</t>
  </si>
  <si>
    <t>Сок Паго в асс. 0,2л</t>
  </si>
  <si>
    <t>501016</t>
  </si>
  <si>
    <t>Пиво Estrella Damm 0,33ml</t>
  </si>
  <si>
    <t>501017</t>
  </si>
  <si>
    <t>Сидр Magners грушевый 0,33ml</t>
  </si>
  <si>
    <t>501019</t>
  </si>
  <si>
    <t>Торт Медовый</t>
  </si>
  <si>
    <t>501020</t>
  </si>
  <si>
    <t>Торт Захер</t>
  </si>
  <si>
    <t>501022</t>
  </si>
  <si>
    <t>Молоко Сгущеное 8,5% 380гр</t>
  </si>
  <si>
    <t>501023</t>
  </si>
  <si>
    <t>Перец Чили зеленый</t>
  </si>
  <si>
    <t>501024</t>
  </si>
  <si>
    <t>Печенье сдобное Савоярди</t>
  </si>
  <si>
    <t>501026</t>
  </si>
  <si>
    <t>Борщ со свежей капустой</t>
  </si>
  <si>
    <t>501027</t>
  </si>
  <si>
    <t>Суп-лапша с курицей</t>
  </si>
  <si>
    <t>501028</t>
  </si>
  <si>
    <t>Суп-пюре грибной</t>
  </si>
  <si>
    <t>501029</t>
  </si>
  <si>
    <t>Сыр мягкий Маскарпоне произ.</t>
  </si>
  <si>
    <t>501030</t>
  </si>
  <si>
    <t>Суп лапша с курицей</t>
  </si>
  <si>
    <t>501034</t>
  </si>
  <si>
    <t>Штрудель в асс</t>
  </si>
  <si>
    <t>501036</t>
  </si>
  <si>
    <t>Блинчики со сгущённым молоком</t>
  </si>
  <si>
    <t>501037</t>
  </si>
  <si>
    <t>Блинчики с шоколадом</t>
  </si>
  <si>
    <t>501038</t>
  </si>
  <si>
    <t>Пиво Хамовники произв.</t>
  </si>
  <si>
    <t>501039</t>
  </si>
  <si>
    <t>Комбо набор №1</t>
  </si>
  <si>
    <t>501041</t>
  </si>
  <si>
    <t>Мясо запеченное "Жульен"</t>
  </si>
  <si>
    <t>501042</t>
  </si>
  <si>
    <t>Котлета Пожарская</t>
  </si>
  <si>
    <t>501044</t>
  </si>
  <si>
    <t>Котлета по-Ирландски</t>
  </si>
  <si>
    <t>501045</t>
  </si>
  <si>
    <t>Салат Китайский Производство</t>
  </si>
  <si>
    <t>501046</t>
  </si>
  <si>
    <t>Баклажаны Производство</t>
  </si>
  <si>
    <t>501047</t>
  </si>
  <si>
    <t>Кабачки Производство</t>
  </si>
  <si>
    <t>501048</t>
  </si>
  <si>
    <t>Овощи запечённые</t>
  </si>
  <si>
    <t>501049</t>
  </si>
  <si>
    <t>Филе сёмги.на гр.с зап.овощами</t>
  </si>
  <si>
    <t>501055</t>
  </si>
  <si>
    <t>Рагу овощное 1уп/1000гр</t>
  </si>
  <si>
    <t>501057</t>
  </si>
  <si>
    <t>Гиннесс Производство</t>
  </si>
  <si>
    <t>501059</t>
  </si>
  <si>
    <t>Драники картофельные</t>
  </si>
  <si>
    <t>501060</t>
  </si>
  <si>
    <t>501061</t>
  </si>
  <si>
    <t>Лингот с шоколадом и карамелью</t>
  </si>
  <si>
    <t>501065</t>
  </si>
  <si>
    <t>Салат Оливье произв.</t>
  </si>
  <si>
    <t>501066</t>
  </si>
  <si>
    <t>Салат Оливье с курицей</t>
  </si>
  <si>
    <t>501067</t>
  </si>
  <si>
    <t>Крем-сыр CreBlanc</t>
  </si>
  <si>
    <t>501068</t>
  </si>
  <si>
    <t>Пиво Budejovick Budwar</t>
  </si>
  <si>
    <t>501069</t>
  </si>
  <si>
    <t>Сыр копченый</t>
  </si>
  <si>
    <t>501070</t>
  </si>
  <si>
    <t>Коктейль ореховый в асс</t>
  </si>
  <si>
    <t>501071</t>
  </si>
  <si>
    <t>Кешью</t>
  </si>
  <si>
    <t>501072</t>
  </si>
  <si>
    <t>Ролл с лососем</t>
  </si>
  <si>
    <t>501073</t>
  </si>
  <si>
    <t>Каперсы бутоны</t>
  </si>
  <si>
    <t>550000</t>
  </si>
  <si>
    <t>ПИВО ERDEINGER РАЗЛ. КЕГА 30</t>
  </si>
  <si>
    <t>550007</t>
  </si>
  <si>
    <t>ПИВО BUDWEISER РАЗЛ.Кега 30</t>
  </si>
  <si>
    <t>550008</t>
  </si>
  <si>
    <t>ПИВО CAFFREY'S РАЗЛ.Кега 30</t>
  </si>
  <si>
    <t>550012</t>
  </si>
  <si>
    <t>ПИВО HARP РАЗЛИВНОЕ 30Л</t>
  </si>
  <si>
    <t>550015</t>
  </si>
  <si>
    <t>ПИВО LIEFMANS Кега 20</t>
  </si>
  <si>
    <t>550440</t>
  </si>
  <si>
    <t>Ассорти Новое 450г</t>
  </si>
  <si>
    <t>550466</t>
  </si>
  <si>
    <t>Жаркое с курицей</t>
  </si>
  <si>
    <t>Итого по  B001</t>
  </si>
  <si>
    <t>B002  Runway FRESH</t>
  </si>
  <si>
    <t>500035</t>
  </si>
  <si>
    <t>Fresh Mandarin Juice 0,3</t>
  </si>
  <si>
    <t>500227</t>
  </si>
  <si>
    <t>ОрбитДраже в асс.</t>
  </si>
  <si>
    <t>500228</t>
  </si>
  <si>
    <t>Орбит Леденцы в асс.</t>
  </si>
  <si>
    <t>500363</t>
  </si>
  <si>
    <t>Мандарины (произв.)</t>
  </si>
  <si>
    <t>500430</t>
  </si>
  <si>
    <t>Fresh Mandarin Juice 0,5</t>
  </si>
  <si>
    <t>500655</t>
  </si>
  <si>
    <t>Конфитюр в асс.0,28гр.</t>
  </si>
  <si>
    <t>500662</t>
  </si>
  <si>
    <t>Орбит Коктейль а асс.</t>
  </si>
  <si>
    <t>500683</t>
  </si>
  <si>
    <t>Молоко 3,5% 0,2 мл</t>
  </si>
  <si>
    <t>500743</t>
  </si>
  <si>
    <t>Блинчики с творогом</t>
  </si>
  <si>
    <t>500824</t>
  </si>
  <si>
    <t>Палпи свежая мякоть</t>
  </si>
  <si>
    <t>500866</t>
  </si>
  <si>
    <t>Ловенбрау кега 20л</t>
  </si>
  <si>
    <t>500867</t>
  </si>
  <si>
    <t>Ловенбраун Дункель 20л</t>
  </si>
  <si>
    <t>500886</t>
  </si>
  <si>
    <t>Салат Лолло-Россо</t>
  </si>
  <si>
    <t>500938</t>
  </si>
  <si>
    <t>Блинчики с мясом 85гр.произв.</t>
  </si>
  <si>
    <t>500992</t>
  </si>
  <si>
    <t>Пиво Жигули Барное 0,33</t>
  </si>
  <si>
    <t>Итого по  B002</t>
  </si>
  <si>
    <t>WH001  Warehouse FRESH Bar</t>
  </si>
  <si>
    <t>Итого по  WH001</t>
  </si>
  <si>
    <t>Итого</t>
  </si>
  <si>
    <t>price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</si>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</sst>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"/>
    <numFmt numFmtId="166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Font="1"/>
    <xf numFmtId="0" fontId="0" fillId="0" borderId="0" xfId="0" quotePrefix="1" applyFont="1" applyBorder="1"/>
    <xf numFmtId="0" fontId="0" fillId="0" borderId="0" xfId="0" applyFon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Fill="1" applyBorder="1" applyAlignment="1">
      <alignment horizontal="center" vertical="top" wrapText="1"/>
    </xf>
    <xf numFmtId="166" fontId="1" fillId="0" borderId="0" xfId="0" applyNumberFormat="1" applyFont="1" applyFill="1" applyBorder="1" applyAlignment="1">
      <alignment horizontal="center" vertical="top" wrapText="1"/>
    </xf>
    <xf numFmtId="166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85546875" style="4" customWidth="1"/>
    <col min="2" max="2" width="27.7109375" style="4" customWidth="1"/>
    <col min="3" max="3" width="6.7109375" style="4" customWidth="1"/>
    <col min="4" max="4" width="9.7109375" style="4" customWidth="1"/>
    <col min="5" max="5" width="6.7109375" style="4" customWidth="1"/>
    <col min="6" max="6" width="11.7109375" style="4" customWidth="1"/>
    <col min="7" max="7" width="8.7109375" style="11" customWidth="1"/>
    <col min="8" max="16384" width="9.140625" style="4"/>
  </cols>
  <sheetData>
    <row r="1" spans="1:8" ht="49.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515</v>
      </c>
      <c r="H1" s="9" t="s">
        <v>516</v>
      </c>
    </row>
    <row r="2" spans="1:8" x14ac:dyDescent="0.25">
      <c r="A2" s="5" t="s">
        <v>25</v>
      </c>
      <c r="B2" s="6" t="s">
        <v>26</v>
      </c>
      <c r="C2" s="7">
        <v>0</v>
      </c>
      <c r="D2" s="6">
        <v>-746</v>
      </c>
      <c r="E2" s="7">
        <v>0</v>
      </c>
      <c r="F2" s="7">
        <v>0.53</v>
      </c>
      <c r="G2" s="11">
        <f>F2/D2</f>
        <v>-7.1045576407506702E-4</v>
      </c>
      <c r="H2" s="2" t="s">
        <v>6</v>
      </c>
    </row>
    <row r="3" spans="1:8" x14ac:dyDescent="0.25">
      <c r="A3" s="5" t="s">
        <v>262</v>
      </c>
      <c r="B3" s="6" t="s">
        <v>138</v>
      </c>
      <c r="C3" s="7">
        <v>0</v>
      </c>
      <c r="D3" s="6">
        <v>-705</v>
      </c>
      <c r="E3" s="7">
        <v>0</v>
      </c>
      <c r="F3" s="7">
        <v>-23509.26</v>
      </c>
      <c r="G3" s="11">
        <f>F3/D3</f>
        <v>33.34646808510638</v>
      </c>
      <c r="H3" s="2" t="s">
        <v>6</v>
      </c>
    </row>
    <row r="4" spans="1:8" x14ac:dyDescent="0.25">
      <c r="A4" s="5" t="s">
        <v>111</v>
      </c>
      <c r="B4" s="6" t="s">
        <v>112</v>
      </c>
      <c r="C4" s="7">
        <v>0</v>
      </c>
      <c r="D4" s="6">
        <v>-604</v>
      </c>
      <c r="E4" s="7">
        <v>0</v>
      </c>
      <c r="F4" s="7">
        <v>2577.36</v>
      </c>
      <c r="G4" s="11">
        <f>F4/D4</f>
        <v>-4.2671523178807949</v>
      </c>
      <c r="H4" s="2" t="s">
        <v>6</v>
      </c>
    </row>
    <row r="5" spans="1:8" x14ac:dyDescent="0.25">
      <c r="A5" s="5" t="s">
        <v>131</v>
      </c>
      <c r="B5" s="6" t="s">
        <v>132</v>
      </c>
      <c r="C5" s="7">
        <v>0</v>
      </c>
      <c r="D5" s="6">
        <v>-509</v>
      </c>
      <c r="E5" s="7">
        <v>0</v>
      </c>
      <c r="F5" s="7">
        <v>0.32</v>
      </c>
      <c r="G5" s="11">
        <f>F5/D5</f>
        <v>-6.2868369351669947E-4</v>
      </c>
      <c r="H5" s="2" t="s">
        <v>6</v>
      </c>
    </row>
    <row r="6" spans="1:8" x14ac:dyDescent="0.25">
      <c r="A6" s="5" t="s">
        <v>77</v>
      </c>
      <c r="B6" s="6" t="s">
        <v>78</v>
      </c>
      <c r="C6" s="7">
        <v>0</v>
      </c>
      <c r="D6" s="6">
        <v>-358</v>
      </c>
      <c r="E6" s="7">
        <v>0</v>
      </c>
      <c r="F6" s="7">
        <v>-0.03</v>
      </c>
      <c r="G6" s="11">
        <f>F6/D6</f>
        <v>8.3798882681564247E-5</v>
      </c>
      <c r="H6" s="2" t="s">
        <v>6</v>
      </c>
    </row>
    <row r="7" spans="1:8" x14ac:dyDescent="0.25">
      <c r="A7" s="5" t="s">
        <v>19</v>
      </c>
      <c r="B7" s="6" t="s">
        <v>20</v>
      </c>
      <c r="C7" s="7">
        <v>0</v>
      </c>
      <c r="D7" s="6">
        <v>-353</v>
      </c>
      <c r="E7" s="7">
        <v>0</v>
      </c>
      <c r="F7" s="7">
        <v>0.44</v>
      </c>
      <c r="G7" s="11">
        <f>F7/D7</f>
        <v>-1.2464589235127478E-3</v>
      </c>
      <c r="H7" s="2" t="s">
        <v>6</v>
      </c>
    </row>
    <row r="8" spans="1:8" ht="14.45" customHeight="1" x14ac:dyDescent="0.25">
      <c r="A8" s="5" t="s">
        <v>358</v>
      </c>
      <c r="B8" s="6" t="s">
        <v>359</v>
      </c>
      <c r="C8" s="7">
        <v>0</v>
      </c>
      <c r="D8" s="6">
        <v>-285</v>
      </c>
      <c r="E8" s="7">
        <v>0</v>
      </c>
      <c r="F8" s="7">
        <v>-0.16</v>
      </c>
      <c r="G8" s="11">
        <f>F8/D8</f>
        <v>5.6140350877192978E-4</v>
      </c>
      <c r="H8" s="2" t="s">
        <v>6</v>
      </c>
    </row>
    <row r="9" spans="1:8" x14ac:dyDescent="0.25">
      <c r="A9" s="5" t="s">
        <v>23</v>
      </c>
      <c r="B9" s="6" t="s">
        <v>24</v>
      </c>
      <c r="C9" s="7">
        <v>0</v>
      </c>
      <c r="D9" s="6">
        <v>-282</v>
      </c>
      <c r="E9" s="7">
        <v>0</v>
      </c>
      <c r="F9" s="7">
        <v>0.71</v>
      </c>
      <c r="G9" s="11">
        <f>F9/D9</f>
        <v>-2.5177304964539007E-3</v>
      </c>
      <c r="H9" s="2" t="s">
        <v>6</v>
      </c>
    </row>
    <row r="10" spans="1:8" x14ac:dyDescent="0.25">
      <c r="A10" s="5" t="s">
        <v>282</v>
      </c>
      <c r="B10" s="6" t="s">
        <v>283</v>
      </c>
      <c r="C10" s="7">
        <v>0</v>
      </c>
      <c r="D10" s="6">
        <v>-282</v>
      </c>
      <c r="E10" s="7">
        <v>0</v>
      </c>
      <c r="F10" s="7">
        <v>0.26</v>
      </c>
      <c r="G10" s="11">
        <f>F10/D10</f>
        <v>-9.2198581560283695E-4</v>
      </c>
      <c r="H10" s="2" t="s">
        <v>6</v>
      </c>
    </row>
    <row r="11" spans="1:8" x14ac:dyDescent="0.25">
      <c r="A11" s="5" t="s">
        <v>263</v>
      </c>
      <c r="B11" s="6" t="s">
        <v>84</v>
      </c>
      <c r="C11" s="7">
        <v>0</v>
      </c>
      <c r="D11" s="6">
        <v>-261</v>
      </c>
      <c r="E11" s="7">
        <v>0</v>
      </c>
      <c r="F11" s="7">
        <v>-0.11</v>
      </c>
      <c r="G11" s="11">
        <f>F11/D11</f>
        <v>4.2145593869731801E-4</v>
      </c>
      <c r="H11" s="2" t="s">
        <v>6</v>
      </c>
    </row>
    <row r="12" spans="1:8" x14ac:dyDescent="0.25">
      <c r="A12" s="5" t="s">
        <v>193</v>
      </c>
      <c r="B12" s="6" t="s">
        <v>190</v>
      </c>
      <c r="C12" s="7">
        <v>0</v>
      </c>
      <c r="D12" s="6">
        <v>-246</v>
      </c>
      <c r="E12" s="7">
        <v>0</v>
      </c>
      <c r="F12" s="7">
        <v>-0.17</v>
      </c>
      <c r="G12" s="11">
        <f>F12/D12</f>
        <v>6.9105691056910569E-4</v>
      </c>
      <c r="H12" s="2" t="s">
        <v>6</v>
      </c>
    </row>
    <row r="13" spans="1:8" x14ac:dyDescent="0.25">
      <c r="A13" s="5" t="s">
        <v>336</v>
      </c>
      <c r="B13" s="6" t="s">
        <v>337</v>
      </c>
      <c r="C13" s="7">
        <v>0</v>
      </c>
      <c r="D13" s="6">
        <v>-238</v>
      </c>
      <c r="E13" s="7">
        <v>0</v>
      </c>
      <c r="F13" s="7">
        <v>0.17</v>
      </c>
      <c r="G13" s="11">
        <f>F13/D13</f>
        <v>-7.1428571428571429E-4</v>
      </c>
      <c r="H13" s="2" t="s">
        <v>6</v>
      </c>
    </row>
    <row r="14" spans="1:8" x14ac:dyDescent="0.25">
      <c r="A14" s="5" t="s">
        <v>113</v>
      </c>
      <c r="B14" s="6" t="s">
        <v>114</v>
      </c>
      <c r="C14" s="7">
        <v>0</v>
      </c>
      <c r="D14" s="6">
        <v>-222</v>
      </c>
      <c r="E14" s="7">
        <v>0</v>
      </c>
      <c r="F14" s="7">
        <v>1675.97</v>
      </c>
      <c r="G14" s="11">
        <f>F14/D14</f>
        <v>-7.5494144144144144</v>
      </c>
      <c r="H14" s="2" t="s">
        <v>6</v>
      </c>
    </row>
    <row r="15" spans="1:8" x14ac:dyDescent="0.25">
      <c r="A15" s="5" t="s">
        <v>324</v>
      </c>
      <c r="B15" s="6" t="s">
        <v>325</v>
      </c>
      <c r="C15" s="7">
        <v>0</v>
      </c>
      <c r="D15" s="6">
        <v>-217</v>
      </c>
      <c r="E15" s="7">
        <v>0</v>
      </c>
      <c r="F15" s="7">
        <v>-0.23</v>
      </c>
      <c r="G15" s="11">
        <f>F15/D15</f>
        <v>1.0599078341013825E-3</v>
      </c>
      <c r="H15" s="2" t="s">
        <v>6</v>
      </c>
    </row>
    <row r="16" spans="1:8" x14ac:dyDescent="0.25">
      <c r="A16" s="5" t="s">
        <v>290</v>
      </c>
      <c r="B16" s="6" t="s">
        <v>291</v>
      </c>
      <c r="C16" s="7">
        <v>0</v>
      </c>
      <c r="D16" s="6">
        <v>-208</v>
      </c>
      <c r="E16" s="7">
        <v>0</v>
      </c>
      <c r="F16" s="7">
        <v>-0.05</v>
      </c>
      <c r="G16" s="11">
        <f>F16/D16</f>
        <v>2.403846153846154E-4</v>
      </c>
      <c r="H16" s="2" t="s">
        <v>6</v>
      </c>
    </row>
    <row r="17" spans="1:8" x14ac:dyDescent="0.25">
      <c r="A17" s="5" t="s">
        <v>93</v>
      </c>
      <c r="B17" s="6" t="s">
        <v>94</v>
      </c>
      <c r="C17" s="7">
        <v>0</v>
      </c>
      <c r="D17" s="6">
        <v>-196</v>
      </c>
      <c r="E17" s="7">
        <v>0</v>
      </c>
      <c r="F17" s="7">
        <v>0.19</v>
      </c>
      <c r="G17" s="11">
        <f>F17/D17</f>
        <v>-9.6938775510204084E-4</v>
      </c>
      <c r="H17" s="2" t="s">
        <v>6</v>
      </c>
    </row>
    <row r="18" spans="1:8" x14ac:dyDescent="0.25">
      <c r="A18" s="5" t="s">
        <v>71</v>
      </c>
      <c r="B18" s="6" t="s">
        <v>72</v>
      </c>
      <c r="C18" s="7">
        <v>0</v>
      </c>
      <c r="D18" s="6">
        <v>-193</v>
      </c>
      <c r="E18" s="7">
        <v>0</v>
      </c>
      <c r="F18" s="7">
        <v>-0.2</v>
      </c>
      <c r="G18" s="11">
        <f>F18/D18</f>
        <v>1.0362694300518134E-3</v>
      </c>
      <c r="H18" s="2" t="s">
        <v>6</v>
      </c>
    </row>
    <row r="19" spans="1:8" x14ac:dyDescent="0.25">
      <c r="A19" s="5" t="s">
        <v>332</v>
      </c>
      <c r="B19" s="6" t="s">
        <v>333</v>
      </c>
      <c r="C19" s="7">
        <v>0</v>
      </c>
      <c r="D19" s="6">
        <v>-193</v>
      </c>
      <c r="E19" s="7">
        <v>0</v>
      </c>
      <c r="F19" s="7">
        <v>0.02</v>
      </c>
      <c r="G19" s="11">
        <f>F19/D19</f>
        <v>-1.0362694300518135E-4</v>
      </c>
      <c r="H19" s="2" t="s">
        <v>6</v>
      </c>
    </row>
    <row r="20" spans="1:8" x14ac:dyDescent="0.25">
      <c r="A20" s="5" t="s">
        <v>264</v>
      </c>
      <c r="B20" s="6" t="s">
        <v>265</v>
      </c>
      <c r="C20" s="7">
        <v>0</v>
      </c>
      <c r="D20" s="6">
        <v>-190</v>
      </c>
      <c r="E20" s="7">
        <v>0</v>
      </c>
      <c r="F20" s="7">
        <v>-7.0000000000000007E-2</v>
      </c>
      <c r="G20" s="11">
        <f>F20/D20</f>
        <v>3.6842105263157896E-4</v>
      </c>
      <c r="H20" s="2" t="s">
        <v>6</v>
      </c>
    </row>
    <row r="21" spans="1:8" x14ac:dyDescent="0.25">
      <c r="A21" s="5" t="s">
        <v>308</v>
      </c>
      <c r="B21" s="6" t="s">
        <v>309</v>
      </c>
      <c r="C21" s="7">
        <v>0</v>
      </c>
      <c r="D21" s="6">
        <v>-184</v>
      </c>
      <c r="E21" s="7">
        <v>0</v>
      </c>
      <c r="F21" s="7">
        <v>0.01</v>
      </c>
      <c r="G21" s="11">
        <f>F21/D21</f>
        <v>-5.4347826086956524E-5</v>
      </c>
      <c r="H21" s="2" t="s">
        <v>6</v>
      </c>
    </row>
    <row r="22" spans="1:8" x14ac:dyDescent="0.25">
      <c r="A22" s="5" t="s">
        <v>449</v>
      </c>
      <c r="B22" s="6" t="s">
        <v>450</v>
      </c>
      <c r="C22" s="7">
        <v>0</v>
      </c>
      <c r="D22" s="6">
        <v>-178</v>
      </c>
      <c r="E22" s="7">
        <v>0</v>
      </c>
      <c r="F22" s="7">
        <v>0.01</v>
      </c>
      <c r="G22" s="11">
        <f>F22/D22</f>
        <v>-5.6179775280898879E-5</v>
      </c>
      <c r="H22" s="2" t="s">
        <v>6</v>
      </c>
    </row>
    <row r="23" spans="1:8" x14ac:dyDescent="0.25">
      <c r="A23" s="5" t="s">
        <v>346</v>
      </c>
      <c r="B23" s="6" t="s">
        <v>347</v>
      </c>
      <c r="C23" s="7">
        <v>0</v>
      </c>
      <c r="D23" s="6">
        <v>-160</v>
      </c>
      <c r="E23" s="7">
        <v>0</v>
      </c>
      <c r="F23" s="7">
        <v>-0.31</v>
      </c>
      <c r="G23" s="11">
        <f>F23/D23</f>
        <v>1.9375E-3</v>
      </c>
      <c r="H23" s="2" t="s">
        <v>6</v>
      </c>
    </row>
    <row r="24" spans="1:8" x14ac:dyDescent="0.25">
      <c r="A24" s="5" t="s">
        <v>420</v>
      </c>
      <c r="B24" s="6" t="s">
        <v>421</v>
      </c>
      <c r="C24" s="7">
        <v>0</v>
      </c>
      <c r="D24" s="6">
        <v>-160</v>
      </c>
      <c r="E24" s="7">
        <v>0</v>
      </c>
      <c r="F24" s="7">
        <v>-0.05</v>
      </c>
      <c r="G24" s="11">
        <f>F24/D24</f>
        <v>3.1250000000000001E-4</v>
      </c>
      <c r="H24" s="2" t="s">
        <v>6</v>
      </c>
    </row>
    <row r="25" spans="1:8" x14ac:dyDescent="0.25">
      <c r="A25" s="5" t="s">
        <v>368</v>
      </c>
      <c r="B25" s="6" t="s">
        <v>369</v>
      </c>
      <c r="C25" s="7">
        <v>0</v>
      </c>
      <c r="D25" s="6">
        <v>-154</v>
      </c>
      <c r="E25" s="7">
        <v>0</v>
      </c>
      <c r="F25" s="7">
        <v>0.02</v>
      </c>
      <c r="G25" s="11">
        <f>F25/D25</f>
        <v>-1.2987012987012987E-4</v>
      </c>
      <c r="H25" s="2" t="s">
        <v>6</v>
      </c>
    </row>
    <row r="26" spans="1:8" x14ac:dyDescent="0.25">
      <c r="A26" s="5" t="s">
        <v>278</v>
      </c>
      <c r="B26" s="6" t="s">
        <v>279</v>
      </c>
      <c r="C26" s="7">
        <v>0</v>
      </c>
      <c r="D26" s="6">
        <v>-148</v>
      </c>
      <c r="E26" s="7">
        <v>0</v>
      </c>
      <c r="F26" s="7">
        <v>0.04</v>
      </c>
      <c r="G26" s="11">
        <f>F26/D26</f>
        <v>-2.7027027027027027E-4</v>
      </c>
      <c r="H26" s="2" t="s">
        <v>6</v>
      </c>
    </row>
    <row r="27" spans="1:8" x14ac:dyDescent="0.25">
      <c r="A27" s="5" t="s">
        <v>378</v>
      </c>
      <c r="B27" s="6" t="s">
        <v>379</v>
      </c>
      <c r="C27" s="7">
        <v>0</v>
      </c>
      <c r="D27" s="6">
        <v>-143.4</v>
      </c>
      <c r="E27" s="7">
        <v>0</v>
      </c>
      <c r="F27" s="7">
        <v>-33184.57</v>
      </c>
      <c r="G27" s="11">
        <f>F27/D27</f>
        <v>231.41262203626221</v>
      </c>
      <c r="H27" s="2" t="s">
        <v>6</v>
      </c>
    </row>
    <row r="28" spans="1:8" x14ac:dyDescent="0.25">
      <c r="A28" s="5" t="s">
        <v>232</v>
      </c>
      <c r="B28" s="6" t="s">
        <v>233</v>
      </c>
      <c r="C28" s="7">
        <v>0</v>
      </c>
      <c r="D28" s="6">
        <v>-135</v>
      </c>
      <c r="E28" s="7">
        <v>0</v>
      </c>
      <c r="F28" s="7">
        <v>-23336.28</v>
      </c>
      <c r="G28" s="11">
        <f>F28/D28</f>
        <v>172.86133333333333</v>
      </c>
      <c r="H28" s="2" t="s">
        <v>6</v>
      </c>
    </row>
    <row r="29" spans="1:8" x14ac:dyDescent="0.25">
      <c r="A29" s="5" t="s">
        <v>270</v>
      </c>
      <c r="B29" s="6" t="s">
        <v>271</v>
      </c>
      <c r="C29" s="7">
        <v>0</v>
      </c>
      <c r="D29" s="6">
        <v>-134</v>
      </c>
      <c r="E29" s="7">
        <v>0</v>
      </c>
      <c r="F29" s="7">
        <v>-0.06</v>
      </c>
      <c r="G29" s="11">
        <f>F29/D29</f>
        <v>4.4776119402985075E-4</v>
      </c>
      <c r="H29" s="2" t="s">
        <v>6</v>
      </c>
    </row>
    <row r="30" spans="1:8" x14ac:dyDescent="0.25">
      <c r="A30" s="5" t="s">
        <v>334</v>
      </c>
      <c r="B30" s="6" t="s">
        <v>335</v>
      </c>
      <c r="C30" s="7">
        <v>0</v>
      </c>
      <c r="D30" s="6">
        <v>-133</v>
      </c>
      <c r="E30" s="7">
        <v>0</v>
      </c>
      <c r="F30" s="7">
        <v>-0.04</v>
      </c>
      <c r="G30" s="11">
        <f>F30/D30</f>
        <v>3.0075187969924811E-4</v>
      </c>
      <c r="H30" s="2" t="s">
        <v>6</v>
      </c>
    </row>
    <row r="31" spans="1:8" x14ac:dyDescent="0.25">
      <c r="A31" s="5" t="s">
        <v>252</v>
      </c>
      <c r="B31" s="6" t="s">
        <v>253</v>
      </c>
      <c r="C31" s="7">
        <v>0</v>
      </c>
      <c r="D31" s="6">
        <v>-119</v>
      </c>
      <c r="E31" s="7">
        <v>0</v>
      </c>
      <c r="F31" s="7">
        <v>-714.17</v>
      </c>
      <c r="G31" s="11">
        <f>F31/D31</f>
        <v>6.0014285714285709</v>
      </c>
      <c r="H31" s="2" t="s">
        <v>6</v>
      </c>
    </row>
    <row r="32" spans="1:8" x14ac:dyDescent="0.25">
      <c r="A32" s="5" t="s">
        <v>79</v>
      </c>
      <c r="B32" s="6" t="s">
        <v>80</v>
      </c>
      <c r="C32" s="7">
        <v>0</v>
      </c>
      <c r="D32" s="6">
        <v>-111</v>
      </c>
      <c r="E32" s="7">
        <v>0</v>
      </c>
      <c r="F32" s="7">
        <v>-0.56999999999999995</v>
      </c>
      <c r="G32" s="11">
        <f>F32/D32</f>
        <v>5.1351351351351347E-3</v>
      </c>
      <c r="H32" s="2" t="s">
        <v>6</v>
      </c>
    </row>
    <row r="33" spans="1:8" x14ac:dyDescent="0.25">
      <c r="A33" s="5" t="s">
        <v>444</v>
      </c>
      <c r="B33" s="6" t="s">
        <v>443</v>
      </c>
      <c r="C33" s="7">
        <v>0</v>
      </c>
      <c r="D33" s="6">
        <v>-111</v>
      </c>
      <c r="E33" s="7">
        <v>0</v>
      </c>
      <c r="F33" s="7">
        <v>-0.05</v>
      </c>
      <c r="G33" s="11">
        <f>F33/D33</f>
        <v>4.5045045045045046E-4</v>
      </c>
      <c r="H33" s="2" t="s">
        <v>6</v>
      </c>
    </row>
    <row r="34" spans="1:8" x14ac:dyDescent="0.25">
      <c r="A34" s="5" t="s">
        <v>75</v>
      </c>
      <c r="B34" s="6" t="s">
        <v>76</v>
      </c>
      <c r="C34" s="7">
        <v>0</v>
      </c>
      <c r="D34" s="6">
        <v>-110</v>
      </c>
      <c r="E34" s="7">
        <v>0</v>
      </c>
      <c r="F34" s="7">
        <v>-931.85</v>
      </c>
      <c r="G34" s="11">
        <f>F34/D34</f>
        <v>8.4713636363636358</v>
      </c>
      <c r="H34" s="2" t="s">
        <v>6</v>
      </c>
    </row>
    <row r="35" spans="1:8" x14ac:dyDescent="0.25">
      <c r="A35" s="5" t="s">
        <v>328</v>
      </c>
      <c r="B35" s="6" t="s">
        <v>329</v>
      </c>
      <c r="C35" s="7">
        <v>0</v>
      </c>
      <c r="D35" s="6">
        <v>-110</v>
      </c>
      <c r="E35" s="7">
        <v>0</v>
      </c>
      <c r="F35" s="7">
        <v>0.08</v>
      </c>
      <c r="G35" s="11">
        <f>F35/D35</f>
        <v>-7.2727272727272734E-4</v>
      </c>
      <c r="H35" s="2" t="s">
        <v>6</v>
      </c>
    </row>
    <row r="36" spans="1:8" x14ac:dyDescent="0.25">
      <c r="A36" s="5" t="s">
        <v>21</v>
      </c>
      <c r="B36" s="6" t="s">
        <v>22</v>
      </c>
      <c r="C36" s="7">
        <v>0</v>
      </c>
      <c r="D36" s="6">
        <v>-108</v>
      </c>
      <c r="E36" s="7">
        <v>0</v>
      </c>
      <c r="F36" s="7">
        <v>0.56999999999999995</v>
      </c>
      <c r="G36" s="11">
        <f>F36/D36</f>
        <v>-5.2777777777777771E-3</v>
      </c>
      <c r="H36" s="2" t="s">
        <v>6</v>
      </c>
    </row>
    <row r="37" spans="1:8" x14ac:dyDescent="0.25">
      <c r="A37" s="5" t="s">
        <v>426</v>
      </c>
      <c r="B37" s="6" t="s">
        <v>427</v>
      </c>
      <c r="C37" s="7">
        <v>0</v>
      </c>
      <c r="D37" s="6">
        <v>-101</v>
      </c>
      <c r="E37" s="7">
        <v>0</v>
      </c>
      <c r="F37" s="7">
        <v>0.1</v>
      </c>
      <c r="G37" s="11">
        <f>F37/D37</f>
        <v>-9.9009900990099011E-4</v>
      </c>
      <c r="H37" s="2" t="s">
        <v>6</v>
      </c>
    </row>
    <row r="38" spans="1:8" x14ac:dyDescent="0.25">
      <c r="A38" s="5" t="s">
        <v>115</v>
      </c>
      <c r="B38" s="6" t="s">
        <v>116</v>
      </c>
      <c r="C38" s="7">
        <v>0</v>
      </c>
      <c r="D38" s="6">
        <v>-94</v>
      </c>
      <c r="E38" s="7">
        <v>0</v>
      </c>
      <c r="F38" s="7">
        <v>962.66</v>
      </c>
      <c r="G38" s="11">
        <f>F38/D38</f>
        <v>-10.241063829787233</v>
      </c>
      <c r="H38" s="2" t="s">
        <v>6</v>
      </c>
    </row>
    <row r="39" spans="1:8" x14ac:dyDescent="0.25">
      <c r="A39" s="5" t="s">
        <v>320</v>
      </c>
      <c r="B39" s="6" t="s">
        <v>321</v>
      </c>
      <c r="C39" s="7">
        <v>0</v>
      </c>
      <c r="D39" s="6">
        <v>-93</v>
      </c>
      <c r="E39" s="7">
        <v>0</v>
      </c>
      <c r="F39" s="7">
        <v>0.19</v>
      </c>
      <c r="G39" s="11">
        <f>F39/D39</f>
        <v>-2.0430107526881723E-3</v>
      </c>
      <c r="H39" s="2" t="s">
        <v>6</v>
      </c>
    </row>
    <row r="40" spans="1:8" x14ac:dyDescent="0.25">
      <c r="A40" s="5" t="s">
        <v>117</v>
      </c>
      <c r="B40" s="6" t="s">
        <v>118</v>
      </c>
      <c r="C40" s="7">
        <v>0</v>
      </c>
      <c r="D40" s="6">
        <v>-84</v>
      </c>
      <c r="E40" s="7">
        <v>0</v>
      </c>
      <c r="F40" s="7">
        <v>-117.46</v>
      </c>
      <c r="G40" s="11">
        <f>F40/D40</f>
        <v>1.3983333333333332</v>
      </c>
      <c r="H40" s="2" t="s">
        <v>6</v>
      </c>
    </row>
    <row r="41" spans="1:8" x14ac:dyDescent="0.25">
      <c r="A41" s="5" t="s">
        <v>414</v>
      </c>
      <c r="B41" s="6" t="s">
        <v>415</v>
      </c>
      <c r="C41" s="7">
        <v>0</v>
      </c>
      <c r="D41" s="6">
        <v>-82</v>
      </c>
      <c r="E41" s="7">
        <v>0</v>
      </c>
      <c r="F41" s="7">
        <v>0.03</v>
      </c>
      <c r="G41" s="11">
        <f>F41/D41</f>
        <v>-3.6585365853658537E-4</v>
      </c>
      <c r="H41" s="2" t="s">
        <v>6</v>
      </c>
    </row>
    <row r="42" spans="1:8" x14ac:dyDescent="0.25">
      <c r="A42" s="5" t="s">
        <v>17</v>
      </c>
      <c r="B42" s="6" t="s">
        <v>18</v>
      </c>
      <c r="C42" s="7">
        <v>0</v>
      </c>
      <c r="D42" s="6">
        <v>-76.73</v>
      </c>
      <c r="E42" s="7">
        <v>0</v>
      </c>
      <c r="F42" s="7">
        <v>-0.04</v>
      </c>
      <c r="G42" s="11">
        <f>F42/D42</f>
        <v>5.2130848429558189E-4</v>
      </c>
      <c r="H42" s="2" t="s">
        <v>6</v>
      </c>
    </row>
    <row r="43" spans="1:8" x14ac:dyDescent="0.25">
      <c r="A43" s="5" t="s">
        <v>326</v>
      </c>
      <c r="B43" s="6" t="s">
        <v>327</v>
      </c>
      <c r="C43" s="7">
        <v>0</v>
      </c>
      <c r="D43" s="6">
        <v>-76</v>
      </c>
      <c r="E43" s="7">
        <v>0</v>
      </c>
      <c r="F43" s="7">
        <v>-0.21</v>
      </c>
      <c r="G43" s="11">
        <f>F43/D43</f>
        <v>2.7631578947368419E-3</v>
      </c>
      <c r="H43" s="2" t="s">
        <v>6</v>
      </c>
    </row>
    <row r="44" spans="1:8" x14ac:dyDescent="0.25">
      <c r="A44" s="5" t="s">
        <v>214</v>
      </c>
      <c r="B44" s="6" t="s">
        <v>215</v>
      </c>
      <c r="C44" s="7">
        <v>0</v>
      </c>
      <c r="D44" s="6">
        <v>-70</v>
      </c>
      <c r="E44" s="7">
        <v>0</v>
      </c>
      <c r="F44" s="7">
        <v>170.62</v>
      </c>
      <c r="G44" s="11">
        <f>F44/D44</f>
        <v>-2.4374285714285713</v>
      </c>
      <c r="H44" s="2" t="s">
        <v>6</v>
      </c>
    </row>
    <row r="45" spans="1:8" x14ac:dyDescent="0.25">
      <c r="A45" s="5" t="s">
        <v>133</v>
      </c>
      <c r="B45" s="6" t="s">
        <v>134</v>
      </c>
      <c r="C45" s="7">
        <v>0</v>
      </c>
      <c r="D45" s="6">
        <v>-62</v>
      </c>
      <c r="E45" s="7">
        <v>0</v>
      </c>
      <c r="F45" s="7">
        <v>0.66</v>
      </c>
      <c r="G45" s="11">
        <f>F45/D45</f>
        <v>-1.064516129032258E-2</v>
      </c>
      <c r="H45" s="2" t="s">
        <v>6</v>
      </c>
    </row>
    <row r="46" spans="1:8" x14ac:dyDescent="0.25">
      <c r="A46" s="5" t="s">
        <v>376</v>
      </c>
      <c r="B46" s="6" t="s">
        <v>377</v>
      </c>
      <c r="C46" s="7">
        <v>0</v>
      </c>
      <c r="D46" s="6">
        <v>-52</v>
      </c>
      <c r="E46" s="7">
        <v>0</v>
      </c>
      <c r="F46" s="7">
        <v>-0.06</v>
      </c>
      <c r="G46" s="11">
        <f>F46/D46</f>
        <v>1.1538461538461537E-3</v>
      </c>
      <c r="H46" s="2" t="s">
        <v>6</v>
      </c>
    </row>
    <row r="47" spans="1:8" x14ac:dyDescent="0.25">
      <c r="A47" s="5" t="s">
        <v>372</v>
      </c>
      <c r="B47" s="6" t="s">
        <v>373</v>
      </c>
      <c r="C47" s="7">
        <v>0</v>
      </c>
      <c r="D47" s="6">
        <v>-45</v>
      </c>
      <c r="E47" s="7">
        <v>0</v>
      </c>
      <c r="F47" s="7">
        <v>-0.27</v>
      </c>
      <c r="G47" s="11">
        <f>F47/D47</f>
        <v>6.0000000000000001E-3</v>
      </c>
      <c r="H47" s="2" t="s">
        <v>6</v>
      </c>
    </row>
    <row r="48" spans="1:8" x14ac:dyDescent="0.25">
      <c r="A48" s="5" t="s">
        <v>374</v>
      </c>
      <c r="B48" s="6" t="s">
        <v>375</v>
      </c>
      <c r="C48" s="7">
        <v>0</v>
      </c>
      <c r="D48" s="6">
        <v>-45</v>
      </c>
      <c r="E48" s="7">
        <v>0</v>
      </c>
      <c r="F48" s="7">
        <v>-0.14000000000000001</v>
      </c>
      <c r="G48" s="11">
        <f>F48/D48</f>
        <v>3.1111111111111114E-3</v>
      </c>
      <c r="H48" s="2" t="s">
        <v>6</v>
      </c>
    </row>
    <row r="49" spans="1:8" x14ac:dyDescent="0.25">
      <c r="A49" s="5" t="s">
        <v>434</v>
      </c>
      <c r="B49" s="6" t="s">
        <v>435</v>
      </c>
      <c r="C49" s="7">
        <v>0</v>
      </c>
      <c r="D49" s="6">
        <v>-42</v>
      </c>
      <c r="E49" s="7">
        <v>0</v>
      </c>
      <c r="F49" s="7">
        <v>0.01</v>
      </c>
      <c r="G49" s="11">
        <f>F49/D49</f>
        <v>-2.380952380952381E-4</v>
      </c>
      <c r="H49" s="2" t="s">
        <v>6</v>
      </c>
    </row>
    <row r="50" spans="1:8" x14ac:dyDescent="0.25">
      <c r="A50" s="5" t="s">
        <v>436</v>
      </c>
      <c r="B50" s="6" t="s">
        <v>437</v>
      </c>
      <c r="C50" s="7">
        <v>0</v>
      </c>
      <c r="D50" s="6">
        <v>-42</v>
      </c>
      <c r="E50" s="7">
        <v>0</v>
      </c>
      <c r="F50" s="7">
        <v>0.05</v>
      </c>
      <c r="G50" s="11">
        <f>F50/D50</f>
        <v>-1.1904761904761906E-3</v>
      </c>
      <c r="H50" s="2" t="s">
        <v>6</v>
      </c>
    </row>
    <row r="51" spans="1:8" x14ac:dyDescent="0.25">
      <c r="A51" s="5" t="s">
        <v>216</v>
      </c>
      <c r="B51" s="6" t="s">
        <v>217</v>
      </c>
      <c r="C51" s="7">
        <v>0</v>
      </c>
      <c r="D51" s="6">
        <v>-40.770000000000003</v>
      </c>
      <c r="E51" s="7">
        <v>0</v>
      </c>
      <c r="F51" s="7">
        <v>-10019.75</v>
      </c>
      <c r="G51" s="11">
        <f>F51/D51</f>
        <v>245.76281579592836</v>
      </c>
      <c r="H51" s="2" t="s">
        <v>6</v>
      </c>
    </row>
    <row r="52" spans="1:8" x14ac:dyDescent="0.25">
      <c r="A52" s="5" t="s">
        <v>91</v>
      </c>
      <c r="B52" s="6" t="s">
        <v>92</v>
      </c>
      <c r="C52" s="7">
        <v>0</v>
      </c>
      <c r="D52" s="6">
        <v>-35</v>
      </c>
      <c r="E52" s="7">
        <v>0</v>
      </c>
      <c r="F52" s="7">
        <v>-92.05</v>
      </c>
      <c r="G52" s="11">
        <f>F52/D52</f>
        <v>2.63</v>
      </c>
      <c r="H52" s="2" t="s">
        <v>6</v>
      </c>
    </row>
    <row r="53" spans="1:8" x14ac:dyDescent="0.25">
      <c r="A53" s="5" t="s">
        <v>322</v>
      </c>
      <c r="B53" s="6" t="s">
        <v>323</v>
      </c>
      <c r="C53" s="7">
        <v>0</v>
      </c>
      <c r="D53" s="6">
        <v>-32</v>
      </c>
      <c r="E53" s="7">
        <v>0</v>
      </c>
      <c r="F53" s="7">
        <v>0.26</v>
      </c>
      <c r="G53" s="11">
        <f>F53/D53</f>
        <v>-8.1250000000000003E-3</v>
      </c>
      <c r="H53" s="2" t="s">
        <v>6</v>
      </c>
    </row>
    <row r="54" spans="1:8" x14ac:dyDescent="0.25">
      <c r="A54" s="5" t="s">
        <v>73</v>
      </c>
      <c r="B54" s="6" t="s">
        <v>74</v>
      </c>
      <c r="C54" s="7">
        <v>0</v>
      </c>
      <c r="D54" s="6">
        <v>-29.574999999999999</v>
      </c>
      <c r="E54" s="7">
        <v>0</v>
      </c>
      <c r="F54" s="7">
        <v>-0.09</v>
      </c>
      <c r="G54" s="11">
        <f>F54/D54</f>
        <v>3.0431107354184279E-3</v>
      </c>
      <c r="H54" s="2" t="s">
        <v>6</v>
      </c>
    </row>
    <row r="55" spans="1:8" x14ac:dyDescent="0.25">
      <c r="A55" s="5" t="s">
        <v>330</v>
      </c>
      <c r="B55" s="6" t="s">
        <v>331</v>
      </c>
      <c r="C55" s="7">
        <v>0</v>
      </c>
      <c r="D55" s="6">
        <v>-24</v>
      </c>
      <c r="E55" s="7">
        <v>0</v>
      </c>
      <c r="F55" s="7">
        <v>-0.28000000000000003</v>
      </c>
      <c r="G55" s="11">
        <f>F55/D55</f>
        <v>1.1666666666666667E-2</v>
      </c>
      <c r="H55" s="2" t="s">
        <v>6</v>
      </c>
    </row>
    <row r="56" spans="1:8" x14ac:dyDescent="0.25">
      <c r="A56" s="5" t="s">
        <v>461</v>
      </c>
      <c r="B56" s="6" t="s">
        <v>462</v>
      </c>
      <c r="C56" s="7">
        <v>0</v>
      </c>
      <c r="D56" s="6">
        <v>-24</v>
      </c>
      <c r="E56" s="7">
        <v>0</v>
      </c>
      <c r="F56" s="7">
        <v>0</v>
      </c>
      <c r="G56" s="11">
        <f>F56/D56</f>
        <v>0</v>
      </c>
      <c r="H56" s="2" t="s">
        <v>6</v>
      </c>
    </row>
    <row r="57" spans="1:8" x14ac:dyDescent="0.25">
      <c r="A57" s="5" t="s">
        <v>310</v>
      </c>
      <c r="B57" s="6" t="s">
        <v>311</v>
      </c>
      <c r="C57" s="7">
        <v>0</v>
      </c>
      <c r="D57" s="6">
        <v>-16</v>
      </c>
      <c r="E57" s="7">
        <v>0</v>
      </c>
      <c r="F57" s="7">
        <v>-0.1</v>
      </c>
      <c r="G57" s="11">
        <f>F57/D57</f>
        <v>6.2500000000000003E-3</v>
      </c>
      <c r="H57" s="2" t="s">
        <v>6</v>
      </c>
    </row>
    <row r="58" spans="1:8" x14ac:dyDescent="0.25">
      <c r="A58" s="5" t="s">
        <v>179</v>
      </c>
      <c r="B58" s="6" t="s">
        <v>180</v>
      </c>
      <c r="C58" s="7">
        <v>0</v>
      </c>
      <c r="D58" s="6">
        <v>-13.46</v>
      </c>
      <c r="E58" s="7">
        <v>0</v>
      </c>
      <c r="F58" s="7">
        <v>-1888.18</v>
      </c>
      <c r="G58" s="11">
        <f>F58/D58</f>
        <v>140.28083209509657</v>
      </c>
      <c r="H58" s="2" t="s">
        <v>6</v>
      </c>
    </row>
    <row r="59" spans="1:8" x14ac:dyDescent="0.25">
      <c r="A59" s="5" t="s">
        <v>187</v>
      </c>
      <c r="B59" s="6" t="s">
        <v>188</v>
      </c>
      <c r="C59" s="7">
        <v>0</v>
      </c>
      <c r="D59" s="6">
        <v>-10</v>
      </c>
      <c r="E59" s="7">
        <v>0</v>
      </c>
      <c r="F59" s="7">
        <v>-638.70000000000005</v>
      </c>
      <c r="G59" s="11">
        <f>F59/D59</f>
        <v>63.870000000000005</v>
      </c>
      <c r="H59" s="2" t="s">
        <v>6</v>
      </c>
    </row>
    <row r="60" spans="1:8" x14ac:dyDescent="0.25">
      <c r="A60" s="5" t="s">
        <v>236</v>
      </c>
      <c r="B60" s="6" t="s">
        <v>237</v>
      </c>
      <c r="C60" s="7">
        <v>0</v>
      </c>
      <c r="D60" s="6">
        <v>-10</v>
      </c>
      <c r="E60" s="7">
        <v>0</v>
      </c>
      <c r="F60" s="7">
        <v>-711.9</v>
      </c>
      <c r="G60" s="11">
        <f>F60/D60</f>
        <v>71.19</v>
      </c>
      <c r="H60" s="2" t="s">
        <v>6</v>
      </c>
    </row>
    <row r="61" spans="1:8" x14ac:dyDescent="0.25">
      <c r="A61" s="5" t="s">
        <v>268</v>
      </c>
      <c r="B61" s="6" t="s">
        <v>269</v>
      </c>
      <c r="C61" s="7">
        <v>0</v>
      </c>
      <c r="D61" s="6">
        <v>-10</v>
      </c>
      <c r="E61" s="7">
        <v>0</v>
      </c>
      <c r="F61" s="7">
        <v>-7.0000000000000007E-2</v>
      </c>
      <c r="G61" s="11">
        <f>F61/D61</f>
        <v>7.000000000000001E-3</v>
      </c>
      <c r="H61" s="2" t="s">
        <v>6</v>
      </c>
    </row>
    <row r="62" spans="1:8" x14ac:dyDescent="0.25">
      <c r="A62" s="5" t="s">
        <v>370</v>
      </c>
      <c r="B62" s="6" t="s">
        <v>371</v>
      </c>
      <c r="C62" s="7">
        <v>0</v>
      </c>
      <c r="D62" s="6">
        <v>-9</v>
      </c>
      <c r="E62" s="7">
        <v>0</v>
      </c>
      <c r="F62" s="7">
        <v>-0.19</v>
      </c>
      <c r="G62" s="11">
        <f>F62/D62</f>
        <v>2.1111111111111112E-2</v>
      </c>
      <c r="H62" s="2" t="s">
        <v>6</v>
      </c>
    </row>
    <row r="63" spans="1:8" x14ac:dyDescent="0.25">
      <c r="A63" s="5" t="s">
        <v>280</v>
      </c>
      <c r="B63" s="6" t="s">
        <v>281</v>
      </c>
      <c r="C63" s="7">
        <v>0</v>
      </c>
      <c r="D63" s="6">
        <v>-7</v>
      </c>
      <c r="E63" s="7">
        <v>0</v>
      </c>
      <c r="F63" s="7">
        <v>-0.01</v>
      </c>
      <c r="G63" s="11">
        <f>F63/D63</f>
        <v>1.4285714285714286E-3</v>
      </c>
      <c r="H63" s="2" t="s">
        <v>6</v>
      </c>
    </row>
    <row r="64" spans="1:8" x14ac:dyDescent="0.25">
      <c r="A64" s="5" t="s">
        <v>302</v>
      </c>
      <c r="B64" s="6" t="s">
        <v>303</v>
      </c>
      <c r="C64" s="7">
        <v>0</v>
      </c>
      <c r="D64" s="6">
        <v>-7</v>
      </c>
      <c r="E64" s="7">
        <v>0</v>
      </c>
      <c r="F64" s="7">
        <v>-44.38</v>
      </c>
      <c r="G64" s="11">
        <f>F64/D64</f>
        <v>6.3400000000000007</v>
      </c>
      <c r="H64" s="2" t="s">
        <v>6</v>
      </c>
    </row>
    <row r="65" spans="1:8" x14ac:dyDescent="0.25">
      <c r="A65" s="5" t="s">
        <v>256</v>
      </c>
      <c r="B65" s="6" t="s">
        <v>257</v>
      </c>
      <c r="C65" s="7">
        <v>0</v>
      </c>
      <c r="D65" s="6">
        <v>-6</v>
      </c>
      <c r="E65" s="7">
        <v>0</v>
      </c>
      <c r="F65" s="7">
        <v>11.71</v>
      </c>
      <c r="G65" s="11">
        <f>F65/D65</f>
        <v>-1.9516666666666669</v>
      </c>
      <c r="H65" s="2" t="s">
        <v>6</v>
      </c>
    </row>
    <row r="66" spans="1:8" x14ac:dyDescent="0.25">
      <c r="A66" s="5" t="s">
        <v>258</v>
      </c>
      <c r="B66" s="6" t="s">
        <v>259</v>
      </c>
      <c r="C66" s="7">
        <v>0</v>
      </c>
      <c r="D66" s="6">
        <v>-6</v>
      </c>
      <c r="E66" s="7">
        <v>0</v>
      </c>
      <c r="F66" s="7">
        <v>-2011.31</v>
      </c>
      <c r="G66" s="11">
        <f>F66/D66</f>
        <v>335.21833333333331</v>
      </c>
      <c r="H66" s="2" t="s">
        <v>6</v>
      </c>
    </row>
    <row r="67" spans="1:8" x14ac:dyDescent="0.25">
      <c r="A67" s="5" t="s">
        <v>105</v>
      </c>
      <c r="B67" s="6" t="s">
        <v>106</v>
      </c>
      <c r="C67" s="7">
        <v>0</v>
      </c>
      <c r="D67" s="6">
        <v>-5</v>
      </c>
      <c r="E67" s="7">
        <v>0</v>
      </c>
      <c r="F67" s="7">
        <v>-248.5</v>
      </c>
      <c r="G67" s="11">
        <f>F67/D67</f>
        <v>49.7</v>
      </c>
      <c r="H67" s="2" t="s">
        <v>6</v>
      </c>
    </row>
    <row r="68" spans="1:8" x14ac:dyDescent="0.25">
      <c r="A68" s="5" t="s">
        <v>312</v>
      </c>
      <c r="B68" s="6" t="s">
        <v>313</v>
      </c>
      <c r="C68" s="7">
        <v>0</v>
      </c>
      <c r="D68" s="6">
        <v>-5</v>
      </c>
      <c r="E68" s="7">
        <v>0</v>
      </c>
      <c r="F68" s="7">
        <v>-0.01</v>
      </c>
      <c r="G68" s="11">
        <f>F68/D68</f>
        <v>2E-3</v>
      </c>
      <c r="H68" s="2" t="s">
        <v>6</v>
      </c>
    </row>
    <row r="69" spans="1:8" x14ac:dyDescent="0.25">
      <c r="A69" s="5" t="s">
        <v>226</v>
      </c>
      <c r="B69" s="6" t="s">
        <v>227</v>
      </c>
      <c r="C69" s="7">
        <v>0</v>
      </c>
      <c r="D69" s="6">
        <v>-4.8499999999999996</v>
      </c>
      <c r="E69" s="7">
        <v>0</v>
      </c>
      <c r="F69" s="7">
        <v>-1967.43</v>
      </c>
      <c r="G69" s="11">
        <f>F69/D69</f>
        <v>405.6556701030928</v>
      </c>
      <c r="H69" s="2" t="s">
        <v>6</v>
      </c>
    </row>
    <row r="70" spans="1:8" x14ac:dyDescent="0.25">
      <c r="A70" s="5" t="s">
        <v>119</v>
      </c>
      <c r="B70" s="6" t="s">
        <v>120</v>
      </c>
      <c r="C70" s="7">
        <v>0</v>
      </c>
      <c r="D70" s="6">
        <v>-4</v>
      </c>
      <c r="E70" s="7">
        <v>0</v>
      </c>
      <c r="F70" s="7">
        <v>-34</v>
      </c>
      <c r="G70" s="11">
        <f>F70/D70</f>
        <v>8.5</v>
      </c>
      <c r="H70" s="2" t="s">
        <v>6</v>
      </c>
    </row>
    <row r="71" spans="1:8" x14ac:dyDescent="0.25">
      <c r="A71" s="5" t="s">
        <v>129</v>
      </c>
      <c r="B71" s="6" t="s">
        <v>130</v>
      </c>
      <c r="C71" s="7">
        <v>0</v>
      </c>
      <c r="D71" s="6">
        <v>-4</v>
      </c>
      <c r="E71" s="7">
        <v>0</v>
      </c>
      <c r="F71" s="7">
        <v>-220.32</v>
      </c>
      <c r="G71" s="11">
        <f>F71/D71</f>
        <v>55.08</v>
      </c>
      <c r="H71" s="2" t="s">
        <v>6</v>
      </c>
    </row>
    <row r="72" spans="1:8" x14ac:dyDescent="0.25">
      <c r="A72" s="5" t="s">
        <v>260</v>
      </c>
      <c r="B72" s="6" t="s">
        <v>261</v>
      </c>
      <c r="C72" s="7">
        <v>0</v>
      </c>
      <c r="D72" s="6">
        <v>-4</v>
      </c>
      <c r="E72" s="7">
        <v>0</v>
      </c>
      <c r="F72" s="7">
        <v>-22.51</v>
      </c>
      <c r="G72" s="11">
        <f>F72/D72</f>
        <v>5.6275000000000004</v>
      </c>
      <c r="H72" s="2" t="s">
        <v>6</v>
      </c>
    </row>
    <row r="73" spans="1:8" x14ac:dyDescent="0.25">
      <c r="A73" s="5" t="s">
        <v>284</v>
      </c>
      <c r="B73" s="6" t="s">
        <v>285</v>
      </c>
      <c r="C73" s="7">
        <v>0</v>
      </c>
      <c r="D73" s="6">
        <v>-4</v>
      </c>
      <c r="E73" s="7">
        <v>0</v>
      </c>
      <c r="F73" s="7">
        <v>-246.68</v>
      </c>
      <c r="G73" s="11">
        <f>F73/D73</f>
        <v>61.67</v>
      </c>
      <c r="H73" s="2" t="s">
        <v>6</v>
      </c>
    </row>
    <row r="74" spans="1:8" x14ac:dyDescent="0.25">
      <c r="A74" s="5" t="s">
        <v>362</v>
      </c>
      <c r="B74" s="6" t="s">
        <v>363</v>
      </c>
      <c r="C74" s="7">
        <v>0</v>
      </c>
      <c r="D74" s="6">
        <v>-4</v>
      </c>
      <c r="E74" s="7">
        <v>0</v>
      </c>
      <c r="F74" s="7">
        <v>-0.15</v>
      </c>
      <c r="G74" s="11">
        <f>F74/D74</f>
        <v>3.7499999999999999E-2</v>
      </c>
      <c r="H74" s="2" t="s">
        <v>6</v>
      </c>
    </row>
    <row r="75" spans="1:8" x14ac:dyDescent="0.25">
      <c r="A75" s="5" t="s">
        <v>191</v>
      </c>
      <c r="B75" s="6" t="s">
        <v>192</v>
      </c>
      <c r="C75" s="7">
        <v>0</v>
      </c>
      <c r="D75" s="6">
        <v>-3.5</v>
      </c>
      <c r="E75" s="7">
        <v>0</v>
      </c>
      <c r="F75" s="7">
        <v>-1004.5</v>
      </c>
      <c r="G75" s="11">
        <f>F75/D75</f>
        <v>287</v>
      </c>
      <c r="H75" s="2" t="s">
        <v>6</v>
      </c>
    </row>
    <row r="76" spans="1:8" x14ac:dyDescent="0.25">
      <c r="A76" s="5" t="s">
        <v>218</v>
      </c>
      <c r="B76" s="6" t="s">
        <v>219</v>
      </c>
      <c r="C76" s="7">
        <v>0</v>
      </c>
      <c r="D76" s="6">
        <v>-3</v>
      </c>
      <c r="E76" s="7">
        <v>0</v>
      </c>
      <c r="F76" s="7">
        <v>-10.92</v>
      </c>
      <c r="G76" s="11">
        <f>F76/D76</f>
        <v>3.64</v>
      </c>
      <c r="H76" s="2" t="s">
        <v>6</v>
      </c>
    </row>
    <row r="77" spans="1:8" x14ac:dyDescent="0.25">
      <c r="A77" s="5" t="s">
        <v>272</v>
      </c>
      <c r="B77" s="6" t="s">
        <v>273</v>
      </c>
      <c r="C77" s="7">
        <v>0</v>
      </c>
      <c r="D77" s="6">
        <v>-3</v>
      </c>
      <c r="E77" s="7">
        <v>0</v>
      </c>
      <c r="F77" s="7">
        <v>0.12</v>
      </c>
      <c r="G77" s="11">
        <f>F77/D77</f>
        <v>-0.04</v>
      </c>
      <c r="H77" s="2" t="s">
        <v>6</v>
      </c>
    </row>
    <row r="78" spans="1:8" x14ac:dyDescent="0.25">
      <c r="A78" s="5" t="s">
        <v>380</v>
      </c>
      <c r="B78" s="6" t="s">
        <v>381</v>
      </c>
      <c r="C78" s="7">
        <v>0</v>
      </c>
      <c r="D78" s="6">
        <v>-3</v>
      </c>
      <c r="E78" s="7">
        <v>0</v>
      </c>
      <c r="F78" s="7">
        <v>-267.81</v>
      </c>
      <c r="G78" s="11">
        <f>F78/D78</f>
        <v>89.27</v>
      </c>
      <c r="H78" s="2" t="s">
        <v>6</v>
      </c>
    </row>
    <row r="79" spans="1:8" x14ac:dyDescent="0.25">
      <c r="A79" s="5" t="s">
        <v>9</v>
      </c>
      <c r="B79" s="6" t="s">
        <v>10</v>
      </c>
      <c r="C79" s="7">
        <v>0</v>
      </c>
      <c r="D79" s="6">
        <v>-2.2000000000000002</v>
      </c>
      <c r="E79" s="7">
        <v>0</v>
      </c>
      <c r="F79" s="7">
        <v>-165.93</v>
      </c>
      <c r="G79" s="11">
        <f>F79/D79</f>
        <v>75.422727272727272</v>
      </c>
      <c r="H79" s="2" t="s">
        <v>6</v>
      </c>
    </row>
    <row r="80" spans="1:8" x14ac:dyDescent="0.25">
      <c r="A80" s="5" t="s">
        <v>81</v>
      </c>
      <c r="B80" s="6" t="s">
        <v>82</v>
      </c>
      <c r="C80" s="7">
        <v>0</v>
      </c>
      <c r="D80" s="6">
        <v>-2</v>
      </c>
      <c r="E80" s="7">
        <v>0</v>
      </c>
      <c r="F80" s="7">
        <v>0.46</v>
      </c>
      <c r="G80" s="11">
        <f>F80/D80</f>
        <v>-0.23</v>
      </c>
      <c r="H80" s="2" t="s">
        <v>6</v>
      </c>
    </row>
    <row r="81" spans="1:8" x14ac:dyDescent="0.25">
      <c r="A81" s="5" t="s">
        <v>477</v>
      </c>
      <c r="B81" s="6" t="s">
        <v>478</v>
      </c>
      <c r="C81" s="7">
        <v>0</v>
      </c>
      <c r="D81" s="6">
        <v>-2</v>
      </c>
      <c r="E81" s="7">
        <v>0</v>
      </c>
      <c r="F81" s="7">
        <v>-158.12</v>
      </c>
      <c r="G81" s="11">
        <f>F81/D81</f>
        <v>79.06</v>
      </c>
      <c r="H81" s="2" t="s">
        <v>6</v>
      </c>
    </row>
    <row r="82" spans="1:8" x14ac:dyDescent="0.25">
      <c r="A82" s="5" t="s">
        <v>11</v>
      </c>
      <c r="B82" s="6" t="s">
        <v>12</v>
      </c>
      <c r="C82" s="7">
        <v>0</v>
      </c>
      <c r="D82" s="6">
        <v>-1</v>
      </c>
      <c r="E82" s="7">
        <v>0</v>
      </c>
      <c r="F82" s="7">
        <v>-19.86</v>
      </c>
      <c r="G82" s="11">
        <f>F82/D82</f>
        <v>19.86</v>
      </c>
      <c r="H82" s="2" t="s">
        <v>6</v>
      </c>
    </row>
    <row r="83" spans="1:8" x14ac:dyDescent="0.25">
      <c r="A83" s="5" t="s">
        <v>29</v>
      </c>
      <c r="B83" s="6" t="s">
        <v>30</v>
      </c>
      <c r="C83" s="7">
        <v>0</v>
      </c>
      <c r="D83" s="6">
        <v>-1</v>
      </c>
      <c r="E83" s="7">
        <v>0</v>
      </c>
      <c r="F83" s="7">
        <v>-21.19</v>
      </c>
      <c r="G83" s="11">
        <f>F83/D83</f>
        <v>21.19</v>
      </c>
      <c r="H83" s="2" t="s">
        <v>6</v>
      </c>
    </row>
    <row r="84" spans="1:8" x14ac:dyDescent="0.25">
      <c r="A84" s="5" t="s">
        <v>352</v>
      </c>
      <c r="B84" s="6" t="s">
        <v>353</v>
      </c>
      <c r="C84" s="7">
        <v>0</v>
      </c>
      <c r="D84" s="6">
        <v>-1</v>
      </c>
      <c r="E84" s="7">
        <v>0</v>
      </c>
      <c r="F84" s="7">
        <v>-56.98</v>
      </c>
      <c r="G84" s="11">
        <f>F84/D84</f>
        <v>56.98</v>
      </c>
      <c r="H84" s="2" t="s">
        <v>6</v>
      </c>
    </row>
    <row r="85" spans="1:8" x14ac:dyDescent="0.25">
      <c r="A85" s="5" t="s">
        <v>356</v>
      </c>
      <c r="B85" s="6" t="s">
        <v>357</v>
      </c>
      <c r="C85" s="7">
        <v>0</v>
      </c>
      <c r="D85" s="6">
        <v>-1</v>
      </c>
      <c r="E85" s="7">
        <v>0</v>
      </c>
      <c r="F85" s="7">
        <v>-12.41</v>
      </c>
      <c r="G85" s="11">
        <f>F85/D85</f>
        <v>12.41</v>
      </c>
      <c r="H85" s="2" t="s">
        <v>6</v>
      </c>
    </row>
    <row r="86" spans="1:8" x14ac:dyDescent="0.25">
      <c r="A86" s="5" t="s">
        <v>410</v>
      </c>
      <c r="B86" s="6" t="s">
        <v>411</v>
      </c>
      <c r="C86" s="7">
        <v>0</v>
      </c>
      <c r="D86" s="6">
        <v>-1</v>
      </c>
      <c r="E86" s="7">
        <v>0</v>
      </c>
      <c r="F86" s="7">
        <v>0</v>
      </c>
      <c r="G86" s="11">
        <f>F86/D86</f>
        <v>0</v>
      </c>
      <c r="H86" s="2" t="s">
        <v>6</v>
      </c>
    </row>
    <row r="87" spans="1:8" x14ac:dyDescent="0.25">
      <c r="A87" s="5" t="s">
        <v>416</v>
      </c>
      <c r="B87" s="6" t="s">
        <v>417</v>
      </c>
      <c r="C87" s="7">
        <v>0</v>
      </c>
      <c r="D87" s="6">
        <v>-1</v>
      </c>
      <c r="E87" s="7">
        <v>0</v>
      </c>
      <c r="F87" s="7">
        <v>-0.1</v>
      </c>
      <c r="G87" s="11">
        <f>F87/D87</f>
        <v>0.1</v>
      </c>
      <c r="H87" s="2" t="s">
        <v>6</v>
      </c>
    </row>
    <row r="88" spans="1:8" x14ac:dyDescent="0.25">
      <c r="A88" s="5" t="s">
        <v>204</v>
      </c>
      <c r="B88" s="6" t="s">
        <v>205</v>
      </c>
      <c r="C88" s="7">
        <v>0</v>
      </c>
      <c r="D88" s="6">
        <v>-0.88</v>
      </c>
      <c r="E88" s="7">
        <v>0</v>
      </c>
      <c r="F88" s="7">
        <v>-511.2</v>
      </c>
      <c r="G88" s="11">
        <f>F88/D88</f>
        <v>580.90909090909088</v>
      </c>
      <c r="H88" s="2" t="s">
        <v>6</v>
      </c>
    </row>
    <row r="89" spans="1:8" x14ac:dyDescent="0.25">
      <c r="A89" s="5" t="s">
        <v>13</v>
      </c>
      <c r="B89" s="6" t="s">
        <v>14</v>
      </c>
      <c r="C89" s="7">
        <v>0</v>
      </c>
      <c r="D89" s="6">
        <v>-0.6</v>
      </c>
      <c r="E89" s="7">
        <v>0</v>
      </c>
      <c r="F89" s="7">
        <v>-23.48</v>
      </c>
      <c r="G89" s="11">
        <f>F89/D89</f>
        <v>39.133333333333333</v>
      </c>
      <c r="H89" s="2" t="s">
        <v>6</v>
      </c>
    </row>
    <row r="90" spans="1:8" x14ac:dyDescent="0.25">
      <c r="A90" s="5" t="s">
        <v>194</v>
      </c>
      <c r="B90" s="6" t="s">
        <v>195</v>
      </c>
      <c r="C90" s="7">
        <v>0</v>
      </c>
      <c r="D90" s="6">
        <v>-0.55000000000000004</v>
      </c>
      <c r="E90" s="7">
        <v>0</v>
      </c>
      <c r="F90" s="7">
        <v>-229.95</v>
      </c>
      <c r="G90" s="11">
        <f>F90/D90</f>
        <v>418.09090909090901</v>
      </c>
      <c r="H90" s="2" t="s">
        <v>6</v>
      </c>
    </row>
    <row r="91" spans="1:8" x14ac:dyDescent="0.25">
      <c r="A91" s="5" t="s">
        <v>246</v>
      </c>
      <c r="B91" s="6" t="s">
        <v>247</v>
      </c>
      <c r="C91" s="7">
        <v>0</v>
      </c>
      <c r="D91" s="6">
        <v>-0.4</v>
      </c>
      <c r="E91" s="7">
        <v>0</v>
      </c>
      <c r="F91" s="7">
        <v>-0.03</v>
      </c>
      <c r="G91" s="11">
        <f>F91/D91</f>
        <v>7.4999999999999997E-2</v>
      </c>
      <c r="H91" s="2" t="s">
        <v>6</v>
      </c>
    </row>
    <row r="92" spans="1:8" x14ac:dyDescent="0.25">
      <c r="A92" s="5" t="s">
        <v>99</v>
      </c>
      <c r="B92" s="6" t="s">
        <v>100</v>
      </c>
      <c r="C92" s="7">
        <v>0</v>
      </c>
      <c r="D92" s="6">
        <v>-5.0000000000000001E-3</v>
      </c>
      <c r="E92" s="7">
        <v>0</v>
      </c>
      <c r="F92" s="7">
        <v>-0.9</v>
      </c>
      <c r="G92" s="11">
        <f>F92/D92</f>
        <v>180</v>
      </c>
      <c r="H92" s="2" t="s">
        <v>6</v>
      </c>
    </row>
    <row r="93" spans="1:8" x14ac:dyDescent="0.25">
      <c r="A93" s="5" t="s">
        <v>101</v>
      </c>
      <c r="B93" s="6" t="s">
        <v>102</v>
      </c>
      <c r="C93" s="7">
        <v>0</v>
      </c>
      <c r="D93" s="6">
        <v>-5.0000000000000001E-3</v>
      </c>
      <c r="E93" s="7">
        <v>0</v>
      </c>
      <c r="F93" s="7">
        <v>-1.94</v>
      </c>
      <c r="G93" s="11">
        <f>F93/D93</f>
        <v>388</v>
      </c>
      <c r="H93" s="2" t="s">
        <v>6</v>
      </c>
    </row>
    <row r="94" spans="1:8" x14ac:dyDescent="0.25">
      <c r="A94" s="5" t="s">
        <v>87</v>
      </c>
      <c r="B94" s="6" t="s">
        <v>88</v>
      </c>
      <c r="C94" s="7">
        <v>0</v>
      </c>
      <c r="D94" s="6">
        <v>-3.0000000000000001E-3</v>
      </c>
      <c r="E94" s="7">
        <v>0</v>
      </c>
      <c r="F94" s="7">
        <v>-2.42</v>
      </c>
      <c r="G94" s="11">
        <f>F94/D94</f>
        <v>806.66666666666663</v>
      </c>
      <c r="H94" s="2" t="s">
        <v>6</v>
      </c>
    </row>
    <row r="95" spans="1:8" x14ac:dyDescent="0.25">
      <c r="A95" s="5" t="s">
        <v>53</v>
      </c>
      <c r="B95" s="6" t="s">
        <v>54</v>
      </c>
      <c r="C95" s="7">
        <v>0</v>
      </c>
      <c r="D95" s="6">
        <v>-2E-3</v>
      </c>
      <c r="E95" s="7">
        <v>0</v>
      </c>
      <c r="F95" s="7">
        <v>-1.53</v>
      </c>
      <c r="G95" s="11">
        <f>F95/D95</f>
        <v>765</v>
      </c>
      <c r="H95" s="2" t="s">
        <v>6</v>
      </c>
    </row>
    <row r="96" spans="1:8" x14ac:dyDescent="0.25">
      <c r="A96" s="5" t="s">
        <v>55</v>
      </c>
      <c r="B96" s="6" t="s">
        <v>56</v>
      </c>
      <c r="C96" s="7">
        <v>0</v>
      </c>
      <c r="D96" s="6">
        <v>-2E-3</v>
      </c>
      <c r="E96" s="7">
        <v>0</v>
      </c>
      <c r="F96" s="7">
        <v>-1.51</v>
      </c>
      <c r="G96" s="11">
        <f>F96/D96</f>
        <v>755</v>
      </c>
      <c r="H96" s="2" t="s">
        <v>6</v>
      </c>
    </row>
    <row r="97" spans="1:8" x14ac:dyDescent="0.25">
      <c r="A97" s="5" t="s">
        <v>206</v>
      </c>
      <c r="B97" s="6" t="s">
        <v>207</v>
      </c>
      <c r="C97" s="7">
        <v>0</v>
      </c>
      <c r="D97" s="6">
        <v>-2.9999999999999997E-4</v>
      </c>
      <c r="E97" s="7">
        <v>0</v>
      </c>
      <c r="F97" s="7">
        <v>-0.16</v>
      </c>
      <c r="G97" s="11">
        <f>F97/D97</f>
        <v>533.33333333333337</v>
      </c>
      <c r="H97" s="2" t="s">
        <v>6</v>
      </c>
    </row>
    <row r="98" spans="1:8" x14ac:dyDescent="0.25">
      <c r="A98" s="5" t="s">
        <v>228</v>
      </c>
      <c r="B98" s="6" t="s">
        <v>229</v>
      </c>
      <c r="C98" s="7">
        <v>0</v>
      </c>
      <c r="D98" s="6">
        <v>-2.9999999999999997E-4</v>
      </c>
      <c r="E98" s="7">
        <v>0</v>
      </c>
      <c r="F98" s="7">
        <v>-0.15</v>
      </c>
      <c r="G98" s="11">
        <f>F98/D98</f>
        <v>500</v>
      </c>
      <c r="H98" s="2" t="s">
        <v>6</v>
      </c>
    </row>
    <row r="99" spans="1:8" x14ac:dyDescent="0.25">
      <c r="A99" s="5" t="s">
        <v>230</v>
      </c>
      <c r="B99" s="6" t="s">
        <v>231</v>
      </c>
      <c r="C99" s="7">
        <v>0</v>
      </c>
      <c r="D99" s="6">
        <v>-2.9999999999999997E-4</v>
      </c>
      <c r="E99" s="7">
        <v>0</v>
      </c>
      <c r="F99" s="7">
        <v>-0.15</v>
      </c>
      <c r="G99" s="11">
        <f>F99/D99</f>
        <v>500</v>
      </c>
      <c r="H99" s="2" t="s">
        <v>6</v>
      </c>
    </row>
    <row r="100" spans="1:8" x14ac:dyDescent="0.25">
      <c r="A100" s="5" t="s">
        <v>240</v>
      </c>
      <c r="B100" s="6" t="s">
        <v>241</v>
      </c>
      <c r="C100" s="7">
        <v>0</v>
      </c>
      <c r="D100" s="6">
        <v>-2.0000000000000001E-4</v>
      </c>
      <c r="E100" s="7">
        <v>0</v>
      </c>
      <c r="F100" s="7">
        <v>-0.09</v>
      </c>
      <c r="G100" s="11">
        <f>F100/D100</f>
        <v>449.99999999999994</v>
      </c>
      <c r="H100" s="2" t="s">
        <v>6</v>
      </c>
    </row>
    <row r="101" spans="1:8" x14ac:dyDescent="0.25">
      <c r="A101" s="5" t="s">
        <v>244</v>
      </c>
      <c r="B101" s="6" t="s">
        <v>245</v>
      </c>
      <c r="C101" s="7">
        <v>0</v>
      </c>
      <c r="D101" s="6">
        <v>-2.0000000000000001E-4</v>
      </c>
      <c r="E101" s="7">
        <v>0</v>
      </c>
      <c r="F101" s="7">
        <v>-0.1</v>
      </c>
      <c r="G101" s="11">
        <f>F101/D101</f>
        <v>500</v>
      </c>
      <c r="H101" s="2" t="s">
        <v>6</v>
      </c>
    </row>
    <row r="102" spans="1:8" x14ac:dyDescent="0.25">
      <c r="A102" s="5" t="s">
        <v>31</v>
      </c>
      <c r="B102" s="6" t="s">
        <v>32</v>
      </c>
      <c r="C102" s="7">
        <v>0</v>
      </c>
      <c r="D102" s="6">
        <v>1.2E-4</v>
      </c>
      <c r="E102" s="7">
        <v>0</v>
      </c>
      <c r="F102" s="7">
        <v>0</v>
      </c>
      <c r="G102" s="11">
        <f>F102/D102</f>
        <v>0</v>
      </c>
      <c r="H102" s="2" t="s">
        <v>6</v>
      </c>
    </row>
    <row r="103" spans="1:8" x14ac:dyDescent="0.25">
      <c r="A103" s="5" t="s">
        <v>248</v>
      </c>
      <c r="B103" s="6" t="s">
        <v>249</v>
      </c>
      <c r="C103" s="7">
        <v>0</v>
      </c>
      <c r="D103" s="6">
        <v>2.0000000000000001E-4</v>
      </c>
      <c r="E103" s="7">
        <v>0</v>
      </c>
      <c r="F103" s="7">
        <v>0.11</v>
      </c>
      <c r="G103" s="11">
        <f>F103/D103</f>
        <v>550</v>
      </c>
      <c r="H103" s="2" t="s">
        <v>6</v>
      </c>
    </row>
    <row r="104" spans="1:8" x14ac:dyDescent="0.25">
      <c r="A104" s="5" t="s">
        <v>43</v>
      </c>
      <c r="B104" s="6" t="s">
        <v>44</v>
      </c>
      <c r="C104" s="7">
        <v>0</v>
      </c>
      <c r="D104" s="6">
        <v>2.5000000000000001E-4</v>
      </c>
      <c r="E104" s="7">
        <v>0</v>
      </c>
      <c r="F104" s="7">
        <v>0.02</v>
      </c>
      <c r="G104" s="11">
        <f>F104/D104</f>
        <v>80</v>
      </c>
      <c r="H104" s="2" t="s">
        <v>6</v>
      </c>
    </row>
    <row r="105" spans="1:8" x14ac:dyDescent="0.25">
      <c r="A105" s="5" t="s">
        <v>39</v>
      </c>
      <c r="B105" s="6" t="s">
        <v>40</v>
      </c>
      <c r="C105" s="7">
        <v>0</v>
      </c>
      <c r="D105" s="6">
        <v>2.9999999999999997E-4</v>
      </c>
      <c r="E105" s="7">
        <v>0</v>
      </c>
      <c r="F105" s="7">
        <v>0.03</v>
      </c>
      <c r="G105" s="11">
        <f>F105/D105</f>
        <v>100</v>
      </c>
      <c r="H105" s="2" t="s">
        <v>6</v>
      </c>
    </row>
    <row r="106" spans="1:8" x14ac:dyDescent="0.25">
      <c r="A106" s="5" t="s">
        <v>200</v>
      </c>
      <c r="B106" s="6" t="s">
        <v>201</v>
      </c>
      <c r="C106" s="7">
        <v>0</v>
      </c>
      <c r="D106" s="6">
        <v>4.0000000000000002E-4</v>
      </c>
      <c r="E106" s="7">
        <v>0</v>
      </c>
      <c r="F106" s="7">
        <v>0.12</v>
      </c>
      <c r="G106" s="11">
        <f>F106/D106</f>
        <v>300</v>
      </c>
      <c r="H106" s="2" t="s">
        <v>6</v>
      </c>
    </row>
    <row r="107" spans="1:8" x14ac:dyDescent="0.25">
      <c r="A107" s="5" t="s">
        <v>238</v>
      </c>
      <c r="B107" s="6" t="s">
        <v>239</v>
      </c>
      <c r="C107" s="7">
        <v>0</v>
      </c>
      <c r="D107" s="6">
        <v>4.0000000000000002E-4</v>
      </c>
      <c r="E107" s="7">
        <v>0</v>
      </c>
      <c r="F107" s="7">
        <v>0.23</v>
      </c>
      <c r="G107" s="11">
        <f>F107/D107</f>
        <v>575</v>
      </c>
      <c r="H107" s="2" t="s">
        <v>6</v>
      </c>
    </row>
    <row r="108" spans="1:8" x14ac:dyDescent="0.25">
      <c r="A108" s="5" t="s">
        <v>294</v>
      </c>
      <c r="B108" s="6" t="s">
        <v>295</v>
      </c>
      <c r="C108" s="7">
        <v>0</v>
      </c>
      <c r="D108" s="6">
        <v>4.0000000000000002E-4</v>
      </c>
      <c r="E108" s="7">
        <v>0</v>
      </c>
      <c r="F108" s="7">
        <v>0.26</v>
      </c>
      <c r="G108" s="11">
        <f>F108/D108</f>
        <v>650</v>
      </c>
      <c r="H108" s="2" t="s">
        <v>6</v>
      </c>
    </row>
    <row r="109" spans="1:8" x14ac:dyDescent="0.25">
      <c r="A109" s="5" t="s">
        <v>348</v>
      </c>
      <c r="B109" s="6" t="s">
        <v>349</v>
      </c>
      <c r="C109" s="7">
        <v>0</v>
      </c>
      <c r="D109" s="6">
        <v>1E-3</v>
      </c>
      <c r="E109" s="7">
        <v>0</v>
      </c>
      <c r="F109" s="7">
        <v>0.38</v>
      </c>
      <c r="G109" s="11">
        <f>F109/D109</f>
        <v>380</v>
      </c>
      <c r="H109" s="2" t="s">
        <v>6</v>
      </c>
    </row>
    <row r="110" spans="1:8" x14ac:dyDescent="0.25">
      <c r="A110" s="5" t="s">
        <v>135</v>
      </c>
      <c r="B110" s="6" t="s">
        <v>136</v>
      </c>
      <c r="C110" s="7">
        <v>0</v>
      </c>
      <c r="D110" s="6">
        <v>1.2999999999999999E-3</v>
      </c>
      <c r="E110" s="7">
        <v>0</v>
      </c>
      <c r="F110" s="7">
        <v>0.72</v>
      </c>
      <c r="G110" s="11">
        <f>F110/D110</f>
        <v>553.84615384615381</v>
      </c>
      <c r="H110" s="2" t="s">
        <v>6</v>
      </c>
    </row>
    <row r="111" spans="1:8" x14ac:dyDescent="0.25">
      <c r="A111" s="5" t="s">
        <v>406</v>
      </c>
      <c r="B111" s="6" t="s">
        <v>407</v>
      </c>
      <c r="C111" s="7">
        <v>0</v>
      </c>
      <c r="D111" s="6">
        <v>1.6000000000000001E-3</v>
      </c>
      <c r="E111" s="7">
        <v>0</v>
      </c>
      <c r="F111" s="7">
        <v>0.23</v>
      </c>
      <c r="G111" s="11">
        <f>F111/D111</f>
        <v>143.75</v>
      </c>
      <c r="H111" s="2" t="s">
        <v>6</v>
      </c>
    </row>
    <row r="112" spans="1:8" x14ac:dyDescent="0.25">
      <c r="A112" s="5" t="s">
        <v>65</v>
      </c>
      <c r="B112" s="6" t="s">
        <v>66</v>
      </c>
      <c r="C112" s="7">
        <v>0</v>
      </c>
      <c r="D112" s="6">
        <v>1.8E-3</v>
      </c>
      <c r="E112" s="7">
        <v>0</v>
      </c>
      <c r="F112" s="7">
        <v>0.1</v>
      </c>
      <c r="G112" s="11">
        <f>F112/D112</f>
        <v>55.555555555555557</v>
      </c>
      <c r="H112" s="2" t="s">
        <v>6</v>
      </c>
    </row>
    <row r="113" spans="1:8" x14ac:dyDescent="0.25">
      <c r="A113" s="5" t="s">
        <v>159</v>
      </c>
      <c r="B113" s="6" t="s">
        <v>160</v>
      </c>
      <c r="C113" s="7">
        <v>0</v>
      </c>
      <c r="D113" s="6">
        <v>2E-3</v>
      </c>
      <c r="E113" s="7">
        <v>0</v>
      </c>
      <c r="F113" s="7">
        <v>0.54</v>
      </c>
      <c r="G113" s="11">
        <f>F113/D113</f>
        <v>270</v>
      </c>
      <c r="H113" s="2" t="s">
        <v>6</v>
      </c>
    </row>
    <row r="114" spans="1:8" x14ac:dyDescent="0.25">
      <c r="A114" s="5" t="s">
        <v>438</v>
      </c>
      <c r="B114" s="6" t="s">
        <v>439</v>
      </c>
      <c r="C114" s="7">
        <v>0</v>
      </c>
      <c r="D114" s="6">
        <v>2E-3</v>
      </c>
      <c r="E114" s="7">
        <v>0</v>
      </c>
      <c r="F114" s="7">
        <v>0.3</v>
      </c>
      <c r="G114" s="11">
        <f>F114/D114</f>
        <v>150</v>
      </c>
      <c r="H114" s="2" t="s">
        <v>6</v>
      </c>
    </row>
    <row r="115" spans="1:8" x14ac:dyDescent="0.25">
      <c r="A115" s="5" t="s">
        <v>145</v>
      </c>
      <c r="B115" s="6" t="s">
        <v>146</v>
      </c>
      <c r="C115" s="7">
        <v>0</v>
      </c>
      <c r="D115" s="6">
        <v>2.5000000000000001E-3</v>
      </c>
      <c r="E115" s="7">
        <v>0</v>
      </c>
      <c r="F115" s="7">
        <v>0.54</v>
      </c>
      <c r="G115" s="11">
        <f>F115/D115</f>
        <v>216</v>
      </c>
      <c r="H115" s="2" t="s">
        <v>6</v>
      </c>
    </row>
    <row r="116" spans="1:8" x14ac:dyDescent="0.25">
      <c r="A116" s="5" t="s">
        <v>296</v>
      </c>
      <c r="B116" s="6" t="s">
        <v>297</v>
      </c>
      <c r="C116" s="7">
        <v>0</v>
      </c>
      <c r="D116" s="6">
        <v>3.3999999999999998E-3</v>
      </c>
      <c r="E116" s="7">
        <v>0</v>
      </c>
      <c r="F116" s="7">
        <v>-49.48</v>
      </c>
      <c r="G116" s="11">
        <f>F116/D116</f>
        <v>-14552.941176470587</v>
      </c>
      <c r="H116" s="2" t="s">
        <v>6</v>
      </c>
    </row>
    <row r="117" spans="1:8" x14ac:dyDescent="0.25">
      <c r="A117" s="5" t="s">
        <v>398</v>
      </c>
      <c r="B117" s="6" t="s">
        <v>399</v>
      </c>
      <c r="C117" s="7">
        <v>0</v>
      </c>
      <c r="D117" s="6">
        <v>4.6100000000000004E-3</v>
      </c>
      <c r="E117" s="7">
        <v>0</v>
      </c>
      <c r="F117" s="7">
        <v>3.88</v>
      </c>
      <c r="G117" s="11">
        <f>F117/D117</f>
        <v>841.64859002169192</v>
      </c>
      <c r="H117" s="2" t="s">
        <v>6</v>
      </c>
    </row>
    <row r="118" spans="1:8" x14ac:dyDescent="0.25">
      <c r="A118" s="5" t="s">
        <v>428</v>
      </c>
      <c r="B118" s="6" t="s">
        <v>429</v>
      </c>
      <c r="C118" s="7">
        <v>0</v>
      </c>
      <c r="D118" s="6">
        <v>4.7999999999999996E-3</v>
      </c>
      <c r="E118" s="7">
        <v>0</v>
      </c>
      <c r="F118" s="7">
        <v>-0.01</v>
      </c>
      <c r="G118" s="11">
        <f>F118/D118</f>
        <v>-2.0833333333333335</v>
      </c>
      <c r="H118" s="2" t="s">
        <v>6</v>
      </c>
    </row>
    <row r="119" spans="1:8" x14ac:dyDescent="0.25">
      <c r="A119" s="5" t="s">
        <v>254</v>
      </c>
      <c r="B119" s="6" t="s">
        <v>255</v>
      </c>
      <c r="C119" s="7">
        <v>0</v>
      </c>
      <c r="D119" s="6">
        <v>4.8999999999999998E-3</v>
      </c>
      <c r="E119" s="7">
        <v>0</v>
      </c>
      <c r="F119" s="7">
        <v>0.13</v>
      </c>
      <c r="G119" s="11">
        <f>F119/D119</f>
        <v>26.530612244897959</v>
      </c>
      <c r="H119" s="2" t="s">
        <v>6</v>
      </c>
    </row>
    <row r="120" spans="1:8" x14ac:dyDescent="0.25">
      <c r="A120" s="5" t="s">
        <v>165</v>
      </c>
      <c r="B120" s="6" t="s">
        <v>166</v>
      </c>
      <c r="C120" s="7">
        <v>0</v>
      </c>
      <c r="D120" s="6">
        <v>6.4000000000000003E-3</v>
      </c>
      <c r="E120" s="7">
        <v>0</v>
      </c>
      <c r="F120" s="7">
        <v>2.65</v>
      </c>
      <c r="G120" s="11">
        <f>F120/D120</f>
        <v>414.06249999999994</v>
      </c>
      <c r="H120" s="2" t="s">
        <v>6</v>
      </c>
    </row>
    <row r="121" spans="1:8" x14ac:dyDescent="0.25">
      <c r="A121" s="5" t="s">
        <v>33</v>
      </c>
      <c r="B121" s="6" t="s">
        <v>34</v>
      </c>
      <c r="C121" s="7">
        <v>0</v>
      </c>
      <c r="D121" s="6">
        <v>7.1700000000000002E-3</v>
      </c>
      <c r="E121" s="7">
        <v>0</v>
      </c>
      <c r="F121" s="7">
        <v>0.12</v>
      </c>
      <c r="G121" s="11">
        <f>F121/D121</f>
        <v>16.736401673640167</v>
      </c>
      <c r="H121" s="2" t="s">
        <v>6</v>
      </c>
    </row>
    <row r="122" spans="1:8" x14ac:dyDescent="0.25">
      <c r="A122" s="5" t="s">
        <v>49</v>
      </c>
      <c r="B122" s="6" t="s">
        <v>50</v>
      </c>
      <c r="C122" s="7">
        <v>0</v>
      </c>
      <c r="D122" s="6">
        <v>8.0000000000000002E-3</v>
      </c>
      <c r="E122" s="7">
        <v>0</v>
      </c>
      <c r="F122" s="7">
        <v>0.48</v>
      </c>
      <c r="G122" s="11">
        <f>F122/D122</f>
        <v>60</v>
      </c>
      <c r="H122" s="2" t="s">
        <v>6</v>
      </c>
    </row>
    <row r="123" spans="1:8" x14ac:dyDescent="0.25">
      <c r="A123" s="5" t="s">
        <v>149</v>
      </c>
      <c r="B123" s="6" t="s">
        <v>150</v>
      </c>
      <c r="C123" s="7">
        <v>0</v>
      </c>
      <c r="D123" s="6">
        <v>8.0000000000000002E-3</v>
      </c>
      <c r="E123" s="7">
        <v>0</v>
      </c>
      <c r="F123" s="7">
        <v>10.18</v>
      </c>
      <c r="G123" s="11">
        <f>F123/D123</f>
        <v>1272.5</v>
      </c>
      <c r="H123" s="2" t="s">
        <v>6</v>
      </c>
    </row>
    <row r="124" spans="1:8" x14ac:dyDescent="0.25">
      <c r="A124" s="5" t="s">
        <v>408</v>
      </c>
      <c r="B124" s="6" t="s">
        <v>409</v>
      </c>
      <c r="C124" s="7">
        <v>0</v>
      </c>
      <c r="D124" s="6">
        <v>0.01</v>
      </c>
      <c r="E124" s="7">
        <v>0</v>
      </c>
      <c r="F124" s="7">
        <v>5.13</v>
      </c>
      <c r="G124" s="11">
        <f>F124/D124</f>
        <v>513</v>
      </c>
      <c r="H124" s="2" t="s">
        <v>6</v>
      </c>
    </row>
    <row r="125" spans="1:8" x14ac:dyDescent="0.25">
      <c r="A125" s="5" t="s">
        <v>242</v>
      </c>
      <c r="B125" s="6" t="s">
        <v>243</v>
      </c>
      <c r="C125" s="7">
        <v>0</v>
      </c>
      <c r="D125" s="6">
        <v>1.06E-2</v>
      </c>
      <c r="E125" s="7">
        <v>0</v>
      </c>
      <c r="F125" s="7">
        <v>4.95</v>
      </c>
      <c r="G125" s="11">
        <f>F125/D125</f>
        <v>466.98113207547169</v>
      </c>
      <c r="H125" s="2" t="s">
        <v>6</v>
      </c>
    </row>
    <row r="126" spans="1:8" x14ac:dyDescent="0.25">
      <c r="A126" s="5" t="s">
        <v>400</v>
      </c>
      <c r="B126" s="6" t="s">
        <v>401</v>
      </c>
      <c r="C126" s="7">
        <v>0</v>
      </c>
      <c r="D126" s="6">
        <v>1.6E-2</v>
      </c>
      <c r="E126" s="7">
        <v>0</v>
      </c>
      <c r="F126" s="7">
        <v>2.31</v>
      </c>
      <c r="G126" s="11">
        <f>F126/D126</f>
        <v>144.375</v>
      </c>
      <c r="H126" s="2" t="s">
        <v>6</v>
      </c>
    </row>
    <row r="127" spans="1:8" x14ac:dyDescent="0.25">
      <c r="A127" s="5" t="s">
        <v>157</v>
      </c>
      <c r="B127" s="6" t="s">
        <v>158</v>
      </c>
      <c r="C127" s="7">
        <v>0</v>
      </c>
      <c r="D127" s="6">
        <v>1.95E-2</v>
      </c>
      <c r="E127" s="7">
        <v>0</v>
      </c>
      <c r="F127" s="7">
        <v>7.08</v>
      </c>
      <c r="G127" s="11">
        <f>F127/D127</f>
        <v>363.07692307692309</v>
      </c>
      <c r="H127" s="2" t="s">
        <v>6</v>
      </c>
    </row>
    <row r="128" spans="1:8" x14ac:dyDescent="0.25">
      <c r="A128" s="5" t="s">
        <v>85</v>
      </c>
      <c r="B128" s="6" t="s">
        <v>86</v>
      </c>
      <c r="C128" s="7">
        <v>0</v>
      </c>
      <c r="D128" s="6">
        <v>2.5000000000000001E-2</v>
      </c>
      <c r="E128" s="7">
        <v>0</v>
      </c>
      <c r="F128" s="7">
        <v>8.19</v>
      </c>
      <c r="G128" s="11">
        <f>F128/D128</f>
        <v>327.59999999999997</v>
      </c>
      <c r="H128" s="2" t="s">
        <v>6</v>
      </c>
    </row>
    <row r="129" spans="1:8" x14ac:dyDescent="0.25">
      <c r="A129" s="5" t="s">
        <v>463</v>
      </c>
      <c r="B129" s="6" t="s">
        <v>464</v>
      </c>
      <c r="C129" s="7">
        <v>0</v>
      </c>
      <c r="D129" s="6">
        <v>0.28000000000000003</v>
      </c>
      <c r="E129" s="7">
        <v>0</v>
      </c>
      <c r="F129" s="7">
        <v>209.93</v>
      </c>
      <c r="G129" s="11">
        <f>F129/D129</f>
        <v>749.75</v>
      </c>
      <c r="H129" s="2" t="s">
        <v>6</v>
      </c>
    </row>
    <row r="130" spans="1:8" x14ac:dyDescent="0.25">
      <c r="A130" s="5" t="s">
        <v>181</v>
      </c>
      <c r="B130" s="6" t="s">
        <v>182</v>
      </c>
      <c r="C130" s="7">
        <v>0</v>
      </c>
      <c r="D130" s="6">
        <v>1</v>
      </c>
      <c r="E130" s="7">
        <v>0</v>
      </c>
      <c r="F130" s="7">
        <v>86.52</v>
      </c>
      <c r="G130" s="11">
        <f>F130/D130</f>
        <v>86.52</v>
      </c>
      <c r="H130" s="2" t="s">
        <v>6</v>
      </c>
    </row>
    <row r="131" spans="1:8" x14ac:dyDescent="0.25">
      <c r="A131" s="5" t="s">
        <v>185</v>
      </c>
      <c r="B131" s="6" t="s">
        <v>186</v>
      </c>
      <c r="C131" s="7">
        <v>0</v>
      </c>
      <c r="D131" s="6">
        <v>1</v>
      </c>
      <c r="E131" s="7">
        <v>0</v>
      </c>
      <c r="F131" s="7">
        <v>54.96</v>
      </c>
      <c r="G131" s="11">
        <f>F131/D131</f>
        <v>54.96</v>
      </c>
      <c r="H131" s="2" t="s">
        <v>6</v>
      </c>
    </row>
    <row r="132" spans="1:8" x14ac:dyDescent="0.25">
      <c r="A132" s="5" t="s">
        <v>189</v>
      </c>
      <c r="B132" s="6" t="s">
        <v>190</v>
      </c>
      <c r="C132" s="7">
        <v>0</v>
      </c>
      <c r="D132" s="6">
        <v>1</v>
      </c>
      <c r="E132" s="7">
        <v>0</v>
      </c>
      <c r="F132" s="7">
        <v>16.260000000000002</v>
      </c>
      <c r="G132" s="11">
        <f>F132/D132</f>
        <v>16.260000000000002</v>
      </c>
      <c r="H132" s="2" t="s">
        <v>6</v>
      </c>
    </row>
    <row r="133" spans="1:8" x14ac:dyDescent="0.25">
      <c r="A133" s="5" t="s">
        <v>366</v>
      </c>
      <c r="B133" s="6" t="s">
        <v>367</v>
      </c>
      <c r="C133" s="7">
        <v>0</v>
      </c>
      <c r="D133" s="6">
        <v>1</v>
      </c>
      <c r="E133" s="7">
        <v>0</v>
      </c>
      <c r="F133" s="7">
        <v>90.22</v>
      </c>
      <c r="G133" s="11">
        <f>F133/D133</f>
        <v>90.22</v>
      </c>
      <c r="H133" s="2" t="s">
        <v>6</v>
      </c>
    </row>
    <row r="134" spans="1:8" x14ac:dyDescent="0.25">
      <c r="A134" s="5" t="s">
        <v>51</v>
      </c>
      <c r="B134" s="6" t="s">
        <v>52</v>
      </c>
      <c r="C134" s="7">
        <v>0</v>
      </c>
      <c r="D134" s="6">
        <v>1.53024</v>
      </c>
      <c r="E134" s="7">
        <v>0</v>
      </c>
      <c r="F134" s="7">
        <v>745.6</v>
      </c>
      <c r="G134" s="11">
        <f>F134/D134</f>
        <v>487.24383103304058</v>
      </c>
      <c r="H134" s="2" t="s">
        <v>6</v>
      </c>
    </row>
    <row r="135" spans="1:8" x14ac:dyDescent="0.25">
      <c r="A135" s="5" t="s">
        <v>224</v>
      </c>
      <c r="B135" s="6" t="s">
        <v>225</v>
      </c>
      <c r="C135" s="7">
        <v>0</v>
      </c>
      <c r="D135" s="6">
        <v>1.5454000000000001</v>
      </c>
      <c r="E135" s="7">
        <v>0</v>
      </c>
      <c r="F135" s="7">
        <v>1596.98</v>
      </c>
      <c r="G135" s="11">
        <f>F135/D135</f>
        <v>1033.3764721107802</v>
      </c>
      <c r="H135" s="2" t="s">
        <v>6</v>
      </c>
    </row>
    <row r="136" spans="1:8" x14ac:dyDescent="0.25">
      <c r="A136" s="5" t="s">
        <v>153</v>
      </c>
      <c r="B136" s="6" t="s">
        <v>154</v>
      </c>
      <c r="C136" s="7">
        <v>0</v>
      </c>
      <c r="D136" s="6">
        <v>2.0438900000000002</v>
      </c>
      <c r="E136" s="7">
        <v>0</v>
      </c>
      <c r="F136" s="7">
        <v>605.15</v>
      </c>
      <c r="G136" s="11">
        <f>F136/D136</f>
        <v>296.07757756043617</v>
      </c>
      <c r="H136" s="2" t="s">
        <v>6</v>
      </c>
    </row>
    <row r="137" spans="1:8" x14ac:dyDescent="0.25">
      <c r="A137" s="5" t="s">
        <v>220</v>
      </c>
      <c r="B137" s="6" t="s">
        <v>221</v>
      </c>
      <c r="C137" s="7">
        <v>0</v>
      </c>
      <c r="D137" s="6">
        <v>2.92</v>
      </c>
      <c r="E137" s="7">
        <v>0</v>
      </c>
      <c r="F137" s="7">
        <v>254.05</v>
      </c>
      <c r="G137" s="11">
        <f>F137/D137</f>
        <v>87.003424657534254</v>
      </c>
      <c r="H137" s="2" t="s">
        <v>6</v>
      </c>
    </row>
    <row r="138" spans="1:8" x14ac:dyDescent="0.25">
      <c r="A138" s="5" t="s">
        <v>167</v>
      </c>
      <c r="B138" s="6" t="s">
        <v>168</v>
      </c>
      <c r="C138" s="7">
        <v>0</v>
      </c>
      <c r="D138" s="6">
        <v>3.04</v>
      </c>
      <c r="E138" s="7">
        <v>0</v>
      </c>
      <c r="F138" s="7">
        <v>773.57</v>
      </c>
      <c r="G138" s="11">
        <f>F138/D138</f>
        <v>254.4638157894737</v>
      </c>
      <c r="H138" s="2" t="s">
        <v>6</v>
      </c>
    </row>
    <row r="139" spans="1:8" x14ac:dyDescent="0.25">
      <c r="A139" s="5" t="s">
        <v>250</v>
      </c>
      <c r="B139" s="6" t="s">
        <v>251</v>
      </c>
      <c r="C139" s="7">
        <v>0</v>
      </c>
      <c r="D139" s="6">
        <v>3.67055</v>
      </c>
      <c r="E139" s="7">
        <v>0</v>
      </c>
      <c r="F139" s="7">
        <v>418.66</v>
      </c>
      <c r="G139" s="11">
        <f>F139/D139</f>
        <v>114.05920093718926</v>
      </c>
      <c r="H139" s="2" t="s">
        <v>6</v>
      </c>
    </row>
    <row r="140" spans="1:8" x14ac:dyDescent="0.25">
      <c r="A140" s="5" t="s">
        <v>69</v>
      </c>
      <c r="B140" s="6" t="s">
        <v>70</v>
      </c>
      <c r="C140" s="7">
        <v>0</v>
      </c>
      <c r="D140" s="6">
        <v>4</v>
      </c>
      <c r="E140" s="7">
        <v>0</v>
      </c>
      <c r="F140" s="7">
        <v>112.9</v>
      </c>
      <c r="G140" s="11">
        <f>F140/D140</f>
        <v>28.225000000000001</v>
      </c>
      <c r="H140" s="2" t="s">
        <v>6</v>
      </c>
    </row>
    <row r="141" spans="1:8" x14ac:dyDescent="0.25">
      <c r="A141" s="5" t="s">
        <v>292</v>
      </c>
      <c r="B141" s="6" t="s">
        <v>293</v>
      </c>
      <c r="C141" s="7">
        <v>0</v>
      </c>
      <c r="D141" s="6">
        <v>4</v>
      </c>
      <c r="E141" s="7">
        <v>0</v>
      </c>
      <c r="F141" s="7">
        <v>71.67</v>
      </c>
      <c r="G141" s="11">
        <f>F141/D141</f>
        <v>17.9175</v>
      </c>
      <c r="H141" s="2" t="s">
        <v>6</v>
      </c>
    </row>
    <row r="142" spans="1:8" x14ac:dyDescent="0.25">
      <c r="A142" s="5" t="s">
        <v>445</v>
      </c>
      <c r="B142" s="6" t="s">
        <v>446</v>
      </c>
      <c r="C142" s="7">
        <v>0</v>
      </c>
      <c r="D142" s="6">
        <v>5</v>
      </c>
      <c r="E142" s="7">
        <v>0</v>
      </c>
      <c r="F142" s="7">
        <v>586.85</v>
      </c>
      <c r="G142" s="11">
        <f>F142/D142</f>
        <v>117.37</v>
      </c>
      <c r="H142" s="2" t="s">
        <v>6</v>
      </c>
    </row>
    <row r="143" spans="1:8" x14ac:dyDescent="0.25">
      <c r="A143" s="5" t="s">
        <v>212</v>
      </c>
      <c r="B143" s="6" t="s">
        <v>213</v>
      </c>
      <c r="C143" s="7">
        <v>0</v>
      </c>
      <c r="D143" s="6">
        <v>5.0342000000000002</v>
      </c>
      <c r="E143" s="7">
        <v>0</v>
      </c>
      <c r="F143" s="7">
        <v>2333.27</v>
      </c>
      <c r="G143" s="11">
        <f>F143/D143</f>
        <v>463.48377100631677</v>
      </c>
      <c r="H143" s="2" t="s">
        <v>6</v>
      </c>
    </row>
    <row r="144" spans="1:8" x14ac:dyDescent="0.25">
      <c r="A144" s="5" t="s">
        <v>109</v>
      </c>
      <c r="B144" s="6" t="s">
        <v>110</v>
      </c>
      <c r="C144" s="7">
        <v>0</v>
      </c>
      <c r="D144" s="6">
        <v>5.2643000000000004</v>
      </c>
      <c r="E144" s="7">
        <v>0</v>
      </c>
      <c r="F144" s="7">
        <v>9308.2800000000007</v>
      </c>
      <c r="G144" s="11">
        <f>F144/D144</f>
        <v>1768.1895028778754</v>
      </c>
      <c r="H144" s="2" t="s">
        <v>6</v>
      </c>
    </row>
    <row r="145" spans="1:8" x14ac:dyDescent="0.25">
      <c r="A145" s="5" t="s">
        <v>161</v>
      </c>
      <c r="B145" s="6" t="s">
        <v>162</v>
      </c>
      <c r="C145" s="7">
        <v>0</v>
      </c>
      <c r="D145" s="6">
        <v>5.6722000000000001</v>
      </c>
      <c r="E145" s="7">
        <v>0</v>
      </c>
      <c r="F145" s="7">
        <v>575.41</v>
      </c>
      <c r="G145" s="11">
        <f>F145/D145</f>
        <v>101.44388420718592</v>
      </c>
      <c r="H145" s="2" t="s">
        <v>6</v>
      </c>
    </row>
    <row r="146" spans="1:8" x14ac:dyDescent="0.25">
      <c r="A146" s="5" t="s">
        <v>422</v>
      </c>
      <c r="B146" s="6" t="s">
        <v>423</v>
      </c>
      <c r="C146" s="7">
        <v>0</v>
      </c>
      <c r="D146" s="6">
        <v>6</v>
      </c>
      <c r="E146" s="7">
        <v>0</v>
      </c>
      <c r="F146" s="7">
        <v>371.79</v>
      </c>
      <c r="G146" s="11">
        <f>F146/D146</f>
        <v>61.965000000000003</v>
      </c>
      <c r="H146" s="2" t="s">
        <v>6</v>
      </c>
    </row>
    <row r="147" spans="1:8" x14ac:dyDescent="0.25">
      <c r="A147" s="5" t="s">
        <v>123</v>
      </c>
      <c r="B147" s="6" t="s">
        <v>124</v>
      </c>
      <c r="C147" s="7">
        <v>0</v>
      </c>
      <c r="D147" s="6">
        <v>7.5</v>
      </c>
      <c r="E147" s="7">
        <v>0</v>
      </c>
      <c r="F147" s="7">
        <v>198.75</v>
      </c>
      <c r="G147" s="11">
        <f>F147/D147</f>
        <v>26.5</v>
      </c>
      <c r="H147" s="2" t="s">
        <v>6</v>
      </c>
    </row>
    <row r="148" spans="1:8" x14ac:dyDescent="0.25">
      <c r="A148" s="5" t="s">
        <v>453</v>
      </c>
      <c r="B148" s="6" t="s">
        <v>454</v>
      </c>
      <c r="C148" s="7">
        <v>0</v>
      </c>
      <c r="D148" s="6">
        <v>8</v>
      </c>
      <c r="E148" s="7">
        <v>0</v>
      </c>
      <c r="F148" s="7">
        <v>1770.07</v>
      </c>
      <c r="G148" s="11">
        <f>F148/D148</f>
        <v>221.25874999999999</v>
      </c>
      <c r="H148" s="2" t="s">
        <v>6</v>
      </c>
    </row>
    <row r="149" spans="1:8" x14ac:dyDescent="0.25">
      <c r="A149" s="5" t="s">
        <v>95</v>
      </c>
      <c r="B149" s="6" t="s">
        <v>96</v>
      </c>
      <c r="C149" s="7">
        <v>0</v>
      </c>
      <c r="D149" s="6">
        <v>8.3475999999999999</v>
      </c>
      <c r="E149" s="7">
        <v>0</v>
      </c>
      <c r="F149" s="7">
        <v>1647.42</v>
      </c>
      <c r="G149" s="11">
        <f>F149/D149</f>
        <v>197.35253246442093</v>
      </c>
      <c r="H149" s="2" t="s">
        <v>6</v>
      </c>
    </row>
    <row r="150" spans="1:8" x14ac:dyDescent="0.25">
      <c r="A150" s="5" t="s">
        <v>360</v>
      </c>
      <c r="B150" s="6" t="s">
        <v>361</v>
      </c>
      <c r="C150" s="7">
        <v>0</v>
      </c>
      <c r="D150" s="6">
        <v>9.0069999999999997</v>
      </c>
      <c r="E150" s="7">
        <v>0</v>
      </c>
      <c r="F150" s="7">
        <v>2821.25</v>
      </c>
      <c r="G150" s="11">
        <f>F150/D150</f>
        <v>313.22859997779506</v>
      </c>
      <c r="H150" s="2" t="s">
        <v>6</v>
      </c>
    </row>
    <row r="151" spans="1:8" x14ac:dyDescent="0.25">
      <c r="A151" s="5" t="s">
        <v>354</v>
      </c>
      <c r="B151" s="6" t="s">
        <v>355</v>
      </c>
      <c r="C151" s="7">
        <v>0</v>
      </c>
      <c r="D151" s="6">
        <v>10.473000000000001</v>
      </c>
      <c r="E151" s="7">
        <v>0</v>
      </c>
      <c r="F151" s="7">
        <v>2715.68</v>
      </c>
      <c r="G151" s="11">
        <f>F151/D151</f>
        <v>259.30296954072372</v>
      </c>
      <c r="H151" s="2" t="s">
        <v>6</v>
      </c>
    </row>
    <row r="152" spans="1:8" x14ac:dyDescent="0.25">
      <c r="A152" s="5" t="s">
        <v>151</v>
      </c>
      <c r="B152" s="6" t="s">
        <v>152</v>
      </c>
      <c r="C152" s="7">
        <v>0</v>
      </c>
      <c r="D152" s="6">
        <v>11.27</v>
      </c>
      <c r="E152" s="7">
        <v>0</v>
      </c>
      <c r="F152" s="7">
        <v>1260.49</v>
      </c>
      <c r="G152" s="11">
        <f>F152/D152</f>
        <v>111.84472049689441</v>
      </c>
      <c r="H152" s="2" t="s">
        <v>6</v>
      </c>
    </row>
    <row r="153" spans="1:8" x14ac:dyDescent="0.25">
      <c r="A153" s="5" t="s">
        <v>63</v>
      </c>
      <c r="B153" s="6" t="s">
        <v>64</v>
      </c>
      <c r="C153" s="7">
        <v>0</v>
      </c>
      <c r="D153" s="6">
        <v>12.546200000000001</v>
      </c>
      <c r="E153" s="7">
        <v>0</v>
      </c>
      <c r="F153" s="7">
        <v>1680.73</v>
      </c>
      <c r="G153" s="11">
        <f>F153/D153</f>
        <v>133.96327174762078</v>
      </c>
      <c r="H153" s="2" t="s">
        <v>6</v>
      </c>
    </row>
    <row r="154" spans="1:8" x14ac:dyDescent="0.25">
      <c r="A154" s="5" t="s">
        <v>177</v>
      </c>
      <c r="B154" s="6" t="s">
        <v>178</v>
      </c>
      <c r="C154" s="7">
        <v>0</v>
      </c>
      <c r="D154" s="6">
        <v>13.767899999999999</v>
      </c>
      <c r="E154" s="7">
        <v>0</v>
      </c>
      <c r="F154" s="7">
        <v>2003.07</v>
      </c>
      <c r="G154" s="11">
        <f>F154/D154</f>
        <v>145.48841871309349</v>
      </c>
      <c r="H154" s="2" t="s">
        <v>6</v>
      </c>
    </row>
    <row r="155" spans="1:8" x14ac:dyDescent="0.25">
      <c r="A155" s="5" t="s">
        <v>127</v>
      </c>
      <c r="B155" s="6" t="s">
        <v>128</v>
      </c>
      <c r="C155" s="7">
        <v>0</v>
      </c>
      <c r="D155" s="6">
        <v>14.3752</v>
      </c>
      <c r="E155" s="7">
        <v>0</v>
      </c>
      <c r="F155" s="7">
        <v>19834.32</v>
      </c>
      <c r="G155" s="11">
        <f>F155/D155</f>
        <v>1379.7595859535868</v>
      </c>
      <c r="H155" s="2" t="s">
        <v>6</v>
      </c>
    </row>
    <row r="156" spans="1:8" x14ac:dyDescent="0.25">
      <c r="A156" s="5" t="s">
        <v>314</v>
      </c>
      <c r="B156" s="6" t="s">
        <v>315</v>
      </c>
      <c r="C156" s="7">
        <v>0</v>
      </c>
      <c r="D156" s="6">
        <v>15</v>
      </c>
      <c r="E156" s="7">
        <v>0</v>
      </c>
      <c r="F156" s="7">
        <v>979.62</v>
      </c>
      <c r="G156" s="11">
        <f>F156/D156</f>
        <v>65.308000000000007</v>
      </c>
      <c r="H156" s="2" t="s">
        <v>6</v>
      </c>
    </row>
    <row r="157" spans="1:8" x14ac:dyDescent="0.25">
      <c r="A157" s="5" t="s">
        <v>430</v>
      </c>
      <c r="B157" s="6" t="s">
        <v>431</v>
      </c>
      <c r="C157" s="7">
        <v>0</v>
      </c>
      <c r="D157" s="6">
        <v>15.193</v>
      </c>
      <c r="E157" s="7">
        <v>0</v>
      </c>
      <c r="F157" s="7">
        <v>2404.83</v>
      </c>
      <c r="G157" s="11">
        <f>F157/D157</f>
        <v>158.28539458961365</v>
      </c>
      <c r="H157" s="2" t="s">
        <v>6</v>
      </c>
    </row>
    <row r="158" spans="1:8" x14ac:dyDescent="0.25">
      <c r="A158" s="5" t="s">
        <v>173</v>
      </c>
      <c r="B158" s="6" t="s">
        <v>174</v>
      </c>
      <c r="C158" s="7">
        <v>0</v>
      </c>
      <c r="D158" s="6">
        <v>15.859</v>
      </c>
      <c r="E158" s="7">
        <v>0</v>
      </c>
      <c r="F158" s="7">
        <v>1194.58</v>
      </c>
      <c r="G158" s="11">
        <f>F158/D158</f>
        <v>75.325052020934478</v>
      </c>
      <c r="H158" s="2" t="s">
        <v>6</v>
      </c>
    </row>
    <row r="159" spans="1:8" x14ac:dyDescent="0.25">
      <c r="A159" s="5" t="s">
        <v>396</v>
      </c>
      <c r="B159" s="6" t="s">
        <v>397</v>
      </c>
      <c r="C159" s="7">
        <v>0</v>
      </c>
      <c r="D159" s="6">
        <v>16.149999999999999</v>
      </c>
      <c r="E159" s="7">
        <v>0</v>
      </c>
      <c r="F159" s="7">
        <v>1837.23</v>
      </c>
      <c r="G159" s="11">
        <f>F159/D159</f>
        <v>113.76037151702788</v>
      </c>
      <c r="H159" s="2" t="s">
        <v>6</v>
      </c>
    </row>
    <row r="160" spans="1:8" x14ac:dyDescent="0.25">
      <c r="A160" s="5" t="s">
        <v>451</v>
      </c>
      <c r="B160" s="6" t="s">
        <v>452</v>
      </c>
      <c r="C160" s="7">
        <v>0</v>
      </c>
      <c r="D160" s="6">
        <v>16.93</v>
      </c>
      <c r="E160" s="7">
        <v>0</v>
      </c>
      <c r="F160" s="7">
        <v>3531.36</v>
      </c>
      <c r="G160" s="11">
        <f>F160/D160</f>
        <v>208.5859421145895</v>
      </c>
      <c r="H160" s="2" t="s">
        <v>6</v>
      </c>
    </row>
    <row r="161" spans="1:8" x14ac:dyDescent="0.25">
      <c r="A161" s="5" t="s">
        <v>208</v>
      </c>
      <c r="B161" s="6" t="s">
        <v>209</v>
      </c>
      <c r="C161" s="7">
        <v>0</v>
      </c>
      <c r="D161" s="6">
        <v>17.780999999999999</v>
      </c>
      <c r="E161" s="7">
        <v>0</v>
      </c>
      <c r="F161" s="7">
        <v>13549.83</v>
      </c>
      <c r="G161" s="11">
        <f>F161/D161</f>
        <v>762.03981778302682</v>
      </c>
      <c r="H161" s="2" t="s">
        <v>6</v>
      </c>
    </row>
    <row r="162" spans="1:8" x14ac:dyDescent="0.25">
      <c r="A162" s="5" t="s">
        <v>103</v>
      </c>
      <c r="B162" s="6" t="s">
        <v>104</v>
      </c>
      <c r="C162" s="7">
        <v>0</v>
      </c>
      <c r="D162" s="6">
        <v>18.0642</v>
      </c>
      <c r="E162" s="7">
        <v>0</v>
      </c>
      <c r="F162" s="7">
        <v>7485.28</v>
      </c>
      <c r="G162" s="11">
        <f>F162/D162</f>
        <v>414.37096577761537</v>
      </c>
      <c r="H162" s="2" t="s">
        <v>6</v>
      </c>
    </row>
    <row r="163" spans="1:8" x14ac:dyDescent="0.25">
      <c r="A163" s="5" t="s">
        <v>169</v>
      </c>
      <c r="B163" s="6" t="s">
        <v>170</v>
      </c>
      <c r="C163" s="7">
        <v>0</v>
      </c>
      <c r="D163" s="6">
        <v>19.772600000000001</v>
      </c>
      <c r="E163" s="7">
        <v>0</v>
      </c>
      <c r="F163" s="7">
        <v>1086.73</v>
      </c>
      <c r="G163" s="11">
        <f>F163/D163</f>
        <v>54.961411245865492</v>
      </c>
      <c r="H163" s="2" t="s">
        <v>6</v>
      </c>
    </row>
    <row r="164" spans="1:8" x14ac:dyDescent="0.25">
      <c r="A164" s="5" t="s">
        <v>432</v>
      </c>
      <c r="B164" s="6" t="s">
        <v>433</v>
      </c>
      <c r="C164" s="7">
        <v>0</v>
      </c>
      <c r="D164" s="6">
        <v>19.947500000000002</v>
      </c>
      <c r="E164" s="7">
        <v>0</v>
      </c>
      <c r="F164" s="7">
        <v>2205.06</v>
      </c>
      <c r="G164" s="11">
        <f>F164/D164</f>
        <v>110.54317583657098</v>
      </c>
      <c r="H164" s="2" t="s">
        <v>6</v>
      </c>
    </row>
    <row r="165" spans="1:8" x14ac:dyDescent="0.25">
      <c r="A165" s="5" t="s">
        <v>198</v>
      </c>
      <c r="B165" s="6" t="s">
        <v>199</v>
      </c>
      <c r="C165" s="7">
        <v>0</v>
      </c>
      <c r="D165" s="6">
        <v>20.185600000000001</v>
      </c>
      <c r="E165" s="7">
        <v>0</v>
      </c>
      <c r="F165" s="7">
        <v>3919.68</v>
      </c>
      <c r="G165" s="11">
        <f>F165/D165</f>
        <v>194.18199112238426</v>
      </c>
      <c r="H165" s="2" t="s">
        <v>6</v>
      </c>
    </row>
    <row r="166" spans="1:8" x14ac:dyDescent="0.25">
      <c r="A166" s="5" t="s">
        <v>171</v>
      </c>
      <c r="B166" s="6" t="s">
        <v>172</v>
      </c>
      <c r="C166" s="7">
        <v>0</v>
      </c>
      <c r="D166" s="6">
        <v>22.247900000000001</v>
      </c>
      <c r="E166" s="7">
        <v>0</v>
      </c>
      <c r="F166" s="7">
        <v>2533.88</v>
      </c>
      <c r="G166" s="11">
        <f>F166/D166</f>
        <v>113.89299664237973</v>
      </c>
      <c r="H166" s="2" t="s">
        <v>6</v>
      </c>
    </row>
    <row r="167" spans="1:8" x14ac:dyDescent="0.25">
      <c r="A167" s="5" t="s">
        <v>350</v>
      </c>
      <c r="B167" s="6" t="s">
        <v>351</v>
      </c>
      <c r="C167" s="7">
        <v>0</v>
      </c>
      <c r="D167" s="6">
        <v>22.92</v>
      </c>
      <c r="E167" s="7">
        <v>0</v>
      </c>
      <c r="F167" s="7">
        <v>3453.45</v>
      </c>
      <c r="G167" s="11">
        <f>F167/D167</f>
        <v>150.67408376963348</v>
      </c>
      <c r="H167" s="2" t="s">
        <v>6</v>
      </c>
    </row>
    <row r="168" spans="1:8" x14ac:dyDescent="0.25">
      <c r="A168" s="5" t="s">
        <v>364</v>
      </c>
      <c r="B168" s="6" t="s">
        <v>365</v>
      </c>
      <c r="C168" s="7">
        <v>0</v>
      </c>
      <c r="D168" s="6">
        <v>24</v>
      </c>
      <c r="E168" s="7">
        <v>0</v>
      </c>
      <c r="F168" s="7">
        <v>2350.11</v>
      </c>
      <c r="G168" s="11">
        <f>F168/D168</f>
        <v>97.921250000000001</v>
      </c>
      <c r="H168" s="2" t="s">
        <v>6</v>
      </c>
    </row>
    <row r="169" spans="1:8" x14ac:dyDescent="0.25">
      <c r="A169" s="5" t="s">
        <v>388</v>
      </c>
      <c r="B169" s="6" t="s">
        <v>389</v>
      </c>
      <c r="C169" s="7">
        <v>0</v>
      </c>
      <c r="D169" s="6">
        <v>24</v>
      </c>
      <c r="E169" s="7">
        <v>0</v>
      </c>
      <c r="F169" s="7">
        <v>1705.49</v>
      </c>
      <c r="G169" s="11">
        <f>F169/D169</f>
        <v>71.062083333333334</v>
      </c>
      <c r="H169" s="2" t="s">
        <v>6</v>
      </c>
    </row>
    <row r="170" spans="1:8" x14ac:dyDescent="0.25">
      <c r="A170" s="5" t="s">
        <v>442</v>
      </c>
      <c r="B170" s="6" t="s">
        <v>443</v>
      </c>
      <c r="C170" s="7">
        <v>0</v>
      </c>
      <c r="D170" s="6">
        <v>26.404800000000002</v>
      </c>
      <c r="E170" s="7">
        <v>0</v>
      </c>
      <c r="F170" s="7">
        <v>5163.21</v>
      </c>
      <c r="G170" s="11">
        <f>F170/D170</f>
        <v>195.54058353026721</v>
      </c>
      <c r="H170" s="2" t="s">
        <v>6</v>
      </c>
    </row>
    <row r="171" spans="1:8" x14ac:dyDescent="0.25">
      <c r="A171" s="5" t="s">
        <v>59</v>
      </c>
      <c r="B171" s="6" t="s">
        <v>60</v>
      </c>
      <c r="C171" s="7">
        <v>0</v>
      </c>
      <c r="D171" s="6">
        <v>27.768000000000001</v>
      </c>
      <c r="E171" s="7">
        <v>0</v>
      </c>
      <c r="F171" s="7">
        <v>7850.34</v>
      </c>
      <c r="G171" s="11">
        <f>F171/D171</f>
        <v>282.71175453759724</v>
      </c>
      <c r="H171" s="2" t="s">
        <v>6</v>
      </c>
    </row>
    <row r="172" spans="1:8" x14ac:dyDescent="0.25">
      <c r="A172" s="5" t="s">
        <v>344</v>
      </c>
      <c r="B172" s="6" t="s">
        <v>345</v>
      </c>
      <c r="C172" s="7">
        <v>0</v>
      </c>
      <c r="D172" s="6">
        <v>28.397600000000001</v>
      </c>
      <c r="E172" s="7">
        <v>0</v>
      </c>
      <c r="F172" s="7">
        <v>12846.07</v>
      </c>
      <c r="G172" s="11">
        <f>F172/D172</f>
        <v>452.36463644815052</v>
      </c>
      <c r="H172" s="2" t="s">
        <v>6</v>
      </c>
    </row>
    <row r="173" spans="1:8" x14ac:dyDescent="0.25">
      <c r="A173" s="5" t="s">
        <v>155</v>
      </c>
      <c r="B173" s="6" t="s">
        <v>156</v>
      </c>
      <c r="C173" s="7">
        <v>0</v>
      </c>
      <c r="D173" s="6">
        <v>29.2834</v>
      </c>
      <c r="E173" s="7">
        <v>0</v>
      </c>
      <c r="F173" s="7">
        <v>3535.32</v>
      </c>
      <c r="G173" s="11">
        <f>F173/D173</f>
        <v>120.72778434198216</v>
      </c>
      <c r="H173" s="2" t="s">
        <v>6</v>
      </c>
    </row>
    <row r="174" spans="1:8" x14ac:dyDescent="0.25">
      <c r="A174" s="5" t="s">
        <v>222</v>
      </c>
      <c r="B174" s="6" t="s">
        <v>223</v>
      </c>
      <c r="C174" s="7">
        <v>0</v>
      </c>
      <c r="D174" s="6">
        <v>30</v>
      </c>
      <c r="E174" s="7">
        <v>0</v>
      </c>
      <c r="F174" s="7">
        <v>2504.04</v>
      </c>
      <c r="G174" s="11">
        <f>F174/D174</f>
        <v>83.468000000000004</v>
      </c>
      <c r="H174" s="2" t="s">
        <v>6</v>
      </c>
    </row>
    <row r="175" spans="1:8" x14ac:dyDescent="0.25">
      <c r="A175" s="5" t="s">
        <v>15</v>
      </c>
      <c r="B175" s="6" t="s">
        <v>16</v>
      </c>
      <c r="C175" s="7">
        <v>0</v>
      </c>
      <c r="D175" s="6">
        <v>33.451500000000003</v>
      </c>
      <c r="E175" s="7">
        <v>0</v>
      </c>
      <c r="F175" s="7">
        <v>25506.7</v>
      </c>
      <c r="G175" s="11">
        <f>F175/D175</f>
        <v>762.49794478573449</v>
      </c>
      <c r="H175" s="2" t="s">
        <v>6</v>
      </c>
    </row>
    <row r="176" spans="1:8" x14ac:dyDescent="0.25">
      <c r="A176" s="5" t="s">
        <v>338</v>
      </c>
      <c r="B176" s="6" t="s">
        <v>339</v>
      </c>
      <c r="C176" s="7">
        <v>0</v>
      </c>
      <c r="D176" s="6">
        <v>37.683999999999997</v>
      </c>
      <c r="E176" s="7">
        <v>0</v>
      </c>
      <c r="F176" s="7">
        <v>6483.13</v>
      </c>
      <c r="G176" s="11">
        <f>F176/D176</f>
        <v>172.03932703534659</v>
      </c>
      <c r="H176" s="2" t="s">
        <v>6</v>
      </c>
    </row>
    <row r="177" spans="1:8" x14ac:dyDescent="0.25">
      <c r="A177" s="5" t="s">
        <v>234</v>
      </c>
      <c r="B177" s="6" t="s">
        <v>235</v>
      </c>
      <c r="C177" s="7">
        <v>0</v>
      </c>
      <c r="D177" s="6">
        <v>38.049500000000002</v>
      </c>
      <c r="E177" s="7">
        <v>0</v>
      </c>
      <c r="F177" s="7">
        <v>2613.67</v>
      </c>
      <c r="G177" s="11">
        <f>F177/D177</f>
        <v>68.691310004073642</v>
      </c>
      <c r="H177" s="2" t="s">
        <v>6</v>
      </c>
    </row>
    <row r="178" spans="1:8" x14ac:dyDescent="0.25">
      <c r="A178" s="5" t="s">
        <v>147</v>
      </c>
      <c r="B178" s="6" t="s">
        <v>148</v>
      </c>
      <c r="C178" s="7">
        <v>0</v>
      </c>
      <c r="D178" s="6">
        <v>40.071100000000001</v>
      </c>
      <c r="E178" s="7">
        <v>0</v>
      </c>
      <c r="F178" s="7">
        <v>12776.16</v>
      </c>
      <c r="G178" s="11">
        <f>F178/D178</f>
        <v>318.83726675833702</v>
      </c>
      <c r="H178" s="2" t="s">
        <v>6</v>
      </c>
    </row>
    <row r="179" spans="1:8" x14ac:dyDescent="0.25">
      <c r="A179" s="5" t="s">
        <v>175</v>
      </c>
      <c r="B179" s="6" t="s">
        <v>176</v>
      </c>
      <c r="C179" s="7">
        <v>0</v>
      </c>
      <c r="D179" s="6">
        <v>41.926600000000001</v>
      </c>
      <c r="E179" s="7">
        <v>0</v>
      </c>
      <c r="F179" s="7">
        <v>3440.19</v>
      </c>
      <c r="G179" s="11">
        <f>F179/D179</f>
        <v>82.052682545209962</v>
      </c>
      <c r="H179" s="2" t="s">
        <v>6</v>
      </c>
    </row>
    <row r="180" spans="1:8" x14ac:dyDescent="0.25">
      <c r="A180" s="5" t="s">
        <v>447</v>
      </c>
      <c r="B180" s="6" t="s">
        <v>448</v>
      </c>
      <c r="C180" s="7">
        <v>0</v>
      </c>
      <c r="D180" s="6">
        <v>50.3005</v>
      </c>
      <c r="E180" s="7">
        <v>0</v>
      </c>
      <c r="F180" s="7">
        <v>9808.24</v>
      </c>
      <c r="G180" s="11">
        <f>F180/D180</f>
        <v>194.99289271478415</v>
      </c>
      <c r="H180" s="2" t="s">
        <v>6</v>
      </c>
    </row>
    <row r="181" spans="1:8" x14ac:dyDescent="0.25">
      <c r="A181" s="5" t="s">
        <v>404</v>
      </c>
      <c r="B181" s="6" t="s">
        <v>405</v>
      </c>
      <c r="C181" s="7">
        <v>0</v>
      </c>
      <c r="D181" s="6">
        <v>51.17</v>
      </c>
      <c r="E181" s="7">
        <v>0</v>
      </c>
      <c r="F181" s="7">
        <v>4844.12</v>
      </c>
      <c r="G181" s="11">
        <f>F181/D181</f>
        <v>94.6671878053547</v>
      </c>
      <c r="H181" s="2" t="s">
        <v>6</v>
      </c>
    </row>
    <row r="182" spans="1:8" x14ac:dyDescent="0.25">
      <c r="A182" s="5" t="s">
        <v>394</v>
      </c>
      <c r="B182" s="6" t="s">
        <v>395</v>
      </c>
      <c r="C182" s="7">
        <v>0</v>
      </c>
      <c r="D182" s="6">
        <v>53</v>
      </c>
      <c r="E182" s="7">
        <v>0</v>
      </c>
      <c r="F182" s="7">
        <v>4789.51</v>
      </c>
      <c r="G182" s="11">
        <f>F182/D182</f>
        <v>90.368113207547168</v>
      </c>
      <c r="H182" s="2" t="s">
        <v>6</v>
      </c>
    </row>
    <row r="183" spans="1:8" x14ac:dyDescent="0.25">
      <c r="A183" s="5" t="s">
        <v>196</v>
      </c>
      <c r="B183" s="6" t="s">
        <v>197</v>
      </c>
      <c r="C183" s="7">
        <v>0</v>
      </c>
      <c r="D183" s="6">
        <v>53.205599999999997</v>
      </c>
      <c r="E183" s="7">
        <v>0</v>
      </c>
      <c r="F183" s="7">
        <v>10213.959999999999</v>
      </c>
      <c r="G183" s="11">
        <f>F183/D183</f>
        <v>191.9715217946983</v>
      </c>
      <c r="H183" s="2" t="s">
        <v>6</v>
      </c>
    </row>
    <row r="184" spans="1:8" x14ac:dyDescent="0.25">
      <c r="A184" s="5" t="s">
        <v>402</v>
      </c>
      <c r="B184" s="6" t="s">
        <v>403</v>
      </c>
      <c r="C184" s="7">
        <v>0</v>
      </c>
      <c r="D184" s="6">
        <v>55.6</v>
      </c>
      <c r="E184" s="7">
        <v>0</v>
      </c>
      <c r="F184" s="7">
        <v>7783.84</v>
      </c>
      <c r="G184" s="11">
        <f>F184/D184</f>
        <v>139.99712230215826</v>
      </c>
      <c r="H184" s="2" t="s">
        <v>6</v>
      </c>
    </row>
    <row r="185" spans="1:8" x14ac:dyDescent="0.25">
      <c r="A185" s="5" t="s">
        <v>473</v>
      </c>
      <c r="B185" s="6" t="s">
        <v>474</v>
      </c>
      <c r="C185" s="7">
        <v>0</v>
      </c>
      <c r="D185" s="6">
        <v>61.13</v>
      </c>
      <c r="E185" s="7">
        <v>0</v>
      </c>
      <c r="F185" s="7">
        <v>18070.95</v>
      </c>
      <c r="G185" s="11">
        <f>F185/D185</f>
        <v>295.6150826108294</v>
      </c>
      <c r="H185" s="2" t="s">
        <v>6</v>
      </c>
    </row>
    <row r="186" spans="1:8" x14ac:dyDescent="0.25">
      <c r="A186" s="5" t="s">
        <v>418</v>
      </c>
      <c r="B186" s="6" t="s">
        <v>419</v>
      </c>
      <c r="C186" s="7">
        <v>0</v>
      </c>
      <c r="D186" s="6">
        <v>61.3</v>
      </c>
      <c r="E186" s="7">
        <v>0</v>
      </c>
      <c r="F186" s="7">
        <v>6040.62</v>
      </c>
      <c r="G186" s="11">
        <f>F186/D186</f>
        <v>98.541924959216971</v>
      </c>
      <c r="H186" s="2" t="s">
        <v>6</v>
      </c>
    </row>
    <row r="187" spans="1:8" x14ac:dyDescent="0.25">
      <c r="A187" s="5" t="s">
        <v>288</v>
      </c>
      <c r="B187" s="6" t="s">
        <v>289</v>
      </c>
      <c r="C187" s="7">
        <v>0</v>
      </c>
      <c r="D187" s="6">
        <v>61.48</v>
      </c>
      <c r="E187" s="7">
        <v>0</v>
      </c>
      <c r="F187" s="7">
        <v>16292.97</v>
      </c>
      <c r="G187" s="11">
        <f>F187/D187</f>
        <v>265.0125243981783</v>
      </c>
      <c r="H187" s="2" t="s">
        <v>6</v>
      </c>
    </row>
    <row r="188" spans="1:8" x14ac:dyDescent="0.25">
      <c r="A188" s="5" t="s">
        <v>392</v>
      </c>
      <c r="B188" s="6" t="s">
        <v>393</v>
      </c>
      <c r="C188" s="7">
        <v>0</v>
      </c>
      <c r="D188" s="6">
        <v>62</v>
      </c>
      <c r="E188" s="7">
        <v>0</v>
      </c>
      <c r="F188" s="7">
        <v>3348.78</v>
      </c>
      <c r="G188" s="11">
        <f>F188/D188</f>
        <v>54.012580645161293</v>
      </c>
      <c r="H188" s="2" t="s">
        <v>6</v>
      </c>
    </row>
    <row r="189" spans="1:8" x14ac:dyDescent="0.25">
      <c r="A189" s="5" t="s">
        <v>97</v>
      </c>
      <c r="B189" s="6" t="s">
        <v>98</v>
      </c>
      <c r="C189" s="7">
        <v>0</v>
      </c>
      <c r="D189" s="6">
        <v>65.579430000000002</v>
      </c>
      <c r="E189" s="7">
        <v>0</v>
      </c>
      <c r="F189" s="7">
        <v>5296.24</v>
      </c>
      <c r="G189" s="11">
        <f>F189/D189</f>
        <v>80.760689746769671</v>
      </c>
      <c r="H189" s="2" t="s">
        <v>6</v>
      </c>
    </row>
    <row r="190" spans="1:8" x14ac:dyDescent="0.25">
      <c r="A190" s="5" t="s">
        <v>266</v>
      </c>
      <c r="B190" s="6" t="s">
        <v>267</v>
      </c>
      <c r="C190" s="7">
        <v>0</v>
      </c>
      <c r="D190" s="6">
        <v>67.837800000000001</v>
      </c>
      <c r="E190" s="7">
        <v>0</v>
      </c>
      <c r="F190" s="7">
        <v>19952.37</v>
      </c>
      <c r="G190" s="11">
        <f>F190/D190</f>
        <v>294.11876564393299</v>
      </c>
      <c r="H190" s="2" t="s">
        <v>6</v>
      </c>
    </row>
    <row r="191" spans="1:8" x14ac:dyDescent="0.25">
      <c r="A191" s="5" t="s">
        <v>89</v>
      </c>
      <c r="B191" s="6" t="s">
        <v>90</v>
      </c>
      <c r="C191" s="7">
        <v>0</v>
      </c>
      <c r="D191" s="6">
        <v>68.0792</v>
      </c>
      <c r="E191" s="7">
        <v>0</v>
      </c>
      <c r="F191" s="7">
        <v>11522.99</v>
      </c>
      <c r="G191" s="11">
        <f>F191/D191</f>
        <v>169.25859880844664</v>
      </c>
      <c r="H191" s="2" t="s">
        <v>6</v>
      </c>
    </row>
    <row r="192" spans="1:8" x14ac:dyDescent="0.25">
      <c r="A192" s="5" t="s">
        <v>298</v>
      </c>
      <c r="B192" s="6" t="s">
        <v>299</v>
      </c>
      <c r="C192" s="7">
        <v>0</v>
      </c>
      <c r="D192" s="6">
        <v>71.134410000000003</v>
      </c>
      <c r="E192" s="7">
        <v>0</v>
      </c>
      <c r="F192" s="7">
        <v>8821.73</v>
      </c>
      <c r="G192" s="11">
        <f>F192/D192</f>
        <v>124.01494579065179</v>
      </c>
      <c r="H192" s="2" t="s">
        <v>6</v>
      </c>
    </row>
    <row r="193" spans="1:8" x14ac:dyDescent="0.25">
      <c r="A193" s="5" t="s">
        <v>390</v>
      </c>
      <c r="B193" s="6" t="s">
        <v>391</v>
      </c>
      <c r="C193" s="7">
        <v>0</v>
      </c>
      <c r="D193" s="6">
        <v>72</v>
      </c>
      <c r="E193" s="7">
        <v>0</v>
      </c>
      <c r="F193" s="7">
        <v>6463.06</v>
      </c>
      <c r="G193" s="11">
        <f>F193/D193</f>
        <v>89.764722222222233</v>
      </c>
      <c r="H193" s="2" t="s">
        <v>6</v>
      </c>
    </row>
    <row r="194" spans="1:8" x14ac:dyDescent="0.25">
      <c r="A194" s="5" t="s">
        <v>412</v>
      </c>
      <c r="B194" s="6" t="s">
        <v>413</v>
      </c>
      <c r="C194" s="7">
        <v>0</v>
      </c>
      <c r="D194" s="6">
        <v>75</v>
      </c>
      <c r="E194" s="7">
        <v>0</v>
      </c>
      <c r="F194" s="7">
        <v>3220.89</v>
      </c>
      <c r="G194" s="11">
        <f>F194/D194</f>
        <v>42.9452</v>
      </c>
      <c r="H194" s="2" t="s">
        <v>6</v>
      </c>
    </row>
    <row r="195" spans="1:8" x14ac:dyDescent="0.25">
      <c r="A195" s="5" t="s">
        <v>274</v>
      </c>
      <c r="B195" s="6" t="s">
        <v>275</v>
      </c>
      <c r="C195" s="7">
        <v>0</v>
      </c>
      <c r="D195" s="6">
        <v>80</v>
      </c>
      <c r="E195" s="7">
        <v>0</v>
      </c>
      <c r="F195" s="7">
        <v>8292.51</v>
      </c>
      <c r="G195" s="11">
        <f>F195/D195</f>
        <v>103.656375</v>
      </c>
      <c r="H195" s="2" t="s">
        <v>6</v>
      </c>
    </row>
    <row r="196" spans="1:8" x14ac:dyDescent="0.25">
      <c r="A196" s="5" t="s">
        <v>306</v>
      </c>
      <c r="B196" s="6" t="s">
        <v>307</v>
      </c>
      <c r="C196" s="7">
        <v>0</v>
      </c>
      <c r="D196" s="6">
        <v>81.025800000000004</v>
      </c>
      <c r="E196" s="7">
        <v>0</v>
      </c>
      <c r="F196" s="7">
        <v>22716.92</v>
      </c>
      <c r="G196" s="11">
        <f>F196/D196</f>
        <v>280.36650054673942</v>
      </c>
      <c r="H196" s="2" t="s">
        <v>6</v>
      </c>
    </row>
    <row r="197" spans="1:8" x14ac:dyDescent="0.25">
      <c r="A197" s="5" t="s">
        <v>304</v>
      </c>
      <c r="B197" s="6" t="s">
        <v>305</v>
      </c>
      <c r="C197" s="7">
        <v>0</v>
      </c>
      <c r="D197" s="6">
        <v>91.71</v>
      </c>
      <c r="E197" s="7">
        <v>0</v>
      </c>
      <c r="F197" s="7">
        <v>10908.32</v>
      </c>
      <c r="G197" s="11">
        <f>F197/D197</f>
        <v>118.94362664922038</v>
      </c>
      <c r="H197" s="2" t="s">
        <v>6</v>
      </c>
    </row>
    <row r="198" spans="1:8" x14ac:dyDescent="0.25">
      <c r="A198" s="5" t="s">
        <v>210</v>
      </c>
      <c r="B198" s="6" t="s">
        <v>211</v>
      </c>
      <c r="C198" s="7">
        <v>0</v>
      </c>
      <c r="D198" s="6">
        <v>111.60899999999999</v>
      </c>
      <c r="E198" s="7">
        <v>0</v>
      </c>
      <c r="F198" s="7">
        <v>80994.94</v>
      </c>
      <c r="G198" s="11">
        <f>F198/D198</f>
        <v>725.70258670895726</v>
      </c>
      <c r="H198" s="2" t="s">
        <v>6</v>
      </c>
    </row>
    <row r="199" spans="1:8" x14ac:dyDescent="0.25">
      <c r="A199" s="5" t="s">
        <v>67</v>
      </c>
      <c r="B199" s="6" t="s">
        <v>68</v>
      </c>
      <c r="C199" s="7">
        <v>0</v>
      </c>
      <c r="D199" s="6">
        <v>111.74715</v>
      </c>
      <c r="E199" s="7">
        <v>0</v>
      </c>
      <c r="F199" s="7">
        <v>11873.36</v>
      </c>
      <c r="G199" s="11">
        <f>F199/D199</f>
        <v>106.25201627066104</v>
      </c>
      <c r="H199" s="2" t="s">
        <v>6</v>
      </c>
    </row>
    <row r="200" spans="1:8" x14ac:dyDescent="0.25">
      <c r="A200" s="5" t="s">
        <v>276</v>
      </c>
      <c r="B200" s="6" t="s">
        <v>277</v>
      </c>
      <c r="C200" s="7">
        <v>0</v>
      </c>
      <c r="D200" s="6">
        <v>113.9</v>
      </c>
      <c r="E200" s="7">
        <v>0</v>
      </c>
      <c r="F200" s="7">
        <v>29560.3</v>
      </c>
      <c r="G200" s="11">
        <f>F200/D200</f>
        <v>259.52853380158029</v>
      </c>
      <c r="H200" s="2" t="s">
        <v>6</v>
      </c>
    </row>
    <row r="201" spans="1:8" x14ac:dyDescent="0.25">
      <c r="A201" s="5" t="s">
        <v>107</v>
      </c>
      <c r="B201" s="6" t="s">
        <v>108</v>
      </c>
      <c r="C201" s="7">
        <v>0</v>
      </c>
      <c r="D201" s="6">
        <v>119</v>
      </c>
      <c r="E201" s="7">
        <v>0</v>
      </c>
      <c r="F201" s="7">
        <v>5705.96</v>
      </c>
      <c r="G201" s="11">
        <f>F201/D201</f>
        <v>47.949243697478991</v>
      </c>
      <c r="H201" s="2" t="s">
        <v>6</v>
      </c>
    </row>
    <row r="202" spans="1:8" x14ac:dyDescent="0.25">
      <c r="A202" s="5" t="s">
        <v>57</v>
      </c>
      <c r="B202" s="6" t="s">
        <v>58</v>
      </c>
      <c r="C202" s="7">
        <v>0</v>
      </c>
      <c r="D202" s="6">
        <v>120.36150000000001</v>
      </c>
      <c r="E202" s="7">
        <v>0</v>
      </c>
      <c r="F202" s="7">
        <v>26365.68</v>
      </c>
      <c r="G202" s="11">
        <f>F202/D202</f>
        <v>219.05409952518039</v>
      </c>
      <c r="H202" s="2" t="s">
        <v>6</v>
      </c>
    </row>
    <row r="203" spans="1:8" x14ac:dyDescent="0.25">
      <c r="A203" s="5" t="s">
        <v>465</v>
      </c>
      <c r="B203" s="6" t="s">
        <v>466</v>
      </c>
      <c r="C203" s="7">
        <v>0</v>
      </c>
      <c r="D203" s="6">
        <v>130.52500000000001</v>
      </c>
      <c r="E203" s="7">
        <v>0</v>
      </c>
      <c r="F203" s="7">
        <v>29131.94</v>
      </c>
      <c r="G203" s="11">
        <f>F203/D203</f>
        <v>223.19049990423289</v>
      </c>
      <c r="H203" s="2" t="s">
        <v>6</v>
      </c>
    </row>
    <row r="204" spans="1:8" x14ac:dyDescent="0.25">
      <c r="A204" s="5" t="s">
        <v>163</v>
      </c>
      <c r="B204" s="6" t="s">
        <v>164</v>
      </c>
      <c r="C204" s="7">
        <v>0</v>
      </c>
      <c r="D204" s="6">
        <v>134.7388</v>
      </c>
      <c r="E204" s="7">
        <v>0</v>
      </c>
      <c r="F204" s="7">
        <v>12729.65</v>
      </c>
      <c r="G204" s="11">
        <f>F204/D204</f>
        <v>94.476498232135057</v>
      </c>
      <c r="H204" s="2" t="s">
        <v>6</v>
      </c>
    </row>
    <row r="205" spans="1:8" x14ac:dyDescent="0.25">
      <c r="A205" s="5" t="s">
        <v>83</v>
      </c>
      <c r="B205" s="6" t="s">
        <v>84</v>
      </c>
      <c r="C205" s="7">
        <v>0</v>
      </c>
      <c r="D205" s="6">
        <v>144.68986000000001</v>
      </c>
      <c r="E205" s="7">
        <v>0</v>
      </c>
      <c r="F205" s="7">
        <v>30648.03</v>
      </c>
      <c r="G205" s="11">
        <f>F205/D205</f>
        <v>211.81878260162804</v>
      </c>
      <c r="H205" s="2" t="s">
        <v>6</v>
      </c>
    </row>
    <row r="206" spans="1:8" x14ac:dyDescent="0.25">
      <c r="A206" s="5" t="s">
        <v>286</v>
      </c>
      <c r="B206" s="6" t="s">
        <v>287</v>
      </c>
      <c r="C206" s="7">
        <v>0</v>
      </c>
      <c r="D206" s="6">
        <v>155.42099999999999</v>
      </c>
      <c r="E206" s="7">
        <v>0</v>
      </c>
      <c r="F206" s="7">
        <v>21013.119999999999</v>
      </c>
      <c r="G206" s="11">
        <f>F206/D206</f>
        <v>135.20129197470098</v>
      </c>
      <c r="H206" s="2" t="s">
        <v>6</v>
      </c>
    </row>
    <row r="207" spans="1:8" x14ac:dyDescent="0.25">
      <c r="A207" s="5" t="s">
        <v>141</v>
      </c>
      <c r="B207" s="6" t="s">
        <v>142</v>
      </c>
      <c r="C207" s="7">
        <v>0</v>
      </c>
      <c r="D207" s="6">
        <v>167</v>
      </c>
      <c r="E207" s="7">
        <v>0</v>
      </c>
      <c r="F207" s="7">
        <v>11222.24</v>
      </c>
      <c r="G207" s="11">
        <f>F207/D207</f>
        <v>67.199041916167658</v>
      </c>
      <c r="H207" s="2" t="s">
        <v>6</v>
      </c>
    </row>
    <row r="208" spans="1:8" x14ac:dyDescent="0.25">
      <c r="A208" s="5" t="s">
        <v>27</v>
      </c>
      <c r="B208" s="6" t="s">
        <v>28</v>
      </c>
      <c r="C208" s="7">
        <v>0</v>
      </c>
      <c r="D208" s="6">
        <v>169.845</v>
      </c>
      <c r="E208" s="7">
        <v>0</v>
      </c>
      <c r="F208" s="7">
        <v>12164.06</v>
      </c>
      <c r="G208" s="11">
        <f>F208/D208</f>
        <v>71.618593423415462</v>
      </c>
      <c r="H208" s="2" t="s">
        <v>6</v>
      </c>
    </row>
    <row r="209" spans="1:8" x14ac:dyDescent="0.25">
      <c r="A209" s="5" t="s">
        <v>202</v>
      </c>
      <c r="B209" s="6" t="s">
        <v>203</v>
      </c>
      <c r="C209" s="7">
        <v>0</v>
      </c>
      <c r="D209" s="6">
        <v>174.74590000000001</v>
      </c>
      <c r="E209" s="7">
        <v>0</v>
      </c>
      <c r="F209" s="7">
        <v>55763.66</v>
      </c>
      <c r="G209" s="11">
        <f>F209/D209</f>
        <v>319.11283755441474</v>
      </c>
      <c r="H209" s="2" t="s">
        <v>6</v>
      </c>
    </row>
    <row r="210" spans="1:8" x14ac:dyDescent="0.25">
      <c r="A210" s="5" t="s">
        <v>137</v>
      </c>
      <c r="B210" s="6" t="s">
        <v>138</v>
      </c>
      <c r="C210" s="7">
        <v>0</v>
      </c>
      <c r="D210" s="6">
        <v>184.1276</v>
      </c>
      <c r="E210" s="7">
        <v>0</v>
      </c>
      <c r="F210" s="7">
        <v>67686.73</v>
      </c>
      <c r="G210" s="11">
        <f>F210/D210</f>
        <v>367.60773507067921</v>
      </c>
      <c r="H210" s="2" t="s">
        <v>6</v>
      </c>
    </row>
    <row r="211" spans="1:8" x14ac:dyDescent="0.25">
      <c r="A211" s="5" t="s">
        <v>143</v>
      </c>
      <c r="B211" s="6" t="s">
        <v>144</v>
      </c>
      <c r="C211" s="7">
        <v>0</v>
      </c>
      <c r="D211" s="6">
        <v>185.81100000000001</v>
      </c>
      <c r="E211" s="7">
        <v>0</v>
      </c>
      <c r="F211" s="7">
        <v>19896.66</v>
      </c>
      <c r="G211" s="11">
        <f>F211/D211</f>
        <v>107.08009751844615</v>
      </c>
      <c r="H211" s="2" t="s">
        <v>6</v>
      </c>
    </row>
    <row r="212" spans="1:8" x14ac:dyDescent="0.25">
      <c r="A212" s="5" t="s">
        <v>469</v>
      </c>
      <c r="B212" s="6" t="s">
        <v>470</v>
      </c>
      <c r="C212" s="7">
        <v>0</v>
      </c>
      <c r="D212" s="6">
        <v>187.12</v>
      </c>
      <c r="E212" s="7">
        <v>0</v>
      </c>
      <c r="F212" s="7">
        <v>47705.29</v>
      </c>
      <c r="G212" s="11">
        <f>F212/D212</f>
        <v>254.94490166737921</v>
      </c>
      <c r="H212" s="2" t="s">
        <v>6</v>
      </c>
    </row>
    <row r="213" spans="1:8" x14ac:dyDescent="0.25">
      <c r="A213" s="5" t="s">
        <v>384</v>
      </c>
      <c r="B213" s="6" t="s">
        <v>385</v>
      </c>
      <c r="C213" s="7">
        <v>0</v>
      </c>
      <c r="D213" s="6">
        <v>204</v>
      </c>
      <c r="E213" s="7">
        <v>0</v>
      </c>
      <c r="F213" s="7">
        <v>11725.58</v>
      </c>
      <c r="G213" s="11">
        <f>F213/D213</f>
        <v>57.478333333333332</v>
      </c>
      <c r="H213" s="2" t="s">
        <v>6</v>
      </c>
    </row>
    <row r="214" spans="1:8" x14ac:dyDescent="0.25">
      <c r="A214" s="5" t="s">
        <v>455</v>
      </c>
      <c r="B214" s="6" t="s">
        <v>456</v>
      </c>
      <c r="C214" s="7">
        <v>0</v>
      </c>
      <c r="D214" s="6">
        <v>209</v>
      </c>
      <c r="E214" s="7">
        <v>0</v>
      </c>
      <c r="F214" s="7">
        <v>10482.14</v>
      </c>
      <c r="G214" s="11">
        <f>F214/D214</f>
        <v>50.153779904306219</v>
      </c>
      <c r="H214" s="2" t="s">
        <v>6</v>
      </c>
    </row>
    <row r="215" spans="1:8" x14ac:dyDescent="0.25">
      <c r="A215" s="5" t="s">
        <v>424</v>
      </c>
      <c r="B215" s="6" t="s">
        <v>425</v>
      </c>
      <c r="C215" s="7">
        <v>0</v>
      </c>
      <c r="D215" s="6">
        <v>220</v>
      </c>
      <c r="E215" s="7">
        <v>0</v>
      </c>
      <c r="F215" s="7">
        <v>6930.05</v>
      </c>
      <c r="G215" s="11">
        <f>F215/D215</f>
        <v>31.500227272727273</v>
      </c>
      <c r="H215" s="2" t="s">
        <v>6</v>
      </c>
    </row>
    <row r="216" spans="1:8" x14ac:dyDescent="0.25">
      <c r="A216" s="5" t="s">
        <v>459</v>
      </c>
      <c r="B216" s="6" t="s">
        <v>460</v>
      </c>
      <c r="C216" s="7">
        <v>0</v>
      </c>
      <c r="D216" s="6">
        <v>228</v>
      </c>
      <c r="E216" s="7">
        <v>0</v>
      </c>
      <c r="F216" s="7">
        <v>11817.47</v>
      </c>
      <c r="G216" s="11">
        <f>F216/D216</f>
        <v>51.831008771929824</v>
      </c>
      <c r="H216" s="2" t="s">
        <v>6</v>
      </c>
    </row>
    <row r="217" spans="1:8" x14ac:dyDescent="0.25">
      <c r="A217" s="5" t="s">
        <v>35</v>
      </c>
      <c r="B217" s="6" t="s">
        <v>36</v>
      </c>
      <c r="C217" s="7">
        <v>0</v>
      </c>
      <c r="D217" s="6">
        <v>239</v>
      </c>
      <c r="E217" s="7">
        <v>0</v>
      </c>
      <c r="F217" s="7">
        <v>15596.11</v>
      </c>
      <c r="G217" s="11">
        <f>F217/D217</f>
        <v>65.255690376569035</v>
      </c>
      <c r="H217" s="2" t="s">
        <v>6</v>
      </c>
    </row>
    <row r="218" spans="1:8" x14ac:dyDescent="0.25">
      <c r="A218" s="5" t="s">
        <v>440</v>
      </c>
      <c r="B218" s="6" t="s">
        <v>441</v>
      </c>
      <c r="C218" s="7">
        <v>0</v>
      </c>
      <c r="D218" s="6">
        <v>245.25</v>
      </c>
      <c r="E218" s="7">
        <v>0</v>
      </c>
      <c r="F218" s="7">
        <v>56116.32</v>
      </c>
      <c r="G218" s="11">
        <f>F218/D218</f>
        <v>228.81272171253823</v>
      </c>
      <c r="H218" s="2" t="s">
        <v>6</v>
      </c>
    </row>
    <row r="219" spans="1:8" x14ac:dyDescent="0.25">
      <c r="A219" s="5" t="s">
        <v>61</v>
      </c>
      <c r="B219" s="6" t="s">
        <v>62</v>
      </c>
      <c r="C219" s="7">
        <v>0</v>
      </c>
      <c r="D219" s="6">
        <v>262.47343000000001</v>
      </c>
      <c r="E219" s="7">
        <v>0</v>
      </c>
      <c r="F219" s="7">
        <v>12837.7</v>
      </c>
      <c r="G219" s="11">
        <f>F219/D219</f>
        <v>48.910474481169388</v>
      </c>
      <c r="H219" s="2" t="s">
        <v>6</v>
      </c>
    </row>
    <row r="220" spans="1:8" x14ac:dyDescent="0.25">
      <c r="A220" s="5" t="s">
        <v>121</v>
      </c>
      <c r="B220" s="6" t="s">
        <v>122</v>
      </c>
      <c r="C220" s="7">
        <v>0</v>
      </c>
      <c r="D220" s="6">
        <v>281</v>
      </c>
      <c r="E220" s="7">
        <v>0</v>
      </c>
      <c r="F220" s="7">
        <v>9975.51</v>
      </c>
      <c r="G220" s="11">
        <f>F220/D220</f>
        <v>35.500035587188613</v>
      </c>
      <c r="H220" s="2" t="s">
        <v>6</v>
      </c>
    </row>
    <row r="221" spans="1:8" x14ac:dyDescent="0.25">
      <c r="A221" s="5" t="s">
        <v>467</v>
      </c>
      <c r="B221" s="6" t="s">
        <v>468</v>
      </c>
      <c r="C221" s="7">
        <v>0</v>
      </c>
      <c r="D221" s="6">
        <v>290.935</v>
      </c>
      <c r="E221" s="7">
        <v>0</v>
      </c>
      <c r="F221" s="7">
        <v>64372.55</v>
      </c>
      <c r="G221" s="11">
        <f>F221/D221</f>
        <v>221.26093457301459</v>
      </c>
      <c r="H221" s="2" t="s">
        <v>6</v>
      </c>
    </row>
    <row r="222" spans="1:8" x14ac:dyDescent="0.25">
      <c r="A222" s="5" t="s">
        <v>471</v>
      </c>
      <c r="B222" s="6" t="s">
        <v>472</v>
      </c>
      <c r="C222" s="7">
        <v>0</v>
      </c>
      <c r="D222" s="6">
        <v>299.79545000000002</v>
      </c>
      <c r="E222" s="7">
        <v>0</v>
      </c>
      <c r="F222" s="7">
        <v>82921.95</v>
      </c>
      <c r="G222" s="11">
        <f>F222/D222</f>
        <v>276.59509175339383</v>
      </c>
      <c r="H222" s="2" t="s">
        <v>6</v>
      </c>
    </row>
    <row r="223" spans="1:8" x14ac:dyDescent="0.25">
      <c r="A223" s="5" t="s">
        <v>41</v>
      </c>
      <c r="B223" s="6" t="s">
        <v>42</v>
      </c>
      <c r="C223" s="7">
        <v>0</v>
      </c>
      <c r="D223" s="6">
        <v>314</v>
      </c>
      <c r="E223" s="7">
        <v>0</v>
      </c>
      <c r="F223" s="7">
        <v>1945</v>
      </c>
      <c r="G223" s="11">
        <f>F223/D223</f>
        <v>6.1942675159235669</v>
      </c>
      <c r="H223" s="2" t="s">
        <v>6</v>
      </c>
    </row>
    <row r="224" spans="1:8" x14ac:dyDescent="0.25">
      <c r="A224" s="5" t="s">
        <v>342</v>
      </c>
      <c r="B224" s="6" t="s">
        <v>343</v>
      </c>
      <c r="C224" s="7">
        <v>0</v>
      </c>
      <c r="D224" s="6">
        <v>352</v>
      </c>
      <c r="E224" s="7">
        <v>0</v>
      </c>
      <c r="F224" s="7">
        <v>23935.98</v>
      </c>
      <c r="G224" s="11">
        <f>F224/D224</f>
        <v>67.999943181818182</v>
      </c>
      <c r="H224" s="2" t="s">
        <v>6</v>
      </c>
    </row>
    <row r="225" spans="1:8" x14ac:dyDescent="0.25">
      <c r="A225" s="5" t="s">
        <v>475</v>
      </c>
      <c r="B225" s="6" t="s">
        <v>476</v>
      </c>
      <c r="C225" s="7">
        <v>0</v>
      </c>
      <c r="D225" s="6">
        <v>424</v>
      </c>
      <c r="E225" s="7">
        <v>0</v>
      </c>
      <c r="F225" s="7">
        <v>54547.94</v>
      </c>
      <c r="G225" s="11">
        <f>F225/D225</f>
        <v>128.65080188679246</v>
      </c>
      <c r="H225" s="2" t="s">
        <v>6</v>
      </c>
    </row>
    <row r="226" spans="1:8" x14ac:dyDescent="0.25">
      <c r="A226" s="5" t="s">
        <v>139</v>
      </c>
      <c r="B226" s="6" t="s">
        <v>140</v>
      </c>
      <c r="C226" s="7">
        <v>0</v>
      </c>
      <c r="D226" s="6">
        <v>427</v>
      </c>
      <c r="E226" s="7">
        <v>0</v>
      </c>
      <c r="F226" s="7">
        <v>257306.94</v>
      </c>
      <c r="G226" s="11">
        <f>F226/D226</f>
        <v>602.59236533957846</v>
      </c>
      <c r="H226" s="2" t="s">
        <v>6</v>
      </c>
    </row>
    <row r="227" spans="1:8" x14ac:dyDescent="0.25">
      <c r="A227" s="5" t="s">
        <v>45</v>
      </c>
      <c r="B227" s="6" t="s">
        <v>46</v>
      </c>
      <c r="C227" s="7">
        <v>0</v>
      </c>
      <c r="D227" s="6">
        <v>432</v>
      </c>
      <c r="E227" s="7">
        <v>0</v>
      </c>
      <c r="F227" s="7">
        <v>6441.09</v>
      </c>
      <c r="G227" s="11">
        <f>F227/D227</f>
        <v>14.909930555555556</v>
      </c>
      <c r="H227" s="2" t="s">
        <v>6</v>
      </c>
    </row>
    <row r="228" spans="1:8" x14ac:dyDescent="0.25">
      <c r="A228" s="5" t="s">
        <v>457</v>
      </c>
      <c r="B228" s="6" t="s">
        <v>458</v>
      </c>
      <c r="C228" s="7">
        <v>0</v>
      </c>
      <c r="D228" s="6">
        <v>498</v>
      </c>
      <c r="E228" s="7">
        <v>0</v>
      </c>
      <c r="F228" s="7">
        <v>21388.94</v>
      </c>
      <c r="G228" s="11">
        <f>F228/D228</f>
        <v>42.949678714859438</v>
      </c>
      <c r="H228" s="2" t="s">
        <v>6</v>
      </c>
    </row>
    <row r="229" spans="1:8" x14ac:dyDescent="0.25">
      <c r="A229" s="5" t="s">
        <v>37</v>
      </c>
      <c r="B229" s="6" t="s">
        <v>38</v>
      </c>
      <c r="C229" s="7">
        <v>0</v>
      </c>
      <c r="D229" s="6">
        <v>511.36450000000002</v>
      </c>
      <c r="E229" s="7">
        <v>0</v>
      </c>
      <c r="F229" s="7">
        <v>20454.560000000001</v>
      </c>
      <c r="G229" s="11">
        <f>F229/D229</f>
        <v>39.999960888954945</v>
      </c>
      <c r="H229" s="2" t="s">
        <v>6</v>
      </c>
    </row>
    <row r="230" spans="1:8" x14ac:dyDescent="0.25">
      <c r="A230" s="5" t="s">
        <v>300</v>
      </c>
      <c r="B230" s="6" t="s">
        <v>301</v>
      </c>
      <c r="C230" s="7">
        <v>0</v>
      </c>
      <c r="D230" s="6">
        <v>560</v>
      </c>
      <c r="E230" s="7">
        <v>0</v>
      </c>
      <c r="F230" s="7">
        <v>9237.08</v>
      </c>
      <c r="G230" s="11">
        <f>F230/D230</f>
        <v>16.494785714285715</v>
      </c>
      <c r="H230" s="2" t="s">
        <v>6</v>
      </c>
    </row>
    <row r="231" spans="1:8" x14ac:dyDescent="0.25">
      <c r="A231" s="5" t="s">
        <v>382</v>
      </c>
      <c r="B231" s="6" t="s">
        <v>383</v>
      </c>
      <c r="C231" s="7">
        <v>0</v>
      </c>
      <c r="D231" s="6">
        <v>603</v>
      </c>
      <c r="E231" s="7">
        <v>0</v>
      </c>
      <c r="F231" s="7">
        <v>24909.59</v>
      </c>
      <c r="G231" s="11">
        <f>F231/D231</f>
        <v>41.309436152570484</v>
      </c>
      <c r="H231" s="2" t="s">
        <v>6</v>
      </c>
    </row>
    <row r="232" spans="1:8" x14ac:dyDescent="0.25">
      <c r="A232" s="5" t="s">
        <v>47</v>
      </c>
      <c r="B232" s="6" t="s">
        <v>48</v>
      </c>
      <c r="C232" s="7">
        <v>0</v>
      </c>
      <c r="D232" s="6">
        <v>646</v>
      </c>
      <c r="E232" s="7">
        <v>0</v>
      </c>
      <c r="F232" s="7">
        <v>1606726.34</v>
      </c>
      <c r="G232" s="11">
        <f>F232/D232</f>
        <v>2487.1924767801861</v>
      </c>
      <c r="H232" s="2" t="s">
        <v>6</v>
      </c>
    </row>
    <row r="233" spans="1:8" x14ac:dyDescent="0.25">
      <c r="A233" s="5" t="s">
        <v>316</v>
      </c>
      <c r="B233" s="6" t="s">
        <v>317</v>
      </c>
      <c r="C233" s="7">
        <v>0</v>
      </c>
      <c r="D233" s="6">
        <v>649</v>
      </c>
      <c r="E233" s="7">
        <v>0</v>
      </c>
      <c r="F233" s="7">
        <v>30697.82</v>
      </c>
      <c r="G233" s="11">
        <f>F233/D233</f>
        <v>47.300184899845917</v>
      </c>
      <c r="H233" s="2" t="s">
        <v>6</v>
      </c>
    </row>
    <row r="234" spans="1:8" x14ac:dyDescent="0.25">
      <c r="A234" s="5" t="s">
        <v>318</v>
      </c>
      <c r="B234" s="6" t="s">
        <v>319</v>
      </c>
      <c r="C234" s="7">
        <v>0</v>
      </c>
      <c r="D234" s="6">
        <v>659</v>
      </c>
      <c r="E234" s="7">
        <v>0</v>
      </c>
      <c r="F234" s="7">
        <v>10379.85</v>
      </c>
      <c r="G234" s="11">
        <f>F234/D234</f>
        <v>15.750910470409712</v>
      </c>
      <c r="H234" s="2" t="s">
        <v>6</v>
      </c>
    </row>
    <row r="235" spans="1:8" x14ac:dyDescent="0.25">
      <c r="A235" s="5" t="s">
        <v>386</v>
      </c>
      <c r="B235" s="6" t="s">
        <v>387</v>
      </c>
      <c r="C235" s="7">
        <v>0</v>
      </c>
      <c r="D235" s="6">
        <v>665</v>
      </c>
      <c r="E235" s="7">
        <v>0</v>
      </c>
      <c r="F235" s="7">
        <v>20204.28</v>
      </c>
      <c r="G235" s="11">
        <f>F235/D235</f>
        <v>30.382375939849624</v>
      </c>
      <c r="H235" s="2" t="s">
        <v>6</v>
      </c>
    </row>
    <row r="236" spans="1:8" x14ac:dyDescent="0.25">
      <c r="A236" s="5" t="s">
        <v>7</v>
      </c>
      <c r="B236" s="6" t="s">
        <v>8</v>
      </c>
      <c r="C236" s="7">
        <v>0</v>
      </c>
      <c r="D236" s="6">
        <v>716.16499999999996</v>
      </c>
      <c r="E236" s="7">
        <v>0</v>
      </c>
      <c r="F236" s="7">
        <v>185110.6</v>
      </c>
      <c r="G236" s="11">
        <f>F236/D236</f>
        <v>258.47479282009039</v>
      </c>
      <c r="H236" s="2" t="s">
        <v>6</v>
      </c>
    </row>
    <row r="237" spans="1:8" x14ac:dyDescent="0.25">
      <c r="A237" s="5" t="s">
        <v>183</v>
      </c>
      <c r="B237" s="6" t="s">
        <v>184</v>
      </c>
      <c r="C237" s="7">
        <v>0</v>
      </c>
      <c r="D237" s="6">
        <v>796</v>
      </c>
      <c r="E237" s="7">
        <v>0</v>
      </c>
      <c r="F237" s="7">
        <v>27670.97</v>
      </c>
      <c r="G237" s="11">
        <f>F237/D237</f>
        <v>34.762525125628144</v>
      </c>
      <c r="H237" s="2" t="s">
        <v>6</v>
      </c>
    </row>
    <row r="238" spans="1:8" x14ac:dyDescent="0.25">
      <c r="A238" s="5" t="s">
        <v>340</v>
      </c>
      <c r="B238" s="6" t="s">
        <v>341</v>
      </c>
      <c r="C238" s="7">
        <v>0</v>
      </c>
      <c r="D238" s="6">
        <v>1090</v>
      </c>
      <c r="E238" s="7">
        <v>0</v>
      </c>
      <c r="F238" s="7">
        <v>32329.279999999999</v>
      </c>
      <c r="G238" s="11">
        <f>F238/D238</f>
        <v>29.659889908256879</v>
      </c>
      <c r="H238" s="2" t="s">
        <v>6</v>
      </c>
    </row>
    <row r="239" spans="1:8" x14ac:dyDescent="0.25">
      <c r="A239" s="5" t="s">
        <v>125</v>
      </c>
      <c r="B239" s="6" t="s">
        <v>126</v>
      </c>
      <c r="C239" s="7">
        <v>0</v>
      </c>
      <c r="D239" s="6">
        <v>4596</v>
      </c>
      <c r="E239" s="7">
        <v>0</v>
      </c>
      <c r="F239" s="7">
        <v>15502.41</v>
      </c>
      <c r="G239" s="11">
        <f>F239/D239</f>
        <v>3.3730221932114883</v>
      </c>
      <c r="H239" s="2" t="s">
        <v>6</v>
      </c>
    </row>
    <row r="240" spans="1:8" x14ac:dyDescent="0.25">
      <c r="A240" s="5" t="s">
        <v>25</v>
      </c>
      <c r="B240" s="6" t="s">
        <v>26</v>
      </c>
      <c r="C240" s="7">
        <v>0</v>
      </c>
      <c r="D240" s="6">
        <v>-665</v>
      </c>
      <c r="E240" s="7">
        <v>0</v>
      </c>
      <c r="F240" s="7">
        <v>0.05</v>
      </c>
      <c r="G240" s="11">
        <f>F240/D240</f>
        <v>-7.518796992481204E-5</v>
      </c>
      <c r="H240" s="2" t="s">
        <v>480</v>
      </c>
    </row>
    <row r="241" spans="1:8" x14ac:dyDescent="0.25">
      <c r="A241" s="5" t="s">
        <v>131</v>
      </c>
      <c r="B241" s="6" t="s">
        <v>132</v>
      </c>
      <c r="C241" s="7">
        <v>0</v>
      </c>
      <c r="D241" s="6">
        <v>-571</v>
      </c>
      <c r="E241" s="7">
        <v>0</v>
      </c>
      <c r="F241" s="7">
        <v>0.19</v>
      </c>
      <c r="G241" s="11">
        <f>F241/D241</f>
        <v>-3.3274956217162872E-4</v>
      </c>
      <c r="H241" s="2" t="s">
        <v>480</v>
      </c>
    </row>
    <row r="242" spans="1:8" x14ac:dyDescent="0.25">
      <c r="A242" s="5" t="s">
        <v>282</v>
      </c>
      <c r="B242" s="6" t="s">
        <v>283</v>
      </c>
      <c r="C242" s="7">
        <v>0</v>
      </c>
      <c r="D242" s="6">
        <v>-427</v>
      </c>
      <c r="E242" s="7">
        <v>0</v>
      </c>
      <c r="F242" s="7">
        <v>-0.02</v>
      </c>
      <c r="G242" s="11">
        <f>F242/D242</f>
        <v>4.6838407494145199E-5</v>
      </c>
      <c r="H242" s="2" t="s">
        <v>480</v>
      </c>
    </row>
    <row r="243" spans="1:8" x14ac:dyDescent="0.25">
      <c r="A243" s="5" t="s">
        <v>290</v>
      </c>
      <c r="B243" s="6" t="s">
        <v>291</v>
      </c>
      <c r="C243" s="7">
        <v>0</v>
      </c>
      <c r="D243" s="6">
        <v>-370</v>
      </c>
      <c r="E243" s="7">
        <v>0</v>
      </c>
      <c r="F243" s="7">
        <v>-0.03</v>
      </c>
      <c r="G243" s="11">
        <f>F243/D243</f>
        <v>8.1081081081081077E-5</v>
      </c>
      <c r="H243" s="2" t="s">
        <v>480</v>
      </c>
    </row>
    <row r="244" spans="1:8" x14ac:dyDescent="0.25">
      <c r="A244" s="5" t="s">
        <v>23</v>
      </c>
      <c r="B244" s="6" t="s">
        <v>24</v>
      </c>
      <c r="C244" s="7">
        <v>0</v>
      </c>
      <c r="D244" s="6">
        <v>-257</v>
      </c>
      <c r="E244" s="7">
        <v>0</v>
      </c>
      <c r="F244" s="7">
        <v>0.16</v>
      </c>
      <c r="G244" s="11">
        <f>F244/D244</f>
        <v>-6.2256809338521405E-4</v>
      </c>
      <c r="H244" s="2" t="s">
        <v>480</v>
      </c>
    </row>
    <row r="245" spans="1:8" x14ac:dyDescent="0.25">
      <c r="A245" s="5" t="s">
        <v>278</v>
      </c>
      <c r="B245" s="6" t="s">
        <v>279</v>
      </c>
      <c r="C245" s="7">
        <v>0</v>
      </c>
      <c r="D245" s="6">
        <v>-244</v>
      </c>
      <c r="E245" s="7">
        <v>0</v>
      </c>
      <c r="F245" s="7">
        <v>-0.05</v>
      </c>
      <c r="G245" s="11">
        <f>F245/D245</f>
        <v>2.0491803278688525E-4</v>
      </c>
      <c r="H245" s="2" t="s">
        <v>480</v>
      </c>
    </row>
    <row r="246" spans="1:8" x14ac:dyDescent="0.25">
      <c r="A246" s="5" t="s">
        <v>111</v>
      </c>
      <c r="B246" s="6" t="s">
        <v>112</v>
      </c>
      <c r="C246" s="7">
        <v>0</v>
      </c>
      <c r="D246" s="6">
        <v>-234</v>
      </c>
      <c r="E246" s="7">
        <v>0</v>
      </c>
      <c r="F246" s="7">
        <v>0.08</v>
      </c>
      <c r="G246" s="11">
        <f>F246/D246</f>
        <v>-3.4188034188034188E-4</v>
      </c>
      <c r="H246" s="2" t="s">
        <v>480</v>
      </c>
    </row>
    <row r="247" spans="1:8" x14ac:dyDescent="0.25">
      <c r="A247" s="5" t="s">
        <v>71</v>
      </c>
      <c r="B247" s="6" t="s">
        <v>72</v>
      </c>
      <c r="C247" s="7">
        <v>0</v>
      </c>
      <c r="D247" s="6">
        <v>-223</v>
      </c>
      <c r="E247" s="7">
        <v>0</v>
      </c>
      <c r="F247" s="7">
        <v>-0.01</v>
      </c>
      <c r="G247" s="11">
        <f>F247/D247</f>
        <v>4.4843049327354258E-5</v>
      </c>
      <c r="H247" s="2" t="s">
        <v>480</v>
      </c>
    </row>
    <row r="248" spans="1:8" x14ac:dyDescent="0.25">
      <c r="A248" s="5" t="s">
        <v>19</v>
      </c>
      <c r="B248" s="6" t="s">
        <v>20</v>
      </c>
      <c r="C248" s="7">
        <v>0</v>
      </c>
      <c r="D248" s="6">
        <v>-222</v>
      </c>
      <c r="E248" s="7">
        <v>0</v>
      </c>
      <c r="F248" s="7">
        <v>0.27</v>
      </c>
      <c r="G248" s="11">
        <f>F248/D248</f>
        <v>-1.2162162162162164E-3</v>
      </c>
      <c r="H248" s="2" t="s">
        <v>480</v>
      </c>
    </row>
    <row r="249" spans="1:8" x14ac:dyDescent="0.25">
      <c r="A249" s="5" t="s">
        <v>308</v>
      </c>
      <c r="B249" s="6" t="s">
        <v>309</v>
      </c>
      <c r="C249" s="7">
        <v>0</v>
      </c>
      <c r="D249" s="6">
        <v>-209</v>
      </c>
      <c r="E249" s="7">
        <v>0</v>
      </c>
      <c r="F249" s="7">
        <v>0.1</v>
      </c>
      <c r="G249" s="11">
        <f>F249/D249</f>
        <v>-4.7846889952153111E-4</v>
      </c>
      <c r="H249" s="2" t="s">
        <v>480</v>
      </c>
    </row>
    <row r="250" spans="1:8" x14ac:dyDescent="0.25">
      <c r="A250" s="5" t="s">
        <v>499</v>
      </c>
      <c r="B250" s="6" t="s">
        <v>500</v>
      </c>
      <c r="C250" s="7">
        <v>0</v>
      </c>
      <c r="D250" s="6">
        <v>-185</v>
      </c>
      <c r="E250" s="7">
        <v>0</v>
      </c>
      <c r="F250" s="7">
        <v>-4532.5</v>
      </c>
      <c r="G250" s="11">
        <f>F250/D250</f>
        <v>24.5</v>
      </c>
      <c r="H250" s="2" t="s">
        <v>480</v>
      </c>
    </row>
    <row r="251" spans="1:8" x14ac:dyDescent="0.25">
      <c r="A251" s="5" t="s">
        <v>262</v>
      </c>
      <c r="B251" s="6" t="s">
        <v>138</v>
      </c>
      <c r="C251" s="7">
        <v>0</v>
      </c>
      <c r="D251" s="6">
        <v>-183</v>
      </c>
      <c r="E251" s="7">
        <v>0</v>
      </c>
      <c r="F251" s="7">
        <v>0.02</v>
      </c>
      <c r="G251" s="11">
        <f>F251/D251</f>
        <v>-1.092896174863388E-4</v>
      </c>
      <c r="H251" s="2" t="s">
        <v>480</v>
      </c>
    </row>
    <row r="252" spans="1:8" x14ac:dyDescent="0.25">
      <c r="A252" s="5" t="s">
        <v>483</v>
      </c>
      <c r="B252" s="6" t="s">
        <v>484</v>
      </c>
      <c r="C252" s="7">
        <v>0</v>
      </c>
      <c r="D252" s="6">
        <v>-178</v>
      </c>
      <c r="E252" s="7">
        <v>0</v>
      </c>
      <c r="F252" s="7">
        <v>-1923.81</v>
      </c>
      <c r="G252" s="11">
        <f>F252/D252</f>
        <v>10.807921348314606</v>
      </c>
      <c r="H252" s="2" t="s">
        <v>480</v>
      </c>
    </row>
    <row r="253" spans="1:8" x14ac:dyDescent="0.25">
      <c r="A253" s="5" t="s">
        <v>358</v>
      </c>
      <c r="B253" s="6" t="s">
        <v>359</v>
      </c>
      <c r="C253" s="7">
        <v>0</v>
      </c>
      <c r="D253" s="6">
        <v>-161</v>
      </c>
      <c r="E253" s="7">
        <v>0</v>
      </c>
      <c r="F253" s="7">
        <v>0.04</v>
      </c>
      <c r="G253" s="11">
        <f>F253/D253</f>
        <v>-2.4844720496894411E-4</v>
      </c>
      <c r="H253" s="2" t="s">
        <v>480</v>
      </c>
    </row>
    <row r="254" spans="1:8" x14ac:dyDescent="0.25">
      <c r="A254" s="5" t="s">
        <v>77</v>
      </c>
      <c r="B254" s="6" t="s">
        <v>78</v>
      </c>
      <c r="C254" s="7">
        <v>0</v>
      </c>
      <c r="D254" s="6">
        <v>-125</v>
      </c>
      <c r="E254" s="7">
        <v>0</v>
      </c>
      <c r="F254" s="7">
        <v>-0.17</v>
      </c>
      <c r="G254" s="11">
        <f>F254/D254</f>
        <v>1.3600000000000001E-3</v>
      </c>
      <c r="H254" s="2" t="s">
        <v>480</v>
      </c>
    </row>
    <row r="255" spans="1:8" x14ac:dyDescent="0.25">
      <c r="A255" s="5" t="s">
        <v>270</v>
      </c>
      <c r="B255" s="6" t="s">
        <v>271</v>
      </c>
      <c r="C255" s="7">
        <v>0</v>
      </c>
      <c r="D255" s="6">
        <v>-118</v>
      </c>
      <c r="E255" s="7">
        <v>0</v>
      </c>
      <c r="F255" s="7">
        <v>0.11</v>
      </c>
      <c r="G255" s="11">
        <f>F255/D255</f>
        <v>-9.3220338983050852E-4</v>
      </c>
      <c r="H255" s="2" t="s">
        <v>480</v>
      </c>
    </row>
    <row r="256" spans="1:8" x14ac:dyDescent="0.25">
      <c r="A256" s="5" t="s">
        <v>332</v>
      </c>
      <c r="B256" s="6" t="s">
        <v>333</v>
      </c>
      <c r="C256" s="7">
        <v>0</v>
      </c>
      <c r="D256" s="6">
        <v>-110</v>
      </c>
      <c r="E256" s="7">
        <v>0</v>
      </c>
      <c r="F256" s="7">
        <v>-0.01</v>
      </c>
      <c r="G256" s="11">
        <f>F256/D256</f>
        <v>9.0909090909090917E-5</v>
      </c>
      <c r="H256" s="2" t="s">
        <v>480</v>
      </c>
    </row>
    <row r="257" spans="1:8" x14ac:dyDescent="0.25">
      <c r="A257" s="5" t="s">
        <v>113</v>
      </c>
      <c r="B257" s="6" t="s">
        <v>114</v>
      </c>
      <c r="C257" s="7">
        <v>0</v>
      </c>
      <c r="D257" s="6">
        <v>-102</v>
      </c>
      <c r="E257" s="7">
        <v>0</v>
      </c>
      <c r="F257" s="7">
        <v>0.13</v>
      </c>
      <c r="G257" s="11">
        <f>F257/D257</f>
        <v>-1.2745098039215687E-3</v>
      </c>
      <c r="H257" s="2" t="s">
        <v>480</v>
      </c>
    </row>
    <row r="258" spans="1:8" x14ac:dyDescent="0.25">
      <c r="A258" s="5" t="s">
        <v>21</v>
      </c>
      <c r="B258" s="6" t="s">
        <v>22</v>
      </c>
      <c r="C258" s="7">
        <v>0</v>
      </c>
      <c r="D258" s="6">
        <v>-94</v>
      </c>
      <c r="E258" s="7">
        <v>0</v>
      </c>
      <c r="F258" s="7">
        <v>0.02</v>
      </c>
      <c r="G258" s="11">
        <f>F258/D258</f>
        <v>-2.1276595744680851E-4</v>
      </c>
      <c r="H258" s="2" t="s">
        <v>480</v>
      </c>
    </row>
    <row r="259" spans="1:8" x14ac:dyDescent="0.25">
      <c r="A259" s="5" t="s">
        <v>374</v>
      </c>
      <c r="B259" s="6" t="s">
        <v>375</v>
      </c>
      <c r="C259" s="7">
        <v>0</v>
      </c>
      <c r="D259" s="6">
        <v>-93</v>
      </c>
      <c r="E259" s="7">
        <v>0</v>
      </c>
      <c r="F259" s="7">
        <v>-0.02</v>
      </c>
      <c r="G259" s="11">
        <f>F259/D259</f>
        <v>2.1505376344086021E-4</v>
      </c>
      <c r="H259" s="2" t="s">
        <v>480</v>
      </c>
    </row>
    <row r="260" spans="1:8" x14ac:dyDescent="0.25">
      <c r="A260" s="5" t="s">
        <v>252</v>
      </c>
      <c r="B260" s="6" t="s">
        <v>253</v>
      </c>
      <c r="C260" s="7">
        <v>0</v>
      </c>
      <c r="D260" s="6">
        <v>-84</v>
      </c>
      <c r="E260" s="7">
        <v>0</v>
      </c>
      <c r="F260" s="7">
        <v>0</v>
      </c>
      <c r="G260" s="11">
        <f>F260/D260</f>
        <v>0</v>
      </c>
      <c r="H260" s="2" t="s">
        <v>480</v>
      </c>
    </row>
    <row r="261" spans="1:8" x14ac:dyDescent="0.25">
      <c r="A261" s="5" t="s">
        <v>328</v>
      </c>
      <c r="B261" s="6" t="s">
        <v>329</v>
      </c>
      <c r="C261" s="7">
        <v>0</v>
      </c>
      <c r="D261" s="6">
        <v>-82</v>
      </c>
      <c r="E261" s="7">
        <v>0</v>
      </c>
      <c r="F261" s="7">
        <v>0.05</v>
      </c>
      <c r="G261" s="11">
        <f>F261/D261</f>
        <v>-6.0975609756097561E-4</v>
      </c>
      <c r="H261" s="2" t="s">
        <v>480</v>
      </c>
    </row>
    <row r="262" spans="1:8" x14ac:dyDescent="0.25">
      <c r="A262" s="5" t="s">
        <v>449</v>
      </c>
      <c r="B262" s="6" t="s">
        <v>450</v>
      </c>
      <c r="C262" s="7">
        <v>0</v>
      </c>
      <c r="D262" s="6">
        <v>-74</v>
      </c>
      <c r="E262" s="7">
        <v>0</v>
      </c>
      <c r="F262" s="7">
        <v>-0.01</v>
      </c>
      <c r="G262" s="11">
        <f>F262/D262</f>
        <v>1.3513513513513514E-4</v>
      </c>
      <c r="H262" s="2" t="s">
        <v>480</v>
      </c>
    </row>
    <row r="263" spans="1:8" x14ac:dyDescent="0.25">
      <c r="A263" s="5" t="s">
        <v>336</v>
      </c>
      <c r="B263" s="6" t="s">
        <v>337</v>
      </c>
      <c r="C263" s="7">
        <v>0</v>
      </c>
      <c r="D263" s="6">
        <v>-72</v>
      </c>
      <c r="E263" s="7">
        <v>0</v>
      </c>
      <c r="F263" s="7">
        <v>0</v>
      </c>
      <c r="G263" s="11">
        <f>F263/D263</f>
        <v>0</v>
      </c>
      <c r="H263" s="2" t="s">
        <v>480</v>
      </c>
    </row>
    <row r="264" spans="1:8" x14ac:dyDescent="0.25">
      <c r="A264" s="5" t="s">
        <v>320</v>
      </c>
      <c r="B264" s="6" t="s">
        <v>321</v>
      </c>
      <c r="C264" s="7">
        <v>0</v>
      </c>
      <c r="D264" s="6">
        <v>-71</v>
      </c>
      <c r="E264" s="7">
        <v>0</v>
      </c>
      <c r="F264" s="7">
        <v>0.05</v>
      </c>
      <c r="G264" s="11">
        <f>F264/D264</f>
        <v>-7.0422535211267609E-4</v>
      </c>
      <c r="H264" s="2" t="s">
        <v>480</v>
      </c>
    </row>
    <row r="265" spans="1:8" x14ac:dyDescent="0.25">
      <c r="A265" s="5" t="s">
        <v>263</v>
      </c>
      <c r="B265" s="6" t="s">
        <v>84</v>
      </c>
      <c r="C265" s="7">
        <v>0</v>
      </c>
      <c r="D265" s="6">
        <v>-66</v>
      </c>
      <c r="E265" s="7">
        <v>0</v>
      </c>
      <c r="F265" s="7">
        <v>0.01</v>
      </c>
      <c r="G265" s="11">
        <f>F265/D265</f>
        <v>-1.5151515151515152E-4</v>
      </c>
      <c r="H265" s="2" t="s">
        <v>480</v>
      </c>
    </row>
    <row r="266" spans="1:8" x14ac:dyDescent="0.25">
      <c r="A266" s="5" t="s">
        <v>382</v>
      </c>
      <c r="B266" s="6" t="s">
        <v>383</v>
      </c>
      <c r="C266" s="7">
        <v>0</v>
      </c>
      <c r="D266" s="6">
        <v>-63</v>
      </c>
      <c r="E266" s="7">
        <v>0</v>
      </c>
      <c r="F266" s="7">
        <v>-2009.08</v>
      </c>
      <c r="G266" s="11">
        <f>F266/D266</f>
        <v>31.890158730158728</v>
      </c>
      <c r="H266" s="2" t="s">
        <v>480</v>
      </c>
    </row>
    <row r="267" spans="1:8" x14ac:dyDescent="0.25">
      <c r="A267" s="5" t="s">
        <v>346</v>
      </c>
      <c r="B267" s="6" t="s">
        <v>347</v>
      </c>
      <c r="C267" s="7">
        <v>0</v>
      </c>
      <c r="D267" s="6">
        <v>-52</v>
      </c>
      <c r="E267" s="7">
        <v>0</v>
      </c>
      <c r="F267" s="7">
        <v>0.01</v>
      </c>
      <c r="G267" s="11">
        <f>F267/D267</f>
        <v>-1.9230769230769231E-4</v>
      </c>
      <c r="H267" s="2" t="s">
        <v>480</v>
      </c>
    </row>
    <row r="268" spans="1:8" x14ac:dyDescent="0.25">
      <c r="A268" s="5" t="s">
        <v>420</v>
      </c>
      <c r="B268" s="6" t="s">
        <v>421</v>
      </c>
      <c r="C268" s="7">
        <v>0</v>
      </c>
      <c r="D268" s="6">
        <v>-39</v>
      </c>
      <c r="E268" s="7">
        <v>0</v>
      </c>
      <c r="F268" s="7">
        <v>0.01</v>
      </c>
      <c r="G268" s="11">
        <f>F268/D268</f>
        <v>-2.5641025641025641E-4</v>
      </c>
      <c r="H268" s="2" t="s">
        <v>480</v>
      </c>
    </row>
    <row r="269" spans="1:8" x14ac:dyDescent="0.25">
      <c r="A269" s="5" t="s">
        <v>386</v>
      </c>
      <c r="B269" s="6" t="s">
        <v>387</v>
      </c>
      <c r="C269" s="7">
        <v>0</v>
      </c>
      <c r="D269" s="6">
        <v>-38</v>
      </c>
      <c r="E269" s="7">
        <v>0</v>
      </c>
      <c r="F269" s="7">
        <v>-1078.82</v>
      </c>
      <c r="G269" s="11">
        <f>F269/D269</f>
        <v>28.389999999999997</v>
      </c>
      <c r="H269" s="2" t="s">
        <v>480</v>
      </c>
    </row>
    <row r="270" spans="1:8" x14ac:dyDescent="0.25">
      <c r="A270" s="5" t="s">
        <v>115</v>
      </c>
      <c r="B270" s="6" t="s">
        <v>116</v>
      </c>
      <c r="C270" s="7">
        <v>0</v>
      </c>
      <c r="D270" s="6">
        <v>-37</v>
      </c>
      <c r="E270" s="7">
        <v>0</v>
      </c>
      <c r="F270" s="7">
        <v>0.14000000000000001</v>
      </c>
      <c r="G270" s="11">
        <f>F270/D270</f>
        <v>-3.7837837837837842E-3</v>
      </c>
      <c r="H270" s="2" t="s">
        <v>480</v>
      </c>
    </row>
    <row r="271" spans="1:8" x14ac:dyDescent="0.25">
      <c r="A271" s="5" t="s">
        <v>117</v>
      </c>
      <c r="B271" s="6" t="s">
        <v>118</v>
      </c>
      <c r="C271" s="7">
        <v>0</v>
      </c>
      <c r="D271" s="6">
        <v>-34</v>
      </c>
      <c r="E271" s="7">
        <v>0</v>
      </c>
      <c r="F271" s="7">
        <v>7.0000000000000007E-2</v>
      </c>
      <c r="G271" s="11">
        <f>F271/D271</f>
        <v>-2.0588235294117649E-3</v>
      </c>
      <c r="H271" s="2" t="s">
        <v>480</v>
      </c>
    </row>
    <row r="272" spans="1:8" x14ac:dyDescent="0.25">
      <c r="A272" s="5" t="s">
        <v>232</v>
      </c>
      <c r="B272" s="6" t="s">
        <v>233</v>
      </c>
      <c r="C272" s="7">
        <v>0</v>
      </c>
      <c r="D272" s="6">
        <v>-31</v>
      </c>
      <c r="E272" s="7">
        <v>0</v>
      </c>
      <c r="F272" s="7">
        <v>0.01</v>
      </c>
      <c r="G272" s="11">
        <f>F272/D272</f>
        <v>-3.2258064516129032E-4</v>
      </c>
      <c r="H272" s="2" t="s">
        <v>480</v>
      </c>
    </row>
    <row r="273" spans="1:8" x14ac:dyDescent="0.25">
      <c r="A273" s="5" t="s">
        <v>362</v>
      </c>
      <c r="B273" s="6" t="s">
        <v>363</v>
      </c>
      <c r="C273" s="7">
        <v>0</v>
      </c>
      <c r="D273" s="6">
        <v>-27</v>
      </c>
      <c r="E273" s="7">
        <v>0</v>
      </c>
      <c r="F273" s="7">
        <v>0.01</v>
      </c>
      <c r="G273" s="11">
        <f>F273/D273</f>
        <v>-3.7037037037037035E-4</v>
      </c>
      <c r="H273" s="2" t="s">
        <v>480</v>
      </c>
    </row>
    <row r="274" spans="1:8" x14ac:dyDescent="0.25">
      <c r="A274" s="5" t="s">
        <v>274</v>
      </c>
      <c r="B274" s="6" t="s">
        <v>275</v>
      </c>
      <c r="C274" s="7">
        <v>0</v>
      </c>
      <c r="D274" s="6">
        <v>-26.59</v>
      </c>
      <c r="E274" s="7">
        <v>0</v>
      </c>
      <c r="F274" s="7">
        <v>-2686.05</v>
      </c>
      <c r="G274" s="11">
        <f>F274/D274</f>
        <v>101.01729973674314</v>
      </c>
      <c r="H274" s="2" t="s">
        <v>480</v>
      </c>
    </row>
    <row r="275" spans="1:8" x14ac:dyDescent="0.25">
      <c r="A275" s="5" t="s">
        <v>121</v>
      </c>
      <c r="B275" s="6" t="s">
        <v>122</v>
      </c>
      <c r="C275" s="7">
        <v>0</v>
      </c>
      <c r="D275" s="6">
        <v>-26</v>
      </c>
      <c r="E275" s="7">
        <v>0</v>
      </c>
      <c r="F275" s="7">
        <v>-734.45</v>
      </c>
      <c r="G275" s="11">
        <f>F275/D275</f>
        <v>28.248076923076926</v>
      </c>
      <c r="H275" s="2" t="s">
        <v>480</v>
      </c>
    </row>
    <row r="276" spans="1:8" x14ac:dyDescent="0.25">
      <c r="A276" s="5" t="s">
        <v>495</v>
      </c>
      <c r="B276" s="6" t="s">
        <v>496</v>
      </c>
      <c r="C276" s="7">
        <v>0</v>
      </c>
      <c r="D276" s="6">
        <v>-21</v>
      </c>
      <c r="E276" s="7">
        <v>0</v>
      </c>
      <c r="F276" s="7">
        <v>-257.88</v>
      </c>
      <c r="G276" s="11">
        <f>F276/D276</f>
        <v>12.28</v>
      </c>
      <c r="H276" s="2" t="s">
        <v>480</v>
      </c>
    </row>
    <row r="277" spans="1:8" x14ac:dyDescent="0.25">
      <c r="A277" s="5" t="s">
        <v>264</v>
      </c>
      <c r="B277" s="6" t="s">
        <v>265</v>
      </c>
      <c r="C277" s="7">
        <v>0</v>
      </c>
      <c r="D277" s="6">
        <v>-18</v>
      </c>
      <c r="E277" s="7">
        <v>0</v>
      </c>
      <c r="F277" s="7">
        <v>0.04</v>
      </c>
      <c r="G277" s="11">
        <f>F277/D277</f>
        <v>-2.2222222222222222E-3</v>
      </c>
      <c r="H277" s="2" t="s">
        <v>480</v>
      </c>
    </row>
    <row r="278" spans="1:8" x14ac:dyDescent="0.25">
      <c r="A278" s="5" t="s">
        <v>487</v>
      </c>
      <c r="B278" s="6" t="s">
        <v>488</v>
      </c>
      <c r="C278" s="7">
        <v>0</v>
      </c>
      <c r="D278" s="6">
        <v>-13.2</v>
      </c>
      <c r="E278" s="7">
        <v>0</v>
      </c>
      <c r="F278" s="7">
        <v>-1009.87</v>
      </c>
      <c r="G278" s="11">
        <f>F278/D278</f>
        <v>76.50530303030304</v>
      </c>
      <c r="H278" s="2" t="s">
        <v>480</v>
      </c>
    </row>
    <row r="279" spans="1:8" x14ac:dyDescent="0.25">
      <c r="A279" s="5" t="s">
        <v>491</v>
      </c>
      <c r="B279" s="6" t="s">
        <v>492</v>
      </c>
      <c r="C279" s="7">
        <v>0</v>
      </c>
      <c r="D279" s="6">
        <v>-10</v>
      </c>
      <c r="E279" s="7">
        <v>0</v>
      </c>
      <c r="F279" s="7">
        <v>-181.4</v>
      </c>
      <c r="G279" s="11">
        <f>F279/D279</f>
        <v>18.14</v>
      </c>
      <c r="H279" s="2" t="s">
        <v>480</v>
      </c>
    </row>
    <row r="280" spans="1:8" x14ac:dyDescent="0.25">
      <c r="A280" s="5" t="s">
        <v>412</v>
      </c>
      <c r="B280" s="6" t="s">
        <v>413</v>
      </c>
      <c r="C280" s="7">
        <v>0</v>
      </c>
      <c r="D280" s="6">
        <v>-8</v>
      </c>
      <c r="E280" s="7">
        <v>0</v>
      </c>
      <c r="F280" s="7">
        <v>-326.16000000000003</v>
      </c>
      <c r="G280" s="11">
        <f>F280/D280</f>
        <v>40.770000000000003</v>
      </c>
      <c r="H280" s="2" t="s">
        <v>480</v>
      </c>
    </row>
    <row r="281" spans="1:8" x14ac:dyDescent="0.25">
      <c r="A281" s="5" t="s">
        <v>455</v>
      </c>
      <c r="B281" s="6" t="s">
        <v>456</v>
      </c>
      <c r="C281" s="7">
        <v>0</v>
      </c>
      <c r="D281" s="6">
        <v>-8</v>
      </c>
      <c r="E281" s="7">
        <v>0</v>
      </c>
      <c r="F281" s="7">
        <v>-386</v>
      </c>
      <c r="G281" s="11">
        <f>F281/D281</f>
        <v>48.25</v>
      </c>
      <c r="H281" s="2" t="s">
        <v>480</v>
      </c>
    </row>
    <row r="282" spans="1:8" x14ac:dyDescent="0.25">
      <c r="A282" s="5" t="s">
        <v>493</v>
      </c>
      <c r="B282" s="6" t="s">
        <v>494</v>
      </c>
      <c r="C282" s="7">
        <v>0</v>
      </c>
      <c r="D282" s="6">
        <v>-5</v>
      </c>
      <c r="E282" s="7">
        <v>0</v>
      </c>
      <c r="F282" s="7">
        <v>-127.14</v>
      </c>
      <c r="G282" s="11">
        <f>F282/D282</f>
        <v>25.428000000000001</v>
      </c>
      <c r="H282" s="2" t="s">
        <v>480</v>
      </c>
    </row>
    <row r="283" spans="1:8" x14ac:dyDescent="0.25">
      <c r="A283" s="5" t="s">
        <v>376</v>
      </c>
      <c r="B283" s="6" t="s">
        <v>377</v>
      </c>
      <c r="C283" s="7">
        <v>0</v>
      </c>
      <c r="D283" s="6">
        <v>-5</v>
      </c>
      <c r="E283" s="7">
        <v>0</v>
      </c>
      <c r="F283" s="7">
        <v>0</v>
      </c>
      <c r="G283" s="11">
        <f>F283/D283</f>
        <v>0</v>
      </c>
      <c r="H283" s="2" t="s">
        <v>480</v>
      </c>
    </row>
    <row r="284" spans="1:8" x14ac:dyDescent="0.25">
      <c r="A284" s="5" t="s">
        <v>453</v>
      </c>
      <c r="B284" s="6" t="s">
        <v>454</v>
      </c>
      <c r="C284" s="7">
        <v>0</v>
      </c>
      <c r="D284" s="6">
        <v>-5</v>
      </c>
      <c r="E284" s="7">
        <v>0</v>
      </c>
      <c r="F284" s="7">
        <v>-1106.3</v>
      </c>
      <c r="G284" s="11">
        <f>F284/D284</f>
        <v>221.26</v>
      </c>
      <c r="H284" s="2" t="s">
        <v>480</v>
      </c>
    </row>
    <row r="285" spans="1:8" x14ac:dyDescent="0.25">
      <c r="A285" s="5" t="s">
        <v>107</v>
      </c>
      <c r="B285" s="6" t="s">
        <v>108</v>
      </c>
      <c r="C285" s="7">
        <v>0</v>
      </c>
      <c r="D285" s="6">
        <v>-4</v>
      </c>
      <c r="E285" s="7">
        <v>0</v>
      </c>
      <c r="F285" s="7">
        <v>-137.88</v>
      </c>
      <c r="G285" s="11">
        <f>F285/D285</f>
        <v>34.47</v>
      </c>
      <c r="H285" s="2" t="s">
        <v>480</v>
      </c>
    </row>
    <row r="286" spans="1:8" x14ac:dyDescent="0.25">
      <c r="A286" s="5" t="s">
        <v>272</v>
      </c>
      <c r="B286" s="6" t="s">
        <v>273</v>
      </c>
      <c r="C286" s="7">
        <v>0</v>
      </c>
      <c r="D286" s="6">
        <v>-4</v>
      </c>
      <c r="E286" s="7">
        <v>0</v>
      </c>
      <c r="F286" s="7">
        <v>0</v>
      </c>
      <c r="G286" s="11">
        <f>F286/D286</f>
        <v>0</v>
      </c>
      <c r="H286" s="2" t="s">
        <v>480</v>
      </c>
    </row>
    <row r="287" spans="1:8" x14ac:dyDescent="0.25">
      <c r="A287" s="5" t="s">
        <v>280</v>
      </c>
      <c r="B287" s="6" t="s">
        <v>281</v>
      </c>
      <c r="C287" s="7">
        <v>0</v>
      </c>
      <c r="D287" s="6">
        <v>-4</v>
      </c>
      <c r="E287" s="7">
        <v>0</v>
      </c>
      <c r="F287" s="7">
        <v>-0.03</v>
      </c>
      <c r="G287" s="11">
        <f>F287/D287</f>
        <v>7.4999999999999997E-3</v>
      </c>
      <c r="H287" s="2" t="s">
        <v>480</v>
      </c>
    </row>
    <row r="288" spans="1:8" x14ac:dyDescent="0.25">
      <c r="A288" s="5" t="s">
        <v>330</v>
      </c>
      <c r="B288" s="6" t="s">
        <v>331</v>
      </c>
      <c r="C288" s="7">
        <v>0</v>
      </c>
      <c r="D288" s="6">
        <v>-4</v>
      </c>
      <c r="E288" s="7">
        <v>0</v>
      </c>
      <c r="F288" s="7">
        <v>-8.31</v>
      </c>
      <c r="G288" s="11">
        <f>F288/D288</f>
        <v>2.0775000000000001</v>
      </c>
      <c r="H288" s="2" t="s">
        <v>480</v>
      </c>
    </row>
    <row r="289" spans="1:8" x14ac:dyDescent="0.25">
      <c r="A289" s="5" t="s">
        <v>485</v>
      </c>
      <c r="B289" s="6" t="s">
        <v>486</v>
      </c>
      <c r="C289" s="7">
        <v>0</v>
      </c>
      <c r="D289" s="6">
        <v>-3</v>
      </c>
      <c r="E289" s="7">
        <v>0</v>
      </c>
      <c r="F289" s="7">
        <v>-48</v>
      </c>
      <c r="G289" s="11">
        <f>F289/D289</f>
        <v>16</v>
      </c>
      <c r="H289" s="2" t="s">
        <v>480</v>
      </c>
    </row>
    <row r="290" spans="1:8" x14ac:dyDescent="0.25">
      <c r="A290" s="5" t="s">
        <v>91</v>
      </c>
      <c r="B290" s="6" t="s">
        <v>92</v>
      </c>
      <c r="C290" s="7">
        <v>0</v>
      </c>
      <c r="D290" s="6">
        <v>-2</v>
      </c>
      <c r="E290" s="7">
        <v>0</v>
      </c>
      <c r="F290" s="7">
        <v>-5.26</v>
      </c>
      <c r="G290" s="11">
        <f>F290/D290</f>
        <v>2.63</v>
      </c>
      <c r="H290" s="2" t="s">
        <v>480</v>
      </c>
    </row>
    <row r="291" spans="1:8" x14ac:dyDescent="0.25">
      <c r="A291" s="5" t="s">
        <v>461</v>
      </c>
      <c r="B291" s="6" t="s">
        <v>462</v>
      </c>
      <c r="C291" s="7">
        <v>0</v>
      </c>
      <c r="D291" s="6">
        <v>-2</v>
      </c>
      <c r="E291" s="7">
        <v>0</v>
      </c>
      <c r="F291" s="7">
        <v>0</v>
      </c>
      <c r="G291" s="11">
        <f>F291/D291</f>
        <v>0</v>
      </c>
      <c r="H291" s="2" t="s">
        <v>480</v>
      </c>
    </row>
    <row r="292" spans="1:8" x14ac:dyDescent="0.25">
      <c r="A292" s="5" t="s">
        <v>497</v>
      </c>
      <c r="B292" s="6" t="s">
        <v>498</v>
      </c>
      <c r="C292" s="7">
        <v>0</v>
      </c>
      <c r="D292" s="6">
        <v>-1.02</v>
      </c>
      <c r="E292" s="7">
        <v>0</v>
      </c>
      <c r="F292" s="7">
        <v>-130.35</v>
      </c>
      <c r="G292" s="11">
        <f>F292/D292</f>
        <v>127.79411764705881</v>
      </c>
      <c r="H292" s="2" t="s">
        <v>480</v>
      </c>
    </row>
    <row r="293" spans="1:8" x14ac:dyDescent="0.25">
      <c r="A293" s="5" t="s">
        <v>509</v>
      </c>
      <c r="B293" s="6" t="s">
        <v>510</v>
      </c>
      <c r="C293" s="7">
        <v>0</v>
      </c>
      <c r="D293" s="6">
        <v>-1</v>
      </c>
      <c r="E293" s="7">
        <v>0</v>
      </c>
      <c r="F293" s="7">
        <v>-27.29</v>
      </c>
      <c r="G293" s="11">
        <f>F293/D293</f>
        <v>27.29</v>
      </c>
      <c r="H293" s="2" t="s">
        <v>480</v>
      </c>
    </row>
    <row r="294" spans="1:8" x14ac:dyDescent="0.25">
      <c r="A294" s="5" t="s">
        <v>394</v>
      </c>
      <c r="B294" s="6" t="s">
        <v>395</v>
      </c>
      <c r="C294" s="7">
        <v>0</v>
      </c>
      <c r="D294" s="6">
        <v>-1</v>
      </c>
      <c r="E294" s="7">
        <v>0</v>
      </c>
      <c r="F294" s="7">
        <v>-92.01</v>
      </c>
      <c r="G294" s="11">
        <f>F294/D294</f>
        <v>92.01</v>
      </c>
      <c r="H294" s="2" t="s">
        <v>480</v>
      </c>
    </row>
    <row r="295" spans="1:8" x14ac:dyDescent="0.25">
      <c r="A295" s="5" t="s">
        <v>224</v>
      </c>
      <c r="B295" s="6" t="s">
        <v>225</v>
      </c>
      <c r="C295" s="7">
        <v>0</v>
      </c>
      <c r="D295" s="6">
        <v>2.0000000000000001E-4</v>
      </c>
      <c r="E295" s="7">
        <v>0</v>
      </c>
      <c r="F295" s="7">
        <v>0.21</v>
      </c>
      <c r="G295" s="11">
        <f>F295/D295</f>
        <v>1050</v>
      </c>
      <c r="H295" s="2" t="s">
        <v>480</v>
      </c>
    </row>
    <row r="296" spans="1:8" x14ac:dyDescent="0.25">
      <c r="A296" s="5" t="s">
        <v>505</v>
      </c>
      <c r="B296" s="6" t="s">
        <v>506</v>
      </c>
      <c r="C296" s="7">
        <v>0</v>
      </c>
      <c r="D296" s="6">
        <v>8.0000000000000004E-4</v>
      </c>
      <c r="E296" s="7">
        <v>0</v>
      </c>
      <c r="F296" s="7">
        <v>0.28000000000000003</v>
      </c>
      <c r="G296" s="11">
        <f>F296/D296</f>
        <v>350</v>
      </c>
      <c r="H296" s="2" t="s">
        <v>480</v>
      </c>
    </row>
    <row r="297" spans="1:8" x14ac:dyDescent="0.25">
      <c r="A297" s="5" t="s">
        <v>171</v>
      </c>
      <c r="B297" s="6" t="s">
        <v>172</v>
      </c>
      <c r="C297" s="7">
        <v>0</v>
      </c>
      <c r="D297" s="6">
        <v>5.0000000000000001E-3</v>
      </c>
      <c r="E297" s="7">
        <v>0</v>
      </c>
      <c r="F297" s="7">
        <v>0.56000000000000005</v>
      </c>
      <c r="G297" s="11">
        <f>F297/D297</f>
        <v>112.00000000000001</v>
      </c>
      <c r="H297" s="2" t="s">
        <v>480</v>
      </c>
    </row>
    <row r="298" spans="1:8" x14ac:dyDescent="0.25">
      <c r="A298" s="5" t="s">
        <v>408</v>
      </c>
      <c r="B298" s="6" t="s">
        <v>409</v>
      </c>
      <c r="C298" s="7">
        <v>0</v>
      </c>
      <c r="D298" s="6">
        <v>0.01</v>
      </c>
      <c r="E298" s="7">
        <v>0</v>
      </c>
      <c r="F298" s="7">
        <v>5.13</v>
      </c>
      <c r="G298" s="11">
        <f>F298/D298</f>
        <v>513</v>
      </c>
      <c r="H298" s="2" t="s">
        <v>480</v>
      </c>
    </row>
    <row r="299" spans="1:8" x14ac:dyDescent="0.25">
      <c r="A299" s="5" t="s">
        <v>306</v>
      </c>
      <c r="B299" s="6" t="s">
        <v>307</v>
      </c>
      <c r="C299" s="7">
        <v>0</v>
      </c>
      <c r="D299" s="6">
        <v>1.15E-2</v>
      </c>
      <c r="E299" s="7">
        <v>0</v>
      </c>
      <c r="F299" s="7">
        <v>3.13</v>
      </c>
      <c r="G299" s="11">
        <f>F299/D299</f>
        <v>272.17391304347825</v>
      </c>
      <c r="H299" s="2" t="s">
        <v>480</v>
      </c>
    </row>
    <row r="300" spans="1:8" x14ac:dyDescent="0.25">
      <c r="A300" s="5" t="s">
        <v>103</v>
      </c>
      <c r="B300" s="6" t="s">
        <v>104</v>
      </c>
      <c r="C300" s="7">
        <v>0</v>
      </c>
      <c r="D300" s="6">
        <v>1.24E-2</v>
      </c>
      <c r="E300" s="7">
        <v>0</v>
      </c>
      <c r="F300" s="7">
        <v>2.29</v>
      </c>
      <c r="G300" s="11">
        <f>F300/D300</f>
        <v>184.67741935483872</v>
      </c>
      <c r="H300" s="2" t="s">
        <v>480</v>
      </c>
    </row>
    <row r="301" spans="1:8" x14ac:dyDescent="0.25">
      <c r="A301" s="5" t="s">
        <v>159</v>
      </c>
      <c r="B301" s="6" t="s">
        <v>160</v>
      </c>
      <c r="C301" s="7">
        <v>0</v>
      </c>
      <c r="D301" s="6">
        <v>3.5000000000000003E-2</v>
      </c>
      <c r="E301" s="7">
        <v>0</v>
      </c>
      <c r="F301" s="7">
        <v>9.4499999999999993</v>
      </c>
      <c r="G301" s="11">
        <f>F301/D301</f>
        <v>269.99999999999994</v>
      </c>
      <c r="H301" s="2" t="s">
        <v>480</v>
      </c>
    </row>
    <row r="302" spans="1:8" x14ac:dyDescent="0.25">
      <c r="A302" s="5" t="s">
        <v>155</v>
      </c>
      <c r="B302" s="6" t="s">
        <v>156</v>
      </c>
      <c r="C302" s="7">
        <v>0</v>
      </c>
      <c r="D302" s="6">
        <v>3.9E-2</v>
      </c>
      <c r="E302" s="7">
        <v>0</v>
      </c>
      <c r="F302" s="7">
        <v>4.6100000000000003</v>
      </c>
      <c r="G302" s="11">
        <f>F302/D302</f>
        <v>118.20512820512822</v>
      </c>
      <c r="H302" s="2" t="s">
        <v>480</v>
      </c>
    </row>
    <row r="303" spans="1:8" x14ac:dyDescent="0.25">
      <c r="A303" s="5" t="s">
        <v>151</v>
      </c>
      <c r="B303" s="6" t="s">
        <v>152</v>
      </c>
      <c r="C303" s="7">
        <v>0</v>
      </c>
      <c r="D303" s="6">
        <v>4.2999999999999997E-2</v>
      </c>
      <c r="E303" s="7">
        <v>0</v>
      </c>
      <c r="F303" s="7">
        <v>6.57</v>
      </c>
      <c r="G303" s="11">
        <f>F303/D303</f>
        <v>152.79069767441862</v>
      </c>
      <c r="H303" s="2" t="s">
        <v>480</v>
      </c>
    </row>
    <row r="304" spans="1:8" x14ac:dyDescent="0.25">
      <c r="A304" s="5" t="s">
        <v>173</v>
      </c>
      <c r="B304" s="6" t="s">
        <v>174</v>
      </c>
      <c r="C304" s="7">
        <v>0</v>
      </c>
      <c r="D304" s="6">
        <v>0.08</v>
      </c>
      <c r="E304" s="7">
        <v>0</v>
      </c>
      <c r="F304" s="7">
        <v>5.45</v>
      </c>
      <c r="G304" s="11">
        <f>F304/D304</f>
        <v>68.125</v>
      </c>
      <c r="H304" s="2" t="s">
        <v>480</v>
      </c>
    </row>
    <row r="305" spans="1:8" x14ac:dyDescent="0.25">
      <c r="A305" s="5" t="s">
        <v>147</v>
      </c>
      <c r="B305" s="6" t="s">
        <v>148</v>
      </c>
      <c r="C305" s="7">
        <v>0</v>
      </c>
      <c r="D305" s="6">
        <v>0.14499999999999999</v>
      </c>
      <c r="E305" s="7">
        <v>0</v>
      </c>
      <c r="F305" s="7">
        <v>29</v>
      </c>
      <c r="G305" s="11">
        <f>F305/D305</f>
        <v>200</v>
      </c>
      <c r="H305" s="2" t="s">
        <v>480</v>
      </c>
    </row>
    <row r="306" spans="1:8" x14ac:dyDescent="0.25">
      <c r="A306" s="5" t="s">
        <v>298</v>
      </c>
      <c r="B306" s="6" t="s">
        <v>299</v>
      </c>
      <c r="C306" s="7">
        <v>0</v>
      </c>
      <c r="D306" s="6">
        <v>0.14499999999999999</v>
      </c>
      <c r="E306" s="7">
        <v>0</v>
      </c>
      <c r="F306" s="7">
        <v>11.64</v>
      </c>
      <c r="G306" s="11">
        <f>F306/D306</f>
        <v>80.275862068965523</v>
      </c>
      <c r="H306" s="2" t="s">
        <v>480</v>
      </c>
    </row>
    <row r="307" spans="1:8" x14ac:dyDescent="0.25">
      <c r="A307" s="5" t="s">
        <v>196</v>
      </c>
      <c r="B307" s="6" t="s">
        <v>197</v>
      </c>
      <c r="C307" s="7">
        <v>0</v>
      </c>
      <c r="D307" s="6">
        <v>0.18</v>
      </c>
      <c r="E307" s="7">
        <v>0</v>
      </c>
      <c r="F307" s="7">
        <v>39.25</v>
      </c>
      <c r="G307" s="11">
        <f>F307/D307</f>
        <v>218.05555555555557</v>
      </c>
      <c r="H307" s="2" t="s">
        <v>480</v>
      </c>
    </row>
    <row r="308" spans="1:8" x14ac:dyDescent="0.25">
      <c r="A308" s="5" t="s">
        <v>250</v>
      </c>
      <c r="B308" s="6" t="s">
        <v>251</v>
      </c>
      <c r="C308" s="7">
        <v>0</v>
      </c>
      <c r="D308" s="6">
        <v>0.182</v>
      </c>
      <c r="E308" s="7">
        <v>0</v>
      </c>
      <c r="F308" s="7">
        <v>29.78</v>
      </c>
      <c r="G308" s="11">
        <f>F308/D308</f>
        <v>163.62637362637363</v>
      </c>
      <c r="H308" s="2" t="s">
        <v>480</v>
      </c>
    </row>
    <row r="309" spans="1:8" x14ac:dyDescent="0.25">
      <c r="A309" s="5" t="s">
        <v>57</v>
      </c>
      <c r="B309" s="6" t="s">
        <v>58</v>
      </c>
      <c r="C309" s="7">
        <v>0</v>
      </c>
      <c r="D309" s="6">
        <v>0.20499999999999999</v>
      </c>
      <c r="E309" s="7">
        <v>0</v>
      </c>
      <c r="F309" s="7">
        <v>54.05</v>
      </c>
      <c r="G309" s="11">
        <f>F309/D309</f>
        <v>263.65853658536588</v>
      </c>
      <c r="H309" s="2" t="s">
        <v>480</v>
      </c>
    </row>
    <row r="310" spans="1:8" x14ac:dyDescent="0.25">
      <c r="A310" s="5" t="s">
        <v>175</v>
      </c>
      <c r="B310" s="6" t="s">
        <v>176</v>
      </c>
      <c r="C310" s="7">
        <v>0</v>
      </c>
      <c r="D310" s="6">
        <v>0.23400000000000001</v>
      </c>
      <c r="E310" s="7">
        <v>0</v>
      </c>
      <c r="F310" s="7">
        <v>17.04</v>
      </c>
      <c r="G310" s="11">
        <f>F310/D310</f>
        <v>72.820512820512818</v>
      </c>
      <c r="H310" s="2" t="s">
        <v>480</v>
      </c>
    </row>
    <row r="311" spans="1:8" x14ac:dyDescent="0.25">
      <c r="A311" s="5" t="s">
        <v>27</v>
      </c>
      <c r="B311" s="6" t="s">
        <v>28</v>
      </c>
      <c r="C311" s="7">
        <v>0</v>
      </c>
      <c r="D311" s="6">
        <v>0.245</v>
      </c>
      <c r="E311" s="7">
        <v>0</v>
      </c>
      <c r="F311" s="7">
        <v>17.55</v>
      </c>
      <c r="G311" s="11">
        <f>F311/D311</f>
        <v>71.632653061224488</v>
      </c>
      <c r="H311" s="2" t="s">
        <v>480</v>
      </c>
    </row>
    <row r="312" spans="1:8" x14ac:dyDescent="0.25">
      <c r="A312" s="5" t="s">
        <v>286</v>
      </c>
      <c r="B312" s="6" t="s">
        <v>287</v>
      </c>
      <c r="C312" s="7">
        <v>0</v>
      </c>
      <c r="D312" s="6">
        <v>0.25</v>
      </c>
      <c r="E312" s="7">
        <v>0</v>
      </c>
      <c r="F312" s="7">
        <v>48.39</v>
      </c>
      <c r="G312" s="11">
        <f>F312/D312</f>
        <v>193.56</v>
      </c>
      <c r="H312" s="2" t="s">
        <v>480</v>
      </c>
    </row>
    <row r="313" spans="1:8" x14ac:dyDescent="0.25">
      <c r="A313" s="5" t="s">
        <v>212</v>
      </c>
      <c r="B313" s="6" t="s">
        <v>213</v>
      </c>
      <c r="C313" s="7">
        <v>0</v>
      </c>
      <c r="D313" s="6">
        <v>0.27150000000000002</v>
      </c>
      <c r="E313" s="7">
        <v>0</v>
      </c>
      <c r="F313" s="7">
        <v>141.24</v>
      </c>
      <c r="G313" s="11">
        <f>F313/D313</f>
        <v>520.22099447513813</v>
      </c>
      <c r="H313" s="2" t="s">
        <v>480</v>
      </c>
    </row>
    <row r="314" spans="1:8" x14ac:dyDescent="0.25">
      <c r="A314" s="5" t="s">
        <v>451</v>
      </c>
      <c r="B314" s="6" t="s">
        <v>452</v>
      </c>
      <c r="C314" s="7">
        <v>0</v>
      </c>
      <c r="D314" s="6">
        <v>0.27200000000000002</v>
      </c>
      <c r="E314" s="7">
        <v>0</v>
      </c>
      <c r="F314" s="7">
        <v>56.73</v>
      </c>
      <c r="G314" s="11">
        <f>F314/D314</f>
        <v>208.5661764705882</v>
      </c>
      <c r="H314" s="2" t="s">
        <v>480</v>
      </c>
    </row>
    <row r="315" spans="1:8" x14ac:dyDescent="0.25">
      <c r="A315" s="5" t="s">
        <v>169</v>
      </c>
      <c r="B315" s="6" t="s">
        <v>170</v>
      </c>
      <c r="C315" s="7">
        <v>0</v>
      </c>
      <c r="D315" s="6">
        <v>0.27500000000000002</v>
      </c>
      <c r="E315" s="7">
        <v>0</v>
      </c>
      <c r="F315" s="7">
        <v>13.43</v>
      </c>
      <c r="G315" s="11">
        <f>F315/D315</f>
        <v>48.836363636363629</v>
      </c>
      <c r="H315" s="2" t="s">
        <v>480</v>
      </c>
    </row>
    <row r="316" spans="1:8" x14ac:dyDescent="0.25">
      <c r="A316" s="5" t="s">
        <v>208</v>
      </c>
      <c r="B316" s="6" t="s">
        <v>209</v>
      </c>
      <c r="C316" s="7">
        <v>0</v>
      </c>
      <c r="D316" s="6">
        <v>0.28999999999999998</v>
      </c>
      <c r="E316" s="7">
        <v>0</v>
      </c>
      <c r="F316" s="7">
        <v>225.22</v>
      </c>
      <c r="G316" s="11">
        <f>F316/D316</f>
        <v>776.62068965517244</v>
      </c>
      <c r="H316" s="2" t="s">
        <v>480</v>
      </c>
    </row>
    <row r="317" spans="1:8" x14ac:dyDescent="0.25">
      <c r="A317" s="5" t="s">
        <v>447</v>
      </c>
      <c r="B317" s="6" t="s">
        <v>448</v>
      </c>
      <c r="C317" s="7">
        <v>0</v>
      </c>
      <c r="D317" s="6">
        <v>0.3</v>
      </c>
      <c r="E317" s="7">
        <v>0</v>
      </c>
      <c r="F317" s="7">
        <v>58.5</v>
      </c>
      <c r="G317" s="11">
        <f>F317/D317</f>
        <v>195</v>
      </c>
      <c r="H317" s="2" t="s">
        <v>480</v>
      </c>
    </row>
    <row r="318" spans="1:8" x14ac:dyDescent="0.25">
      <c r="A318" s="5" t="s">
        <v>354</v>
      </c>
      <c r="B318" s="6" t="s">
        <v>355</v>
      </c>
      <c r="C318" s="7">
        <v>0</v>
      </c>
      <c r="D318" s="6">
        <v>0.31</v>
      </c>
      <c r="E318" s="7">
        <v>0</v>
      </c>
      <c r="F318" s="7">
        <v>80.39</v>
      </c>
      <c r="G318" s="11">
        <f>F318/D318</f>
        <v>259.32258064516128</v>
      </c>
      <c r="H318" s="2" t="s">
        <v>480</v>
      </c>
    </row>
    <row r="319" spans="1:8" x14ac:dyDescent="0.25">
      <c r="A319" s="5" t="s">
        <v>95</v>
      </c>
      <c r="B319" s="6" t="s">
        <v>96</v>
      </c>
      <c r="C319" s="7">
        <v>0</v>
      </c>
      <c r="D319" s="6">
        <v>0.32</v>
      </c>
      <c r="E319" s="7">
        <v>0</v>
      </c>
      <c r="F319" s="7">
        <v>63.88</v>
      </c>
      <c r="G319" s="11">
        <f>F319/D319</f>
        <v>199.625</v>
      </c>
      <c r="H319" s="2" t="s">
        <v>480</v>
      </c>
    </row>
    <row r="320" spans="1:8" x14ac:dyDescent="0.25">
      <c r="A320" s="5" t="s">
        <v>202</v>
      </c>
      <c r="B320" s="6" t="s">
        <v>203</v>
      </c>
      <c r="C320" s="7">
        <v>0</v>
      </c>
      <c r="D320" s="6">
        <v>0.34399999999999997</v>
      </c>
      <c r="E320" s="7">
        <v>0</v>
      </c>
      <c r="F320" s="7">
        <v>109.46</v>
      </c>
      <c r="G320" s="11">
        <f>F320/D320</f>
        <v>318.19767441860466</v>
      </c>
      <c r="H320" s="2" t="s">
        <v>480</v>
      </c>
    </row>
    <row r="321" spans="1:8" x14ac:dyDescent="0.25">
      <c r="A321" s="5" t="s">
        <v>177</v>
      </c>
      <c r="B321" s="6" t="s">
        <v>178</v>
      </c>
      <c r="C321" s="7">
        <v>0</v>
      </c>
      <c r="D321" s="6">
        <v>0.34699999999999998</v>
      </c>
      <c r="E321" s="7">
        <v>0</v>
      </c>
      <c r="F321" s="7">
        <v>77.3</v>
      </c>
      <c r="G321" s="11">
        <f>F321/D321</f>
        <v>222.76657060518733</v>
      </c>
      <c r="H321" s="2" t="s">
        <v>480</v>
      </c>
    </row>
    <row r="322" spans="1:8" x14ac:dyDescent="0.25">
      <c r="A322" s="5" t="s">
        <v>501</v>
      </c>
      <c r="B322" s="6" t="s">
        <v>502</v>
      </c>
      <c r="C322" s="7">
        <v>0</v>
      </c>
      <c r="D322" s="6">
        <v>0.35</v>
      </c>
      <c r="E322" s="7">
        <v>0</v>
      </c>
      <c r="F322" s="7">
        <v>53.53</v>
      </c>
      <c r="G322" s="11">
        <f>F322/D322</f>
        <v>152.94285714285715</v>
      </c>
      <c r="H322" s="2" t="s">
        <v>480</v>
      </c>
    </row>
    <row r="323" spans="1:8" x14ac:dyDescent="0.25">
      <c r="A323" s="5" t="s">
        <v>59</v>
      </c>
      <c r="B323" s="6" t="s">
        <v>60</v>
      </c>
      <c r="C323" s="7">
        <v>0</v>
      </c>
      <c r="D323" s="6">
        <v>0.375</v>
      </c>
      <c r="E323" s="7">
        <v>0</v>
      </c>
      <c r="F323" s="7">
        <v>143.36000000000001</v>
      </c>
      <c r="G323" s="11">
        <f>F323/D323</f>
        <v>382.29333333333335</v>
      </c>
      <c r="H323" s="2" t="s">
        <v>480</v>
      </c>
    </row>
    <row r="324" spans="1:8" x14ac:dyDescent="0.25">
      <c r="A324" s="5" t="s">
        <v>97</v>
      </c>
      <c r="B324" s="6" t="s">
        <v>98</v>
      </c>
      <c r="C324" s="7">
        <v>0</v>
      </c>
      <c r="D324" s="6">
        <v>0.377</v>
      </c>
      <c r="E324" s="7">
        <v>0</v>
      </c>
      <c r="F324" s="7">
        <v>29.49</v>
      </c>
      <c r="G324" s="11">
        <f>F324/D324</f>
        <v>78.222811671087527</v>
      </c>
      <c r="H324" s="2" t="s">
        <v>480</v>
      </c>
    </row>
    <row r="325" spans="1:8" x14ac:dyDescent="0.25">
      <c r="A325" s="5" t="s">
        <v>161</v>
      </c>
      <c r="B325" s="6" t="s">
        <v>162</v>
      </c>
      <c r="C325" s="7">
        <v>0</v>
      </c>
      <c r="D325" s="6">
        <v>0.39</v>
      </c>
      <c r="E325" s="7">
        <v>0</v>
      </c>
      <c r="F325" s="7">
        <v>86.05</v>
      </c>
      <c r="G325" s="11">
        <f>F325/D325</f>
        <v>220.64102564102564</v>
      </c>
      <c r="H325" s="2" t="s">
        <v>480</v>
      </c>
    </row>
    <row r="326" spans="1:8" x14ac:dyDescent="0.25">
      <c r="A326" s="5" t="s">
        <v>234</v>
      </c>
      <c r="B326" s="6" t="s">
        <v>235</v>
      </c>
      <c r="C326" s="7">
        <v>0</v>
      </c>
      <c r="D326" s="6">
        <v>0.39</v>
      </c>
      <c r="E326" s="7">
        <v>0</v>
      </c>
      <c r="F326" s="7">
        <v>22.47</v>
      </c>
      <c r="G326" s="11">
        <f>F326/D326</f>
        <v>57.615384615384613</v>
      </c>
      <c r="H326" s="2" t="s">
        <v>480</v>
      </c>
    </row>
    <row r="327" spans="1:8" x14ac:dyDescent="0.25">
      <c r="A327" s="5" t="s">
        <v>163</v>
      </c>
      <c r="B327" s="6" t="s">
        <v>164</v>
      </c>
      <c r="C327" s="7">
        <v>0</v>
      </c>
      <c r="D327" s="6">
        <v>0.39400000000000002</v>
      </c>
      <c r="E327" s="7">
        <v>0</v>
      </c>
      <c r="F327" s="7">
        <v>42.71</v>
      </c>
      <c r="G327" s="11">
        <f>F327/D327</f>
        <v>108.40101522842639</v>
      </c>
      <c r="H327" s="2" t="s">
        <v>480</v>
      </c>
    </row>
    <row r="328" spans="1:8" x14ac:dyDescent="0.25">
      <c r="A328" s="5" t="s">
        <v>344</v>
      </c>
      <c r="B328" s="6" t="s">
        <v>345</v>
      </c>
      <c r="C328" s="7">
        <v>0</v>
      </c>
      <c r="D328" s="6">
        <v>0.39500000000000002</v>
      </c>
      <c r="E328" s="7">
        <v>0</v>
      </c>
      <c r="F328" s="7">
        <v>178.68</v>
      </c>
      <c r="G328" s="11">
        <f>F328/D328</f>
        <v>452.35443037974682</v>
      </c>
      <c r="H328" s="2" t="s">
        <v>480</v>
      </c>
    </row>
    <row r="329" spans="1:8" x14ac:dyDescent="0.25">
      <c r="A329" s="5" t="s">
        <v>89</v>
      </c>
      <c r="B329" s="6" t="s">
        <v>90</v>
      </c>
      <c r="C329" s="7">
        <v>0</v>
      </c>
      <c r="D329" s="6">
        <v>0.41299999999999998</v>
      </c>
      <c r="E329" s="7">
        <v>0</v>
      </c>
      <c r="F329" s="7">
        <v>68.62</v>
      </c>
      <c r="G329" s="11">
        <f>F329/D329</f>
        <v>166.15012106537532</v>
      </c>
      <c r="H329" s="2" t="s">
        <v>480</v>
      </c>
    </row>
    <row r="330" spans="1:8" x14ac:dyDescent="0.25">
      <c r="A330" s="5" t="s">
        <v>143</v>
      </c>
      <c r="B330" s="6" t="s">
        <v>144</v>
      </c>
      <c r="C330" s="7">
        <v>0</v>
      </c>
      <c r="D330" s="6">
        <v>0.42499999999999999</v>
      </c>
      <c r="E330" s="7">
        <v>0</v>
      </c>
      <c r="F330" s="7">
        <v>45.51</v>
      </c>
      <c r="G330" s="11">
        <f>F330/D330</f>
        <v>107.08235294117647</v>
      </c>
      <c r="H330" s="2" t="s">
        <v>480</v>
      </c>
    </row>
    <row r="331" spans="1:8" x14ac:dyDescent="0.25">
      <c r="A331" s="5" t="s">
        <v>83</v>
      </c>
      <c r="B331" s="6" t="s">
        <v>84</v>
      </c>
      <c r="C331" s="7">
        <v>0</v>
      </c>
      <c r="D331" s="6">
        <v>0.48</v>
      </c>
      <c r="E331" s="7">
        <v>0</v>
      </c>
      <c r="F331" s="7">
        <v>101.69</v>
      </c>
      <c r="G331" s="11">
        <f>F331/D331</f>
        <v>211.85416666666666</v>
      </c>
      <c r="H331" s="2" t="s">
        <v>480</v>
      </c>
    </row>
    <row r="332" spans="1:8" x14ac:dyDescent="0.25">
      <c r="A332" s="5" t="s">
        <v>338</v>
      </c>
      <c r="B332" s="6" t="s">
        <v>339</v>
      </c>
      <c r="C332" s="7">
        <v>0</v>
      </c>
      <c r="D332" s="6">
        <v>0.49199999999999999</v>
      </c>
      <c r="E332" s="7">
        <v>0</v>
      </c>
      <c r="F332" s="7">
        <v>106.13</v>
      </c>
      <c r="G332" s="11">
        <f>F332/D332</f>
        <v>215.71138211382114</v>
      </c>
      <c r="H332" s="2" t="s">
        <v>480</v>
      </c>
    </row>
    <row r="333" spans="1:8" x14ac:dyDescent="0.25">
      <c r="A333" s="5" t="s">
        <v>210</v>
      </c>
      <c r="B333" s="6" t="s">
        <v>211</v>
      </c>
      <c r="C333" s="7">
        <v>0</v>
      </c>
      <c r="D333" s="6">
        <v>0.496</v>
      </c>
      <c r="E333" s="7">
        <v>0</v>
      </c>
      <c r="F333" s="7">
        <v>392.46</v>
      </c>
      <c r="G333" s="11">
        <f>F333/D333</f>
        <v>791.25</v>
      </c>
      <c r="H333" s="2" t="s">
        <v>480</v>
      </c>
    </row>
    <row r="334" spans="1:8" x14ac:dyDescent="0.25">
      <c r="A334" s="5" t="s">
        <v>396</v>
      </c>
      <c r="B334" s="6" t="s">
        <v>397</v>
      </c>
      <c r="C334" s="7">
        <v>0</v>
      </c>
      <c r="D334" s="6">
        <v>0.5</v>
      </c>
      <c r="E334" s="7">
        <v>0</v>
      </c>
      <c r="F334" s="7">
        <v>60.46</v>
      </c>
      <c r="G334" s="11">
        <f>F334/D334</f>
        <v>120.92</v>
      </c>
      <c r="H334" s="2" t="s">
        <v>480</v>
      </c>
    </row>
    <row r="335" spans="1:8" x14ac:dyDescent="0.25">
      <c r="A335" s="5" t="s">
        <v>266</v>
      </c>
      <c r="B335" s="6" t="s">
        <v>267</v>
      </c>
      <c r="C335" s="7">
        <v>0</v>
      </c>
      <c r="D335" s="6">
        <v>0.59699999999999998</v>
      </c>
      <c r="E335" s="7">
        <v>0</v>
      </c>
      <c r="F335" s="7">
        <v>174.97</v>
      </c>
      <c r="G335" s="11">
        <f>F335/D335</f>
        <v>293.08207705192632</v>
      </c>
      <c r="H335" s="2" t="s">
        <v>480</v>
      </c>
    </row>
    <row r="336" spans="1:8" x14ac:dyDescent="0.25">
      <c r="A336" s="5" t="s">
        <v>198</v>
      </c>
      <c r="B336" s="6" t="s">
        <v>199</v>
      </c>
      <c r="C336" s="7">
        <v>0</v>
      </c>
      <c r="D336" s="6">
        <v>0.64200000000000002</v>
      </c>
      <c r="E336" s="7">
        <v>0</v>
      </c>
      <c r="F336" s="7">
        <v>124.67</v>
      </c>
      <c r="G336" s="11">
        <f>F336/D336</f>
        <v>194.19003115264798</v>
      </c>
      <c r="H336" s="2" t="s">
        <v>480</v>
      </c>
    </row>
    <row r="337" spans="1:8" x14ac:dyDescent="0.25">
      <c r="A337" s="5" t="s">
        <v>304</v>
      </c>
      <c r="B337" s="6" t="s">
        <v>305</v>
      </c>
      <c r="C337" s="7">
        <v>0</v>
      </c>
      <c r="D337" s="6">
        <v>0.9</v>
      </c>
      <c r="E337" s="7">
        <v>0</v>
      </c>
      <c r="F337" s="7">
        <v>107.04</v>
      </c>
      <c r="G337" s="11">
        <f>F337/D337</f>
        <v>118.93333333333334</v>
      </c>
      <c r="H337" s="2" t="s">
        <v>480</v>
      </c>
    </row>
    <row r="338" spans="1:8" x14ac:dyDescent="0.25">
      <c r="A338" s="5" t="s">
        <v>183</v>
      </c>
      <c r="B338" s="6" t="s">
        <v>184</v>
      </c>
      <c r="C338" s="7">
        <v>0</v>
      </c>
      <c r="D338" s="6">
        <v>1</v>
      </c>
      <c r="E338" s="7">
        <v>0</v>
      </c>
      <c r="F338" s="7">
        <v>34.909999999999997</v>
      </c>
      <c r="G338" s="11">
        <f>F338/D338</f>
        <v>34.909999999999997</v>
      </c>
      <c r="H338" s="2" t="s">
        <v>480</v>
      </c>
    </row>
    <row r="339" spans="1:8" x14ac:dyDescent="0.25">
      <c r="A339" s="5" t="s">
        <v>61</v>
      </c>
      <c r="B339" s="6" t="s">
        <v>62</v>
      </c>
      <c r="C339" s="7">
        <v>0</v>
      </c>
      <c r="D339" s="6">
        <v>1.17</v>
      </c>
      <c r="E339" s="7">
        <v>0</v>
      </c>
      <c r="F339" s="7">
        <v>83.31</v>
      </c>
      <c r="G339" s="11">
        <f>F339/D339</f>
        <v>71.205128205128204</v>
      </c>
      <c r="H339" s="2" t="s">
        <v>480</v>
      </c>
    </row>
    <row r="340" spans="1:8" x14ac:dyDescent="0.25">
      <c r="A340" s="5" t="s">
        <v>109</v>
      </c>
      <c r="B340" s="6" t="s">
        <v>110</v>
      </c>
      <c r="C340" s="7">
        <v>0</v>
      </c>
      <c r="D340" s="6">
        <v>1.67</v>
      </c>
      <c r="E340" s="7">
        <v>0</v>
      </c>
      <c r="F340" s="7">
        <v>2890.43</v>
      </c>
      <c r="G340" s="11">
        <f>F340/D340</f>
        <v>1730.7964071856288</v>
      </c>
      <c r="H340" s="2" t="s">
        <v>480</v>
      </c>
    </row>
    <row r="341" spans="1:8" x14ac:dyDescent="0.25">
      <c r="A341" s="5" t="s">
        <v>392</v>
      </c>
      <c r="B341" s="6" t="s">
        <v>393</v>
      </c>
      <c r="C341" s="7">
        <v>0</v>
      </c>
      <c r="D341" s="6">
        <v>2</v>
      </c>
      <c r="E341" s="7">
        <v>0</v>
      </c>
      <c r="F341" s="7">
        <v>111.29</v>
      </c>
      <c r="G341" s="11">
        <f>F341/D341</f>
        <v>55.645000000000003</v>
      </c>
      <c r="H341" s="2" t="s">
        <v>480</v>
      </c>
    </row>
    <row r="342" spans="1:8" x14ac:dyDescent="0.25">
      <c r="A342" s="5" t="s">
        <v>489</v>
      </c>
      <c r="B342" s="6" t="s">
        <v>490</v>
      </c>
      <c r="C342" s="7">
        <v>0</v>
      </c>
      <c r="D342" s="6">
        <v>2.5</v>
      </c>
      <c r="E342" s="7">
        <v>0</v>
      </c>
      <c r="F342" s="7">
        <v>675.67</v>
      </c>
      <c r="G342" s="11">
        <f>F342/D342</f>
        <v>270.26799999999997</v>
      </c>
      <c r="H342" s="2" t="s">
        <v>480</v>
      </c>
    </row>
    <row r="343" spans="1:8" x14ac:dyDescent="0.25">
      <c r="A343" s="5" t="s">
        <v>360</v>
      </c>
      <c r="B343" s="6" t="s">
        <v>361</v>
      </c>
      <c r="C343" s="7">
        <v>0</v>
      </c>
      <c r="D343" s="6">
        <v>3.218</v>
      </c>
      <c r="E343" s="7">
        <v>0</v>
      </c>
      <c r="F343" s="7">
        <v>1009.29</v>
      </c>
      <c r="G343" s="11">
        <f>F343/D343</f>
        <v>313.63890615289</v>
      </c>
      <c r="H343" s="2" t="s">
        <v>480</v>
      </c>
    </row>
    <row r="344" spans="1:8" x14ac:dyDescent="0.25">
      <c r="A344" s="5" t="s">
        <v>475</v>
      </c>
      <c r="B344" s="6" t="s">
        <v>476</v>
      </c>
      <c r="C344" s="7">
        <v>0</v>
      </c>
      <c r="D344" s="6">
        <v>4</v>
      </c>
      <c r="E344" s="7">
        <v>0</v>
      </c>
      <c r="F344" s="7">
        <v>514.52</v>
      </c>
      <c r="G344" s="11">
        <f>F344/D344</f>
        <v>128.63</v>
      </c>
      <c r="H344" s="2" t="s">
        <v>480</v>
      </c>
    </row>
    <row r="345" spans="1:8" x14ac:dyDescent="0.25">
      <c r="A345" s="5" t="s">
        <v>35</v>
      </c>
      <c r="B345" s="6" t="s">
        <v>36</v>
      </c>
      <c r="C345" s="7">
        <v>0</v>
      </c>
      <c r="D345" s="6">
        <v>7</v>
      </c>
      <c r="E345" s="7">
        <v>0</v>
      </c>
      <c r="F345" s="7">
        <v>456.81</v>
      </c>
      <c r="G345" s="11">
        <f>F345/D345</f>
        <v>65.258571428571429</v>
      </c>
      <c r="H345" s="2" t="s">
        <v>480</v>
      </c>
    </row>
    <row r="346" spans="1:8" x14ac:dyDescent="0.25">
      <c r="A346" s="5" t="s">
        <v>503</v>
      </c>
      <c r="B346" s="6" t="s">
        <v>504</v>
      </c>
      <c r="C346" s="7">
        <v>0</v>
      </c>
      <c r="D346" s="6">
        <v>8.6999999999999993</v>
      </c>
      <c r="E346" s="7">
        <v>0</v>
      </c>
      <c r="F346" s="7">
        <v>1481.57</v>
      </c>
      <c r="G346" s="11">
        <f>F346/D346</f>
        <v>170.29540229885058</v>
      </c>
      <c r="H346" s="2" t="s">
        <v>480</v>
      </c>
    </row>
    <row r="347" spans="1:8" x14ac:dyDescent="0.25">
      <c r="A347" s="5" t="s">
        <v>507</v>
      </c>
      <c r="B347" s="6" t="s">
        <v>508</v>
      </c>
      <c r="C347" s="7">
        <v>0</v>
      </c>
      <c r="D347" s="6">
        <v>9</v>
      </c>
      <c r="E347" s="7">
        <v>0</v>
      </c>
      <c r="F347" s="7">
        <v>80.56</v>
      </c>
      <c r="G347" s="11">
        <f>F347/D347</f>
        <v>8.9511111111111106</v>
      </c>
      <c r="H347" s="2" t="s">
        <v>480</v>
      </c>
    </row>
    <row r="348" spans="1:8" x14ac:dyDescent="0.25">
      <c r="A348" s="5" t="s">
        <v>481</v>
      </c>
      <c r="B348" s="6" t="s">
        <v>482</v>
      </c>
      <c r="C348" s="7">
        <v>0</v>
      </c>
      <c r="D348" s="6">
        <v>9.4499999999999993</v>
      </c>
      <c r="E348" s="7">
        <v>0</v>
      </c>
      <c r="F348" s="7">
        <v>2387.27</v>
      </c>
      <c r="G348" s="11">
        <f>F348/D348</f>
        <v>252.62116402116405</v>
      </c>
      <c r="H348" s="2" t="s">
        <v>480</v>
      </c>
    </row>
    <row r="349" spans="1:8" x14ac:dyDescent="0.25">
      <c r="A349" s="5" t="s">
        <v>15</v>
      </c>
      <c r="B349" s="6" t="s">
        <v>16</v>
      </c>
      <c r="C349" s="7">
        <v>0</v>
      </c>
      <c r="D349" s="6">
        <v>10.952999999999999</v>
      </c>
      <c r="E349" s="7">
        <v>0</v>
      </c>
      <c r="F349" s="7">
        <v>8263.7800000000007</v>
      </c>
      <c r="G349" s="11">
        <f>F349/D349</f>
        <v>754.47639916004755</v>
      </c>
      <c r="H349" s="2" t="s">
        <v>480</v>
      </c>
    </row>
    <row r="350" spans="1:8" x14ac:dyDescent="0.25">
      <c r="A350" s="5" t="s">
        <v>364</v>
      </c>
      <c r="B350" s="6" t="s">
        <v>365</v>
      </c>
      <c r="C350" s="7">
        <v>0</v>
      </c>
      <c r="D350" s="6">
        <v>12</v>
      </c>
      <c r="E350" s="7">
        <v>0</v>
      </c>
      <c r="F350" s="7">
        <v>1175.17</v>
      </c>
      <c r="G350" s="11">
        <f>F350/D350</f>
        <v>97.930833333333339</v>
      </c>
      <c r="H350" s="2" t="s">
        <v>480</v>
      </c>
    </row>
    <row r="351" spans="1:8" x14ac:dyDescent="0.25">
      <c r="A351" s="5" t="s">
        <v>7</v>
      </c>
      <c r="B351" s="6" t="s">
        <v>8</v>
      </c>
      <c r="C351" s="7">
        <v>0</v>
      </c>
      <c r="D351" s="6">
        <v>14.72</v>
      </c>
      <c r="E351" s="7">
        <v>0</v>
      </c>
      <c r="F351" s="7">
        <v>3804.74</v>
      </c>
      <c r="G351" s="11">
        <f>F351/D351</f>
        <v>258.47418478260869</v>
      </c>
      <c r="H351" s="2" t="s">
        <v>480</v>
      </c>
    </row>
    <row r="352" spans="1:8" x14ac:dyDescent="0.25">
      <c r="A352" s="5" t="s">
        <v>457</v>
      </c>
      <c r="B352" s="6" t="s">
        <v>458</v>
      </c>
      <c r="C352" s="7">
        <v>0</v>
      </c>
      <c r="D352" s="6">
        <v>15</v>
      </c>
      <c r="E352" s="7">
        <v>0</v>
      </c>
      <c r="F352" s="7">
        <v>644.24</v>
      </c>
      <c r="G352" s="11">
        <f>F352/D352</f>
        <v>42.949333333333335</v>
      </c>
      <c r="H352" s="2" t="s">
        <v>480</v>
      </c>
    </row>
    <row r="353" spans="1:8" x14ac:dyDescent="0.25">
      <c r="A353" s="5" t="s">
        <v>41</v>
      </c>
      <c r="B353" s="6" t="s">
        <v>42</v>
      </c>
      <c r="C353" s="7">
        <v>0</v>
      </c>
      <c r="D353" s="6">
        <v>17</v>
      </c>
      <c r="E353" s="7">
        <v>0</v>
      </c>
      <c r="F353" s="7">
        <v>95.9</v>
      </c>
      <c r="G353" s="11">
        <f>F353/D353</f>
        <v>5.6411764705882357</v>
      </c>
      <c r="H353" s="2" t="s">
        <v>480</v>
      </c>
    </row>
    <row r="354" spans="1:8" x14ac:dyDescent="0.25">
      <c r="A354" s="5" t="s">
        <v>137</v>
      </c>
      <c r="B354" s="6" t="s">
        <v>138</v>
      </c>
      <c r="C354" s="7">
        <v>0</v>
      </c>
      <c r="D354" s="6">
        <v>17.100000000000001</v>
      </c>
      <c r="E354" s="7">
        <v>0</v>
      </c>
      <c r="F354" s="7">
        <v>5397.52</v>
      </c>
      <c r="G354" s="11">
        <f>F354/D354</f>
        <v>315.64444444444445</v>
      </c>
      <c r="H354" s="2" t="s">
        <v>480</v>
      </c>
    </row>
    <row r="355" spans="1:8" x14ac:dyDescent="0.25">
      <c r="A355" s="5" t="s">
        <v>276</v>
      </c>
      <c r="B355" s="6" t="s">
        <v>277</v>
      </c>
      <c r="C355" s="7">
        <v>0</v>
      </c>
      <c r="D355" s="6">
        <v>24</v>
      </c>
      <c r="E355" s="7">
        <v>0</v>
      </c>
      <c r="F355" s="7">
        <v>5985.73</v>
      </c>
      <c r="G355" s="11">
        <f>F355/D355</f>
        <v>249.40541666666664</v>
      </c>
      <c r="H355" s="2" t="s">
        <v>480</v>
      </c>
    </row>
    <row r="356" spans="1:8" x14ac:dyDescent="0.25">
      <c r="A356" s="5" t="s">
        <v>141</v>
      </c>
      <c r="B356" s="6" t="s">
        <v>142</v>
      </c>
      <c r="C356" s="7">
        <v>0</v>
      </c>
      <c r="D356" s="6">
        <v>25</v>
      </c>
      <c r="E356" s="7">
        <v>0</v>
      </c>
      <c r="F356" s="7">
        <v>1679.97</v>
      </c>
      <c r="G356" s="11">
        <f>F356/D356</f>
        <v>67.198800000000006</v>
      </c>
      <c r="H356" s="2" t="s">
        <v>480</v>
      </c>
    </row>
    <row r="357" spans="1:8" x14ac:dyDescent="0.25">
      <c r="A357" s="5" t="s">
        <v>390</v>
      </c>
      <c r="B357" s="6" t="s">
        <v>391</v>
      </c>
      <c r="C357" s="7">
        <v>0</v>
      </c>
      <c r="D357" s="6">
        <v>40</v>
      </c>
      <c r="E357" s="7">
        <v>0</v>
      </c>
      <c r="F357" s="7">
        <v>3590.82</v>
      </c>
      <c r="G357" s="11">
        <f>F357/D357</f>
        <v>89.770499999999998</v>
      </c>
      <c r="H357" s="2" t="s">
        <v>480</v>
      </c>
    </row>
    <row r="358" spans="1:8" x14ac:dyDescent="0.25">
      <c r="A358" s="5" t="s">
        <v>471</v>
      </c>
      <c r="B358" s="6" t="s">
        <v>472</v>
      </c>
      <c r="C358" s="7">
        <v>0</v>
      </c>
      <c r="D358" s="6">
        <v>41.683839999999996</v>
      </c>
      <c r="E358" s="7">
        <v>0</v>
      </c>
      <c r="F358" s="7">
        <v>11673.59</v>
      </c>
      <c r="G358" s="11">
        <f>F358/D358</f>
        <v>280.05073428935532</v>
      </c>
      <c r="H358" s="2" t="s">
        <v>480</v>
      </c>
    </row>
    <row r="359" spans="1:8" x14ac:dyDescent="0.25">
      <c r="A359" s="5" t="s">
        <v>469</v>
      </c>
      <c r="B359" s="6" t="s">
        <v>470</v>
      </c>
      <c r="C359" s="7">
        <v>0</v>
      </c>
      <c r="D359" s="6">
        <v>41.88</v>
      </c>
      <c r="E359" s="7">
        <v>0</v>
      </c>
      <c r="F359" s="7">
        <v>11148.47</v>
      </c>
      <c r="G359" s="11">
        <f>F359/D359</f>
        <v>266.20033428844312</v>
      </c>
      <c r="H359" s="2" t="s">
        <v>480</v>
      </c>
    </row>
    <row r="360" spans="1:8" x14ac:dyDescent="0.25">
      <c r="A360" s="5" t="s">
        <v>459</v>
      </c>
      <c r="B360" s="6" t="s">
        <v>460</v>
      </c>
      <c r="C360" s="7">
        <v>0</v>
      </c>
      <c r="D360" s="6">
        <v>44</v>
      </c>
      <c r="E360" s="7">
        <v>0</v>
      </c>
      <c r="F360" s="7">
        <v>67693.84</v>
      </c>
      <c r="G360" s="11">
        <f>F360/D360</f>
        <v>1538.4963636363636</v>
      </c>
      <c r="H360" s="2" t="s">
        <v>480</v>
      </c>
    </row>
    <row r="361" spans="1:8" x14ac:dyDescent="0.25">
      <c r="A361" s="5" t="s">
        <v>465</v>
      </c>
      <c r="B361" s="6" t="s">
        <v>466</v>
      </c>
      <c r="C361" s="7">
        <v>0</v>
      </c>
      <c r="D361" s="6">
        <v>44.07</v>
      </c>
      <c r="E361" s="7">
        <v>0</v>
      </c>
      <c r="F361" s="7">
        <v>10859.59</v>
      </c>
      <c r="G361" s="11">
        <f>F361/D361</f>
        <v>246.41683685046516</v>
      </c>
      <c r="H361" s="2" t="s">
        <v>480</v>
      </c>
    </row>
    <row r="362" spans="1:8" x14ac:dyDescent="0.25">
      <c r="A362" s="5" t="s">
        <v>467</v>
      </c>
      <c r="B362" s="6" t="s">
        <v>468</v>
      </c>
      <c r="C362" s="7">
        <v>0</v>
      </c>
      <c r="D362" s="6">
        <v>48.62</v>
      </c>
      <c r="E362" s="7">
        <v>0</v>
      </c>
      <c r="F362" s="7">
        <v>10757.72</v>
      </c>
      <c r="G362" s="11">
        <f>F362/D362</f>
        <v>221.26120937885645</v>
      </c>
      <c r="H362" s="2" t="s">
        <v>480</v>
      </c>
    </row>
    <row r="363" spans="1:8" x14ac:dyDescent="0.25">
      <c r="A363" s="5" t="s">
        <v>384</v>
      </c>
      <c r="B363" s="6" t="s">
        <v>385</v>
      </c>
      <c r="C363" s="7">
        <v>0</v>
      </c>
      <c r="D363" s="6">
        <v>54</v>
      </c>
      <c r="E363" s="7">
        <v>0</v>
      </c>
      <c r="F363" s="7">
        <v>3104</v>
      </c>
      <c r="G363" s="11">
        <f>F363/D363</f>
        <v>57.481481481481481</v>
      </c>
      <c r="H363" s="2" t="s">
        <v>480</v>
      </c>
    </row>
    <row r="364" spans="1:8" x14ac:dyDescent="0.25">
      <c r="A364" s="5" t="s">
        <v>388</v>
      </c>
      <c r="B364" s="6" t="s">
        <v>389</v>
      </c>
      <c r="C364" s="7">
        <v>0</v>
      </c>
      <c r="D364" s="6">
        <v>61</v>
      </c>
      <c r="E364" s="7">
        <v>0</v>
      </c>
      <c r="F364" s="7">
        <v>4334.34</v>
      </c>
      <c r="G364" s="11">
        <f>F364/D364</f>
        <v>71.054754098360661</v>
      </c>
      <c r="H364" s="2" t="s">
        <v>480</v>
      </c>
    </row>
    <row r="365" spans="1:8" x14ac:dyDescent="0.25">
      <c r="A365" s="5" t="s">
        <v>37</v>
      </c>
      <c r="B365" s="6" t="s">
        <v>38</v>
      </c>
      <c r="C365" s="7">
        <v>0</v>
      </c>
      <c r="D365" s="6">
        <v>76.63</v>
      </c>
      <c r="E365" s="7">
        <v>0</v>
      </c>
      <c r="F365" s="7">
        <v>3065.09</v>
      </c>
      <c r="G365" s="11">
        <f>F365/D365</f>
        <v>39.998564530862588</v>
      </c>
      <c r="H365" s="2" t="s">
        <v>480</v>
      </c>
    </row>
    <row r="366" spans="1:8" x14ac:dyDescent="0.25">
      <c r="A366" s="5" t="s">
        <v>45</v>
      </c>
      <c r="B366" s="6" t="s">
        <v>46</v>
      </c>
      <c r="C366" s="7">
        <v>0</v>
      </c>
      <c r="D366" s="6">
        <v>77</v>
      </c>
      <c r="E366" s="7">
        <v>0</v>
      </c>
      <c r="F366" s="7">
        <v>2221.3200000000002</v>
      </c>
      <c r="G366" s="11">
        <f>F366/D366</f>
        <v>28.848311688311689</v>
      </c>
      <c r="H366" s="2" t="s">
        <v>480</v>
      </c>
    </row>
    <row r="367" spans="1:8" x14ac:dyDescent="0.25">
      <c r="A367" s="5" t="s">
        <v>47</v>
      </c>
      <c r="B367" s="6" t="s">
        <v>48</v>
      </c>
      <c r="C367" s="7">
        <v>0</v>
      </c>
      <c r="D367" s="6">
        <v>83</v>
      </c>
      <c r="E367" s="7">
        <v>0</v>
      </c>
      <c r="F367" s="7">
        <v>4662.17</v>
      </c>
      <c r="G367" s="11">
        <f>F367/D367</f>
        <v>56.170722891566264</v>
      </c>
      <c r="H367" s="2" t="s">
        <v>480</v>
      </c>
    </row>
    <row r="368" spans="1:8" x14ac:dyDescent="0.25">
      <c r="A368" s="5" t="s">
        <v>139</v>
      </c>
      <c r="B368" s="6" t="s">
        <v>140</v>
      </c>
      <c r="C368" s="7">
        <v>0</v>
      </c>
      <c r="D368" s="6">
        <v>144</v>
      </c>
      <c r="E368" s="7">
        <v>0</v>
      </c>
      <c r="F368" s="7">
        <v>1977.1</v>
      </c>
      <c r="G368" s="11">
        <f>F368/D368</f>
        <v>13.729861111111111</v>
      </c>
      <c r="H368" s="2" t="s">
        <v>480</v>
      </c>
    </row>
    <row r="369" spans="1:8" x14ac:dyDescent="0.25">
      <c r="A369" s="5" t="s">
        <v>274</v>
      </c>
      <c r="B369" s="6" t="s">
        <v>275</v>
      </c>
      <c r="C369" s="7">
        <v>0</v>
      </c>
      <c r="D369" s="6">
        <v>160</v>
      </c>
      <c r="E369" s="7">
        <v>0</v>
      </c>
      <c r="F369" s="7">
        <v>16585.28</v>
      </c>
      <c r="G369" s="11">
        <f>F369/D369</f>
        <v>103.65799999999999</v>
      </c>
      <c r="H369" s="2" t="s">
        <v>512</v>
      </c>
    </row>
    <row r="370" spans="1:8" x14ac:dyDescent="0.25">
      <c r="A370" s="5" t="s">
        <v>276</v>
      </c>
      <c r="B370" s="6" t="s">
        <v>277</v>
      </c>
      <c r="C370" s="7">
        <v>0</v>
      </c>
      <c r="D370" s="6">
        <v>180</v>
      </c>
      <c r="E370" s="7">
        <v>0</v>
      </c>
      <c r="F370" s="7">
        <v>47198.19</v>
      </c>
      <c r="G370" s="11">
        <f>F370/D370</f>
        <v>262.21216666666669</v>
      </c>
      <c r="H370" s="2" t="s">
        <v>512</v>
      </c>
    </row>
    <row r="371" spans="1:8" x14ac:dyDescent="0.25">
      <c r="A371" s="5" t="s">
        <v>469</v>
      </c>
      <c r="B371" s="6" t="s">
        <v>470</v>
      </c>
      <c r="C371" s="7">
        <v>0</v>
      </c>
      <c r="D371" s="6">
        <v>210</v>
      </c>
      <c r="E371" s="7">
        <v>0</v>
      </c>
      <c r="F371" s="7">
        <v>55902.27</v>
      </c>
      <c r="G371" s="11">
        <f>F371/D371</f>
        <v>266.20128571428569</v>
      </c>
      <c r="H371" s="2" t="s">
        <v>512</v>
      </c>
    </row>
    <row r="372" spans="1:8" x14ac:dyDescent="0.25">
      <c r="A372" s="5" t="s">
        <v>465</v>
      </c>
      <c r="B372" s="6" t="s">
        <v>466</v>
      </c>
      <c r="C372" s="7">
        <v>0</v>
      </c>
      <c r="D372" s="6">
        <v>240</v>
      </c>
      <c r="E372" s="7">
        <v>0</v>
      </c>
      <c r="F372" s="7">
        <v>55599.360000000001</v>
      </c>
      <c r="G372" s="11">
        <f>F372/D372</f>
        <v>231.66400000000002</v>
      </c>
      <c r="H372" s="2" t="s">
        <v>512</v>
      </c>
    </row>
    <row r="373" spans="1:8" x14ac:dyDescent="0.25">
      <c r="A373" s="5" t="s">
        <v>467</v>
      </c>
      <c r="B373" s="6" t="s">
        <v>468</v>
      </c>
      <c r="C373" s="7">
        <v>0</v>
      </c>
      <c r="D373" s="6">
        <v>390</v>
      </c>
      <c r="E373" s="7">
        <v>0</v>
      </c>
      <c r="F373" s="7">
        <v>86291.59</v>
      </c>
      <c r="G373" s="11">
        <f>F373/D373</f>
        <v>221.26048717948717</v>
      </c>
      <c r="H373" s="2" t="s">
        <v>512</v>
      </c>
    </row>
    <row r="374" spans="1:8" x14ac:dyDescent="0.25">
      <c r="A374" s="5" t="s">
        <v>471</v>
      </c>
      <c r="B374" s="6" t="s">
        <v>472</v>
      </c>
      <c r="C374" s="7">
        <v>0</v>
      </c>
      <c r="D374" s="6">
        <v>540</v>
      </c>
      <c r="E374" s="7">
        <v>0</v>
      </c>
      <c r="F374" s="7">
        <v>151227.12</v>
      </c>
      <c r="G374" s="11">
        <f>F374/D374</f>
        <v>280.0502222222222</v>
      </c>
      <c r="H374" s="2" t="s">
        <v>512</v>
      </c>
    </row>
    <row r="375" spans="1:8" x14ac:dyDescent="0.25">
      <c r="A375" s="5" t="s">
        <v>7</v>
      </c>
      <c r="B375" s="6" t="s">
        <v>8</v>
      </c>
      <c r="C375" s="7">
        <v>0</v>
      </c>
      <c r="D375" s="6">
        <v>660</v>
      </c>
      <c r="E375" s="7">
        <v>0</v>
      </c>
      <c r="F375" s="7">
        <v>170593.45</v>
      </c>
      <c r="G375" s="11">
        <f>F375/D375</f>
        <v>258.47492424242427</v>
      </c>
      <c r="H375" s="2" t="s">
        <v>512</v>
      </c>
    </row>
    <row r="376" spans="1:8" x14ac:dyDescent="0.25">
      <c r="A376" s="2" t="s">
        <v>511</v>
      </c>
      <c r="B376" s="2"/>
      <c r="C376" s="2"/>
      <c r="D376" s="1">
        <v>-4759.2767599999997</v>
      </c>
      <c r="E376" s="8">
        <v>0</v>
      </c>
      <c r="F376" s="8">
        <v>157901.76999999999</v>
      </c>
      <c r="G376" s="11">
        <f>F376/D376</f>
        <v>-33.17768181230965</v>
      </c>
    </row>
    <row r="377" spans="1:8" x14ac:dyDescent="0.25">
      <c r="A377" s="2" t="s">
        <v>513</v>
      </c>
      <c r="B377" s="2"/>
      <c r="C377" s="2"/>
      <c r="D377" s="1">
        <v>2380</v>
      </c>
      <c r="E377" s="8">
        <v>0</v>
      </c>
      <c r="F377" s="8">
        <v>583397.26</v>
      </c>
      <c r="G377" s="11">
        <f>F377/D377</f>
        <v>245.12489915966387</v>
      </c>
    </row>
    <row r="378" spans="1:8" x14ac:dyDescent="0.25">
      <c r="A378" s="2" t="s">
        <v>514</v>
      </c>
      <c r="B378" s="2"/>
      <c r="C378" s="2"/>
      <c r="D378" s="1">
        <v>8388.4855000000007</v>
      </c>
      <c r="E378" s="8">
        <v>0</v>
      </c>
      <c r="F378" s="8">
        <v>4099780.84</v>
      </c>
      <c r="G378" s="11">
        <f>F378/D378</f>
        <v>488.73909837478999</v>
      </c>
    </row>
    <row r="379" spans="1:8" x14ac:dyDescent="0.25">
      <c r="A379" s="2" t="s">
        <v>479</v>
      </c>
      <c r="B379" s="2"/>
      <c r="C379" s="2"/>
      <c r="D379" s="1">
        <v>10767.76226</v>
      </c>
      <c r="E379" s="8">
        <v>0</v>
      </c>
      <c r="F379" s="8">
        <v>3358481.81</v>
      </c>
      <c r="G379" s="11">
        <f>F379/D379</f>
        <v>311.90155660067484</v>
      </c>
    </row>
    <row r="380" spans="1:8" x14ac:dyDescent="0.25">
      <c r="A380" s="2" t="s">
        <v>6</v>
      </c>
      <c r="B380" s="2"/>
      <c r="C380" s="2"/>
      <c r="D380" s="2"/>
      <c r="E380" s="2"/>
      <c r="F380" s="2"/>
    </row>
    <row r="381" spans="1:8" x14ac:dyDescent="0.25">
      <c r="A381" s="2" t="s">
        <v>480</v>
      </c>
      <c r="B381" s="2"/>
      <c r="C381" s="2"/>
      <c r="D381" s="2"/>
      <c r="E381" s="2"/>
      <c r="F381" s="2"/>
      <c r="G381" s="11" t="e">
        <f>F381/D381</f>
        <v>#DIV/0!</v>
      </c>
    </row>
    <row r="382" spans="1:8" x14ac:dyDescent="0.25">
      <c r="A382" s="2" t="s">
        <v>512</v>
      </c>
      <c r="B382" s="2"/>
      <c r="C382" s="2"/>
      <c r="D382" s="2"/>
      <c r="E382" s="2"/>
      <c r="F382" s="2"/>
      <c r="G382" s="11" t="e">
        <f>F382/D382</f>
        <v>#DIV/0!</v>
      </c>
    </row>
    <row r="383" spans="1:8" x14ac:dyDescent="0.25">
      <c r="A383" s="2"/>
      <c r="B383" s="2"/>
      <c r="C383" s="2"/>
      <c r="D383" s="2"/>
      <c r="E383" s="2"/>
      <c r="F383" s="2"/>
      <c r="G383" s="11" t="e">
        <f>F383/D383</f>
        <v>#DIV/0!</v>
      </c>
    </row>
  </sheetData>
  <sortState ref="A2:I388">
    <sortCondition ref="H2:H388"/>
    <sortCondition ref="D2:D388"/>
  </sortState>
  <pageMargins left="0.7" right="0.7" top="0.75" bottom="0.75" header="0.3" footer="0.3"/>
  <pageSetup paperSize="9" orientation="portrait" r:id="rId1"/>
  <headerFooter>
    <oddHeader>&amp;R&amp;D
Lanikaeva
 страница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my</vt:lpstr>
      <vt:lpstr>Лист1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Ludmila Anikaeva</dc:creator>
  <cp:lastModifiedBy>Администратор</cp:lastModifiedBy>
  <dcterms:created xsi:type="dcterms:W3CDTF">2015-05-28T09:40:40Z</dcterms:created>
  <dcterms:modified xsi:type="dcterms:W3CDTF">2015-05-28T15:22:10Z</dcterms:modified>
</cp:coreProperties>
</file>