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yinch\Downloads\Wellcome_Glint\"/>
    </mc:Choice>
  </mc:AlternateContent>
  <xr:revisionPtr revIDLastSave="0" documentId="13_ncr:1_{33A4A535-100F-49E3-AA97-5F2B65D67A49}" xr6:coauthVersionLast="47" xr6:coauthVersionMax="47" xr10:uidLastSave="{00000000-0000-0000-0000-000000000000}"/>
  <bookViews>
    <workbookView xWindow="680" yWindow="1340" windowWidth="11790" windowHeight="10000" xr2:uid="{9F4B3957-B8CF-43CF-BF49-B8585D479252}"/>
  </bookViews>
  <sheets>
    <sheet name="Known Shrinkage" sheetId="1" r:id="rId1"/>
  </sheets>
  <definedNames>
    <definedName name="_xlnm._FilterDatabase" localSheetId="0" hidden="1">'Known Shrinkage'!$A$1:$AG$424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13" i="1" l="1"/>
  <c r="AG314" i="1"/>
  <c r="AG315" i="1"/>
  <c r="AG316" i="1"/>
  <c r="AG317" i="1"/>
  <c r="AG318" i="1"/>
  <c r="AG319" i="1"/>
  <c r="AG320" i="1"/>
  <c r="AG321" i="1"/>
  <c r="AG322" i="1"/>
  <c r="AG302" i="1"/>
  <c r="AG303" i="1"/>
  <c r="AG304" i="1"/>
  <c r="AG305" i="1"/>
  <c r="AG306" i="1"/>
  <c r="AG307" i="1"/>
  <c r="AG308" i="1"/>
  <c r="AG309" i="1"/>
  <c r="AG310" i="1"/>
  <c r="AG311" i="1"/>
  <c r="AG312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54" i="1"/>
  <c r="AG255" i="1"/>
  <c r="AG256" i="1"/>
  <c r="AG257" i="1"/>
  <c r="AG258" i="1"/>
  <c r="AG259" i="1"/>
  <c r="AG260" i="1"/>
  <c r="AG261" i="1"/>
  <c r="AG246" i="1"/>
  <c r="AG247" i="1"/>
  <c r="AG248" i="1"/>
  <c r="AG249" i="1"/>
  <c r="AG250" i="1"/>
  <c r="AG251" i="1"/>
  <c r="AG252" i="1"/>
  <c r="AG253" i="1"/>
  <c r="AG235" i="1"/>
  <c r="AG236" i="1"/>
  <c r="AG237" i="1"/>
  <c r="AG238" i="1"/>
  <c r="AG239" i="1"/>
  <c r="AG240" i="1"/>
  <c r="AG241" i="1"/>
  <c r="AG242" i="1"/>
  <c r="AG243" i="1"/>
  <c r="AG244" i="1"/>
  <c r="AG245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57" i="1"/>
  <c r="AG158" i="1"/>
  <c r="AG159" i="1"/>
  <c r="AG160" i="1"/>
  <c r="AG161" i="1"/>
  <c r="AG162" i="1"/>
  <c r="AG163" i="1"/>
  <c r="AG164" i="1"/>
  <c r="AG165" i="1"/>
  <c r="AG166" i="1"/>
  <c r="AG167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82" i="1"/>
  <c r="AG83" i="1"/>
  <c r="AG84" i="1"/>
  <c r="AG85" i="1"/>
  <c r="AG86" i="1"/>
  <c r="AG87" i="1"/>
  <c r="AG88" i="1"/>
  <c r="AG89" i="1"/>
  <c r="AG90" i="1"/>
  <c r="AG91" i="1"/>
  <c r="AG92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49" i="1"/>
  <c r="AG50" i="1"/>
  <c r="AG51" i="1"/>
  <c r="AG52" i="1"/>
  <c r="AG53" i="1"/>
  <c r="AG54" i="1"/>
  <c r="AG55" i="1"/>
  <c r="AG56" i="1"/>
  <c r="AG39" i="1"/>
  <c r="AG40" i="1"/>
  <c r="AG41" i="1"/>
  <c r="AG42" i="1"/>
  <c r="AG43" i="1"/>
  <c r="AG44" i="1"/>
  <c r="AG45" i="1"/>
  <c r="AG46" i="1"/>
  <c r="AG47" i="1"/>
  <c r="AG48" i="1"/>
  <c r="AG31" i="1"/>
  <c r="AG32" i="1"/>
  <c r="AG33" i="1"/>
  <c r="AG34" i="1"/>
  <c r="AG35" i="1"/>
  <c r="AG36" i="1"/>
  <c r="AG37" i="1"/>
  <c r="AG38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2" i="1"/>
  <c r="S315" i="1" l="1"/>
  <c r="S316" i="1"/>
  <c r="S317" i="1"/>
  <c r="S318" i="1"/>
  <c r="S319" i="1"/>
  <c r="S320" i="1"/>
  <c r="S321" i="1"/>
  <c r="S322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68" i="1"/>
  <c r="S169" i="1"/>
  <c r="S170" i="1"/>
  <c r="S171" i="1"/>
  <c r="S172" i="1"/>
  <c r="S173" i="1"/>
  <c r="S174" i="1"/>
  <c r="S175" i="1"/>
  <c r="S176" i="1"/>
  <c r="S177" i="1"/>
  <c r="S178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33" i="1"/>
  <c r="S134" i="1"/>
  <c r="S135" i="1"/>
  <c r="S136" i="1"/>
  <c r="S137" i="1"/>
  <c r="S138" i="1"/>
  <c r="S139" i="1"/>
  <c r="S140" i="1"/>
  <c r="S120" i="1" l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10" i="1"/>
  <c r="S111" i="1"/>
  <c r="S112" i="1"/>
  <c r="S113" i="1"/>
  <c r="S114" i="1"/>
  <c r="S115" i="1"/>
  <c r="S116" i="1"/>
  <c r="S117" i="1"/>
  <c r="S118" i="1"/>
  <c r="S119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28" i="1"/>
  <c r="S29" i="1"/>
  <c r="S30" i="1"/>
  <c r="S31" i="1"/>
  <c r="S32" i="1"/>
  <c r="S33" i="1"/>
  <c r="S34" i="1"/>
  <c r="S35" i="1"/>
  <c r="S36" i="1"/>
  <c r="S37" i="1"/>
  <c r="S38" i="1"/>
  <c r="S3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S2" i="1"/>
</calcChain>
</file>

<file path=xl/sharedStrings.xml><?xml version="1.0" encoding="utf-8"?>
<sst xmlns="http://schemas.openxmlformats.org/spreadsheetml/2006/main" count="1700" uniqueCount="1282">
  <si>
    <t>SAP Code</t>
  </si>
  <si>
    <t>Centre</t>
  </si>
  <si>
    <t>Store</t>
  </si>
  <si>
    <t>Format</t>
  </si>
  <si>
    <t>6508WZZ000</t>
  </si>
  <si>
    <t>21568</t>
  </si>
  <si>
    <t>Aldrich Garden</t>
  </si>
  <si>
    <t>Mini Fresh</t>
  </si>
  <si>
    <t>6311WZZ000</t>
  </si>
  <si>
    <t>21384</t>
  </si>
  <si>
    <t>Allway Garden</t>
  </si>
  <si>
    <t>Extended Fresh</t>
  </si>
  <si>
    <t>6282WZZ000</t>
  </si>
  <si>
    <t>21354</t>
  </si>
  <si>
    <t>Ap Lei Chau</t>
  </si>
  <si>
    <t>6413WZZ000</t>
  </si>
  <si>
    <t>21487</t>
  </si>
  <si>
    <t>Apollo Building</t>
  </si>
  <si>
    <t>6354WZZ000</t>
  </si>
  <si>
    <t>21428</t>
  </si>
  <si>
    <t>Aster Court</t>
  </si>
  <si>
    <t>6194WZZ000</t>
  </si>
  <si>
    <t>21235</t>
  </si>
  <si>
    <t>Avon Park</t>
  </si>
  <si>
    <t>6122WZZ000</t>
  </si>
  <si>
    <t>21124</t>
  </si>
  <si>
    <t>Beacon Heights</t>
  </si>
  <si>
    <t>6347WZZ000</t>
  </si>
  <si>
    <t>21421</t>
  </si>
  <si>
    <t>Belcher's Street</t>
  </si>
  <si>
    <t>Wellcome</t>
  </si>
  <si>
    <t>6360WZZ000</t>
  </si>
  <si>
    <t>21434</t>
  </si>
  <si>
    <t>Beverly Garden</t>
  </si>
  <si>
    <t>6171WZZ000</t>
  </si>
  <si>
    <t>21200</t>
  </si>
  <si>
    <t>Broadview Garden</t>
  </si>
  <si>
    <t>6158WZZ000</t>
  </si>
  <si>
    <t>21183</t>
  </si>
  <si>
    <t>Butterfly</t>
  </si>
  <si>
    <t>Superstore</t>
  </si>
  <si>
    <t>6114WZZ000</t>
  </si>
  <si>
    <t>21113</t>
  </si>
  <si>
    <t>Caine Road</t>
  </si>
  <si>
    <t>Specialty Store</t>
  </si>
  <si>
    <t>6051WZZ000</t>
  </si>
  <si>
    <t>21003</t>
  </si>
  <si>
    <t>Cambridge Court</t>
  </si>
  <si>
    <t>6295WZZ000</t>
  </si>
  <si>
    <t>21367</t>
  </si>
  <si>
    <t>Cartwright Garden</t>
  </si>
  <si>
    <t>6054WZZ000</t>
  </si>
  <si>
    <t>21006</t>
  </si>
  <si>
    <t>Causeway Bay</t>
  </si>
  <si>
    <t>6254WZZ000</t>
  </si>
  <si>
    <t>21323</t>
  </si>
  <si>
    <t>Central House</t>
  </si>
  <si>
    <t>6244WZZ000</t>
  </si>
  <si>
    <t>21309</t>
  </si>
  <si>
    <t>Chestwood Court</t>
  </si>
  <si>
    <t>6156WZZ000</t>
  </si>
  <si>
    <t>21180</t>
  </si>
  <si>
    <t>Cheung Chau</t>
  </si>
  <si>
    <t>6389WZZ000</t>
  </si>
  <si>
    <t>21463</t>
  </si>
  <si>
    <t>Cheung Chau 2</t>
  </si>
  <si>
    <t>6165WZZ000</t>
  </si>
  <si>
    <t>21192</t>
  </si>
  <si>
    <t>Cheung Ching</t>
  </si>
  <si>
    <t>6372WZZ000</t>
  </si>
  <si>
    <t>21446</t>
  </si>
  <si>
    <t>Cheung Fat Building</t>
  </si>
  <si>
    <t>6258WZZ000</t>
  </si>
  <si>
    <t>21327</t>
  </si>
  <si>
    <t>Cheung Hong</t>
  </si>
  <si>
    <t>6469WZZ000</t>
  </si>
  <si>
    <t>21529</t>
  </si>
  <si>
    <t>Cheung Wah</t>
  </si>
  <si>
    <t>6515WZZ000</t>
  </si>
  <si>
    <t>21575</t>
  </si>
  <si>
    <t>Chevalier House</t>
  </si>
  <si>
    <t>6179WZZ000</t>
  </si>
  <si>
    <t>21213</t>
  </si>
  <si>
    <t>Chi Lok</t>
  </si>
  <si>
    <t>6410WZZ000</t>
  </si>
  <si>
    <t>21484</t>
  </si>
  <si>
    <t>Ching Tak Building</t>
  </si>
  <si>
    <t>6215WZZ000</t>
  </si>
  <si>
    <t>21265</t>
  </si>
  <si>
    <t>Choi Hung</t>
  </si>
  <si>
    <t>6395WZZ000</t>
  </si>
  <si>
    <t>21469</t>
  </si>
  <si>
    <t>Choi Wan</t>
  </si>
  <si>
    <t>6266WZZ000</t>
  </si>
  <si>
    <t>21335</t>
  </si>
  <si>
    <t>Chun Seen Mei</t>
  </si>
  <si>
    <t>6102WZZ000</t>
  </si>
  <si>
    <t>21095</t>
  </si>
  <si>
    <t>Chun Shek</t>
  </si>
  <si>
    <t>6063WZZ000</t>
  </si>
  <si>
    <t>21019</t>
  </si>
  <si>
    <t>Chung Hom Kok</t>
  </si>
  <si>
    <t>6264WZZ000</t>
  </si>
  <si>
    <t>21333</t>
  </si>
  <si>
    <t>Chung Hwa Plaza</t>
  </si>
  <si>
    <t>6208WZZ000</t>
  </si>
  <si>
    <t>21257</t>
  </si>
  <si>
    <t>Chung On</t>
  </si>
  <si>
    <t>6464WZZ000</t>
  </si>
  <si>
    <t>21524</t>
  </si>
  <si>
    <t>Cite 33</t>
  </si>
  <si>
    <t>6313WZZ000</t>
  </si>
  <si>
    <t>21386</t>
  </si>
  <si>
    <t>City Garden 2</t>
  </si>
  <si>
    <t>6342WZZ000</t>
  </si>
  <si>
    <t>21415</t>
  </si>
  <si>
    <t>Coastal Skyline</t>
  </si>
  <si>
    <t>6456WZZ000</t>
  </si>
  <si>
    <t>21516</t>
  </si>
  <si>
    <t>Dor Hei Building</t>
  </si>
  <si>
    <t>6402WZZ000</t>
  </si>
  <si>
    <t>21476</t>
  </si>
  <si>
    <t>Double Cove</t>
  </si>
  <si>
    <t>6308WZZ000</t>
  </si>
  <si>
    <t>21381</t>
  </si>
  <si>
    <t>Elements (ThreeSixty)</t>
  </si>
  <si>
    <t>6397WZZ000</t>
  </si>
  <si>
    <t>21471</t>
  </si>
  <si>
    <t>Empress Plaza</t>
  </si>
  <si>
    <t>6375WZZ000</t>
  </si>
  <si>
    <t>21449</t>
  </si>
  <si>
    <t>Fairway Garden</t>
  </si>
  <si>
    <t>6167WZZ000</t>
  </si>
  <si>
    <t>21194</t>
  </si>
  <si>
    <t>Fanling Centre</t>
  </si>
  <si>
    <t>6332WZZ000</t>
  </si>
  <si>
    <t>21405</t>
  </si>
  <si>
    <t>Far East</t>
  </si>
  <si>
    <t>6268WZZ000</t>
  </si>
  <si>
    <t>21338</t>
  </si>
  <si>
    <t>Flora Plaza</t>
  </si>
  <si>
    <t>Wellcome Fresh</t>
  </si>
  <si>
    <t>6363WZZ000</t>
  </si>
  <si>
    <t>21437</t>
  </si>
  <si>
    <t>Fo Tan</t>
  </si>
  <si>
    <t>6290WZZ000</t>
  </si>
  <si>
    <t>21362</t>
  </si>
  <si>
    <t>Fortress Metro Tower</t>
  </si>
  <si>
    <t>6490WZZ000</t>
  </si>
  <si>
    <t>21550</t>
  </si>
  <si>
    <t>Fu Shan Estate</t>
  </si>
  <si>
    <t>6381WZZ000</t>
  </si>
  <si>
    <t>21455</t>
  </si>
  <si>
    <t>Fullagar Industrial Building</t>
  </si>
  <si>
    <t>6262WZZ000</t>
  </si>
  <si>
    <t>21331</t>
  </si>
  <si>
    <t>Fung Wah</t>
  </si>
  <si>
    <t>6084WZZ000</t>
  </si>
  <si>
    <t>21068</t>
  </si>
  <si>
    <t>Fung Wong</t>
  </si>
  <si>
    <t>6520WZZ000</t>
  </si>
  <si>
    <t>21582</t>
  </si>
  <si>
    <t>Garden Estate</t>
  </si>
  <si>
    <t>6228WZZ000</t>
  </si>
  <si>
    <t>21285</t>
  </si>
  <si>
    <t>Glorious Garden</t>
  </si>
  <si>
    <t>6173WZZ000</t>
  </si>
  <si>
    <t>21203</t>
  </si>
  <si>
    <t>Gold Coast</t>
  </si>
  <si>
    <t>6298WZZ000</t>
  </si>
  <si>
    <t>21370</t>
  </si>
  <si>
    <t>Gold Luck</t>
  </si>
  <si>
    <t>6340WZZ000</t>
  </si>
  <si>
    <t>21413</t>
  </si>
  <si>
    <t>Golden Centre</t>
  </si>
  <si>
    <t>6123WZZ000</t>
  </si>
  <si>
    <t>21125</t>
  </si>
  <si>
    <t>Golden Hill</t>
  </si>
  <si>
    <t>6325WZZ000</t>
  </si>
  <si>
    <t>21398</t>
  </si>
  <si>
    <t>Golden Plaza</t>
  </si>
  <si>
    <t>6180WZZ000</t>
  </si>
  <si>
    <t>21214</t>
  </si>
  <si>
    <t>Hanford Garden</t>
  </si>
  <si>
    <t>6349WZZ000</t>
  </si>
  <si>
    <t>21423</t>
  </si>
  <si>
    <t>Happy Valley 2</t>
  </si>
  <si>
    <t>6440WZZ000</t>
  </si>
  <si>
    <t>21502</t>
  </si>
  <si>
    <t>Harmony Place</t>
  </si>
  <si>
    <t>6265WZZ000</t>
  </si>
  <si>
    <t>21334</t>
  </si>
  <si>
    <t>Healthy Village</t>
  </si>
  <si>
    <t>6134WZZ000</t>
  </si>
  <si>
    <t>21144</t>
  </si>
  <si>
    <t>Hing Wah</t>
  </si>
  <si>
    <t>6401WZZ000</t>
  </si>
  <si>
    <t>21475</t>
  </si>
  <si>
    <t>Hoi Fu Court</t>
  </si>
  <si>
    <t>6471WZZ000</t>
  </si>
  <si>
    <t>21531</t>
  </si>
  <si>
    <t>Homantin Plaza</t>
  </si>
  <si>
    <t>6245WZZ000</t>
  </si>
  <si>
    <t>21310</t>
  </si>
  <si>
    <t>Hong Lai</t>
  </si>
  <si>
    <t>6129WZZ000</t>
  </si>
  <si>
    <t>21137</t>
  </si>
  <si>
    <t>Hop Yick</t>
  </si>
  <si>
    <t>6203WZZ000</t>
  </si>
  <si>
    <t>21251</t>
  </si>
  <si>
    <t>Hung Hom</t>
  </si>
  <si>
    <t>6093WZZ000</t>
  </si>
  <si>
    <t>21080</t>
  </si>
  <si>
    <t>Hunghom Centre</t>
  </si>
  <si>
    <t>6309WZZ000</t>
  </si>
  <si>
    <t>21382</t>
  </si>
  <si>
    <t>Indi Home</t>
  </si>
  <si>
    <t>6324WZZ000</t>
  </si>
  <si>
    <t>21397</t>
  </si>
  <si>
    <t>Infinity 8</t>
  </si>
  <si>
    <t>6370WZZ000</t>
  </si>
  <si>
    <t>21444</t>
  </si>
  <si>
    <t>Island Lodge</t>
  </si>
  <si>
    <t>6343WZZ000</t>
  </si>
  <si>
    <t>21416</t>
  </si>
  <si>
    <t>iSquare</t>
  </si>
  <si>
    <t>6071WZZ000</t>
  </si>
  <si>
    <t>21034</t>
  </si>
  <si>
    <t>Jade Mansion</t>
  </si>
  <si>
    <t>6159WZZ000</t>
  </si>
  <si>
    <t>21184</t>
  </si>
  <si>
    <t>Jaffe Road</t>
  </si>
  <si>
    <t>6420WZZ000</t>
  </si>
  <si>
    <t>21495</t>
  </si>
  <si>
    <t>Jardine House</t>
  </si>
  <si>
    <t>6489WZZ000</t>
  </si>
  <si>
    <t>21549</t>
  </si>
  <si>
    <t>Jordan Road 2</t>
  </si>
  <si>
    <t>6346WZZ000</t>
  </si>
  <si>
    <t>21420</t>
  </si>
  <si>
    <t>Julimount Garden</t>
  </si>
  <si>
    <t>6497WZZ000</t>
  </si>
  <si>
    <t>21557</t>
  </si>
  <si>
    <t>Kam Tai 2</t>
  </si>
  <si>
    <t>6191WZZ000</t>
  </si>
  <si>
    <t>21232</t>
  </si>
  <si>
    <t>Kam Tin</t>
  </si>
  <si>
    <t>6142WZZ000</t>
  </si>
  <si>
    <t>21158</t>
  </si>
  <si>
    <t>Kam Wing</t>
  </si>
  <si>
    <t>6492WZZ000</t>
  </si>
  <si>
    <t>21552</t>
  </si>
  <si>
    <t>Kam Ying</t>
  </si>
  <si>
    <t>6070WZZ000</t>
  </si>
  <si>
    <t>21033</t>
  </si>
  <si>
    <t>Kar Shing</t>
  </si>
  <si>
    <t>6292WZZ000</t>
  </si>
  <si>
    <t>21364</t>
  </si>
  <si>
    <t>Kimberly Road</t>
  </si>
  <si>
    <t>6411WZZ000</t>
  </si>
  <si>
    <t>21485</t>
  </si>
  <si>
    <t>Kimley Commercial Building</t>
  </si>
  <si>
    <t>6157WZZ000</t>
  </si>
  <si>
    <t>21181</t>
  </si>
  <si>
    <t>Kin Sang</t>
  </si>
  <si>
    <t>6507WZZ000</t>
  </si>
  <si>
    <t>21567</t>
  </si>
  <si>
    <t>Koon Wong Mansion</t>
  </si>
  <si>
    <t>6121WZZ000</t>
  </si>
  <si>
    <t>21120</t>
  </si>
  <si>
    <t>Kornhill</t>
  </si>
  <si>
    <t>6323WZZ000</t>
  </si>
  <si>
    <t>21396</t>
  </si>
  <si>
    <t>Koway II</t>
  </si>
  <si>
    <t>6498WZZ000</t>
  </si>
  <si>
    <t>21558</t>
  </si>
  <si>
    <t>Kwai Fong</t>
  </si>
  <si>
    <t>6403WZZ000</t>
  </si>
  <si>
    <t>21477</t>
  </si>
  <si>
    <t>Kwai Hing</t>
  </si>
  <si>
    <t>6522WZZ000</t>
  </si>
  <si>
    <t>21584</t>
  </si>
  <si>
    <t>Kwai Shing 2</t>
  </si>
  <si>
    <t>6259WZZ000</t>
  </si>
  <si>
    <t>21328</t>
  </si>
  <si>
    <t>Kwai Shing West</t>
  </si>
  <si>
    <t>6414WZZ000</t>
  </si>
  <si>
    <t>21489</t>
  </si>
  <si>
    <t>Kwong Fuk Road</t>
  </si>
  <si>
    <t>6176WZZ000</t>
  </si>
  <si>
    <t>21210</t>
  </si>
  <si>
    <t>Kwong Tin</t>
  </si>
  <si>
    <t>6232WZZ000</t>
  </si>
  <si>
    <t>21290</t>
  </si>
  <si>
    <t>Kwong Wah</t>
  </si>
  <si>
    <t>6160WZZ000</t>
  </si>
  <si>
    <t>21185</t>
  </si>
  <si>
    <t>Kwong Yuen</t>
  </si>
  <si>
    <t>6085WZZ000</t>
  </si>
  <si>
    <t>21069</t>
  </si>
  <si>
    <t>Kwun Tong</t>
  </si>
  <si>
    <t>6065WZZ000</t>
  </si>
  <si>
    <t>21025</t>
  </si>
  <si>
    <t>Lai Chi Kok</t>
  </si>
  <si>
    <t>6206WZZ000</t>
  </si>
  <si>
    <t>21255</t>
  </si>
  <si>
    <t>Lai Tak</t>
  </si>
  <si>
    <t>6505WZZ000</t>
  </si>
  <si>
    <t>21565</t>
  </si>
  <si>
    <t>Lai Tsui Court</t>
  </si>
  <si>
    <t>6338WZZ000</t>
  </si>
  <si>
    <t>21411</t>
  </si>
  <si>
    <t>Lake Silver</t>
  </si>
  <si>
    <t>6223WZZ000</t>
  </si>
  <si>
    <t>21278</t>
  </si>
  <si>
    <t>Lam Tin</t>
  </si>
  <si>
    <t>6312WZZ000</t>
  </si>
  <si>
    <t>21385</t>
  </si>
  <si>
    <t>Langham Place</t>
  </si>
  <si>
    <t>6285WZZ000</t>
  </si>
  <si>
    <t>21357</t>
  </si>
  <si>
    <t>Lei Muk Shue 2</t>
  </si>
  <si>
    <t>6483WZZ000</t>
  </si>
  <si>
    <t>21543</t>
  </si>
  <si>
    <t>Lek Yuen</t>
  </si>
  <si>
    <t>6350WZZ000</t>
  </si>
  <si>
    <t>21424</t>
  </si>
  <si>
    <t>Leung King 2</t>
  </si>
  <si>
    <t>6281WZZ000</t>
  </si>
  <si>
    <t>21353</t>
  </si>
  <si>
    <t>Liberte</t>
  </si>
  <si>
    <t>6367WZZ000</t>
  </si>
  <si>
    <t>21441</t>
  </si>
  <si>
    <t>Lion Rock Road</t>
  </si>
  <si>
    <t>6380WZZ000</t>
  </si>
  <si>
    <t>21454</t>
  </si>
  <si>
    <t>Lions Rise MPJ</t>
  </si>
  <si>
    <t>6353WZZ000</t>
  </si>
  <si>
    <t>21427</t>
  </si>
  <si>
    <t>Lok Ma Chau</t>
  </si>
  <si>
    <t>6453WZZ000</t>
  </si>
  <si>
    <t>21513</t>
  </si>
  <si>
    <t>Lok Ma Chau 3</t>
  </si>
  <si>
    <t>6417WZZ000</t>
  </si>
  <si>
    <t>21492</t>
  </si>
  <si>
    <t>Loon Kee Building</t>
  </si>
  <si>
    <t>6190WZZ000</t>
  </si>
  <si>
    <t>21231</t>
  </si>
  <si>
    <t>Lung Poon Court</t>
  </si>
  <si>
    <t>6467WZZ000</t>
  </si>
  <si>
    <t>21527</t>
  </si>
  <si>
    <t>Ma Tau Kok Road</t>
  </si>
  <si>
    <t>6224WZZ000</t>
  </si>
  <si>
    <t>21280</t>
  </si>
  <si>
    <t>Maritime Bay</t>
  </si>
  <si>
    <t>6187WZZ000</t>
  </si>
  <si>
    <t>21226</t>
  </si>
  <si>
    <t>May Road</t>
  </si>
  <si>
    <t>6140WZZ000</t>
  </si>
  <si>
    <t>21153</t>
  </si>
  <si>
    <t>Mayfair Garden</t>
  </si>
  <si>
    <t>6517WZZ000</t>
  </si>
  <si>
    <t>21577</t>
  </si>
  <si>
    <t>MCP Discovery</t>
  </si>
  <si>
    <t>6055WZZ000</t>
  </si>
  <si>
    <t>21007</t>
  </si>
  <si>
    <t>Mei Foo</t>
  </si>
  <si>
    <t>6366WZZ000</t>
  </si>
  <si>
    <t>21440</t>
  </si>
  <si>
    <t>Mei Foo 2</t>
  </si>
  <si>
    <t>6079WZZ000</t>
  </si>
  <si>
    <t>21054</t>
  </si>
  <si>
    <t>Mei Lam</t>
  </si>
  <si>
    <t>6299WZZ000</t>
  </si>
  <si>
    <t>21371</t>
  </si>
  <si>
    <t>Mei Tin</t>
  </si>
  <si>
    <t>6272WZZ000</t>
  </si>
  <si>
    <t>21342</t>
  </si>
  <si>
    <t>Mercury Street</t>
  </si>
  <si>
    <t>6238WZZ000</t>
  </si>
  <si>
    <t>21300</t>
  </si>
  <si>
    <t>Metro Pole</t>
  </si>
  <si>
    <t>6369WZZ000</t>
  </si>
  <si>
    <t>21443</t>
  </si>
  <si>
    <t>Mongkok Building</t>
  </si>
  <si>
    <t>6263WZZ000</t>
  </si>
  <si>
    <t>21332</t>
  </si>
  <si>
    <t>Nam Cheong Estate</t>
  </si>
  <si>
    <t>6496WZZ000</t>
  </si>
  <si>
    <t>21556</t>
  </si>
  <si>
    <t>Nam Cheong Place</t>
  </si>
  <si>
    <t>6068WZZ000</t>
  </si>
  <si>
    <t>21029</t>
  </si>
  <si>
    <t>Nam Cheong Street</t>
  </si>
  <si>
    <t>6091WZZ000</t>
  </si>
  <si>
    <t>21077</t>
  </si>
  <si>
    <t>Nathan Road</t>
  </si>
  <si>
    <t>6322WZZ000</t>
  </si>
  <si>
    <t>21395</t>
  </si>
  <si>
    <t>Nexxus Building</t>
  </si>
  <si>
    <t>6502WZZ000</t>
  </si>
  <si>
    <t>21562</t>
  </si>
  <si>
    <t>Nina Mall</t>
  </si>
  <si>
    <t>6390WZZ000</t>
  </si>
  <si>
    <t>21464</t>
  </si>
  <si>
    <t>Ning Yuen Street</t>
  </si>
  <si>
    <t>6252WZZ000</t>
  </si>
  <si>
    <t>21321</t>
  </si>
  <si>
    <t>North Point</t>
  </si>
  <si>
    <t>6286WZZ000</t>
  </si>
  <si>
    <t>21358</t>
  </si>
  <si>
    <t>Oceania Heights</t>
  </si>
  <si>
    <t>6392WZZ000</t>
  </si>
  <si>
    <t>21466</t>
  </si>
  <si>
    <t>Olympian City 1</t>
  </si>
  <si>
    <t>6116WZZ000</t>
  </si>
  <si>
    <t>21115</t>
  </si>
  <si>
    <t>On Kay Court</t>
  </si>
  <si>
    <t>6185WZZ000</t>
  </si>
  <si>
    <t>21223</t>
  </si>
  <si>
    <t>On Yam</t>
  </si>
  <si>
    <t>6052WZZ000</t>
  </si>
  <si>
    <t>21004</t>
  </si>
  <si>
    <t>Oxford Road</t>
  </si>
  <si>
    <t>6516WZZ000</t>
  </si>
  <si>
    <t>21578</t>
  </si>
  <si>
    <t>Pak Tin Estate</t>
  </si>
  <si>
    <t>6495WZZ000</t>
  </si>
  <si>
    <t>21555</t>
  </si>
  <si>
    <t>Papillons Square</t>
  </si>
  <si>
    <t>6504WZZ000</t>
  </si>
  <si>
    <t>21564</t>
  </si>
  <si>
    <t>Park Reach</t>
  </si>
  <si>
    <t>6463WZZ000</t>
  </si>
  <si>
    <t>21523</t>
  </si>
  <si>
    <t xml:space="preserve">Park Vale </t>
  </si>
  <si>
    <t>6138WZZ000</t>
  </si>
  <si>
    <t>21148</t>
  </si>
  <si>
    <t>Peak</t>
  </si>
  <si>
    <t>6212WZZ000</t>
  </si>
  <si>
    <t>21261</t>
  </si>
  <si>
    <t>Peng Chau</t>
  </si>
  <si>
    <t>6249WZZ000</t>
  </si>
  <si>
    <t>21316</t>
  </si>
  <si>
    <t>Perfect Mount</t>
  </si>
  <si>
    <t>6144WZZ000</t>
  </si>
  <si>
    <t>21162</t>
  </si>
  <si>
    <t>Perkins Road</t>
  </si>
  <si>
    <t>6451WZZ000</t>
  </si>
  <si>
    <t>21511</t>
  </si>
  <si>
    <t>Ping Tin 2</t>
  </si>
  <si>
    <t>6148WZZ000</t>
  </si>
  <si>
    <t>21168</t>
  </si>
  <si>
    <t>Ping Wui</t>
  </si>
  <si>
    <t>6494WZZ000</t>
  </si>
  <si>
    <t>21554</t>
  </si>
  <si>
    <t>Ping Yan</t>
  </si>
  <si>
    <t>6408WZZ000</t>
  </si>
  <si>
    <t>21482</t>
  </si>
  <si>
    <t>Po Shing</t>
  </si>
  <si>
    <t>6101WZZ000</t>
  </si>
  <si>
    <t>21093</t>
  </si>
  <si>
    <t>Pok Hong</t>
  </si>
  <si>
    <t>6473WZZ000</t>
  </si>
  <si>
    <t>21533</t>
  </si>
  <si>
    <t>PopWalk</t>
  </si>
  <si>
    <t>6143WZZ000</t>
  </si>
  <si>
    <t>21159</t>
  </si>
  <si>
    <t>Port Centre</t>
  </si>
  <si>
    <t>6066WZZ000</t>
  </si>
  <si>
    <t>21026</t>
  </si>
  <si>
    <t>Prince Edward Road</t>
  </si>
  <si>
    <t>6450WZZ000</t>
  </si>
  <si>
    <t>21510</t>
  </si>
  <si>
    <t>Princeton Tower</t>
  </si>
  <si>
    <t>6378WZZ000</t>
  </si>
  <si>
    <t>21452</t>
  </si>
  <si>
    <t>Prosperity Court</t>
  </si>
  <si>
    <t>6169WZZ000</t>
  </si>
  <si>
    <t>21196</t>
  </si>
  <si>
    <t>Prosperous Garden</t>
  </si>
  <si>
    <t>6076WZZ000</t>
  </si>
  <si>
    <t>21049</t>
  </si>
  <si>
    <t>Razor Hill</t>
  </si>
  <si>
    <t>6204WZZ000</t>
  </si>
  <si>
    <t>21253</t>
  </si>
  <si>
    <t>Redhill Plaza</t>
  </si>
  <si>
    <t>6247WZZ000</t>
  </si>
  <si>
    <t>21314</t>
  </si>
  <si>
    <t>Regentville</t>
  </si>
  <si>
    <t>6233WZZ000</t>
  </si>
  <si>
    <t>21291</t>
  </si>
  <si>
    <t>Richwood Park</t>
  </si>
  <si>
    <t>6416WZZ000</t>
  </si>
  <si>
    <t>21491</t>
  </si>
  <si>
    <t>Riva</t>
  </si>
  <si>
    <t>6358WZZ000</t>
  </si>
  <si>
    <t>21432</t>
  </si>
  <si>
    <t>Riviera Garden</t>
  </si>
  <si>
    <t>6405WZZ000</t>
  </si>
  <si>
    <t>21479</t>
  </si>
  <si>
    <t>Rondall Building</t>
  </si>
  <si>
    <t>6304WZZ000</t>
  </si>
  <si>
    <t>21377</t>
  </si>
  <si>
    <t>Saddle Ridge Garden</t>
  </si>
  <si>
    <t>6512WZZ000</t>
  </si>
  <si>
    <t>21572</t>
  </si>
  <si>
    <t>Sai Kung Building</t>
  </si>
  <si>
    <t>6081WZZ000</t>
  </si>
  <si>
    <t>21058</t>
  </si>
  <si>
    <t>Sai Ying Pun</t>
  </si>
  <si>
    <t>6087WZZ000</t>
  </si>
  <si>
    <t>21071</t>
  </si>
  <si>
    <t>San Fung</t>
  </si>
  <si>
    <t>6519WZZ000</t>
  </si>
  <si>
    <t>21581</t>
  </si>
  <si>
    <t>San Fung 3</t>
  </si>
  <si>
    <t>6377WZZ000</t>
  </si>
  <si>
    <t>21451</t>
  </si>
  <si>
    <t>San Hong Street</t>
  </si>
  <si>
    <t>6275WZZ000</t>
  </si>
  <si>
    <t>21346</t>
  </si>
  <si>
    <t>Sau Mau Ping</t>
  </si>
  <si>
    <t>6357WZZ000</t>
  </si>
  <si>
    <t>21431</t>
  </si>
  <si>
    <t>Sceneway Plaza</t>
  </si>
  <si>
    <t>6226WZZ000</t>
  </si>
  <si>
    <t>21283</t>
  </si>
  <si>
    <t>Scenic Villa</t>
  </si>
  <si>
    <t>6423WZZ000</t>
  </si>
  <si>
    <t>21701</t>
  </si>
  <si>
    <t>Seaview Court</t>
  </si>
  <si>
    <t>6387WZZ000</t>
  </si>
  <si>
    <t>21461</t>
  </si>
  <si>
    <t>Sha Kok 2</t>
  </si>
  <si>
    <t>6162WZZ000</t>
  </si>
  <si>
    <t>21187</t>
  </si>
  <si>
    <t>Sha Tau Kok</t>
  </si>
  <si>
    <t>6271WZZ000</t>
  </si>
  <si>
    <t>21341</t>
  </si>
  <si>
    <t>Sham Tseng</t>
  </si>
  <si>
    <t>6057WZZ000</t>
  </si>
  <si>
    <t>21011</t>
  </si>
  <si>
    <t>Shamshuipo</t>
  </si>
  <si>
    <t>6513WZZ000</t>
  </si>
  <si>
    <t>21573</t>
  </si>
  <si>
    <t>Shan King 2</t>
  </si>
  <si>
    <t>6130WZZ000</t>
  </si>
  <si>
    <t>21138</t>
  </si>
  <si>
    <t>Shanghai Street</t>
  </si>
  <si>
    <t>6103WZZ000</t>
  </si>
  <si>
    <t>21096</t>
  </si>
  <si>
    <t>Shek Lei</t>
  </si>
  <si>
    <t>6235WZZ000</t>
  </si>
  <si>
    <t>21293</t>
  </si>
  <si>
    <t>Shek Lei II</t>
  </si>
  <si>
    <t>6391WZZ000</t>
  </si>
  <si>
    <t>21465</t>
  </si>
  <si>
    <t>Shek Mun</t>
  </si>
  <si>
    <t>6500WZZ000</t>
  </si>
  <si>
    <t>21560</t>
  </si>
  <si>
    <t>Shek Mun Estate</t>
  </si>
  <si>
    <t>6409WZZ000</t>
  </si>
  <si>
    <t>21483</t>
  </si>
  <si>
    <t>Shek On Building</t>
  </si>
  <si>
    <t>6217WZZ000</t>
  </si>
  <si>
    <t>21268</t>
  </si>
  <si>
    <t>Shek Tong Tsui</t>
  </si>
  <si>
    <t>6082WZZ000</t>
  </si>
  <si>
    <t>21061</t>
  </si>
  <si>
    <t>Shek Wai Kok</t>
  </si>
  <si>
    <t>6069WZZ000</t>
  </si>
  <si>
    <t>21031</t>
  </si>
  <si>
    <t>Shek Yam</t>
  </si>
  <si>
    <t>6277WZZ000</t>
  </si>
  <si>
    <t>21349</t>
  </si>
  <si>
    <t>Sheung Wan</t>
  </si>
  <si>
    <t>6241WZZ000</t>
  </si>
  <si>
    <t>21303</t>
  </si>
  <si>
    <t xml:space="preserve">Sheung-Shui </t>
  </si>
  <si>
    <t>6446WZZ000</t>
  </si>
  <si>
    <t>21504</t>
  </si>
  <si>
    <t>Shui Chuen O</t>
  </si>
  <si>
    <t>6443WZZ000</t>
  </si>
  <si>
    <t>21503</t>
  </si>
  <si>
    <t>Shui Chuen O 2</t>
  </si>
  <si>
    <t>6201WZZ000</t>
  </si>
  <si>
    <t>21247</t>
  </si>
  <si>
    <t>Shun Ning</t>
  </si>
  <si>
    <t>6080WZZ000</t>
  </si>
  <si>
    <t>21056</t>
  </si>
  <si>
    <t>Shun Tin</t>
  </si>
  <si>
    <t>6145WZZ000</t>
  </si>
  <si>
    <t>21164</t>
  </si>
  <si>
    <t>Silvermine Bay</t>
  </si>
  <si>
    <t>6331WZZ000</t>
  </si>
  <si>
    <t>21404</t>
  </si>
  <si>
    <t>Sim City</t>
  </si>
  <si>
    <t>6511WZZ000</t>
  </si>
  <si>
    <t>21571</t>
  </si>
  <si>
    <t>Siu Lun Court</t>
  </si>
  <si>
    <t>6461WZZ000</t>
  </si>
  <si>
    <t>21521</t>
  </si>
  <si>
    <t>Siu Sai Wan 2</t>
  </si>
  <si>
    <t>6439WZZ000</t>
  </si>
  <si>
    <t>21501</t>
  </si>
  <si>
    <t>Smithfield Road</t>
  </si>
  <si>
    <t>6128WZZ000</t>
  </si>
  <si>
    <t>21134</t>
  </si>
  <si>
    <t>Sun Hing Garden</t>
  </si>
  <si>
    <t>6110WZZ000</t>
  </si>
  <si>
    <t>21107</t>
  </si>
  <si>
    <t>Sun Hui</t>
  </si>
  <si>
    <t>6151WZZ000</t>
  </si>
  <si>
    <t>21172</t>
  </si>
  <si>
    <t>Sun Kwai Hing</t>
  </si>
  <si>
    <t>6113WZZ000</t>
  </si>
  <si>
    <t>21110</t>
  </si>
  <si>
    <t>Sun Lai</t>
  </si>
  <si>
    <t>6141WZZ000</t>
  </si>
  <si>
    <t>21156</t>
  </si>
  <si>
    <t>Sun Sing</t>
  </si>
  <si>
    <t>6319WZZ000</t>
  </si>
  <si>
    <t>21392</t>
  </si>
  <si>
    <t>Surson Building</t>
  </si>
  <si>
    <t>6109WZZ000</t>
  </si>
  <si>
    <t>21106</t>
  </si>
  <si>
    <t>Tai Hang Tung</t>
  </si>
  <si>
    <t>6074WZZ000</t>
  </si>
  <si>
    <t>21043</t>
  </si>
  <si>
    <t>Tai Hing</t>
  </si>
  <si>
    <t>6283WZZ000</t>
  </si>
  <si>
    <t>21355</t>
  </si>
  <si>
    <t>Tai Hing Garden 1</t>
  </si>
  <si>
    <t>6077WZZ000</t>
  </si>
  <si>
    <t>21050</t>
  </si>
  <si>
    <t>Tai Kok Tsui</t>
  </si>
  <si>
    <t>6422WZZ000</t>
  </si>
  <si>
    <t>21499</t>
  </si>
  <si>
    <t>Tai Kwong Lane</t>
  </si>
  <si>
    <t>6476WZZ000</t>
  </si>
  <si>
    <t>21536</t>
  </si>
  <si>
    <t>Tai On Building</t>
  </si>
  <si>
    <t>6470WZZ000</t>
  </si>
  <si>
    <t>21530</t>
  </si>
  <si>
    <t>Tai Po Kwong Fuk</t>
  </si>
  <si>
    <t>6333WZZ000</t>
  </si>
  <si>
    <t>21406</t>
  </si>
  <si>
    <t>Tai Po Plaza</t>
  </si>
  <si>
    <t>6096WZZ000</t>
  </si>
  <si>
    <t>21086</t>
  </si>
  <si>
    <t>Tai Shan</t>
  </si>
  <si>
    <t>6086WZZ000</t>
  </si>
  <si>
    <t>21070</t>
  </si>
  <si>
    <t>Tai Tung</t>
  </si>
  <si>
    <t>6260WZZ000</t>
  </si>
  <si>
    <t>21329</t>
  </si>
  <si>
    <t>Tai Wo Hau</t>
  </si>
  <si>
    <t>6518WZZ000</t>
  </si>
  <si>
    <t>21579</t>
  </si>
  <si>
    <t>Tak Bo Garden 2</t>
  </si>
  <si>
    <t>6398WZZ000</t>
  </si>
  <si>
    <t>21472</t>
  </si>
  <si>
    <t xml:space="preserve">Tak Man </t>
  </si>
  <si>
    <t>6457WZZ000</t>
  </si>
  <si>
    <t>21517</t>
  </si>
  <si>
    <t>TG Place</t>
  </si>
  <si>
    <t>6379WZZ000</t>
  </si>
  <si>
    <t>21453</t>
  </si>
  <si>
    <t>The Edge</t>
  </si>
  <si>
    <t>6236WZZ000</t>
  </si>
  <si>
    <t>21295</t>
  </si>
  <si>
    <t>The Panorama</t>
  </si>
  <si>
    <t>6454WZZ000</t>
  </si>
  <si>
    <t>21514</t>
  </si>
  <si>
    <t>The Visionary</t>
  </si>
  <si>
    <t>6316WZZ000</t>
  </si>
  <si>
    <t>21389</t>
  </si>
  <si>
    <t>Tin Ching</t>
  </si>
  <si>
    <t>6125WZZ000</t>
  </si>
  <si>
    <t>21130</t>
  </si>
  <si>
    <t>Tin Hau</t>
  </si>
  <si>
    <t>6488WZZ000</t>
  </si>
  <si>
    <t>21548</t>
  </si>
  <si>
    <t>Tin Ma</t>
  </si>
  <si>
    <t>6462WZZ000</t>
  </si>
  <si>
    <t>21522</t>
  </si>
  <si>
    <t>Tin Tsz 2</t>
  </si>
  <si>
    <t>6506WZZ000</t>
  </si>
  <si>
    <t>21566</t>
  </si>
  <si>
    <t>Tivoli Garden 2</t>
  </si>
  <si>
    <t>6415WZZ000</t>
  </si>
  <si>
    <t>21490</t>
  </si>
  <si>
    <t>Tokwawan 2</t>
  </si>
  <si>
    <t>6146WZZ000</t>
  </si>
  <si>
    <t>21166</t>
  </si>
  <si>
    <t>Treasure Court</t>
  </si>
  <si>
    <t>6523WZZ000</t>
  </si>
  <si>
    <t>21586</t>
  </si>
  <si>
    <t>Trend Plaza 2</t>
  </si>
  <si>
    <t>6257WZZ000</t>
  </si>
  <si>
    <t>21326</t>
  </si>
  <si>
    <t>Tsing Yi</t>
  </si>
  <si>
    <t>6056WZZ000</t>
  </si>
  <si>
    <t>21010</t>
  </si>
  <si>
    <t>Tsuen Wan</t>
  </si>
  <si>
    <t>6326WZZ000</t>
  </si>
  <si>
    <t>21399</t>
  </si>
  <si>
    <t>Tsuen Wan Centre</t>
  </si>
  <si>
    <t>6460WZZ000</t>
  </si>
  <si>
    <t>21520</t>
  </si>
  <si>
    <t>Tsui Chuk Garden</t>
  </si>
  <si>
    <t>6150WZZ000</t>
  </si>
  <si>
    <t>21171</t>
  </si>
  <si>
    <t>Tsui Lai</t>
  </si>
  <si>
    <t>6479WZZ000</t>
  </si>
  <si>
    <t>21539</t>
  </si>
  <si>
    <t>Tsui Ping 2</t>
  </si>
  <si>
    <t>6108WZZ000</t>
  </si>
  <si>
    <t>21104</t>
  </si>
  <si>
    <t>Tze Wan Shan 1</t>
  </si>
  <si>
    <t>6419WZZ000</t>
  </si>
  <si>
    <t>21494</t>
  </si>
  <si>
    <t>Union Park Centre</t>
  </si>
  <si>
    <t>6485WZZ000</t>
  </si>
  <si>
    <t>21545</t>
  </si>
  <si>
    <t>Union Plaza</t>
  </si>
  <si>
    <t>6482WZZ000</t>
  </si>
  <si>
    <t>21542</t>
  </si>
  <si>
    <t>Upper East</t>
  </si>
  <si>
    <t>6503WZZ000</t>
  </si>
  <si>
    <t>21563</t>
  </si>
  <si>
    <t>Victoria Centre</t>
  </si>
  <si>
    <t>6499WZZ000</t>
  </si>
  <si>
    <t>21559</t>
  </si>
  <si>
    <t>Victoria Dockside</t>
  </si>
  <si>
    <t>6182WZZ000</t>
  </si>
  <si>
    <t>21219</t>
  </si>
  <si>
    <t>Victoria Road</t>
  </si>
  <si>
    <t>6053WZZ000</t>
  </si>
  <si>
    <t>21005</t>
  </si>
  <si>
    <t>Wah Fu 1</t>
  </si>
  <si>
    <t>6067WZZ000</t>
  </si>
  <si>
    <t>21028</t>
  </si>
  <si>
    <t>Wah King</t>
  </si>
  <si>
    <t>6293WZZ000</t>
  </si>
  <si>
    <t>21365</t>
  </si>
  <si>
    <t>Waldorf Centre</t>
  </si>
  <si>
    <t>6352WZZ000</t>
  </si>
  <si>
    <t>21426</t>
  </si>
  <si>
    <t>Wan Tau Tong 2</t>
  </si>
  <si>
    <t>6092WZZ000</t>
  </si>
  <si>
    <t>21078</t>
  </si>
  <si>
    <t>Wanchai</t>
  </si>
  <si>
    <t>6448WZZ000</t>
  </si>
  <si>
    <t>21508</t>
  </si>
  <si>
    <t>Waterside</t>
  </si>
  <si>
    <t>6059WZZ000</t>
  </si>
  <si>
    <t>21015</t>
  </si>
  <si>
    <t>Watford Road</t>
  </si>
  <si>
    <t>6267WZZ000</t>
  </si>
  <si>
    <t>21337</t>
  </si>
  <si>
    <t>Wearbest</t>
  </si>
  <si>
    <t>6404WZZ000</t>
  </si>
  <si>
    <t>21478</t>
  </si>
  <si>
    <t>Well On Garden</t>
  </si>
  <si>
    <t>6501WZZ000</t>
  </si>
  <si>
    <t>21561</t>
  </si>
  <si>
    <t>Wing Hing House</t>
  </si>
  <si>
    <t>6097WZZ000</t>
  </si>
  <si>
    <t>21089</t>
  </si>
  <si>
    <t>Winner</t>
  </si>
  <si>
    <t>6365WZZ000</t>
  </si>
  <si>
    <t>21439</t>
  </si>
  <si>
    <t>Wo Yi Hop Road</t>
  </si>
  <si>
    <t>6368WZZ000</t>
  </si>
  <si>
    <t>21442</t>
  </si>
  <si>
    <t>Yan Ching Street</t>
  </si>
  <si>
    <t>6294WZZ000</t>
  </si>
  <si>
    <t>21366</t>
  </si>
  <si>
    <t>Yan On</t>
  </si>
  <si>
    <t>6183WZZ000</t>
  </si>
  <si>
    <t>21221</t>
  </si>
  <si>
    <t>Yau Yat Chuen</t>
  </si>
  <si>
    <t>6090WZZ000</t>
  </si>
  <si>
    <t>21076</t>
  </si>
  <si>
    <t>Yaumati</t>
  </si>
  <si>
    <t>6452WZZ000</t>
  </si>
  <si>
    <t>21512</t>
  </si>
  <si>
    <t>Yee Ga Court</t>
  </si>
  <si>
    <t>6386WZZ000</t>
  </si>
  <si>
    <t>21460</t>
  </si>
  <si>
    <t>Yi Shing Square</t>
  </si>
  <si>
    <t>6466WZZ000</t>
  </si>
  <si>
    <t>21526</t>
  </si>
  <si>
    <t>Yin Lai Court</t>
  </si>
  <si>
    <t>6486WZZ000</t>
  </si>
  <si>
    <t>21546</t>
  </si>
  <si>
    <t>Ying Tung</t>
  </si>
  <si>
    <t>6449WZZ000</t>
  </si>
  <si>
    <t>21509</t>
  </si>
  <si>
    <t>Yiu Tung 2</t>
  </si>
  <si>
    <t>6481WZZ000</t>
  </si>
  <si>
    <t>21541</t>
  </si>
  <si>
    <t>Yuccie Square</t>
  </si>
  <si>
    <t>6178WZZ000</t>
  </si>
  <si>
    <t>21212</t>
  </si>
  <si>
    <t>Yue Tin Court</t>
  </si>
  <si>
    <t>6478WZZ000</t>
  </si>
  <si>
    <t>21538</t>
  </si>
  <si>
    <t>Yuet On</t>
  </si>
  <si>
    <t>6459WZZ000</t>
  </si>
  <si>
    <t>21519</t>
  </si>
  <si>
    <t>Fitfort</t>
  </si>
  <si>
    <t>6477WZZ000</t>
  </si>
  <si>
    <t>21537</t>
  </si>
  <si>
    <t>Olympian City 2</t>
  </si>
  <si>
    <t>6337WZZ000</t>
  </si>
  <si>
    <t>21410</t>
  </si>
  <si>
    <t>K-11</t>
  </si>
  <si>
    <t>6188WZZ000</t>
  </si>
  <si>
    <t>21228</t>
  </si>
  <si>
    <t>Seymour Terrace</t>
  </si>
  <si>
    <t>6279WZZ000</t>
  </si>
  <si>
    <t>21351</t>
  </si>
  <si>
    <t>Metro Harbour Plaza</t>
  </si>
  <si>
    <t>6399WZZ000</t>
  </si>
  <si>
    <t>21473</t>
  </si>
  <si>
    <t>Grand Waterfront</t>
  </si>
  <si>
    <t>6487WZZ000</t>
  </si>
  <si>
    <t>21547</t>
  </si>
  <si>
    <t>Choi Ming 3</t>
  </si>
  <si>
    <t>6524WZZ000</t>
  </si>
  <si>
    <t>21585</t>
  </si>
  <si>
    <t>Capitol Centre</t>
  </si>
  <si>
    <t>6131WZZ000</t>
  </si>
  <si>
    <t>21139</t>
  </si>
  <si>
    <t>Hennessy Road</t>
  </si>
  <si>
    <t>6421WZZ000</t>
  </si>
  <si>
    <t>21496</t>
  </si>
  <si>
    <t>Un Chau 2</t>
  </si>
  <si>
    <t>6371WZZ000</t>
  </si>
  <si>
    <t>21445</t>
  </si>
  <si>
    <t>Ka Wo Building</t>
  </si>
  <si>
    <t>6400WZZ000</t>
  </si>
  <si>
    <t>21474</t>
  </si>
  <si>
    <t>On Ting</t>
  </si>
  <si>
    <t>6438WZZ000</t>
  </si>
  <si>
    <t>21500</t>
  </si>
  <si>
    <t>Park Signature</t>
  </si>
  <si>
    <t>6458WZZ000</t>
  </si>
  <si>
    <t>21518</t>
  </si>
  <si>
    <t>Lung Hang 2</t>
  </si>
  <si>
    <t>6447WZZ000</t>
  </si>
  <si>
    <t>21507</t>
  </si>
  <si>
    <t>Pak Shek Kok</t>
  </si>
  <si>
    <t>6253WZZ000</t>
  </si>
  <si>
    <t>21322</t>
  </si>
  <si>
    <t>Tin Chak</t>
  </si>
  <si>
    <t>6480WZZ000</t>
  </si>
  <si>
    <t>21540</t>
  </si>
  <si>
    <t>Fu Shin Estate</t>
  </si>
  <si>
    <t>6351WZZ000</t>
  </si>
  <si>
    <t>21425</t>
  </si>
  <si>
    <t>Choi Yuen 2</t>
  </si>
  <si>
    <t>6213WZZ000</t>
  </si>
  <si>
    <t>21262</t>
  </si>
  <si>
    <t>Chui Tong</t>
  </si>
  <si>
    <t>6127WZZ000</t>
  </si>
  <si>
    <t>21132</t>
  </si>
  <si>
    <t>Heng On</t>
  </si>
  <si>
    <t>6061WZZ000</t>
  </si>
  <si>
    <t>21017</t>
  </si>
  <si>
    <t>Cloudview Road</t>
  </si>
  <si>
    <t>6133WZZ000</t>
  </si>
  <si>
    <t>21142</t>
  </si>
  <si>
    <t>Austin Road</t>
  </si>
  <si>
    <t>6445WZZ000</t>
  </si>
  <si>
    <t>21506</t>
  </si>
  <si>
    <t>Long Ping 2</t>
  </si>
  <si>
    <t>6214WZZ000</t>
  </si>
  <si>
    <t>21264</t>
  </si>
  <si>
    <t>Fu Tung</t>
  </si>
  <si>
    <t>6385WZZ000</t>
  </si>
  <si>
    <t>21459</t>
  </si>
  <si>
    <t>Emperor Plaza 2</t>
  </si>
  <si>
    <t>6341WZZ000</t>
  </si>
  <si>
    <t>21414</t>
  </si>
  <si>
    <t>The Palazzo</t>
  </si>
  <si>
    <t>6475WZZ000</t>
  </si>
  <si>
    <t>21535</t>
  </si>
  <si>
    <t>Sunshine City Plaza</t>
  </si>
  <si>
    <t>6270WZZ000</t>
  </si>
  <si>
    <t>21340</t>
  </si>
  <si>
    <t>Lei Yue Mun</t>
  </si>
  <si>
    <t>6474WZZ000</t>
  </si>
  <si>
    <t>21534</t>
  </si>
  <si>
    <t>CDW Building</t>
  </si>
  <si>
    <t>6242WZZ000</t>
  </si>
  <si>
    <t>21305</t>
  </si>
  <si>
    <t>Richland Garden</t>
  </si>
  <si>
    <t>6094WZZ000</t>
  </si>
  <si>
    <t>21081</t>
  </si>
  <si>
    <t>No. 8 Garden</t>
  </si>
  <si>
    <t>6255WZZ000</t>
  </si>
  <si>
    <t>21324</t>
  </si>
  <si>
    <t>Wan Tsui</t>
  </si>
  <si>
    <t>6105WZZ000</t>
  </si>
  <si>
    <t>21100</t>
  </si>
  <si>
    <t>Wo Che</t>
  </si>
  <si>
    <t>6289WZZ000</t>
  </si>
  <si>
    <t>21361</t>
  </si>
  <si>
    <t>Kwai Chung</t>
  </si>
  <si>
    <t>6112WZZ000</t>
  </si>
  <si>
    <t>21109</t>
  </si>
  <si>
    <t>Chuk Yuen</t>
  </si>
  <si>
    <t>6153WZZ000</t>
  </si>
  <si>
    <t>21175</t>
  </si>
  <si>
    <t>Cheung Hang</t>
  </si>
  <si>
    <t>6269WZZ000</t>
  </si>
  <si>
    <t>21339</t>
  </si>
  <si>
    <t>Yat Tung</t>
  </si>
  <si>
    <t>6307WZZ000</t>
  </si>
  <si>
    <t>21380</t>
  </si>
  <si>
    <t>Telford Plaza</t>
  </si>
  <si>
    <t>6355WZZ000</t>
  </si>
  <si>
    <t>21429</t>
  </si>
  <si>
    <t>Island Crest</t>
  </si>
  <si>
    <t>6095WZZ000</t>
  </si>
  <si>
    <t>21083</t>
  </si>
  <si>
    <t>Central</t>
  </si>
  <si>
    <t>6243WZZ000</t>
  </si>
  <si>
    <t>21308</t>
  </si>
  <si>
    <t>Marina Cove</t>
  </si>
  <si>
    <t>6472WZZ000</t>
  </si>
  <si>
    <t>21532</t>
  </si>
  <si>
    <t>Stanley Plaza</t>
  </si>
  <si>
    <t>6278WZZ000</t>
  </si>
  <si>
    <t>21350</t>
  </si>
  <si>
    <t>Park Central</t>
  </si>
  <si>
    <t>6136WZZ000</t>
  </si>
  <si>
    <t>21146</t>
  </si>
  <si>
    <t>Repulse Bay Arcade</t>
  </si>
  <si>
    <t>6220WZZ000</t>
  </si>
  <si>
    <t>21273</t>
  </si>
  <si>
    <t>Olivers - Prince's Building</t>
  </si>
  <si>
    <t>6300WZZ000</t>
  </si>
  <si>
    <t>21372</t>
  </si>
  <si>
    <t>Johnston Road</t>
  </si>
  <si>
    <t>6525WZZ000</t>
  </si>
  <si>
    <t>21587</t>
  </si>
  <si>
    <t>Ching Tin</t>
  </si>
  <si>
    <t>6521WZZ000</t>
  </si>
  <si>
    <t>21583</t>
  </si>
  <si>
    <t>Luckifast Building</t>
  </si>
  <si>
    <t>6528WZZ000</t>
  </si>
  <si>
    <t>21590</t>
  </si>
  <si>
    <t>Tai Wai Mall</t>
  </si>
  <si>
    <t>6530WZZ000</t>
  </si>
  <si>
    <t>21593</t>
  </si>
  <si>
    <t>Tung Tau Estate</t>
  </si>
  <si>
    <t>6526WZZ000</t>
  </si>
  <si>
    <t>21588</t>
  </si>
  <si>
    <t>Hing Tin 2</t>
  </si>
  <si>
    <t>6339WZZ000</t>
  </si>
  <si>
    <t>21412</t>
  </si>
  <si>
    <t>Discovery Bay</t>
  </si>
  <si>
    <t>6261WZZ000</t>
  </si>
  <si>
    <t>21330</t>
  </si>
  <si>
    <t>Westwood</t>
  </si>
  <si>
    <t>6455WZZ000</t>
  </si>
  <si>
    <t>21515</t>
  </si>
  <si>
    <t>Lam Tei 2</t>
  </si>
  <si>
    <t>WHMHWJ9000</t>
  </si>
  <si>
    <t>21627</t>
  </si>
  <si>
    <t>WHM2WJ9000</t>
  </si>
  <si>
    <t>21608</t>
  </si>
  <si>
    <t>WHM5WJ9000</t>
  </si>
  <si>
    <t>21614</t>
  </si>
  <si>
    <t>District</t>
  </si>
  <si>
    <t>WHD0WJ8000</t>
  </si>
  <si>
    <t>21580</t>
  </si>
  <si>
    <t>580 - ATL Ecomm Darkstore Direct</t>
  </si>
  <si>
    <t>SDC</t>
  </si>
  <si>
    <t>DDC</t>
  </si>
  <si>
    <t>WHMWWJ9000</t>
  </si>
  <si>
    <t>21642</t>
  </si>
  <si>
    <t>DDC Fu Tung</t>
  </si>
  <si>
    <t>21637</t>
  </si>
  <si>
    <t>21638</t>
  </si>
  <si>
    <t>21645</t>
  </si>
  <si>
    <t>21664</t>
  </si>
  <si>
    <t>WHMRWJ9000</t>
  </si>
  <si>
    <t>WHMSWJ9000</t>
  </si>
  <si>
    <t>WHMZWJ9000</t>
  </si>
  <si>
    <t>WHNKWJ9000</t>
  </si>
  <si>
    <t>SDC Olympian City</t>
  </si>
  <si>
    <t>DDC Choi Ming3</t>
  </si>
  <si>
    <t>DDC - Mei Foo Super</t>
  </si>
  <si>
    <t>DDC Park Vale</t>
  </si>
  <si>
    <t>WHM0WJ9000</t>
  </si>
  <si>
    <t>SDC Perkins Road</t>
  </si>
  <si>
    <t>21612</t>
  </si>
  <si>
    <t>708 DDC-Tsui Ping 2</t>
  </si>
  <si>
    <t>744 DDC - Hung Hom S</t>
  </si>
  <si>
    <t>WHPWWJ9000</t>
  </si>
  <si>
    <t>WHQVWJ9000</t>
  </si>
  <si>
    <t>21708</t>
  </si>
  <si>
    <t>21744</t>
  </si>
  <si>
    <t>21651</t>
  </si>
  <si>
    <t>DDC Kwong Wah</t>
  </si>
  <si>
    <t>WHN6WJ9000</t>
  </si>
  <si>
    <t>21610</t>
  </si>
  <si>
    <t>21617</t>
  </si>
  <si>
    <t>21629</t>
  </si>
  <si>
    <t>21636</t>
  </si>
  <si>
    <t>21639</t>
  </si>
  <si>
    <t>21643</t>
  </si>
  <si>
    <t>21648</t>
  </si>
  <si>
    <t>21656</t>
  </si>
  <si>
    <t>21659</t>
  </si>
  <si>
    <t>21661</t>
  </si>
  <si>
    <t>21662</t>
  </si>
  <si>
    <t>21672</t>
  </si>
  <si>
    <t>21673</t>
  </si>
  <si>
    <t>21676</t>
  </si>
  <si>
    <t>21678</t>
  </si>
  <si>
    <t>21680</t>
  </si>
  <si>
    <t>21698</t>
  </si>
  <si>
    <t>21699</t>
  </si>
  <si>
    <t>21700</t>
  </si>
  <si>
    <t>21706</t>
  </si>
  <si>
    <t>21711</t>
  </si>
  <si>
    <t>21723</t>
  </si>
  <si>
    <t>21727</t>
  </si>
  <si>
    <t>21729</t>
  </si>
  <si>
    <t>21730</t>
  </si>
  <si>
    <t>21736</t>
  </si>
  <si>
    <t>21739</t>
  </si>
  <si>
    <t>21740</t>
  </si>
  <si>
    <t>WHM3WJ9000</t>
  </si>
  <si>
    <t>WHM7WJ9000</t>
  </si>
  <si>
    <t>WHMJWJ9000</t>
  </si>
  <si>
    <t>WHMQWJ9000</t>
  </si>
  <si>
    <t>WHMTWJ9000</t>
  </si>
  <si>
    <t>WHMXWJ9000</t>
  </si>
  <si>
    <t>WHN3WJ9000</t>
  </si>
  <si>
    <t>WHNBWJ9000</t>
  </si>
  <si>
    <t>WHNEWJ9000</t>
  </si>
  <si>
    <t>WHNGWJ9000</t>
  </si>
  <si>
    <t>WHNHWJ9000</t>
  </si>
  <si>
    <t>WHNTWJ9000</t>
  </si>
  <si>
    <t>WHNUWJ9000</t>
  </si>
  <si>
    <t>WHNXWJ9000</t>
  </si>
  <si>
    <t>WHNZWJ9000</t>
  </si>
  <si>
    <t>WHP2WJ9000</t>
  </si>
  <si>
    <t>WHPLWJ9000</t>
  </si>
  <si>
    <t>WHPMWJ9000</t>
  </si>
  <si>
    <t>WHPNWJ9000</t>
  </si>
  <si>
    <t>WHPUWJ9000</t>
  </si>
  <si>
    <t>WHPZWJ9000</t>
  </si>
  <si>
    <t>WHQCWJ9000</t>
  </si>
  <si>
    <t>WHQGWJ9000</t>
  </si>
  <si>
    <t>WHQJWJ9000</t>
  </si>
  <si>
    <t>WHQKWJ9000</t>
  </si>
  <si>
    <t>WHPSWJ9000</t>
  </si>
  <si>
    <t>WHQQWJ9000</t>
  </si>
  <si>
    <t>WHQRWJ9000</t>
  </si>
  <si>
    <t>DDC Metro Harbour Plaza</t>
  </si>
  <si>
    <t>DDC Grand Waterfront</t>
  </si>
  <si>
    <t>DDC Fitfort</t>
  </si>
  <si>
    <t>SDC K-11</t>
  </si>
  <si>
    <t>DDC PopWalk</t>
  </si>
  <si>
    <t>SDC-The Visionary</t>
  </si>
  <si>
    <t>DDC Johnston Road</t>
  </si>
  <si>
    <t>SDC-Pak Shek Kok</t>
  </si>
  <si>
    <t>DDC Choi Wan</t>
  </si>
  <si>
    <t>SDC Seymour Terr</t>
  </si>
  <si>
    <t>DDC Wan Tsui</t>
  </si>
  <si>
    <t>672 DDC-Fu Shin Esta</t>
  </si>
  <si>
    <t>DDC-Lung Hang 2</t>
  </si>
  <si>
    <t>676 DDC-Choi Yuen 2</t>
  </si>
  <si>
    <t>DDC-Yue Tin Court</t>
  </si>
  <si>
    <t>DDC Fanling Cent</t>
  </si>
  <si>
    <t>DDC On Ting</t>
  </si>
  <si>
    <t>699 DDC-Tin Ching</t>
  </si>
  <si>
    <t>DDC-Tin Chak</t>
  </si>
  <si>
    <t>DDC On Kay Court</t>
  </si>
  <si>
    <t>SDC-Elements</t>
  </si>
  <si>
    <t>DDC Un Chau 2</t>
  </si>
  <si>
    <t>SDC Fortuna Cour</t>
  </si>
  <si>
    <t>DDC-Wah Fu 1</t>
  </si>
  <si>
    <t>DDC Ka Wo Buildi</t>
  </si>
  <si>
    <t>SDC - Park Signa</t>
  </si>
  <si>
    <t>739 DDC - Shek Tong</t>
  </si>
  <si>
    <t>DDC-Princeton</t>
  </si>
  <si>
    <t>21621</t>
  </si>
  <si>
    <t>21634</t>
  </si>
  <si>
    <t>21635</t>
  </si>
  <si>
    <t>21646</t>
  </si>
  <si>
    <t>21653</t>
  </si>
  <si>
    <t>21654</t>
  </si>
  <si>
    <t>21655</t>
  </si>
  <si>
    <t>21658</t>
  </si>
  <si>
    <t>21666</t>
  </si>
  <si>
    <t>21671</t>
  </si>
  <si>
    <t>21687</t>
  </si>
  <si>
    <t>21689</t>
  </si>
  <si>
    <t>21691</t>
  </si>
  <si>
    <t>21697</t>
  </si>
  <si>
    <t>21709</t>
  </si>
  <si>
    <t>21713</t>
  </si>
  <si>
    <t>21715</t>
  </si>
  <si>
    <t>21717</t>
  </si>
  <si>
    <t>21720</t>
  </si>
  <si>
    <t>21731</t>
  </si>
  <si>
    <t>21733</t>
  </si>
  <si>
    <t>21746</t>
  </si>
  <si>
    <t>WHMBWJ9000</t>
  </si>
  <si>
    <t>WHMOWJ9000</t>
  </si>
  <si>
    <t>WHMPWJ9000</t>
  </si>
  <si>
    <t>WHN1WJ9000</t>
  </si>
  <si>
    <t>WHN8WJ9000</t>
  </si>
  <si>
    <t>WHN9WJ9000</t>
  </si>
  <si>
    <t>WHNAWJ9000</t>
  </si>
  <si>
    <t>WHNDWJ9000</t>
  </si>
  <si>
    <t>WHNMWJ9000</t>
  </si>
  <si>
    <t>WHNSWJ9000</t>
  </si>
  <si>
    <t>WHP9WJ9000</t>
  </si>
  <si>
    <t>WHPBWJ9000</t>
  </si>
  <si>
    <t>WHPDWJ9000</t>
  </si>
  <si>
    <t>WHPKWJ9000</t>
  </si>
  <si>
    <t>WHPXWJ9000</t>
  </si>
  <si>
    <t>WHQ2WJ9000</t>
  </si>
  <si>
    <t>WHQ4WJ9000</t>
  </si>
  <si>
    <t>WHQ6WJ9000</t>
  </si>
  <si>
    <t>WHQ9WJ9000</t>
  </si>
  <si>
    <t>WHQLWJ9000</t>
  </si>
  <si>
    <t>WHPPWJ9000</t>
  </si>
  <si>
    <t>WHQXWJ9000</t>
  </si>
  <si>
    <t>DDC Lei Yue Mun</t>
  </si>
  <si>
    <t>DDC Richland Gdn</t>
  </si>
  <si>
    <t>SDC Double Cove</t>
  </si>
  <si>
    <t>SDC - Tin Hau</t>
  </si>
  <si>
    <t>DDC Lam Tin</t>
  </si>
  <si>
    <t>DDC Sau Mau Ping</t>
  </si>
  <si>
    <t>SDC No. 8 Garden</t>
  </si>
  <si>
    <t>DDC-Chuk Yuen</t>
  </si>
  <si>
    <t>DDC Sha Kok 2</t>
  </si>
  <si>
    <t>671 DDC-Wan Tau Tong</t>
  </si>
  <si>
    <t>DDC Wo Yi Hop Rd</t>
  </si>
  <si>
    <t>DDC-Kam Tai 2</t>
  </si>
  <si>
    <t>DDC-Allway Garde</t>
  </si>
  <si>
    <t>DDC-Tai Hing</t>
  </si>
  <si>
    <t>DDC Cambridge Court</t>
  </si>
  <si>
    <t>DDC-Tze Wan Shan</t>
  </si>
  <si>
    <t>DDC-Tin Ma</t>
  </si>
  <si>
    <t>DDC-Sun Lai</t>
  </si>
  <si>
    <t>DDC-Tai Hang Tun</t>
  </si>
  <si>
    <t>731 DDC-Aldrich Gard</t>
  </si>
  <si>
    <t>733 DDC - Tin Tsz 2</t>
  </si>
  <si>
    <t>746 DDC - Yat Tung</t>
  </si>
  <si>
    <t>21624</t>
  </si>
  <si>
    <t>21640</t>
  </si>
  <si>
    <t>21644</t>
  </si>
  <si>
    <t>21649</t>
  </si>
  <si>
    <t>21650</t>
  </si>
  <si>
    <t>21660</t>
  </si>
  <si>
    <t>21665</t>
  </si>
  <si>
    <t>21670</t>
  </si>
  <si>
    <t>21674</t>
  </si>
  <si>
    <t>21675</t>
  </si>
  <si>
    <t>21684</t>
  </si>
  <si>
    <t>21686</t>
  </si>
  <si>
    <t>21688</t>
  </si>
  <si>
    <t>21693</t>
  </si>
  <si>
    <t>21714</t>
  </si>
  <si>
    <t>21719</t>
  </si>
  <si>
    <t>21726</t>
  </si>
  <si>
    <t>21741</t>
  </si>
  <si>
    <t>21742</t>
  </si>
  <si>
    <t>21743</t>
  </si>
  <si>
    <t>21745</t>
  </si>
  <si>
    <t>WHMEWJ9000</t>
  </si>
  <si>
    <t>WHMUWJ9000</t>
  </si>
  <si>
    <t>WHMYWJ9000</t>
  </si>
  <si>
    <t>WHN4WJ9000</t>
  </si>
  <si>
    <t>WHN5WJ9000</t>
  </si>
  <si>
    <t>WHNFWJ9000</t>
  </si>
  <si>
    <t>WHNLWJ9000</t>
  </si>
  <si>
    <t>WHNRWJ9000</t>
  </si>
  <si>
    <t>WHNVWJ9000</t>
  </si>
  <si>
    <t>WHNWWJ9000</t>
  </si>
  <si>
    <t>WHP6WJ9000</t>
  </si>
  <si>
    <t>WHP8WJ9000</t>
  </si>
  <si>
    <t>WHPAWJ9000</t>
  </si>
  <si>
    <t>WHPFWJ9000</t>
  </si>
  <si>
    <t>WHQ3WJ9000</t>
  </si>
  <si>
    <t>WHQ8WJ9000</t>
  </si>
  <si>
    <t>WHQFWJ9000</t>
  </si>
  <si>
    <t>WHQSWJ9000</t>
  </si>
  <si>
    <t>WHQTWJ9000</t>
  </si>
  <si>
    <t>WHQUWJ9000</t>
  </si>
  <si>
    <t>WHQWWJ9000</t>
  </si>
  <si>
    <t>DDC Wo Che</t>
  </si>
  <si>
    <t>DDC - Lek Yuen</t>
  </si>
  <si>
    <t>DDC Liberte</t>
  </si>
  <si>
    <t>DDC Emperor Plaza</t>
  </si>
  <si>
    <t>DDC Butterfly</t>
  </si>
  <si>
    <t>SDC Lions Rise</t>
  </si>
  <si>
    <t>DDC Mei Lam</t>
  </si>
  <si>
    <t>670 DDC-Tai Po Kwong</t>
  </si>
  <si>
    <t>SDC The Palazzo</t>
  </si>
  <si>
    <t>675 DDC-Chun Shek</t>
  </si>
  <si>
    <t>DDC Kwai Shing W</t>
  </si>
  <si>
    <t>DDC Kwai Chung</t>
  </si>
  <si>
    <t>DDC-Kwai Fong</t>
  </si>
  <si>
    <t>DDC-Chung On</t>
  </si>
  <si>
    <t>714 DDC-Kam Wing</t>
  </si>
  <si>
    <t>DDC-Cheung Hang</t>
  </si>
  <si>
    <t>DDC-Cheung Hong</t>
  </si>
  <si>
    <t>DDC - SSW2</t>
  </si>
  <si>
    <t>742 DDC - Kwun Tong</t>
  </si>
  <si>
    <t>DDC-TG Place</t>
  </si>
  <si>
    <t>745 DDC - Riviera Ga</t>
  </si>
  <si>
    <t>21682</t>
  </si>
  <si>
    <t>21685</t>
  </si>
  <si>
    <t>21690</t>
  </si>
  <si>
    <t>21692</t>
  </si>
  <si>
    <t>21707</t>
  </si>
  <si>
    <t>21732</t>
  </si>
  <si>
    <t>21747</t>
  </si>
  <si>
    <t>21652</t>
  </si>
  <si>
    <t>WHN7WJ9000</t>
  </si>
  <si>
    <t>WHP4WJ9000</t>
  </si>
  <si>
    <t>WHP7WJ9000</t>
  </si>
  <si>
    <t>WHPCWJ9000</t>
  </si>
  <si>
    <t>WHPEWJ9000</t>
  </si>
  <si>
    <t>WHPVWJ9000</t>
  </si>
  <si>
    <t>WHQMWJ9000</t>
  </si>
  <si>
    <t>WHQYWJ9000</t>
  </si>
  <si>
    <t>652 DDC - Tsing Yi</t>
  </si>
  <si>
    <t>SDC-Sunshine Cit</t>
  </si>
  <si>
    <t>DDC Shek Wai Kok</t>
  </si>
  <si>
    <t>DDC-Lei Muk Shue</t>
  </si>
  <si>
    <t>692 SDC-Cdw Building</t>
  </si>
  <si>
    <t>DDC-Shun Tin</t>
  </si>
  <si>
    <t>DDC-Yiu Tung 2</t>
  </si>
  <si>
    <t>747 DDC - Yan Ching</t>
  </si>
  <si>
    <t>21749</t>
  </si>
  <si>
    <t>WHR1WJ9000</t>
  </si>
  <si>
    <t>749 DDC - SCO</t>
  </si>
  <si>
    <t>21622</t>
  </si>
  <si>
    <t>WHMCWJ9000</t>
  </si>
  <si>
    <t>SDC Riva</t>
  </si>
  <si>
    <t>21735</t>
  </si>
  <si>
    <t>WHPRWJ9000</t>
  </si>
  <si>
    <t>DDC Long Ping</t>
  </si>
  <si>
    <t>21696</t>
  </si>
  <si>
    <t>21718</t>
  </si>
  <si>
    <t>21721</t>
  </si>
  <si>
    <t>21722</t>
  </si>
  <si>
    <t>21725</t>
  </si>
  <si>
    <t>21734</t>
  </si>
  <si>
    <t>21748</t>
  </si>
  <si>
    <t>WHPJWJ9000</t>
  </si>
  <si>
    <t>WHQ7WJ9000</t>
  </si>
  <si>
    <t>WHQAWJ9000</t>
  </si>
  <si>
    <t>WHQBWJ9000</t>
  </si>
  <si>
    <t>WHQEWJ9000</t>
  </si>
  <si>
    <t>WHPQWJ9000</t>
  </si>
  <si>
    <t>WHQZWJ9000</t>
  </si>
  <si>
    <t>DDC-Leung King 2</t>
  </si>
  <si>
    <t>DDC-Chung Hwa Pl</t>
  </si>
  <si>
    <t>DDC-Nathan Road</t>
  </si>
  <si>
    <t>DDC Tai Tung</t>
  </si>
  <si>
    <t>DDC Golden Centr</t>
  </si>
  <si>
    <t>DDC - Aster Cour</t>
  </si>
  <si>
    <t>748 DDC - Sun Hui</t>
  </si>
  <si>
    <t>Known Shrinkage Sum</t>
  </si>
  <si>
    <t>Unknown Shrinkage Sum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</si>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</sst>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7" fontId="2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167" fontId="2" fillId="0" borderId="0" xfId="0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EE92-7434-4132-8E22-51BA71CDA206}">
  <dimension ref="A1:AG424"/>
  <sheetViews>
    <sheetView tabSelected="1" zoomScale="79" zoomScaleNormal="100" workbookViewId="0">
      <pane xSplit="6" ySplit="1" topLeftCell="S2" activePane="bottomRight" state="frozen"/>
      <selection pane="topRight" activeCell="G1" sqref="G1"/>
      <selection pane="bottomLeft" activeCell="A2" sqref="A2"/>
      <selection pane="bottomRight" activeCell="C1" sqref="C1"/>
    </sheetView>
  </sheetViews>
  <sheetFormatPr defaultRowHeight="14.5" x14ac:dyDescent="0.35"/>
  <cols>
    <col min="1" max="1" width="18.453125" customWidth="1"/>
    <col min="2" max="2" width="8.81640625" customWidth="1"/>
    <col min="3" max="4" width="8.7265625" style="6"/>
    <col min="5" max="5" width="36.54296875" customWidth="1"/>
    <col min="6" max="6" width="15.1796875" bestFit="1" customWidth="1"/>
    <col min="7" max="9" width="11.54296875" bestFit="1" customWidth="1"/>
    <col min="10" max="10" width="11.81640625" customWidth="1"/>
    <col min="11" max="13" width="11.54296875" bestFit="1" customWidth="1"/>
    <col min="14" max="14" width="10.54296875" bestFit="1" customWidth="1"/>
    <col min="15" max="18" width="11.54296875" bestFit="1" customWidth="1"/>
    <col min="19" max="19" width="25.81640625" customWidth="1"/>
    <col min="20" max="20" width="4" customWidth="1"/>
    <col min="21" max="22" width="11.54296875" bestFit="1" customWidth="1"/>
    <col min="23" max="23" width="10.54296875" bestFit="1" customWidth="1"/>
    <col min="24" max="26" width="11.54296875" bestFit="1" customWidth="1"/>
    <col min="27" max="27" width="14.1796875" customWidth="1"/>
    <col min="28" max="31" width="11.54296875" bestFit="1" customWidth="1"/>
    <col min="32" max="32" width="15.54296875" customWidth="1"/>
    <col min="33" max="33" width="12.453125" bestFit="1" customWidth="1"/>
  </cols>
  <sheetData>
    <row r="1" spans="1:33" s="1" customFormat="1" x14ac:dyDescent="0.35">
      <c r="A1" s="1" t="s">
        <v>0</v>
      </c>
      <c r="B1" s="1" t="s">
        <v>1</v>
      </c>
      <c r="C1" s="5" t="s">
        <v>979</v>
      </c>
      <c r="D1" s="5" t="s">
        <v>1281</v>
      </c>
      <c r="E1" s="1" t="s">
        <v>2</v>
      </c>
      <c r="F1" s="1" t="s">
        <v>3</v>
      </c>
      <c r="G1" s="2">
        <v>45170</v>
      </c>
      <c r="H1" s="2">
        <v>45200</v>
      </c>
      <c r="I1" s="2">
        <v>45231</v>
      </c>
      <c r="J1" s="2">
        <v>45261</v>
      </c>
      <c r="K1" s="2">
        <v>45292</v>
      </c>
      <c r="L1" s="2">
        <v>45323</v>
      </c>
      <c r="M1" s="2">
        <v>45352</v>
      </c>
      <c r="N1" s="2">
        <v>45383</v>
      </c>
      <c r="O1" s="2">
        <v>45413</v>
      </c>
      <c r="P1" s="2">
        <v>45444</v>
      </c>
      <c r="Q1" s="2">
        <v>45474</v>
      </c>
      <c r="R1" s="2">
        <v>45505</v>
      </c>
      <c r="S1" s="2" t="s">
        <v>1279</v>
      </c>
      <c r="U1" s="2">
        <v>45170</v>
      </c>
      <c r="V1" s="2">
        <v>45200</v>
      </c>
      <c r="W1" s="2">
        <v>45231</v>
      </c>
      <c r="X1" s="2">
        <v>45261</v>
      </c>
      <c r="Y1" s="2">
        <v>45292</v>
      </c>
      <c r="Z1" s="2">
        <v>45323</v>
      </c>
      <c r="AA1" s="2">
        <v>45352</v>
      </c>
      <c r="AB1" s="2">
        <v>45383</v>
      </c>
      <c r="AC1" s="2">
        <v>45413</v>
      </c>
      <c r="AD1" s="2">
        <v>45444</v>
      </c>
      <c r="AE1" s="2">
        <v>45474</v>
      </c>
      <c r="AF1" s="2">
        <v>45505</v>
      </c>
      <c r="AG1" s="2" t="s">
        <v>1280</v>
      </c>
    </row>
    <row r="2" spans="1:33" x14ac:dyDescent="0.35">
      <c r="A2" t="s">
        <v>4</v>
      </c>
      <c r="B2" t="s">
        <v>5</v>
      </c>
      <c r="C2" s="6">
        <v>4</v>
      </c>
      <c r="D2" s="6">
        <v>1</v>
      </c>
      <c r="E2" t="s">
        <v>6</v>
      </c>
      <c r="F2" t="s">
        <v>7</v>
      </c>
      <c r="G2" s="3">
        <v>10160.780000000001</v>
      </c>
      <c r="H2" s="3">
        <v>7862.55</v>
      </c>
      <c r="I2" s="3">
        <v>1503.33</v>
      </c>
      <c r="J2" s="3">
        <v>10372.129999999999</v>
      </c>
      <c r="K2" s="3">
        <v>411.04</v>
      </c>
      <c r="L2" s="3">
        <v>3020.58</v>
      </c>
      <c r="M2" s="3">
        <v>14012.82</v>
      </c>
      <c r="N2" s="3">
        <v>2211.91</v>
      </c>
      <c r="O2" s="3">
        <v>4670.09</v>
      </c>
      <c r="P2" s="3">
        <v>16108.59</v>
      </c>
      <c r="Q2" s="3">
        <v>938.56</v>
      </c>
      <c r="R2" s="3">
        <v>6688.48</v>
      </c>
      <c r="S2" s="3">
        <f>SUM(G2:R2)</f>
        <v>77960.859999999986</v>
      </c>
      <c r="T2" s="4"/>
      <c r="U2" s="3">
        <v>19988.649999999998</v>
      </c>
      <c r="V2" s="3">
        <v>24566.15</v>
      </c>
      <c r="W2" s="3">
        <v>109580.76000000001</v>
      </c>
      <c r="X2" s="3">
        <v>1680.2799999999988</v>
      </c>
      <c r="Y2" s="3">
        <v>11227.609999999999</v>
      </c>
      <c r="Z2" s="3">
        <v>18522.349999999999</v>
      </c>
      <c r="AA2" s="3">
        <v>-28006.75</v>
      </c>
      <c r="AB2" s="3">
        <v>7170.6299999999992</v>
      </c>
      <c r="AC2" s="3">
        <v>11520.11</v>
      </c>
      <c r="AD2" s="3">
        <v>-85537.34</v>
      </c>
      <c r="AE2" s="3">
        <v>657.18000000000029</v>
      </c>
      <c r="AF2" s="3">
        <v>511.47999999999956</v>
      </c>
      <c r="AG2" s="4">
        <f>SUM(U2:AF2)</f>
        <v>91881.109999999971</v>
      </c>
    </row>
    <row r="3" spans="1:33" x14ac:dyDescent="0.35">
      <c r="A3" t="s">
        <v>8</v>
      </c>
      <c r="B3" t="s">
        <v>9</v>
      </c>
      <c r="C3" s="6">
        <v>12</v>
      </c>
      <c r="D3" s="6">
        <v>3</v>
      </c>
      <c r="E3" t="s">
        <v>10</v>
      </c>
      <c r="F3" t="s">
        <v>11</v>
      </c>
      <c r="G3" s="3">
        <v>42507.81</v>
      </c>
      <c r="H3" s="3">
        <v>51502.77</v>
      </c>
      <c r="I3" s="3">
        <v>47565.64</v>
      </c>
      <c r="J3" s="3">
        <v>32631.93</v>
      </c>
      <c r="K3" s="3">
        <v>46353.3</v>
      </c>
      <c r="L3" s="3">
        <v>38850.07</v>
      </c>
      <c r="M3" s="3">
        <v>24240.27</v>
      </c>
      <c r="N3" s="3">
        <v>46794.65</v>
      </c>
      <c r="O3" s="3">
        <v>66851.850000000006</v>
      </c>
      <c r="P3" s="3">
        <v>34373.589999999997</v>
      </c>
      <c r="Q3" s="3">
        <v>34530.93</v>
      </c>
      <c r="R3" s="3">
        <v>13899.5</v>
      </c>
      <c r="S3" s="3">
        <f>SUM(G3:R3)</f>
        <v>480102.31</v>
      </c>
      <c r="T3" s="4"/>
      <c r="U3" s="3">
        <v>25252.41</v>
      </c>
      <c r="V3" s="3">
        <v>31823.98</v>
      </c>
      <c r="W3" s="3">
        <v>-169259.8</v>
      </c>
      <c r="X3" s="3">
        <v>706.23999999999796</v>
      </c>
      <c r="Y3" s="3">
        <v>12754.300000000003</v>
      </c>
      <c r="Z3" s="3">
        <v>20150.919999999998</v>
      </c>
      <c r="AA3" s="3">
        <v>-39366.07</v>
      </c>
      <c r="AB3" s="3">
        <v>8859.9499999999989</v>
      </c>
      <c r="AC3" s="3">
        <v>14292.83</v>
      </c>
      <c r="AD3" s="3">
        <v>22475.61</v>
      </c>
      <c r="AE3" s="3">
        <v>-185732.55</v>
      </c>
      <c r="AF3" s="3">
        <v>-5982.3799999999992</v>
      </c>
      <c r="AG3" s="4">
        <f t="shared" ref="AG3:AG66" si="0">SUM(U3:AF3)</f>
        <v>-264024.56</v>
      </c>
    </row>
    <row r="4" spans="1:33" x14ac:dyDescent="0.35">
      <c r="A4" t="s">
        <v>12</v>
      </c>
      <c r="B4" t="s">
        <v>13</v>
      </c>
      <c r="C4" s="6">
        <v>2</v>
      </c>
      <c r="D4" s="6">
        <v>1</v>
      </c>
      <c r="E4" t="s">
        <v>14</v>
      </c>
      <c r="F4" t="s">
        <v>7</v>
      </c>
      <c r="G4" s="3">
        <v>8027.75</v>
      </c>
      <c r="H4" s="3">
        <v>19356.919999999998</v>
      </c>
      <c r="I4" s="3">
        <v>12802.42</v>
      </c>
      <c r="J4" s="3">
        <v>6739.6</v>
      </c>
      <c r="K4" s="3">
        <v>10634.55</v>
      </c>
      <c r="L4" s="3">
        <v>19219.13</v>
      </c>
      <c r="M4" s="3">
        <v>17180.04</v>
      </c>
      <c r="N4" s="3">
        <v>1714.82</v>
      </c>
      <c r="O4" s="3">
        <v>-4131.54</v>
      </c>
      <c r="P4" s="3">
        <v>6996</v>
      </c>
      <c r="Q4" s="3">
        <v>13268.6</v>
      </c>
      <c r="R4" s="3">
        <v>10429.57</v>
      </c>
      <c r="S4" s="3">
        <f t="shared" ref="S4:S27" si="1">SUM(G4:R4)</f>
        <v>122237.86000000002</v>
      </c>
      <c r="T4" s="4"/>
      <c r="U4" s="3">
        <v>26570.71</v>
      </c>
      <c r="V4" s="3">
        <v>26829.040000000001</v>
      </c>
      <c r="W4" s="3">
        <v>-108663.13999999998</v>
      </c>
      <c r="X4" s="3">
        <v>-28298.730000000003</v>
      </c>
      <c r="Y4" s="3">
        <v>2772.8900000000031</v>
      </c>
      <c r="Z4" s="3">
        <v>1268.3199999999997</v>
      </c>
      <c r="AA4" s="3">
        <v>606099.73</v>
      </c>
      <c r="AB4" s="3">
        <v>34065.160000000003</v>
      </c>
      <c r="AC4" s="3">
        <v>35284.119999999995</v>
      </c>
      <c r="AD4" s="3">
        <v>43233.33</v>
      </c>
      <c r="AE4" s="3">
        <v>41904.33</v>
      </c>
      <c r="AF4" s="3">
        <v>44176.34</v>
      </c>
      <c r="AG4" s="4">
        <f t="shared" si="0"/>
        <v>725242.09999999986</v>
      </c>
    </row>
    <row r="5" spans="1:33" x14ac:dyDescent="0.35">
      <c r="A5" t="s">
        <v>15</v>
      </c>
      <c r="B5" t="s">
        <v>16</v>
      </c>
      <c r="C5" s="6">
        <v>10</v>
      </c>
      <c r="D5" s="6">
        <v>3</v>
      </c>
      <c r="E5" t="s">
        <v>17</v>
      </c>
      <c r="F5" t="s">
        <v>7</v>
      </c>
      <c r="G5" s="3">
        <v>13738.97</v>
      </c>
      <c r="H5" s="3">
        <v>27704.27</v>
      </c>
      <c r="I5" s="3">
        <v>21484.19</v>
      </c>
      <c r="J5" s="3">
        <v>34555.58</v>
      </c>
      <c r="K5" s="3">
        <v>24817.48</v>
      </c>
      <c r="L5" s="3">
        <v>24034.02</v>
      </c>
      <c r="M5" s="3">
        <v>19408.52</v>
      </c>
      <c r="N5" s="3">
        <v>15723.99</v>
      </c>
      <c r="O5" s="3">
        <v>12889.96</v>
      </c>
      <c r="P5" s="3">
        <v>25636.47</v>
      </c>
      <c r="Q5" s="3">
        <v>25743.56</v>
      </c>
      <c r="R5" s="3">
        <v>34987.449999999997</v>
      </c>
      <c r="S5" s="3">
        <f t="shared" si="1"/>
        <v>280724.45999999996</v>
      </c>
      <c r="T5" s="4"/>
      <c r="U5" s="3">
        <v>11196.24</v>
      </c>
      <c r="V5" s="3">
        <v>10591.08</v>
      </c>
      <c r="W5" s="3">
        <v>-57192.78</v>
      </c>
      <c r="X5" s="3">
        <v>-16631.190000000002</v>
      </c>
      <c r="Y5" s="3">
        <v>-1508.1599999999999</v>
      </c>
      <c r="Z5" s="3">
        <v>-1049.4300000000003</v>
      </c>
      <c r="AA5" s="3">
        <v>186137.56</v>
      </c>
      <c r="AB5" s="3">
        <v>4889.54</v>
      </c>
      <c r="AC5" s="3">
        <v>5798.4699999999993</v>
      </c>
      <c r="AD5" s="3">
        <v>9891.32</v>
      </c>
      <c r="AE5" s="3">
        <v>10475.32</v>
      </c>
      <c r="AF5" s="3">
        <v>10172.36</v>
      </c>
      <c r="AG5" s="4">
        <f t="shared" si="0"/>
        <v>172770.33000000002</v>
      </c>
    </row>
    <row r="6" spans="1:33" x14ac:dyDescent="0.35">
      <c r="A6" t="s">
        <v>18</v>
      </c>
      <c r="B6" t="s">
        <v>19</v>
      </c>
      <c r="C6" s="6">
        <v>18</v>
      </c>
      <c r="D6" s="6">
        <v>4</v>
      </c>
      <c r="E6" t="s">
        <v>20</v>
      </c>
      <c r="F6" t="s">
        <v>7</v>
      </c>
      <c r="G6" s="3">
        <v>117576.53</v>
      </c>
      <c r="H6" s="3">
        <v>26710.799999999999</v>
      </c>
      <c r="I6" s="3">
        <v>25291.06</v>
      </c>
      <c r="J6" s="3">
        <v>32018.85</v>
      </c>
      <c r="K6" s="3">
        <v>21772.36</v>
      </c>
      <c r="L6" s="3">
        <v>29574.66</v>
      </c>
      <c r="M6" s="3">
        <v>25703.26</v>
      </c>
      <c r="N6" s="3">
        <v>23476.25</v>
      </c>
      <c r="O6" s="3">
        <v>30990.1</v>
      </c>
      <c r="P6" s="3">
        <v>18677.25</v>
      </c>
      <c r="Q6" s="3">
        <v>28223.58</v>
      </c>
      <c r="R6" s="3">
        <v>25069.41</v>
      </c>
      <c r="S6" s="3">
        <f t="shared" si="1"/>
        <v>405084.10999999993</v>
      </c>
      <c r="T6" s="4"/>
      <c r="U6" s="3">
        <v>155347.75</v>
      </c>
      <c r="V6" s="3">
        <v>4478.1099999999997</v>
      </c>
      <c r="W6" s="3">
        <v>-100950.29</v>
      </c>
      <c r="X6" s="3">
        <v>-38275.89</v>
      </c>
      <c r="Y6" s="3">
        <v>-14909.439999999999</v>
      </c>
      <c r="Z6" s="3">
        <v>-14982.04</v>
      </c>
      <c r="AA6" s="3">
        <v>-62585.98000000001</v>
      </c>
      <c r="AB6" s="3">
        <v>376259.84000000003</v>
      </c>
      <c r="AC6" s="3">
        <v>12880.23</v>
      </c>
      <c r="AD6" s="3">
        <v>19232.739999999998</v>
      </c>
      <c r="AE6" s="3">
        <v>20097.739999999998</v>
      </c>
      <c r="AF6" s="3">
        <v>19301.23</v>
      </c>
      <c r="AG6" s="4">
        <f t="shared" si="0"/>
        <v>375893.99999999994</v>
      </c>
    </row>
    <row r="7" spans="1:33" x14ac:dyDescent="0.35">
      <c r="A7" t="s">
        <v>21</v>
      </c>
      <c r="B7" t="s">
        <v>22</v>
      </c>
      <c r="C7" s="6">
        <v>16</v>
      </c>
      <c r="D7" s="6">
        <v>4</v>
      </c>
      <c r="E7" t="s">
        <v>23</v>
      </c>
      <c r="F7" t="s">
        <v>7</v>
      </c>
      <c r="G7" s="3">
        <v>57098.54</v>
      </c>
      <c r="H7" s="3">
        <v>37701.32</v>
      </c>
      <c r="I7" s="3">
        <v>30654.94</v>
      </c>
      <c r="J7" s="3">
        <v>16061.5</v>
      </c>
      <c r="K7" s="3">
        <v>20484.37</v>
      </c>
      <c r="L7" s="3">
        <v>33159.279999999999</v>
      </c>
      <c r="M7" s="3">
        <v>25283.35</v>
      </c>
      <c r="N7" s="3">
        <v>23484.799999999999</v>
      </c>
      <c r="O7" s="3">
        <v>32186.6</v>
      </c>
      <c r="P7" s="3">
        <v>27541.11</v>
      </c>
      <c r="Q7" s="3">
        <v>51152.94</v>
      </c>
      <c r="R7" s="3">
        <v>33221.67</v>
      </c>
      <c r="S7" s="3">
        <f t="shared" si="1"/>
        <v>388030.41999999993</v>
      </c>
      <c r="T7" s="4"/>
      <c r="U7" s="3">
        <v>432708.84</v>
      </c>
      <c r="V7" s="3">
        <v>51261.46</v>
      </c>
      <c r="W7" s="3">
        <v>-63824.28</v>
      </c>
      <c r="X7" s="3">
        <v>3051.0500000000029</v>
      </c>
      <c r="Y7" s="3">
        <v>31186.07</v>
      </c>
      <c r="Z7" s="3">
        <v>30509.289999999997</v>
      </c>
      <c r="AA7" s="3">
        <v>-16786.11</v>
      </c>
      <c r="AB7" s="3">
        <v>39623.300000000003</v>
      </c>
      <c r="AC7" s="3">
        <v>347193.5</v>
      </c>
      <c r="AD7" s="3">
        <v>53541.32</v>
      </c>
      <c r="AE7" s="3">
        <v>56279.32</v>
      </c>
      <c r="AF7" s="3">
        <v>54432.229999999996</v>
      </c>
      <c r="AG7" s="4">
        <f t="shared" si="0"/>
        <v>1019175.9899999999</v>
      </c>
    </row>
    <row r="8" spans="1:33" x14ac:dyDescent="0.35">
      <c r="A8" t="s">
        <v>24</v>
      </c>
      <c r="B8" t="s">
        <v>25</v>
      </c>
      <c r="C8" s="6">
        <v>10</v>
      </c>
      <c r="D8" s="6">
        <v>3</v>
      </c>
      <c r="E8" t="s">
        <v>26</v>
      </c>
      <c r="F8" t="s">
        <v>7</v>
      </c>
      <c r="G8" s="3">
        <v>30474.53</v>
      </c>
      <c r="H8" s="3">
        <v>22372.76</v>
      </c>
      <c r="I8" s="3">
        <v>31742.68</v>
      </c>
      <c r="J8" s="3">
        <v>40677.61</v>
      </c>
      <c r="K8" s="3">
        <v>32305.360000000001</v>
      </c>
      <c r="L8" s="3">
        <v>26771.35</v>
      </c>
      <c r="M8" s="3">
        <v>21824.6</v>
      </c>
      <c r="N8" s="3">
        <v>16604.61</v>
      </c>
      <c r="O8" s="3">
        <v>26690.53</v>
      </c>
      <c r="P8" s="3">
        <v>24476.68</v>
      </c>
      <c r="Q8" s="3">
        <v>32528.959999999999</v>
      </c>
      <c r="R8" s="3">
        <v>31563.68</v>
      </c>
      <c r="S8" s="3">
        <f t="shared" si="1"/>
        <v>338033.35000000003</v>
      </c>
      <c r="T8" s="4"/>
      <c r="U8" s="3">
        <v>11466.54</v>
      </c>
      <c r="V8" s="3">
        <v>16284.09</v>
      </c>
      <c r="W8" s="3">
        <v>-28676.57</v>
      </c>
      <c r="X8" s="3">
        <v>3307.5400000000009</v>
      </c>
      <c r="Y8" s="3">
        <v>13434.759999999998</v>
      </c>
      <c r="Z8" s="3">
        <v>19015.47</v>
      </c>
      <c r="AA8" s="3">
        <v>-31522.129999999997</v>
      </c>
      <c r="AB8" s="3">
        <v>-3474.2299999999996</v>
      </c>
      <c r="AC8" s="3">
        <v>-3080.2599999999993</v>
      </c>
      <c r="AD8" s="3">
        <v>-417.20000000000027</v>
      </c>
      <c r="AE8" s="3">
        <v>-145.20000000000027</v>
      </c>
      <c r="AF8" s="3">
        <v>-462.37000000000035</v>
      </c>
      <c r="AG8" s="4">
        <f t="shared" si="0"/>
        <v>-4269.5599999999959</v>
      </c>
    </row>
    <row r="9" spans="1:33" x14ac:dyDescent="0.35">
      <c r="A9" t="s">
        <v>27</v>
      </c>
      <c r="B9" t="s">
        <v>28</v>
      </c>
      <c r="C9" s="6">
        <v>1</v>
      </c>
      <c r="D9" s="6">
        <v>1</v>
      </c>
      <c r="E9" t="s">
        <v>29</v>
      </c>
      <c r="F9" t="s">
        <v>30</v>
      </c>
      <c r="G9" s="3">
        <v>13212.41</v>
      </c>
      <c r="H9" s="3">
        <v>15626.65</v>
      </c>
      <c r="I9" s="3">
        <v>23636.83</v>
      </c>
      <c r="J9" s="3">
        <v>27124.1</v>
      </c>
      <c r="K9" s="3">
        <v>12750.75</v>
      </c>
      <c r="L9" s="3">
        <v>10735.16</v>
      </c>
      <c r="M9" s="3">
        <v>21121.15</v>
      </c>
      <c r="N9" s="3">
        <v>3776.96</v>
      </c>
      <c r="O9" s="3">
        <v>8722.98</v>
      </c>
      <c r="P9" s="3">
        <v>6659.51</v>
      </c>
      <c r="Q9" s="3">
        <v>3507.4</v>
      </c>
      <c r="R9" s="3">
        <v>-4385.6899999999996</v>
      </c>
      <c r="S9" s="3">
        <f t="shared" si="1"/>
        <v>142488.21</v>
      </c>
      <c r="T9" s="4"/>
      <c r="U9" s="3">
        <v>31904.5</v>
      </c>
      <c r="V9" s="3">
        <v>40736.089999999997</v>
      </c>
      <c r="W9" s="3">
        <v>-72139.939999999988</v>
      </c>
      <c r="X9" s="3">
        <v>8886.4700000000012</v>
      </c>
      <c r="Y9" s="3">
        <v>20500.43</v>
      </c>
      <c r="Z9" s="3">
        <v>29204.53</v>
      </c>
      <c r="AA9" s="3">
        <v>164495.63999999998</v>
      </c>
      <c r="AB9" s="3">
        <v>14488.39</v>
      </c>
      <c r="AC9" s="3">
        <v>20204.27</v>
      </c>
      <c r="AD9" s="3">
        <v>27996.66</v>
      </c>
      <c r="AE9" s="3">
        <v>9505.66</v>
      </c>
      <c r="AF9" s="3">
        <v>-6333.66</v>
      </c>
      <c r="AG9" s="4">
        <f t="shared" si="0"/>
        <v>289449.03999999998</v>
      </c>
    </row>
    <row r="10" spans="1:33" x14ac:dyDescent="0.35">
      <c r="A10" t="s">
        <v>31</v>
      </c>
      <c r="B10" t="s">
        <v>32</v>
      </c>
      <c r="C10" s="6">
        <v>6</v>
      </c>
      <c r="D10" s="6">
        <v>2</v>
      </c>
      <c r="E10" t="s">
        <v>33</v>
      </c>
      <c r="F10" t="s">
        <v>7</v>
      </c>
      <c r="G10" s="3">
        <v>7876.75</v>
      </c>
      <c r="H10" s="3">
        <v>17898.63</v>
      </c>
      <c r="I10" s="3">
        <v>22728.080000000002</v>
      </c>
      <c r="J10" s="3">
        <v>28878.36</v>
      </c>
      <c r="K10" s="3">
        <v>20343.88</v>
      </c>
      <c r="L10" s="3">
        <v>6307.75</v>
      </c>
      <c r="M10" s="3">
        <v>37951.89</v>
      </c>
      <c r="N10" s="3">
        <v>4688.75</v>
      </c>
      <c r="O10" s="3">
        <v>14208.14</v>
      </c>
      <c r="P10" s="3">
        <v>23704.06</v>
      </c>
      <c r="Q10" s="3">
        <v>8701.84</v>
      </c>
      <c r="R10" s="3">
        <v>9133.98</v>
      </c>
      <c r="S10" s="3">
        <f t="shared" si="1"/>
        <v>202422.11000000004</v>
      </c>
      <c r="T10" s="4"/>
      <c r="U10" s="3">
        <v>31223.200000000001</v>
      </c>
      <c r="V10" s="3">
        <v>30502.71</v>
      </c>
      <c r="W10" s="3">
        <v>-95950.35</v>
      </c>
      <c r="X10" s="3">
        <v>440418.17000000004</v>
      </c>
      <c r="Y10" s="3">
        <v>41544</v>
      </c>
      <c r="Z10" s="3">
        <v>36977.53</v>
      </c>
      <c r="AA10" s="3">
        <v>-28144.550000000003</v>
      </c>
      <c r="AB10" s="3">
        <v>36782.21</v>
      </c>
      <c r="AC10" s="3">
        <v>40835.440000000002</v>
      </c>
      <c r="AD10" s="3">
        <v>46814.18</v>
      </c>
      <c r="AE10" s="3">
        <v>-225218.32</v>
      </c>
      <c r="AF10" s="3">
        <v>28425.34</v>
      </c>
      <c r="AG10" s="4">
        <f t="shared" si="0"/>
        <v>384209.56000000017</v>
      </c>
    </row>
    <row r="11" spans="1:33" x14ac:dyDescent="0.35">
      <c r="A11" t="s">
        <v>34</v>
      </c>
      <c r="B11" t="s">
        <v>35</v>
      </c>
      <c r="C11" s="6">
        <v>11</v>
      </c>
      <c r="D11" s="6">
        <v>3</v>
      </c>
      <c r="E11" t="s">
        <v>36</v>
      </c>
      <c r="F11" t="s">
        <v>7</v>
      </c>
      <c r="G11" s="3">
        <v>19598.36</v>
      </c>
      <c r="H11" s="3">
        <v>23000.75</v>
      </c>
      <c r="I11" s="3">
        <v>33130.480000000003</v>
      </c>
      <c r="J11" s="3">
        <v>31535.5</v>
      </c>
      <c r="K11" s="3">
        <v>17083.240000000002</v>
      </c>
      <c r="L11" s="3">
        <v>23080.09</v>
      </c>
      <c r="M11" s="3">
        <v>14041.13</v>
      </c>
      <c r="N11" s="3">
        <v>24143.88</v>
      </c>
      <c r="O11" s="3">
        <v>21188.29</v>
      </c>
      <c r="P11" s="3">
        <v>13799.43</v>
      </c>
      <c r="Q11" s="3">
        <v>24004.13</v>
      </c>
      <c r="R11" s="3">
        <v>26257.9</v>
      </c>
      <c r="S11" s="3">
        <f t="shared" si="1"/>
        <v>270863.18000000005</v>
      </c>
      <c r="T11" s="4"/>
      <c r="U11" s="3">
        <v>17976.84</v>
      </c>
      <c r="V11" s="3">
        <v>17903.2</v>
      </c>
      <c r="W11" s="3">
        <v>-57397.959999999992</v>
      </c>
      <c r="X11" s="3">
        <v>164487.18000000002</v>
      </c>
      <c r="Y11" s="3">
        <v>14910.960000000001</v>
      </c>
      <c r="Z11" s="3">
        <v>14311.78</v>
      </c>
      <c r="AA11" s="3">
        <v>-21858.270000000004</v>
      </c>
      <c r="AB11" s="3">
        <v>-55791.839999999997</v>
      </c>
      <c r="AC11" s="3">
        <v>12112.33</v>
      </c>
      <c r="AD11" s="3">
        <v>17095.260000000002</v>
      </c>
      <c r="AE11" s="3">
        <v>17223.260000000002</v>
      </c>
      <c r="AF11" s="3">
        <v>16685.07</v>
      </c>
      <c r="AG11" s="4">
        <f t="shared" si="0"/>
        <v>157657.81000000006</v>
      </c>
    </row>
    <row r="12" spans="1:33" x14ac:dyDescent="0.35">
      <c r="A12" t="s">
        <v>37</v>
      </c>
      <c r="B12" t="s">
        <v>38</v>
      </c>
      <c r="C12" s="6">
        <v>13</v>
      </c>
      <c r="D12" s="6">
        <v>3</v>
      </c>
      <c r="E12" t="s">
        <v>39</v>
      </c>
      <c r="F12" t="s">
        <v>40</v>
      </c>
      <c r="G12" s="3">
        <v>78274.89</v>
      </c>
      <c r="H12" s="3">
        <v>75701.100000000006</v>
      </c>
      <c r="I12" s="3">
        <v>50287.68</v>
      </c>
      <c r="J12" s="3">
        <v>52307.47</v>
      </c>
      <c r="K12" s="3">
        <v>44016.72</v>
      </c>
      <c r="L12" s="3">
        <v>52728.160000000003</v>
      </c>
      <c r="M12" s="3">
        <v>58796.27</v>
      </c>
      <c r="N12" s="3">
        <v>52671.66</v>
      </c>
      <c r="O12" s="3">
        <v>71672.850000000006</v>
      </c>
      <c r="P12" s="3">
        <v>66637.22</v>
      </c>
      <c r="Q12" s="3">
        <v>69066.289999999994</v>
      </c>
      <c r="R12" s="3">
        <v>78436.09</v>
      </c>
      <c r="S12" s="3">
        <f t="shared" si="1"/>
        <v>750596.4</v>
      </c>
      <c r="T12" s="4"/>
      <c r="U12" s="3">
        <v>690544.7</v>
      </c>
      <c r="V12" s="3">
        <v>123685.04</v>
      </c>
      <c r="W12" s="3">
        <v>-157390.15000000002</v>
      </c>
      <c r="X12" s="3">
        <v>13834.319999999992</v>
      </c>
      <c r="Y12" s="3">
        <v>87555.110000000015</v>
      </c>
      <c r="Z12" s="3">
        <v>85144.75</v>
      </c>
      <c r="AA12" s="3">
        <v>-61277.91</v>
      </c>
      <c r="AB12" s="3">
        <v>84912.36</v>
      </c>
      <c r="AC12" s="3">
        <v>62991.070000000029</v>
      </c>
      <c r="AD12" s="3">
        <v>75797.490000000005</v>
      </c>
      <c r="AE12" s="3">
        <v>79550.490000000005</v>
      </c>
      <c r="AF12" s="3">
        <v>76025.53</v>
      </c>
      <c r="AG12" s="4">
        <f t="shared" si="0"/>
        <v>1161372.8</v>
      </c>
    </row>
    <row r="13" spans="1:33" x14ac:dyDescent="0.35">
      <c r="A13" t="s">
        <v>41</v>
      </c>
      <c r="B13" t="s">
        <v>42</v>
      </c>
      <c r="C13" s="6">
        <v>19</v>
      </c>
      <c r="D13" s="6">
        <v>5</v>
      </c>
      <c r="E13" t="s">
        <v>43</v>
      </c>
      <c r="F13" t="s">
        <v>44</v>
      </c>
      <c r="G13" s="3">
        <v>62006.76</v>
      </c>
      <c r="H13" s="3">
        <v>64783.58</v>
      </c>
      <c r="I13" s="3">
        <v>61677.919999999998</v>
      </c>
      <c r="J13" s="3">
        <v>55446.31</v>
      </c>
      <c r="K13" s="3">
        <v>73221.789999999994</v>
      </c>
      <c r="L13" s="3">
        <v>59425.06</v>
      </c>
      <c r="M13" s="3">
        <v>72141.820000000007</v>
      </c>
      <c r="N13" s="3">
        <v>53481.75</v>
      </c>
      <c r="O13" s="3">
        <v>64710.81</v>
      </c>
      <c r="P13" s="3">
        <v>74000.12</v>
      </c>
      <c r="Q13" s="3">
        <v>90236.5</v>
      </c>
      <c r="R13" s="3">
        <v>90420.4</v>
      </c>
      <c r="S13" s="3">
        <f t="shared" si="1"/>
        <v>821552.82000000007</v>
      </c>
      <c r="T13" s="4"/>
      <c r="U13" s="3">
        <v>34412.85</v>
      </c>
      <c r="V13" s="3">
        <v>36349.81</v>
      </c>
      <c r="W13" s="3">
        <v>-135718.53</v>
      </c>
      <c r="X13" s="3">
        <v>-35535.789999999994</v>
      </c>
      <c r="Y13" s="3">
        <v>311418.06</v>
      </c>
      <c r="Z13" s="3">
        <v>4266.7100000000028</v>
      </c>
      <c r="AA13" s="3">
        <v>-73444.75</v>
      </c>
      <c r="AB13" s="3">
        <v>16956.349999999999</v>
      </c>
      <c r="AC13" s="3">
        <v>17471.78</v>
      </c>
      <c r="AD13" s="3">
        <v>25808.9</v>
      </c>
      <c r="AE13" s="3">
        <v>25283.9</v>
      </c>
      <c r="AF13" s="3">
        <v>-164305.71</v>
      </c>
      <c r="AG13" s="4">
        <f t="shared" si="0"/>
        <v>62963.580000000016</v>
      </c>
    </row>
    <row r="14" spans="1:33" x14ac:dyDescent="0.35">
      <c r="A14" t="s">
        <v>45</v>
      </c>
      <c r="B14" t="s">
        <v>46</v>
      </c>
      <c r="C14" s="6">
        <v>7</v>
      </c>
      <c r="D14" s="6">
        <v>2</v>
      </c>
      <c r="E14" t="s">
        <v>47</v>
      </c>
      <c r="F14" t="s">
        <v>11</v>
      </c>
      <c r="G14" s="3">
        <v>60495</v>
      </c>
      <c r="H14" s="3">
        <v>47450.8</v>
      </c>
      <c r="I14" s="3">
        <v>53737.43</v>
      </c>
      <c r="J14" s="3">
        <v>54043.45</v>
      </c>
      <c r="K14" s="3">
        <v>49432.06</v>
      </c>
      <c r="L14" s="3">
        <v>36199.300000000003</v>
      </c>
      <c r="M14" s="3">
        <v>41681.089999999997</v>
      </c>
      <c r="N14" s="3">
        <v>28178.41</v>
      </c>
      <c r="O14" s="3">
        <v>30547.09</v>
      </c>
      <c r="P14" s="3">
        <v>36274.28</v>
      </c>
      <c r="Q14" s="3">
        <v>35882.6</v>
      </c>
      <c r="R14" s="3">
        <v>46934.239999999998</v>
      </c>
      <c r="S14" s="3">
        <f t="shared" si="1"/>
        <v>520855.75</v>
      </c>
      <c r="T14" s="4"/>
      <c r="U14" s="3">
        <v>-117673.93</v>
      </c>
      <c r="V14" s="3">
        <v>47320.639999999999</v>
      </c>
      <c r="W14" s="3">
        <v>-92415.079999999987</v>
      </c>
      <c r="X14" s="3">
        <v>9986.2799999999988</v>
      </c>
      <c r="Y14" s="3">
        <v>22761.97</v>
      </c>
      <c r="Z14" s="3">
        <v>42225.780000000013</v>
      </c>
      <c r="AA14" s="3">
        <v>-47293.119999999995</v>
      </c>
      <c r="AB14" s="3">
        <v>18630.13</v>
      </c>
      <c r="AC14" s="3">
        <v>-171203.58000000002</v>
      </c>
      <c r="AD14" s="3">
        <v>37174.519999999997</v>
      </c>
      <c r="AE14" s="3">
        <v>10793.52</v>
      </c>
      <c r="AF14" s="3">
        <v>-7947.86</v>
      </c>
      <c r="AG14" s="4">
        <f t="shared" si="0"/>
        <v>-247640.72999999998</v>
      </c>
    </row>
    <row r="15" spans="1:33" x14ac:dyDescent="0.35">
      <c r="A15" t="s">
        <v>48</v>
      </c>
      <c r="B15" t="s">
        <v>49</v>
      </c>
      <c r="C15" s="6">
        <v>1</v>
      </c>
      <c r="D15" s="6">
        <v>1</v>
      </c>
      <c r="E15" t="s">
        <v>50</v>
      </c>
      <c r="F15" t="s">
        <v>7</v>
      </c>
      <c r="G15" s="3">
        <v>5279.8</v>
      </c>
      <c r="H15" s="3">
        <v>5925.91</v>
      </c>
      <c r="I15" s="3">
        <v>429.74</v>
      </c>
      <c r="J15" s="3">
        <v>0.86</v>
      </c>
      <c r="K15" s="3">
        <v>4177.41</v>
      </c>
      <c r="L15" s="3">
        <v>6027.73</v>
      </c>
      <c r="M15" s="3">
        <v>6603.93</v>
      </c>
      <c r="N15" s="3">
        <v>8008.93</v>
      </c>
      <c r="O15" s="3">
        <v>7875.1</v>
      </c>
      <c r="P15" s="3">
        <v>4239.5200000000004</v>
      </c>
      <c r="Q15" s="3">
        <v>3914.04</v>
      </c>
      <c r="R15" s="3">
        <v>2273.92</v>
      </c>
      <c r="S15" s="3">
        <f t="shared" si="1"/>
        <v>54756.889999999992</v>
      </c>
      <c r="T15" s="4"/>
      <c r="U15" s="3">
        <v>211.68</v>
      </c>
      <c r="V15" s="3">
        <v>231.04</v>
      </c>
      <c r="W15" s="3">
        <v>-32645.839999999997</v>
      </c>
      <c r="X15" s="3">
        <v>-13139.710000000001</v>
      </c>
      <c r="Y15" s="3">
        <v>-5904.17</v>
      </c>
      <c r="Z15" s="3">
        <v>-5894.96</v>
      </c>
      <c r="AA15" s="3">
        <v>-20712.490000000002</v>
      </c>
      <c r="AB15" s="3">
        <v>27342.91</v>
      </c>
      <c r="AC15" s="3">
        <v>4768.7199999999993</v>
      </c>
      <c r="AD15" s="3">
        <v>7305.12</v>
      </c>
      <c r="AE15" s="3">
        <v>1979.12</v>
      </c>
      <c r="AF15" s="3">
        <v>-1846.45</v>
      </c>
      <c r="AG15" s="4">
        <f t="shared" si="0"/>
        <v>-38305.029999999984</v>
      </c>
    </row>
    <row r="16" spans="1:33" x14ac:dyDescent="0.35">
      <c r="A16" t="s">
        <v>51</v>
      </c>
      <c r="B16" t="s">
        <v>52</v>
      </c>
      <c r="C16" s="6">
        <v>2</v>
      </c>
      <c r="D16" s="6">
        <v>1</v>
      </c>
      <c r="E16" t="s">
        <v>53</v>
      </c>
      <c r="F16" t="s">
        <v>40</v>
      </c>
      <c r="G16" s="3">
        <v>281390.15999999997</v>
      </c>
      <c r="H16" s="3">
        <v>251719.24</v>
      </c>
      <c r="I16" s="3">
        <v>116829.89</v>
      </c>
      <c r="J16" s="3">
        <v>107337.25</v>
      </c>
      <c r="K16" s="3">
        <v>193610.32</v>
      </c>
      <c r="L16" s="3">
        <v>230017.03</v>
      </c>
      <c r="M16" s="3">
        <v>218252.7</v>
      </c>
      <c r="N16" s="3">
        <v>155858.97</v>
      </c>
      <c r="O16" s="3">
        <v>255794.21</v>
      </c>
      <c r="P16" s="3">
        <v>158379.73000000001</v>
      </c>
      <c r="Q16" s="3">
        <v>172581.45</v>
      </c>
      <c r="R16" s="3">
        <v>188572.1</v>
      </c>
      <c r="S16" s="3">
        <f t="shared" si="1"/>
        <v>2330343.0499999998</v>
      </c>
      <c r="T16" s="4"/>
      <c r="U16" s="3">
        <v>149825.54999999999</v>
      </c>
      <c r="V16" s="3">
        <v>135921.63</v>
      </c>
      <c r="W16" s="3">
        <v>-766612.57</v>
      </c>
      <c r="X16" s="3">
        <v>-227878.77000000002</v>
      </c>
      <c r="Y16" s="3">
        <v>-8818.1300000000047</v>
      </c>
      <c r="Z16" s="3">
        <v>-19931.599999999977</v>
      </c>
      <c r="AA16" s="3">
        <v>5877046.5099999998</v>
      </c>
      <c r="AB16" s="3">
        <v>124917.94</v>
      </c>
      <c r="AC16" s="3">
        <v>134110.95000000001</v>
      </c>
      <c r="AD16" s="3">
        <v>187766.04</v>
      </c>
      <c r="AE16" s="3">
        <v>195637.04</v>
      </c>
      <c r="AF16" s="3">
        <v>215575.44</v>
      </c>
      <c r="AG16" s="4">
        <f t="shared" si="0"/>
        <v>5997560.0300000012</v>
      </c>
    </row>
    <row r="17" spans="1:33" x14ac:dyDescent="0.35">
      <c r="A17" t="s">
        <v>54</v>
      </c>
      <c r="B17" t="s">
        <v>55</v>
      </c>
      <c r="C17" s="6">
        <v>19</v>
      </c>
      <c r="D17" s="6">
        <v>5</v>
      </c>
      <c r="E17" t="s">
        <v>56</v>
      </c>
      <c r="F17" t="s">
        <v>44</v>
      </c>
      <c r="G17" s="3">
        <v>36305.620000000003</v>
      </c>
      <c r="H17" s="3">
        <v>31366.34</v>
      </c>
      <c r="I17" s="3">
        <v>33470.239999999998</v>
      </c>
      <c r="J17" s="3">
        <v>16703.97</v>
      </c>
      <c r="K17" s="3">
        <v>26910.45</v>
      </c>
      <c r="L17" s="3">
        <v>29174.58</v>
      </c>
      <c r="M17" s="3">
        <v>32742.85</v>
      </c>
      <c r="N17" s="3">
        <v>24031.75</v>
      </c>
      <c r="O17" s="3">
        <v>24470.29</v>
      </c>
      <c r="P17" s="3">
        <v>35714.519999999997</v>
      </c>
      <c r="Q17" s="3">
        <v>26309.26</v>
      </c>
      <c r="R17" s="3">
        <v>39547.5</v>
      </c>
      <c r="S17" s="3">
        <f t="shared" si="1"/>
        <v>356747.37000000005</v>
      </c>
      <c r="T17" s="4"/>
      <c r="U17" s="3">
        <v>20653.37</v>
      </c>
      <c r="V17" s="3">
        <v>25827.41</v>
      </c>
      <c r="W17" s="3">
        <v>-49865.19</v>
      </c>
      <c r="X17" s="3">
        <v>4723.5900000000038</v>
      </c>
      <c r="Y17" s="3">
        <v>12497.43</v>
      </c>
      <c r="Z17" s="3">
        <v>20160.55</v>
      </c>
      <c r="AA17" s="3">
        <v>-24367.86</v>
      </c>
      <c r="AB17" s="3">
        <v>8847.26</v>
      </c>
      <c r="AC17" s="3">
        <v>112019.70999999999</v>
      </c>
      <c r="AD17" s="3">
        <v>11099.79</v>
      </c>
      <c r="AE17" s="3">
        <v>10694.79</v>
      </c>
      <c r="AF17" s="3">
        <v>11917.59</v>
      </c>
      <c r="AG17" s="4">
        <f t="shared" si="0"/>
        <v>164208.44</v>
      </c>
    </row>
    <row r="18" spans="1:33" x14ac:dyDescent="0.35">
      <c r="A18" t="s">
        <v>57</v>
      </c>
      <c r="B18" t="s">
        <v>58</v>
      </c>
      <c r="C18" s="6">
        <v>18</v>
      </c>
      <c r="D18" s="6">
        <v>4</v>
      </c>
      <c r="E18" t="s">
        <v>59</v>
      </c>
      <c r="F18" t="s">
        <v>7</v>
      </c>
      <c r="G18" s="3">
        <v>23069.5</v>
      </c>
      <c r="H18" s="3">
        <v>37970.99</v>
      </c>
      <c r="I18" s="3">
        <v>22027.8</v>
      </c>
      <c r="J18" s="3">
        <v>21978.32</v>
      </c>
      <c r="K18" s="3">
        <v>22396.57</v>
      </c>
      <c r="L18" s="3">
        <v>24614</v>
      </c>
      <c r="M18" s="3">
        <v>28830.41</v>
      </c>
      <c r="N18" s="3">
        <v>30294.41</v>
      </c>
      <c r="O18" s="3">
        <v>34773.99</v>
      </c>
      <c r="P18" s="3">
        <v>26280.38</v>
      </c>
      <c r="Q18" s="3">
        <v>23383.26</v>
      </c>
      <c r="R18" s="3">
        <v>26171.21</v>
      </c>
      <c r="S18" s="3">
        <f t="shared" si="1"/>
        <v>321790.84000000003</v>
      </c>
      <c r="T18" s="4"/>
      <c r="U18" s="3">
        <v>18842.66</v>
      </c>
      <c r="V18" s="3">
        <v>24539.02</v>
      </c>
      <c r="W18" s="3">
        <v>102728.69999999998</v>
      </c>
      <c r="X18" s="3">
        <v>1835.5400000000009</v>
      </c>
      <c r="Y18" s="3">
        <v>11959.41</v>
      </c>
      <c r="Z18" s="3">
        <v>17165.04</v>
      </c>
      <c r="AA18" s="3">
        <v>-32737.89</v>
      </c>
      <c r="AB18" s="3">
        <v>5835.15</v>
      </c>
      <c r="AC18" s="3">
        <v>5179.7300000000014</v>
      </c>
      <c r="AD18" s="3">
        <v>11473.42</v>
      </c>
      <c r="AE18" s="3">
        <v>11518.42</v>
      </c>
      <c r="AF18" s="3">
        <v>10394.43</v>
      </c>
      <c r="AG18" s="4">
        <f t="shared" si="0"/>
        <v>188733.63</v>
      </c>
    </row>
    <row r="19" spans="1:33" x14ac:dyDescent="0.35">
      <c r="A19" t="s">
        <v>60</v>
      </c>
      <c r="B19" t="s">
        <v>61</v>
      </c>
      <c r="C19" s="6">
        <v>1</v>
      </c>
      <c r="D19" s="6">
        <v>1</v>
      </c>
      <c r="E19" t="s">
        <v>62</v>
      </c>
      <c r="F19" t="s">
        <v>7</v>
      </c>
      <c r="G19" s="3">
        <v>1678.22</v>
      </c>
      <c r="H19" s="3">
        <v>6359.2</v>
      </c>
      <c r="I19" s="3">
        <v>-282.94</v>
      </c>
      <c r="J19" s="3">
        <v>6524.89</v>
      </c>
      <c r="K19" s="3">
        <v>-5180.34</v>
      </c>
      <c r="L19" s="3">
        <v>-1748.54</v>
      </c>
      <c r="M19" s="3">
        <v>-731.83</v>
      </c>
      <c r="N19" s="3">
        <v>-4890.96</v>
      </c>
      <c r="O19" s="3">
        <v>-1347.83</v>
      </c>
      <c r="P19" s="3">
        <v>12583.52</v>
      </c>
      <c r="Q19" s="3">
        <v>1217.1300000000001</v>
      </c>
      <c r="R19" s="3">
        <v>2425.92</v>
      </c>
      <c r="S19" s="3">
        <f t="shared" si="1"/>
        <v>16606.440000000002</v>
      </c>
      <c r="T19" s="4"/>
      <c r="U19" s="3">
        <v>57181.950000000004</v>
      </c>
      <c r="V19" s="3">
        <v>22233.56</v>
      </c>
      <c r="W19" s="3">
        <v>-44911.01999999999</v>
      </c>
      <c r="X19" s="3">
        <v>3720.8499999999985</v>
      </c>
      <c r="Y19" s="3">
        <v>9338.81</v>
      </c>
      <c r="Z19" s="3">
        <v>16791.830000000002</v>
      </c>
      <c r="AA19" s="3">
        <v>-20123.989999999998</v>
      </c>
      <c r="AB19" s="3">
        <v>7854.0300000000007</v>
      </c>
      <c r="AC19" s="3">
        <v>11906.75</v>
      </c>
      <c r="AD19" s="3">
        <v>-124719.12</v>
      </c>
      <c r="AE19" s="3">
        <v>5952.66</v>
      </c>
      <c r="AF19" s="3">
        <v>-3556.0600000000004</v>
      </c>
      <c r="AG19" s="4">
        <f t="shared" si="0"/>
        <v>-58329.749999999971</v>
      </c>
    </row>
    <row r="20" spans="1:33" x14ac:dyDescent="0.35">
      <c r="A20" t="s">
        <v>63</v>
      </c>
      <c r="B20" t="s">
        <v>64</v>
      </c>
      <c r="C20" s="6">
        <v>1</v>
      </c>
      <c r="D20" s="6">
        <v>1</v>
      </c>
      <c r="E20" t="s">
        <v>65</v>
      </c>
      <c r="F20" t="s">
        <v>7</v>
      </c>
      <c r="G20" s="3">
        <v>4336.4399999999996</v>
      </c>
      <c r="H20" s="3">
        <v>15249.46</v>
      </c>
      <c r="I20" s="3">
        <v>5861.7</v>
      </c>
      <c r="J20" s="3">
        <v>7194.4</v>
      </c>
      <c r="K20" s="3">
        <v>5412.27</v>
      </c>
      <c r="L20" s="3">
        <v>965.36</v>
      </c>
      <c r="M20" s="3">
        <v>7434.45</v>
      </c>
      <c r="N20" s="3">
        <v>4294.34</v>
      </c>
      <c r="O20" s="3">
        <v>732.98</v>
      </c>
      <c r="P20" s="3">
        <v>13614.36</v>
      </c>
      <c r="Q20" s="3">
        <v>4271.16</v>
      </c>
      <c r="R20" s="3">
        <v>5891.93</v>
      </c>
      <c r="S20" s="3">
        <f t="shared" si="1"/>
        <v>75258.850000000006</v>
      </c>
      <c r="T20" s="4"/>
      <c r="U20" s="3">
        <v>3482.07</v>
      </c>
      <c r="V20" s="3">
        <v>3471.48</v>
      </c>
      <c r="W20" s="3">
        <v>526881.06000000006</v>
      </c>
      <c r="X20" s="3">
        <v>-5902.1400000000031</v>
      </c>
      <c r="Y20" s="3">
        <v>9569.91</v>
      </c>
      <c r="Z20" s="3">
        <v>9323.99</v>
      </c>
      <c r="AA20" s="3">
        <v>-22306.300000000003</v>
      </c>
      <c r="AB20" s="3">
        <v>13475.19</v>
      </c>
      <c r="AC20" s="3">
        <v>15050.85</v>
      </c>
      <c r="AD20" s="3">
        <v>110849.97</v>
      </c>
      <c r="AE20" s="3">
        <v>37472.129999999997</v>
      </c>
      <c r="AF20" s="3">
        <v>32196.7</v>
      </c>
      <c r="AG20" s="4">
        <f t="shared" si="0"/>
        <v>733564.90999999992</v>
      </c>
    </row>
    <row r="21" spans="1:33" x14ac:dyDescent="0.35">
      <c r="A21" t="s">
        <v>66</v>
      </c>
      <c r="B21" t="s">
        <v>67</v>
      </c>
      <c r="C21" s="6">
        <v>11</v>
      </c>
      <c r="D21" s="6">
        <v>3</v>
      </c>
      <c r="E21" t="s">
        <v>68</v>
      </c>
      <c r="F21" t="s">
        <v>7</v>
      </c>
      <c r="G21" s="3">
        <v>28670.04</v>
      </c>
      <c r="H21" s="3">
        <v>12664.75</v>
      </c>
      <c r="I21" s="3">
        <v>15089.67</v>
      </c>
      <c r="J21" s="3">
        <v>26435.53</v>
      </c>
      <c r="K21" s="3">
        <v>26456.67</v>
      </c>
      <c r="L21" s="3">
        <v>25211.279999999999</v>
      </c>
      <c r="M21" s="3">
        <v>21461.040000000001</v>
      </c>
      <c r="N21" s="3">
        <v>19363.919999999998</v>
      </c>
      <c r="O21" s="3">
        <v>21518.13</v>
      </c>
      <c r="P21" s="3">
        <v>17044.330000000002</v>
      </c>
      <c r="Q21" s="3">
        <v>20349.59</v>
      </c>
      <c r="R21" s="3">
        <v>17469.73</v>
      </c>
      <c r="S21" s="3">
        <f t="shared" si="1"/>
        <v>251734.68000000005</v>
      </c>
      <c r="T21" s="4"/>
      <c r="U21" s="3">
        <v>266732.75</v>
      </c>
      <c r="V21" s="3">
        <v>27969.52</v>
      </c>
      <c r="W21" s="3">
        <v>-24174.410000000003</v>
      </c>
      <c r="X21" s="3">
        <v>5099.5300000000025</v>
      </c>
      <c r="Y21" s="3">
        <v>19511.599999999999</v>
      </c>
      <c r="Z21" s="3">
        <v>18307.480000000003</v>
      </c>
      <c r="AA21" s="3">
        <v>-5916.2299999999959</v>
      </c>
      <c r="AB21" s="3">
        <v>17487.48</v>
      </c>
      <c r="AC21" s="3">
        <v>-80957.819999999992</v>
      </c>
      <c r="AD21" s="3">
        <v>19270.87</v>
      </c>
      <c r="AE21" s="3">
        <v>22838.87</v>
      </c>
      <c r="AF21" s="3">
        <v>22669.3</v>
      </c>
      <c r="AG21" s="4">
        <f t="shared" si="0"/>
        <v>308838.93999999994</v>
      </c>
    </row>
    <row r="22" spans="1:33" x14ac:dyDescent="0.35">
      <c r="A22" t="s">
        <v>69</v>
      </c>
      <c r="B22" t="s">
        <v>70</v>
      </c>
      <c r="C22" s="6">
        <v>17</v>
      </c>
      <c r="D22" s="6">
        <v>4</v>
      </c>
      <c r="E22" t="s">
        <v>71</v>
      </c>
      <c r="F22" t="s">
        <v>11</v>
      </c>
      <c r="G22" s="3">
        <v>45512.65</v>
      </c>
      <c r="H22" s="3">
        <v>41626.69</v>
      </c>
      <c r="I22" s="3">
        <v>36010.18</v>
      </c>
      <c r="J22" s="3">
        <v>36681.49</v>
      </c>
      <c r="K22" s="3">
        <v>30854.22</v>
      </c>
      <c r="L22" s="3">
        <v>79539.070000000007</v>
      </c>
      <c r="M22" s="3">
        <v>38451.64</v>
      </c>
      <c r="N22" s="3">
        <v>64091.32</v>
      </c>
      <c r="O22" s="3">
        <v>70873.070000000007</v>
      </c>
      <c r="P22" s="3">
        <v>71454.429999999993</v>
      </c>
      <c r="Q22" s="3">
        <v>50021.38</v>
      </c>
      <c r="R22" s="3">
        <v>58782.51</v>
      </c>
      <c r="S22" s="3">
        <f t="shared" si="1"/>
        <v>623898.65</v>
      </c>
      <c r="T22" s="4"/>
      <c r="U22" s="3">
        <v>32243.13</v>
      </c>
      <c r="V22" s="3">
        <v>31311.63</v>
      </c>
      <c r="W22" s="3">
        <v>-130083.91999999998</v>
      </c>
      <c r="X22" s="3">
        <v>-33373.51</v>
      </c>
      <c r="Y22" s="3">
        <v>5629.48</v>
      </c>
      <c r="Z22" s="3">
        <v>6293.9700000000012</v>
      </c>
      <c r="AA22" s="3">
        <v>490208.33000000007</v>
      </c>
      <c r="AB22" s="3">
        <v>29401.68</v>
      </c>
      <c r="AC22" s="3">
        <v>35637.86</v>
      </c>
      <c r="AD22" s="3">
        <v>45296.25</v>
      </c>
      <c r="AE22" s="3">
        <v>46026.25</v>
      </c>
      <c r="AF22" s="3">
        <v>42563.25</v>
      </c>
      <c r="AG22" s="4">
        <f t="shared" si="0"/>
        <v>601154.40000000014</v>
      </c>
    </row>
    <row r="23" spans="1:33" x14ac:dyDescent="0.35">
      <c r="A23" t="s">
        <v>72</v>
      </c>
      <c r="B23" t="s">
        <v>73</v>
      </c>
      <c r="C23" s="6">
        <v>11</v>
      </c>
      <c r="D23" s="6">
        <v>3</v>
      </c>
      <c r="E23" t="s">
        <v>74</v>
      </c>
      <c r="F23" t="s">
        <v>7</v>
      </c>
      <c r="G23" s="3">
        <v>46215.07</v>
      </c>
      <c r="H23" s="3">
        <v>34558.230000000003</v>
      </c>
      <c r="I23" s="3">
        <v>31114.75</v>
      </c>
      <c r="J23" s="3">
        <v>35973.24</v>
      </c>
      <c r="K23" s="3">
        <v>45381.14</v>
      </c>
      <c r="L23" s="3">
        <v>36088.71</v>
      </c>
      <c r="M23" s="3">
        <v>49094.58</v>
      </c>
      <c r="N23" s="3">
        <v>42687.06</v>
      </c>
      <c r="O23" s="3">
        <v>25671.53</v>
      </c>
      <c r="P23" s="3">
        <v>8650.18</v>
      </c>
      <c r="Q23" s="3">
        <v>12541.72</v>
      </c>
      <c r="R23" s="3">
        <v>29952.71</v>
      </c>
      <c r="S23" s="3">
        <f t="shared" si="1"/>
        <v>397928.91999999993</v>
      </c>
      <c r="T23" s="4"/>
      <c r="U23" s="3">
        <v>271288.47000000003</v>
      </c>
      <c r="V23" s="3">
        <v>41000.33</v>
      </c>
      <c r="W23" s="3">
        <v>-105631.35</v>
      </c>
      <c r="X23" s="3">
        <v>94.75</v>
      </c>
      <c r="Y23" s="3">
        <v>19510.57</v>
      </c>
      <c r="Z23" s="3">
        <v>28036.809999999998</v>
      </c>
      <c r="AA23" s="3">
        <v>-57099.19</v>
      </c>
      <c r="AB23" s="3">
        <v>-44132.590000000026</v>
      </c>
      <c r="AC23" s="3">
        <v>-4878.4799999999996</v>
      </c>
      <c r="AD23" s="3">
        <v>5453.47</v>
      </c>
      <c r="AE23" s="3">
        <v>6372.47</v>
      </c>
      <c r="AF23" s="3">
        <v>5686.9500000000007</v>
      </c>
      <c r="AG23" s="4">
        <f t="shared" si="0"/>
        <v>165702.21000000002</v>
      </c>
    </row>
    <row r="24" spans="1:33" x14ac:dyDescent="0.35">
      <c r="A24" t="s">
        <v>75</v>
      </c>
      <c r="B24" t="s">
        <v>76</v>
      </c>
      <c r="C24" s="6">
        <v>16</v>
      </c>
      <c r="D24" s="6">
        <v>4</v>
      </c>
      <c r="E24" t="s">
        <v>77</v>
      </c>
      <c r="F24" t="s">
        <v>40</v>
      </c>
      <c r="G24" s="3">
        <v>52630.879999999997</v>
      </c>
      <c r="H24" s="3">
        <v>57913.9</v>
      </c>
      <c r="I24" s="3">
        <v>42952.51</v>
      </c>
      <c r="J24" s="3">
        <v>18949.169999999998</v>
      </c>
      <c r="K24" s="3">
        <v>21013.61</v>
      </c>
      <c r="L24" s="3">
        <v>10005.91</v>
      </c>
      <c r="M24" s="3">
        <v>27688.62</v>
      </c>
      <c r="N24" s="3">
        <v>36264.07</v>
      </c>
      <c r="O24" s="3">
        <v>40581.08</v>
      </c>
      <c r="P24" s="3">
        <v>48824.58</v>
      </c>
      <c r="Q24" s="3">
        <v>50264.02</v>
      </c>
      <c r="R24" s="3">
        <v>40561.75</v>
      </c>
      <c r="S24" s="3">
        <f t="shared" si="1"/>
        <v>447650.10000000003</v>
      </c>
      <c r="T24" s="4"/>
      <c r="U24" s="3">
        <v>27575.38</v>
      </c>
      <c r="V24" s="3">
        <v>33542.089999999997</v>
      </c>
      <c r="W24" s="3">
        <v>-79488.19</v>
      </c>
      <c r="X24" s="3">
        <v>1768.7799999999988</v>
      </c>
      <c r="Y24" s="3">
        <v>123429.24000000002</v>
      </c>
      <c r="Z24" s="3">
        <v>24380.880000000001</v>
      </c>
      <c r="AA24" s="3">
        <v>-41748.31</v>
      </c>
      <c r="AB24" s="3">
        <v>9203.0400000000009</v>
      </c>
      <c r="AC24" s="3">
        <v>17194.16</v>
      </c>
      <c r="AD24" s="3">
        <v>24616.25</v>
      </c>
      <c r="AE24" s="3">
        <v>8514.25</v>
      </c>
      <c r="AF24" s="3">
        <v>-13935.37999999999</v>
      </c>
      <c r="AG24" s="4">
        <f t="shared" si="0"/>
        <v>135052.19000000006</v>
      </c>
    </row>
    <row r="25" spans="1:33" x14ac:dyDescent="0.35">
      <c r="A25" t="s">
        <v>78</v>
      </c>
      <c r="B25" t="s">
        <v>79</v>
      </c>
      <c r="C25" s="6">
        <v>9</v>
      </c>
      <c r="D25" s="6">
        <v>2</v>
      </c>
      <c r="E25" t="s">
        <v>80</v>
      </c>
      <c r="F25" t="s">
        <v>30</v>
      </c>
      <c r="G25" s="3">
        <v>19483.37</v>
      </c>
      <c r="H25" s="3">
        <v>11868.11</v>
      </c>
      <c r="I25" s="3">
        <v>11156.68</v>
      </c>
      <c r="J25" s="3">
        <v>16849.62</v>
      </c>
      <c r="K25" s="3">
        <v>15034.6</v>
      </c>
      <c r="L25" s="3">
        <v>21036.59</v>
      </c>
      <c r="M25" s="3">
        <v>17403.060000000001</v>
      </c>
      <c r="N25" s="3">
        <v>17679.55</v>
      </c>
      <c r="O25" s="3">
        <v>25840.91</v>
      </c>
      <c r="P25" s="3">
        <v>19607.060000000001</v>
      </c>
      <c r="Q25" s="3">
        <v>19677.12</v>
      </c>
      <c r="R25" s="3">
        <v>17193.97</v>
      </c>
      <c r="S25" s="3">
        <f t="shared" si="1"/>
        <v>212830.63999999998</v>
      </c>
      <c r="T25" s="4"/>
      <c r="U25" s="3">
        <v>13939.9</v>
      </c>
      <c r="V25" s="3">
        <v>17698.59</v>
      </c>
      <c r="W25" s="3">
        <v>-31286.190000000002</v>
      </c>
      <c r="X25" s="3">
        <v>7601.7799999999988</v>
      </c>
      <c r="Y25" s="3">
        <v>12436.849999999999</v>
      </c>
      <c r="Z25" s="3">
        <v>15519.33</v>
      </c>
      <c r="AA25" s="3">
        <v>131182.47</v>
      </c>
      <c r="AB25" s="3">
        <v>5970.89</v>
      </c>
      <c r="AC25" s="3">
        <v>6672.16</v>
      </c>
      <c r="AD25" s="3">
        <v>11346.130000000001</v>
      </c>
      <c r="AE25" s="3">
        <v>12525.130000000001</v>
      </c>
      <c r="AF25" s="3">
        <v>13458.7</v>
      </c>
      <c r="AG25" s="4">
        <f t="shared" si="0"/>
        <v>217065.74000000002</v>
      </c>
    </row>
    <row r="26" spans="1:33" x14ac:dyDescent="0.35">
      <c r="A26" t="s">
        <v>81</v>
      </c>
      <c r="B26" t="s">
        <v>82</v>
      </c>
      <c r="C26" s="6">
        <v>13</v>
      </c>
      <c r="D26" s="6">
        <v>3</v>
      </c>
      <c r="E26" t="s">
        <v>83</v>
      </c>
      <c r="F26" t="s">
        <v>7</v>
      </c>
      <c r="G26" s="3">
        <v>27497.05</v>
      </c>
      <c r="H26" s="3">
        <v>26610.21</v>
      </c>
      <c r="I26" s="3">
        <v>37527.74</v>
      </c>
      <c r="J26" s="3">
        <v>28970.79</v>
      </c>
      <c r="K26" s="3">
        <v>27110.639999999999</v>
      </c>
      <c r="L26" s="3">
        <v>25923.22</v>
      </c>
      <c r="M26" s="3">
        <v>16323.63</v>
      </c>
      <c r="N26" s="3">
        <v>20641.810000000001</v>
      </c>
      <c r="O26" s="3">
        <v>27263.040000000001</v>
      </c>
      <c r="P26" s="3">
        <v>19061.25</v>
      </c>
      <c r="Q26" s="3">
        <v>20933.3</v>
      </c>
      <c r="R26" s="3">
        <v>27277.05</v>
      </c>
      <c r="S26" s="3">
        <f t="shared" si="1"/>
        <v>305139.73</v>
      </c>
      <c r="T26" s="4"/>
      <c r="U26" s="3">
        <v>28650.69</v>
      </c>
      <c r="V26" s="3">
        <v>37854.18</v>
      </c>
      <c r="W26" s="3">
        <v>-87544.87</v>
      </c>
      <c r="X26" s="3">
        <v>2130.1000000000058</v>
      </c>
      <c r="Y26" s="3">
        <v>105605.3</v>
      </c>
      <c r="Z26" s="3">
        <v>25876.89</v>
      </c>
      <c r="AA26" s="3">
        <v>-45111.320000000007</v>
      </c>
      <c r="AB26" s="3">
        <v>9611.5500000000011</v>
      </c>
      <c r="AC26" s="3">
        <v>15793.75</v>
      </c>
      <c r="AD26" s="3">
        <v>25179.59</v>
      </c>
      <c r="AE26" s="3">
        <v>7828.5899999999992</v>
      </c>
      <c r="AF26" s="3">
        <v>-194090.13</v>
      </c>
      <c r="AG26" s="4">
        <f t="shared" si="0"/>
        <v>-68215.680000000008</v>
      </c>
    </row>
    <row r="27" spans="1:33" x14ac:dyDescent="0.35">
      <c r="A27" t="s">
        <v>84</v>
      </c>
      <c r="B27" t="s">
        <v>85</v>
      </c>
      <c r="C27" s="6">
        <v>1</v>
      </c>
      <c r="D27" s="6">
        <v>1</v>
      </c>
      <c r="E27" t="s">
        <v>86</v>
      </c>
      <c r="F27" t="s">
        <v>7</v>
      </c>
      <c r="G27" s="3">
        <v>4273.54</v>
      </c>
      <c r="H27" s="3">
        <v>-6259.73</v>
      </c>
      <c r="I27" s="3">
        <v>-4049.88</v>
      </c>
      <c r="J27" s="3">
        <v>4784.3100000000004</v>
      </c>
      <c r="K27" s="3">
        <v>1592.79</v>
      </c>
      <c r="L27" s="3">
        <v>2230.09</v>
      </c>
      <c r="M27" s="3">
        <v>2057.33</v>
      </c>
      <c r="N27" s="3">
        <v>-2463</v>
      </c>
      <c r="O27" s="3">
        <v>153.32</v>
      </c>
      <c r="P27" s="3">
        <v>-1194.1400000000001</v>
      </c>
      <c r="Q27" s="3">
        <v>4145.08</v>
      </c>
      <c r="R27" s="3">
        <v>3614.09</v>
      </c>
      <c r="S27" s="3">
        <f t="shared" si="1"/>
        <v>8883.8000000000011</v>
      </c>
      <c r="T27" s="4"/>
      <c r="U27" s="3">
        <v>16236.16</v>
      </c>
      <c r="V27" s="3">
        <v>20231</v>
      </c>
      <c r="W27" s="3">
        <v>-43321.969999999987</v>
      </c>
      <c r="X27" s="3">
        <v>98170.190000000017</v>
      </c>
      <c r="Y27" s="3">
        <v>8293.18</v>
      </c>
      <c r="Z27" s="3">
        <v>13057.24</v>
      </c>
      <c r="AA27" s="3">
        <v>-22309.050000000003</v>
      </c>
      <c r="AB27" s="3">
        <v>5826.9500000000007</v>
      </c>
      <c r="AC27" s="3">
        <v>9407.34</v>
      </c>
      <c r="AD27" s="3">
        <v>13389.65</v>
      </c>
      <c r="AE27" s="3">
        <v>7160.840000000002</v>
      </c>
      <c r="AF27" s="3">
        <v>4350.9699999999993</v>
      </c>
      <c r="AG27" s="4">
        <f t="shared" si="0"/>
        <v>130492.50000000001</v>
      </c>
    </row>
    <row r="28" spans="1:33" x14ac:dyDescent="0.35">
      <c r="A28" t="s">
        <v>87</v>
      </c>
      <c r="B28" t="s">
        <v>88</v>
      </c>
      <c r="C28" s="6">
        <v>6</v>
      </c>
      <c r="D28" s="6">
        <v>2</v>
      </c>
      <c r="E28" t="s">
        <v>89</v>
      </c>
      <c r="F28" t="s">
        <v>7</v>
      </c>
      <c r="G28" s="3">
        <v>30310.68</v>
      </c>
      <c r="H28" s="3">
        <v>31235.7</v>
      </c>
      <c r="I28" s="3">
        <v>31380.83</v>
      </c>
      <c r="J28" s="3">
        <v>34345.17</v>
      </c>
      <c r="K28" s="3">
        <v>22588.23</v>
      </c>
      <c r="L28" s="3">
        <v>25235.42</v>
      </c>
      <c r="M28" s="3">
        <v>27128.12</v>
      </c>
      <c r="N28" s="3">
        <v>23421.4</v>
      </c>
      <c r="O28" s="3">
        <v>24240.82</v>
      </c>
      <c r="P28" s="3">
        <v>30951.82</v>
      </c>
      <c r="Q28" s="3">
        <v>29051.07</v>
      </c>
      <c r="R28" s="3">
        <v>24868.03</v>
      </c>
      <c r="S28" s="3">
        <f>SUM(G28:R28)</f>
        <v>334757.29000000004</v>
      </c>
      <c r="T28" s="4"/>
      <c r="U28" s="3">
        <v>24555.13</v>
      </c>
      <c r="V28" s="3">
        <v>30226.43</v>
      </c>
      <c r="W28" s="3">
        <v>206354.71</v>
      </c>
      <c r="X28" s="3">
        <v>3160.0699999999997</v>
      </c>
      <c r="Y28" s="3">
        <v>15563.82</v>
      </c>
      <c r="Z28" s="3">
        <v>22746.829999999998</v>
      </c>
      <c r="AA28" s="3">
        <v>-38960.930000000008</v>
      </c>
      <c r="AB28" s="3">
        <v>8910.17</v>
      </c>
      <c r="AC28" s="3">
        <v>14689.439999999999</v>
      </c>
      <c r="AD28" s="3">
        <v>135211.68999999997</v>
      </c>
      <c r="AE28" s="3">
        <v>23177.22</v>
      </c>
      <c r="AF28" s="3">
        <v>21564.86</v>
      </c>
      <c r="AG28" s="4">
        <f t="shared" si="0"/>
        <v>467199.43999999994</v>
      </c>
    </row>
    <row r="29" spans="1:33" x14ac:dyDescent="0.35">
      <c r="A29" t="s">
        <v>90</v>
      </c>
      <c r="B29" t="s">
        <v>91</v>
      </c>
      <c r="C29" s="6">
        <v>6</v>
      </c>
      <c r="D29" s="6">
        <v>2</v>
      </c>
      <c r="E29" t="s">
        <v>92</v>
      </c>
      <c r="F29" t="s">
        <v>40</v>
      </c>
      <c r="G29" s="3">
        <v>18838.29</v>
      </c>
      <c r="H29" s="3">
        <v>35541.800000000003</v>
      </c>
      <c r="I29" s="3">
        <v>32521.15</v>
      </c>
      <c r="J29" s="3">
        <v>34719.06</v>
      </c>
      <c r="K29" s="3">
        <v>40973.769999999997</v>
      </c>
      <c r="L29" s="3">
        <v>26778.02</v>
      </c>
      <c r="M29" s="3">
        <v>30643.47</v>
      </c>
      <c r="N29" s="3">
        <v>42486.68</v>
      </c>
      <c r="O29" s="3">
        <v>20930.400000000001</v>
      </c>
      <c r="P29" s="3">
        <v>35800.21</v>
      </c>
      <c r="Q29" s="3">
        <v>36319.89</v>
      </c>
      <c r="R29" s="3">
        <v>53236.959999999999</v>
      </c>
      <c r="S29" s="3">
        <f>SUM(G29:R29)</f>
        <v>408789.70000000007</v>
      </c>
      <c r="T29" s="4"/>
      <c r="U29" s="3">
        <v>53773.11</v>
      </c>
      <c r="V29" s="3">
        <v>65022.060000000005</v>
      </c>
      <c r="W29" s="3">
        <v>-154154.77000000002</v>
      </c>
      <c r="X29" s="3">
        <v>3719.8800000000047</v>
      </c>
      <c r="Y29" s="3">
        <v>33587.470000000008</v>
      </c>
      <c r="Z29" s="3">
        <v>962807.46999999986</v>
      </c>
      <c r="AA29" s="3">
        <v>-116241.67</v>
      </c>
      <c r="AB29" s="3">
        <v>6125.91</v>
      </c>
      <c r="AC29" s="3">
        <v>8063.9900000000052</v>
      </c>
      <c r="AD29" s="3">
        <v>23232.58</v>
      </c>
      <c r="AE29" s="3">
        <v>26029.58</v>
      </c>
      <c r="AF29" s="3">
        <v>21687.420000000006</v>
      </c>
      <c r="AG29" s="4">
        <f t="shared" si="0"/>
        <v>933653.0299999998</v>
      </c>
    </row>
    <row r="30" spans="1:33" x14ac:dyDescent="0.35">
      <c r="A30" t="s">
        <v>93</v>
      </c>
      <c r="B30" t="s">
        <v>94</v>
      </c>
      <c r="C30" s="6">
        <v>7</v>
      </c>
      <c r="D30" s="6">
        <v>2</v>
      </c>
      <c r="E30" t="s">
        <v>95</v>
      </c>
      <c r="F30" t="s">
        <v>7</v>
      </c>
      <c r="G30" s="3">
        <v>19125.419999999998</v>
      </c>
      <c r="H30" s="3">
        <v>25434.73</v>
      </c>
      <c r="I30" s="3">
        <v>19569.23</v>
      </c>
      <c r="J30" s="3">
        <v>19189.580000000002</v>
      </c>
      <c r="K30" s="3">
        <v>19360.490000000002</v>
      </c>
      <c r="L30" s="3">
        <v>13145.77</v>
      </c>
      <c r="M30" s="3">
        <v>19038.060000000001</v>
      </c>
      <c r="N30" s="3">
        <v>17270.18</v>
      </c>
      <c r="O30" s="3">
        <v>14149.14</v>
      </c>
      <c r="P30" s="3">
        <v>14681.06</v>
      </c>
      <c r="Q30" s="3">
        <v>14775.86</v>
      </c>
      <c r="R30" s="3">
        <v>22028.98</v>
      </c>
      <c r="S30" s="3">
        <f t="shared" ref="S30:S39" si="2">SUM(G30:R30)</f>
        <v>217768.49999999997</v>
      </c>
      <c r="T30" s="4"/>
      <c r="U30" s="3">
        <v>14922.59</v>
      </c>
      <c r="V30" s="3">
        <v>19315.240000000002</v>
      </c>
      <c r="W30" s="3">
        <v>-47263.789999999994</v>
      </c>
      <c r="X30" s="3">
        <v>-1220.3400000000001</v>
      </c>
      <c r="Y30" s="3">
        <v>7021.17</v>
      </c>
      <c r="Z30" s="3">
        <v>-154730.46000000002</v>
      </c>
      <c r="AA30" s="3">
        <v>-22390.89</v>
      </c>
      <c r="AB30" s="3">
        <v>5812.6200000000008</v>
      </c>
      <c r="AC30" s="3">
        <v>9537.67</v>
      </c>
      <c r="AD30" s="3">
        <v>13136.06</v>
      </c>
      <c r="AE30" s="3">
        <v>3834.06</v>
      </c>
      <c r="AF30" s="3">
        <v>-27711.18</v>
      </c>
      <c r="AG30" s="4">
        <f t="shared" si="0"/>
        <v>-179737.25000000003</v>
      </c>
    </row>
    <row r="31" spans="1:33" x14ac:dyDescent="0.35">
      <c r="A31" t="s">
        <v>96</v>
      </c>
      <c r="B31" t="s">
        <v>97</v>
      </c>
      <c r="C31" s="6">
        <v>15</v>
      </c>
      <c r="D31" s="6">
        <v>4</v>
      </c>
      <c r="E31" t="s">
        <v>98</v>
      </c>
      <c r="F31" t="s">
        <v>30</v>
      </c>
      <c r="G31" s="3">
        <v>57216.94</v>
      </c>
      <c r="H31" s="3">
        <v>50614.53</v>
      </c>
      <c r="I31" s="3">
        <v>41083.49</v>
      </c>
      <c r="J31" s="3">
        <v>29001.360000000001</v>
      </c>
      <c r="K31" s="3">
        <v>22910.11</v>
      </c>
      <c r="L31" s="3">
        <v>35880.480000000003</v>
      </c>
      <c r="M31" s="3">
        <v>24259.95</v>
      </c>
      <c r="N31" s="3">
        <v>31472.71</v>
      </c>
      <c r="O31" s="3">
        <v>41806.879999999997</v>
      </c>
      <c r="P31" s="3">
        <v>35818.32</v>
      </c>
      <c r="Q31" s="3">
        <v>48185.04</v>
      </c>
      <c r="R31" s="3">
        <v>70632.160000000003</v>
      </c>
      <c r="S31" s="3">
        <f t="shared" si="2"/>
        <v>488881.97</v>
      </c>
      <c r="T31" s="4"/>
      <c r="U31" s="3">
        <v>31022.38</v>
      </c>
      <c r="V31" s="3">
        <v>30265.64</v>
      </c>
      <c r="W31" s="3">
        <v>-104934.56999999998</v>
      </c>
      <c r="X31" s="3">
        <v>-25220.549999999992</v>
      </c>
      <c r="Y31" s="3">
        <v>846453.59000000008</v>
      </c>
      <c r="Z31" s="3">
        <v>26624.960000000003</v>
      </c>
      <c r="AA31" s="3">
        <v>-34614.990000000005</v>
      </c>
      <c r="AB31" s="3">
        <v>33935.520000000004</v>
      </c>
      <c r="AC31" s="3">
        <v>36129.97</v>
      </c>
      <c r="AD31" s="3">
        <v>42472.88</v>
      </c>
      <c r="AE31" s="3">
        <v>45232.88</v>
      </c>
      <c r="AF31" s="3">
        <v>179958.79</v>
      </c>
      <c r="AG31" s="4">
        <f t="shared" si="0"/>
        <v>1107326.5</v>
      </c>
    </row>
    <row r="32" spans="1:33" x14ac:dyDescent="0.35">
      <c r="A32" t="s">
        <v>99</v>
      </c>
      <c r="B32" t="s">
        <v>100</v>
      </c>
      <c r="C32" s="6">
        <v>20</v>
      </c>
      <c r="D32" s="6">
        <v>5</v>
      </c>
      <c r="E32" t="s">
        <v>101</v>
      </c>
      <c r="F32" t="s">
        <v>7</v>
      </c>
      <c r="G32" s="3">
        <v>22153.64</v>
      </c>
      <c r="H32" s="3">
        <v>24353.61</v>
      </c>
      <c r="I32" s="3">
        <v>17736.05</v>
      </c>
      <c r="J32" s="3">
        <v>26756.66</v>
      </c>
      <c r="K32" s="3">
        <v>21882.26</v>
      </c>
      <c r="L32" s="3">
        <v>19739.400000000001</v>
      </c>
      <c r="M32" s="3">
        <v>12888.48</v>
      </c>
      <c r="N32" s="3">
        <v>26878.74</v>
      </c>
      <c r="O32" s="3">
        <v>16341.07</v>
      </c>
      <c r="P32" s="3">
        <v>23702</v>
      </c>
      <c r="Q32" s="3">
        <v>31836.73</v>
      </c>
      <c r="R32" s="3">
        <v>32294.07</v>
      </c>
      <c r="S32" s="3">
        <f t="shared" si="2"/>
        <v>276562.71000000002</v>
      </c>
      <c r="T32" s="4"/>
      <c r="U32" s="3">
        <v>11434.62</v>
      </c>
      <c r="V32" s="3">
        <v>12492.48</v>
      </c>
      <c r="W32" s="3">
        <v>-46218.579999999994</v>
      </c>
      <c r="X32" s="3">
        <v>-11699.68</v>
      </c>
      <c r="Y32" s="3">
        <v>1640.0400000000009</v>
      </c>
      <c r="Z32" s="3">
        <v>343.48999999999978</v>
      </c>
      <c r="AA32" s="3">
        <v>-27044.059999999998</v>
      </c>
      <c r="AB32" s="3">
        <v>4735.04</v>
      </c>
      <c r="AC32" s="3">
        <v>69373.189999999988</v>
      </c>
      <c r="AD32" s="3">
        <v>6299.45</v>
      </c>
      <c r="AE32" s="3">
        <v>4842.45</v>
      </c>
      <c r="AF32" s="3">
        <v>6250.7699999999995</v>
      </c>
      <c r="AG32" s="4">
        <f t="shared" si="0"/>
        <v>32449.209999999995</v>
      </c>
    </row>
    <row r="33" spans="1:33" x14ac:dyDescent="0.35">
      <c r="A33" t="s">
        <v>102</v>
      </c>
      <c r="B33" t="s">
        <v>103</v>
      </c>
      <c r="C33" s="6">
        <v>7</v>
      </c>
      <c r="D33" s="6">
        <v>2</v>
      </c>
      <c r="E33" t="s">
        <v>104</v>
      </c>
      <c r="F33" t="s">
        <v>11</v>
      </c>
      <c r="G33" s="3">
        <v>29569.31</v>
      </c>
      <c r="H33" s="3">
        <v>31205.32</v>
      </c>
      <c r="I33" s="3">
        <v>29848.82</v>
      </c>
      <c r="J33" s="3">
        <v>27891.48</v>
      </c>
      <c r="K33" s="3">
        <v>34183.449999999997</v>
      </c>
      <c r="L33" s="3">
        <v>31493</v>
      </c>
      <c r="M33" s="3">
        <v>37499</v>
      </c>
      <c r="N33" s="3">
        <v>40485.53</v>
      </c>
      <c r="O33" s="3">
        <v>40526.21</v>
      </c>
      <c r="P33" s="3">
        <v>36564.949999999997</v>
      </c>
      <c r="Q33" s="3">
        <v>38529.53</v>
      </c>
      <c r="R33" s="3">
        <v>53328.59</v>
      </c>
      <c r="S33" s="3">
        <f t="shared" si="2"/>
        <v>431125.19000000006</v>
      </c>
      <c r="T33" s="4"/>
      <c r="U33" s="3">
        <v>219715.66000000003</v>
      </c>
      <c r="V33" s="3">
        <v>37247.71</v>
      </c>
      <c r="W33" s="3">
        <v>-119573.01000000001</v>
      </c>
      <c r="X33" s="3">
        <v>-26515.989999999998</v>
      </c>
      <c r="Y33" s="3">
        <v>9748.9599999999991</v>
      </c>
      <c r="Z33" s="3">
        <v>9521.9399999999987</v>
      </c>
      <c r="AA33" s="3">
        <v>-65117.259999999995</v>
      </c>
      <c r="AB33" s="3">
        <v>16008.39</v>
      </c>
      <c r="AC33" s="3">
        <v>507234.04000000004</v>
      </c>
      <c r="AD33" s="3">
        <v>47198.34</v>
      </c>
      <c r="AE33" s="3">
        <v>49252.34</v>
      </c>
      <c r="AF33" s="3">
        <v>48500.88</v>
      </c>
      <c r="AG33" s="4">
        <f t="shared" si="0"/>
        <v>733222</v>
      </c>
    </row>
    <row r="34" spans="1:33" x14ac:dyDescent="0.35">
      <c r="A34" t="s">
        <v>105</v>
      </c>
      <c r="B34" t="s">
        <v>106</v>
      </c>
      <c r="C34" s="6">
        <v>14</v>
      </c>
      <c r="D34" s="6">
        <v>4</v>
      </c>
      <c r="E34" t="s">
        <v>107</v>
      </c>
      <c r="F34" t="s">
        <v>7</v>
      </c>
      <c r="G34" s="3">
        <v>44465.04</v>
      </c>
      <c r="H34" s="3">
        <v>64416.27</v>
      </c>
      <c r="I34" s="3">
        <v>58435.74</v>
      </c>
      <c r="J34" s="3">
        <v>43717.16</v>
      </c>
      <c r="K34" s="3">
        <v>46062.7</v>
      </c>
      <c r="L34" s="3">
        <v>40499.72</v>
      </c>
      <c r="M34" s="3">
        <v>38023.39</v>
      </c>
      <c r="N34" s="3">
        <v>39486.959999999999</v>
      </c>
      <c r="O34" s="3">
        <v>54241.09</v>
      </c>
      <c r="P34" s="3">
        <v>59950.48</v>
      </c>
      <c r="Q34" s="3">
        <v>58321.67</v>
      </c>
      <c r="R34" s="3">
        <v>69667.91</v>
      </c>
      <c r="S34" s="3">
        <f t="shared" si="2"/>
        <v>617288.13000000012</v>
      </c>
      <c r="T34" s="4"/>
      <c r="U34" s="3">
        <v>621252.18000000005</v>
      </c>
      <c r="V34" s="3">
        <v>-367.36</v>
      </c>
      <c r="W34" s="3">
        <v>-230371.75</v>
      </c>
      <c r="X34" s="3">
        <v>-93719.63</v>
      </c>
      <c r="Y34" s="3">
        <v>-43224.57</v>
      </c>
      <c r="Z34" s="3">
        <v>-43160.12</v>
      </c>
      <c r="AA34" s="3">
        <v>-149063.25</v>
      </c>
      <c r="AB34" s="3">
        <v>-27474.31</v>
      </c>
      <c r="AC34" s="3">
        <v>1187268.6400000001</v>
      </c>
      <c r="AD34" s="3">
        <v>51364.07</v>
      </c>
      <c r="AE34" s="3">
        <v>56331.07</v>
      </c>
      <c r="AF34" s="3">
        <v>52584.58</v>
      </c>
      <c r="AG34" s="4">
        <f t="shared" si="0"/>
        <v>1381419.5500000003</v>
      </c>
    </row>
    <row r="35" spans="1:33" x14ac:dyDescent="0.35">
      <c r="A35" t="s">
        <v>108</v>
      </c>
      <c r="B35" t="s">
        <v>109</v>
      </c>
      <c r="C35" s="6">
        <v>8</v>
      </c>
      <c r="D35" s="6">
        <v>2</v>
      </c>
      <c r="E35" t="s">
        <v>110</v>
      </c>
      <c r="F35" t="s">
        <v>7</v>
      </c>
      <c r="G35" s="3">
        <v>29040.27</v>
      </c>
      <c r="H35" s="3">
        <v>36358.76</v>
      </c>
      <c r="I35" s="3">
        <v>27566.63</v>
      </c>
      <c r="J35" s="3">
        <v>48441.35</v>
      </c>
      <c r="K35" s="3">
        <v>32107.39</v>
      </c>
      <c r="L35" s="3">
        <v>25580.11</v>
      </c>
      <c r="M35" s="3">
        <v>32000.35</v>
      </c>
      <c r="N35" s="3">
        <v>22119.040000000001</v>
      </c>
      <c r="O35" s="3">
        <v>26536.76</v>
      </c>
      <c r="P35" s="3">
        <v>17987.419999999998</v>
      </c>
      <c r="Q35" s="3">
        <v>22254.97</v>
      </c>
      <c r="R35" s="3">
        <v>23537.82</v>
      </c>
      <c r="S35" s="3">
        <f t="shared" si="2"/>
        <v>343530.87000000005</v>
      </c>
      <c r="T35" s="4"/>
      <c r="U35" s="3">
        <v>23238.84</v>
      </c>
      <c r="V35" s="3">
        <v>28545</v>
      </c>
      <c r="W35" s="3">
        <v>-72898.239999999991</v>
      </c>
      <c r="X35" s="3">
        <v>-1284.1800000000003</v>
      </c>
      <c r="Y35" s="3">
        <v>22635.260000000002</v>
      </c>
      <c r="Z35" s="3">
        <v>18378.32</v>
      </c>
      <c r="AA35" s="3">
        <v>-39578.67</v>
      </c>
      <c r="AB35" s="3">
        <v>-246795.31</v>
      </c>
      <c r="AC35" s="3">
        <v>11545.4</v>
      </c>
      <c r="AD35" s="3">
        <v>18456.900000000001</v>
      </c>
      <c r="AE35" s="3">
        <v>6349.9</v>
      </c>
      <c r="AF35" s="3">
        <v>-5314.54</v>
      </c>
      <c r="AG35" s="4">
        <f t="shared" si="0"/>
        <v>-236721.32</v>
      </c>
    </row>
    <row r="36" spans="1:33" x14ac:dyDescent="0.35">
      <c r="A36" t="s">
        <v>111</v>
      </c>
      <c r="B36" t="s">
        <v>112</v>
      </c>
      <c r="C36" s="6">
        <v>3</v>
      </c>
      <c r="D36" s="6">
        <v>1</v>
      </c>
      <c r="E36" t="s">
        <v>113</v>
      </c>
      <c r="F36" t="s">
        <v>7</v>
      </c>
      <c r="G36" s="3">
        <v>22744.06</v>
      </c>
      <c r="H36" s="3">
        <v>37478.58</v>
      </c>
      <c r="I36" s="3">
        <v>25594.01</v>
      </c>
      <c r="J36" s="3">
        <v>31810.22</v>
      </c>
      <c r="K36" s="3">
        <v>21350.61</v>
      </c>
      <c r="L36" s="3">
        <v>18765.95</v>
      </c>
      <c r="M36" s="3">
        <v>33502.94</v>
      </c>
      <c r="N36" s="3">
        <v>41978.62</v>
      </c>
      <c r="O36" s="3">
        <v>40667.800000000003</v>
      </c>
      <c r="P36" s="3">
        <v>46947.05</v>
      </c>
      <c r="Q36" s="3">
        <v>64712.11</v>
      </c>
      <c r="R36" s="3">
        <v>23041.66</v>
      </c>
      <c r="S36" s="3">
        <f t="shared" si="2"/>
        <v>408593.60999999993</v>
      </c>
      <c r="T36" s="4"/>
      <c r="U36" s="3">
        <v>21776.01</v>
      </c>
      <c r="V36" s="3">
        <v>22289.58</v>
      </c>
      <c r="W36" s="3">
        <v>-72315.53</v>
      </c>
      <c r="X36" s="3">
        <v>311920.53999999998</v>
      </c>
      <c r="Y36" s="3">
        <v>8125.6600000000035</v>
      </c>
      <c r="Z36" s="3">
        <v>8028.4800000000032</v>
      </c>
      <c r="AA36" s="3">
        <v>-35480.089999999997</v>
      </c>
      <c r="AB36" s="3">
        <v>13260.19</v>
      </c>
      <c r="AC36" s="3">
        <v>14352.79</v>
      </c>
      <c r="AD36" s="3">
        <v>20336.629999999997</v>
      </c>
      <c r="AE36" s="3">
        <v>321351.98</v>
      </c>
      <c r="AF36" s="3">
        <v>38337.72</v>
      </c>
      <c r="AG36" s="4">
        <f t="shared" si="0"/>
        <v>671983.96</v>
      </c>
    </row>
    <row r="37" spans="1:33" x14ac:dyDescent="0.35">
      <c r="A37" t="s">
        <v>114</v>
      </c>
      <c r="B37" t="s">
        <v>115</v>
      </c>
      <c r="C37" s="6">
        <v>21</v>
      </c>
      <c r="D37" s="6">
        <v>5</v>
      </c>
      <c r="E37" t="s">
        <v>116</v>
      </c>
      <c r="F37" t="s">
        <v>44</v>
      </c>
      <c r="G37" s="3">
        <v>83288.66</v>
      </c>
      <c r="H37" s="3">
        <v>73174.42</v>
      </c>
      <c r="I37" s="3">
        <v>63704.67</v>
      </c>
      <c r="J37" s="3">
        <v>111673.69</v>
      </c>
      <c r="K37" s="3">
        <v>44131.41</v>
      </c>
      <c r="L37" s="3">
        <v>70867.289999999994</v>
      </c>
      <c r="M37" s="3">
        <v>56242.53</v>
      </c>
      <c r="N37" s="3">
        <v>67050.789999999994</v>
      </c>
      <c r="O37" s="3">
        <v>52974.080000000002</v>
      </c>
      <c r="P37" s="3">
        <v>43506.31</v>
      </c>
      <c r="Q37" s="3">
        <v>38853.980000000003</v>
      </c>
      <c r="R37" s="3">
        <v>52233.37</v>
      </c>
      <c r="S37" s="3">
        <f t="shared" si="2"/>
        <v>757701.19999999984</v>
      </c>
      <c r="T37" s="4"/>
      <c r="U37" s="3">
        <v>31113.51</v>
      </c>
      <c r="V37" s="3">
        <v>40434.620000000003</v>
      </c>
      <c r="W37" s="3">
        <v>-68919.92</v>
      </c>
      <c r="X37" s="3">
        <v>14728.690000000002</v>
      </c>
      <c r="Y37" s="3">
        <v>23616.079999999998</v>
      </c>
      <c r="Z37" s="3">
        <v>-208532.33000000002</v>
      </c>
      <c r="AA37" s="3">
        <v>-31685.119999999995</v>
      </c>
      <c r="AB37" s="3">
        <v>16164.539999999999</v>
      </c>
      <c r="AC37" s="3">
        <v>22791.200000000001</v>
      </c>
      <c r="AD37" s="3">
        <v>31127.46</v>
      </c>
      <c r="AE37" s="3">
        <v>9306.4599999999991</v>
      </c>
      <c r="AF37" s="3">
        <v>-185166.74000000002</v>
      </c>
      <c r="AG37" s="4">
        <f t="shared" si="0"/>
        <v>-305021.55000000005</v>
      </c>
    </row>
    <row r="38" spans="1:33" x14ac:dyDescent="0.35">
      <c r="A38" t="s">
        <v>117</v>
      </c>
      <c r="B38" t="s">
        <v>118</v>
      </c>
      <c r="C38" s="6">
        <v>5</v>
      </c>
      <c r="D38" s="6">
        <v>2</v>
      </c>
      <c r="E38" t="s">
        <v>119</v>
      </c>
      <c r="F38" t="s">
        <v>7</v>
      </c>
      <c r="G38" s="3">
        <v>26510.639999999999</v>
      </c>
      <c r="H38" s="3">
        <v>7016.77</v>
      </c>
      <c r="I38" s="3">
        <v>6091.02</v>
      </c>
      <c r="J38" s="3">
        <v>16284.6</v>
      </c>
      <c r="K38" s="3">
        <v>7692</v>
      </c>
      <c r="L38" s="3">
        <v>10837.4</v>
      </c>
      <c r="M38" s="3">
        <v>9872.01</v>
      </c>
      <c r="N38" s="3">
        <v>4473.41</v>
      </c>
      <c r="O38" s="3">
        <v>8361.9699999999993</v>
      </c>
      <c r="P38" s="3">
        <v>8426.3700000000008</v>
      </c>
      <c r="Q38" s="3">
        <v>10466.91</v>
      </c>
      <c r="R38" s="3">
        <v>11051.93</v>
      </c>
      <c r="S38" s="3">
        <f t="shared" si="2"/>
        <v>127085.03</v>
      </c>
      <c r="T38" s="4"/>
      <c r="U38" s="3">
        <v>8292.2999999999993</v>
      </c>
      <c r="V38" s="3">
        <v>8184.81</v>
      </c>
      <c r="W38" s="3">
        <v>-39985.54</v>
      </c>
      <c r="X38" s="3">
        <v>-11491.75</v>
      </c>
      <c r="Y38" s="3">
        <v>-313.97000000000116</v>
      </c>
      <c r="Z38" s="3">
        <v>-519.64000000000124</v>
      </c>
      <c r="AA38" s="3">
        <v>34951.5</v>
      </c>
      <c r="AB38" s="3">
        <v>2360.2000000000007</v>
      </c>
      <c r="AC38" s="3">
        <v>3127.83</v>
      </c>
      <c r="AD38" s="3">
        <v>6097.98</v>
      </c>
      <c r="AE38" s="3">
        <v>6241.98</v>
      </c>
      <c r="AF38" s="3">
        <v>6238.1399999999994</v>
      </c>
      <c r="AG38" s="4">
        <f t="shared" si="0"/>
        <v>23183.839999999997</v>
      </c>
    </row>
    <row r="39" spans="1:33" x14ac:dyDescent="0.35">
      <c r="A39" t="s">
        <v>120</v>
      </c>
      <c r="B39" t="s">
        <v>121</v>
      </c>
      <c r="C39" s="6">
        <v>22</v>
      </c>
      <c r="D39" s="6">
        <v>5</v>
      </c>
      <c r="E39" t="s">
        <v>122</v>
      </c>
      <c r="F39" t="s">
        <v>44</v>
      </c>
      <c r="G39" s="3">
        <v>76250.03</v>
      </c>
      <c r="H39" s="3">
        <v>45409.73</v>
      </c>
      <c r="I39" s="3">
        <v>34355.99</v>
      </c>
      <c r="J39" s="3">
        <v>21956.77</v>
      </c>
      <c r="K39" s="3">
        <v>59487.05</v>
      </c>
      <c r="L39" s="3">
        <v>50166.41</v>
      </c>
      <c r="M39" s="3">
        <v>34492.53</v>
      </c>
      <c r="N39" s="3">
        <v>41728.69</v>
      </c>
      <c r="O39" s="3">
        <v>32178.95</v>
      </c>
      <c r="P39" s="3">
        <v>40319.49</v>
      </c>
      <c r="Q39" s="3">
        <v>46883.91</v>
      </c>
      <c r="R39" s="3">
        <v>52070.09</v>
      </c>
      <c r="S39" s="3">
        <f t="shared" si="2"/>
        <v>535299.64</v>
      </c>
      <c r="T39" s="4"/>
      <c r="U39" s="3">
        <v>656990.11</v>
      </c>
      <c r="V39" s="3">
        <v>65609.710000000006</v>
      </c>
      <c r="W39" s="3">
        <v>-114516.43000000001</v>
      </c>
      <c r="X39" s="3">
        <v>23469.979999999996</v>
      </c>
      <c r="Y39" s="3">
        <v>37153.29</v>
      </c>
      <c r="Z39" s="3">
        <v>54834.669999999991</v>
      </c>
      <c r="AA39" s="3">
        <v>-55305.17</v>
      </c>
      <c r="AB39" s="3">
        <v>23924.29</v>
      </c>
      <c r="AC39" s="3">
        <v>133071.76000000004</v>
      </c>
      <c r="AD39" s="3">
        <v>21754.48</v>
      </c>
      <c r="AE39" s="3">
        <v>22399.48</v>
      </c>
      <c r="AF39" s="3">
        <v>23831.14</v>
      </c>
      <c r="AG39" s="4">
        <f t="shared" si="0"/>
        <v>893217.30999999994</v>
      </c>
    </row>
    <row r="40" spans="1:33" x14ac:dyDescent="0.35">
      <c r="A40" t="s">
        <v>123</v>
      </c>
      <c r="B40" t="s">
        <v>124</v>
      </c>
      <c r="C40" s="6">
        <v>23</v>
      </c>
      <c r="D40" s="6">
        <v>5</v>
      </c>
      <c r="E40" t="s">
        <v>125</v>
      </c>
      <c r="F40" t="s">
        <v>44</v>
      </c>
      <c r="G40" s="3">
        <v>140662.01</v>
      </c>
      <c r="H40" s="3">
        <v>235945.93</v>
      </c>
      <c r="I40" s="3">
        <v>101382.89</v>
      </c>
      <c r="J40" s="3">
        <v>161616.79</v>
      </c>
      <c r="K40" s="3">
        <v>164415.28</v>
      </c>
      <c r="L40" s="3">
        <v>139420.81</v>
      </c>
      <c r="M40" s="3">
        <v>144071.19</v>
      </c>
      <c r="N40" s="3">
        <v>78864.78</v>
      </c>
      <c r="O40" s="3">
        <v>72715.69</v>
      </c>
      <c r="P40" s="3">
        <v>65509.09</v>
      </c>
      <c r="Q40" s="3">
        <v>139378.9</v>
      </c>
      <c r="R40" s="3">
        <v>96540.7</v>
      </c>
      <c r="S40" s="3">
        <f>SUM(G40:R40)</f>
        <v>1540524.0599999998</v>
      </c>
      <c r="T40" s="4"/>
      <c r="U40" s="3">
        <v>67826.759999999995</v>
      </c>
      <c r="V40" s="3">
        <v>65267.24</v>
      </c>
      <c r="W40" s="3">
        <v>-569893.96000000008</v>
      </c>
      <c r="X40" s="3">
        <v>-186928.64000000001</v>
      </c>
      <c r="Y40" s="3">
        <v>-49102.020000000004</v>
      </c>
      <c r="Z40" s="3">
        <v>-49777.850000000006</v>
      </c>
      <c r="AA40" s="3">
        <v>-356279.36</v>
      </c>
      <c r="AB40" s="3">
        <v>4936514.2</v>
      </c>
      <c r="AC40" s="3">
        <v>55279.960000000006</v>
      </c>
      <c r="AD40" s="3">
        <v>92713.11</v>
      </c>
      <c r="AE40" s="3">
        <v>93499.11</v>
      </c>
      <c r="AF40" s="3">
        <v>104436.58</v>
      </c>
      <c r="AG40" s="4">
        <f t="shared" si="0"/>
        <v>4203555.13</v>
      </c>
    </row>
    <row r="41" spans="1:33" x14ac:dyDescent="0.35">
      <c r="A41" t="s">
        <v>126</v>
      </c>
      <c r="B41" t="s">
        <v>127</v>
      </c>
      <c r="C41" s="6">
        <v>9</v>
      </c>
      <c r="D41" s="6">
        <v>2</v>
      </c>
      <c r="E41" t="s">
        <v>128</v>
      </c>
      <c r="F41" t="s">
        <v>7</v>
      </c>
      <c r="G41" s="3">
        <v>9949.33</v>
      </c>
      <c r="H41" s="3">
        <v>16838.169999999998</v>
      </c>
      <c r="I41" s="3">
        <v>20652.05</v>
      </c>
      <c r="J41" s="3">
        <v>19101.439999999999</v>
      </c>
      <c r="K41" s="3">
        <v>10960.08</v>
      </c>
      <c r="L41" s="3">
        <v>19916.900000000001</v>
      </c>
      <c r="M41" s="3">
        <v>11488.89</v>
      </c>
      <c r="N41" s="3">
        <v>9095.75</v>
      </c>
      <c r="O41" s="3">
        <v>17688.46</v>
      </c>
      <c r="P41" s="3">
        <v>16442.57</v>
      </c>
      <c r="Q41" s="3">
        <v>15066.41</v>
      </c>
      <c r="R41" s="3">
        <v>17072.45</v>
      </c>
      <c r="S41" s="3">
        <f>SUM(G41:R41)</f>
        <v>184272.50000000003</v>
      </c>
      <c r="T41" s="4"/>
      <c r="U41" s="3">
        <v>10155.459999999999</v>
      </c>
      <c r="V41" s="3">
        <v>13228.67</v>
      </c>
      <c r="W41" s="3">
        <v>-45400.590000000004</v>
      </c>
      <c r="X41" s="3">
        <v>154915.89000000001</v>
      </c>
      <c r="Y41" s="3">
        <v>17147.5</v>
      </c>
      <c r="Z41" s="3">
        <v>15929.9</v>
      </c>
      <c r="AA41" s="3">
        <v>-19170.47</v>
      </c>
      <c r="AB41" s="3">
        <v>14332.34</v>
      </c>
      <c r="AC41" s="3">
        <v>15264.789999999999</v>
      </c>
      <c r="AD41" s="3">
        <v>19804.21</v>
      </c>
      <c r="AE41" s="3">
        <v>-220771.79</v>
      </c>
      <c r="AF41" s="3">
        <v>2400.9900000000002</v>
      </c>
      <c r="AG41" s="4">
        <f t="shared" si="0"/>
        <v>-22163.100000000024</v>
      </c>
    </row>
    <row r="42" spans="1:33" x14ac:dyDescent="0.35">
      <c r="A42" t="s">
        <v>129</v>
      </c>
      <c r="B42" t="s">
        <v>130</v>
      </c>
      <c r="C42" s="6">
        <v>8</v>
      </c>
      <c r="D42" s="6">
        <v>2</v>
      </c>
      <c r="E42" t="s">
        <v>131</v>
      </c>
      <c r="F42" t="s">
        <v>7</v>
      </c>
      <c r="G42" s="3">
        <v>11151.89</v>
      </c>
      <c r="H42" s="3">
        <v>10911.25</v>
      </c>
      <c r="I42" s="3">
        <v>10497.22</v>
      </c>
      <c r="J42" s="3">
        <v>11295.94</v>
      </c>
      <c r="K42" s="3">
        <v>9989.49</v>
      </c>
      <c r="L42" s="3">
        <v>7303.51</v>
      </c>
      <c r="M42" s="3">
        <v>10972.44</v>
      </c>
      <c r="N42" s="3">
        <v>10801.53</v>
      </c>
      <c r="O42" s="3">
        <v>10967.29</v>
      </c>
      <c r="P42" s="3">
        <v>4324.6899999999996</v>
      </c>
      <c r="Q42" s="3">
        <v>7902.62</v>
      </c>
      <c r="R42" s="3">
        <v>8138.56</v>
      </c>
      <c r="S42" s="3">
        <f t="shared" ref="S42:S53" si="3">SUM(G42:R42)</f>
        <v>114256.43</v>
      </c>
      <c r="T42" s="4"/>
      <c r="U42" s="3">
        <v>118052.45</v>
      </c>
      <c r="V42" s="3">
        <v>15152.55</v>
      </c>
      <c r="W42" s="3">
        <v>-30822.959999999999</v>
      </c>
      <c r="X42" s="3">
        <v>646.12999999999738</v>
      </c>
      <c r="Y42" s="3">
        <v>5612.0499999999993</v>
      </c>
      <c r="Z42" s="3">
        <v>8102.7900000000009</v>
      </c>
      <c r="AA42" s="3">
        <v>-12688.739999999998</v>
      </c>
      <c r="AB42" s="3">
        <v>5759.17</v>
      </c>
      <c r="AC42" s="3">
        <v>-92854.920000000013</v>
      </c>
      <c r="AD42" s="3">
        <v>10182.31</v>
      </c>
      <c r="AE42" s="3">
        <v>3475.31</v>
      </c>
      <c r="AF42" s="3">
        <v>-2500.34</v>
      </c>
      <c r="AG42" s="4">
        <f t="shared" si="0"/>
        <v>28115.800000000003</v>
      </c>
    </row>
    <row r="43" spans="1:33" x14ac:dyDescent="0.35">
      <c r="A43" t="s">
        <v>132</v>
      </c>
      <c r="B43" t="s">
        <v>133</v>
      </c>
      <c r="C43" s="6">
        <v>16</v>
      </c>
      <c r="D43" s="6">
        <v>4</v>
      </c>
      <c r="E43" t="s">
        <v>134</v>
      </c>
      <c r="F43" t="s">
        <v>7</v>
      </c>
      <c r="G43" s="3">
        <v>25423.33</v>
      </c>
      <c r="H43" s="3">
        <v>13905.51</v>
      </c>
      <c r="I43" s="3">
        <v>25612.37</v>
      </c>
      <c r="J43" s="3">
        <v>31674.23</v>
      </c>
      <c r="K43" s="3">
        <v>31109.119999999999</v>
      </c>
      <c r="L43" s="3">
        <v>29641.39</v>
      </c>
      <c r="M43" s="3">
        <v>27797.26</v>
      </c>
      <c r="N43" s="3">
        <v>29930.11</v>
      </c>
      <c r="O43" s="3">
        <v>13046.21</v>
      </c>
      <c r="P43" s="3">
        <v>40199.56</v>
      </c>
      <c r="Q43" s="3">
        <v>44508.14</v>
      </c>
      <c r="R43" s="3">
        <v>74933.41</v>
      </c>
      <c r="S43" s="3">
        <f t="shared" si="3"/>
        <v>387780.64</v>
      </c>
      <c r="T43" s="4"/>
      <c r="U43" s="3">
        <v>35883.74</v>
      </c>
      <c r="V43" s="3">
        <v>34789.78</v>
      </c>
      <c r="W43" s="3">
        <v>-54935.999999999993</v>
      </c>
      <c r="X43" s="3">
        <v>-3057.7500000000073</v>
      </c>
      <c r="Y43" s="3">
        <v>18455.91</v>
      </c>
      <c r="Z43" s="3">
        <v>197912.46</v>
      </c>
      <c r="AA43" s="3">
        <v>-10946.869999999995</v>
      </c>
      <c r="AB43" s="3">
        <v>31007.279999999999</v>
      </c>
      <c r="AC43" s="3">
        <v>32718.940000000002</v>
      </c>
      <c r="AD43" s="3">
        <v>37201.58</v>
      </c>
      <c r="AE43" s="3">
        <v>37807.58</v>
      </c>
      <c r="AF43" s="3">
        <v>37168.17</v>
      </c>
      <c r="AG43" s="4">
        <f t="shared" si="0"/>
        <v>394004.82</v>
      </c>
    </row>
    <row r="44" spans="1:33" x14ac:dyDescent="0.35">
      <c r="A44" t="s">
        <v>135</v>
      </c>
      <c r="B44" t="s">
        <v>136</v>
      </c>
      <c r="C44" s="6">
        <v>9</v>
      </c>
      <c r="D44" s="6">
        <v>2</v>
      </c>
      <c r="E44" t="s">
        <v>137</v>
      </c>
      <c r="F44" t="s">
        <v>7</v>
      </c>
      <c r="G44" s="3">
        <v>90662</v>
      </c>
      <c r="H44" s="3">
        <v>89476.65</v>
      </c>
      <c r="I44" s="3">
        <v>29093.67</v>
      </c>
      <c r="J44" s="3">
        <v>14808.77</v>
      </c>
      <c r="K44" s="3">
        <v>26336.93</v>
      </c>
      <c r="L44" s="3">
        <v>8905.8799999999992</v>
      </c>
      <c r="M44" s="3">
        <v>31082.35</v>
      </c>
      <c r="N44" s="3">
        <v>17027.47</v>
      </c>
      <c r="O44" s="3">
        <v>21886.3</v>
      </c>
      <c r="P44" s="3">
        <v>23726.27</v>
      </c>
      <c r="Q44" s="3">
        <v>29484.57</v>
      </c>
      <c r="R44" s="3">
        <v>25941.62</v>
      </c>
      <c r="S44" s="3">
        <f t="shared" si="3"/>
        <v>408432.48</v>
      </c>
      <c r="T44" s="4"/>
      <c r="U44" s="3">
        <v>13847.13</v>
      </c>
      <c r="V44" s="3">
        <v>18078.54</v>
      </c>
      <c r="W44" s="3">
        <v>-39198.049999999996</v>
      </c>
      <c r="X44" s="3">
        <v>1432.7200000000012</v>
      </c>
      <c r="Y44" s="3">
        <v>8631.0300000000007</v>
      </c>
      <c r="Z44" s="3">
        <v>11819.11</v>
      </c>
      <c r="AA44" s="3">
        <v>-18738.979999999996</v>
      </c>
      <c r="AB44" s="3">
        <v>44105.719999999994</v>
      </c>
      <c r="AC44" s="3">
        <v>7954.0599999999995</v>
      </c>
      <c r="AD44" s="3">
        <v>12242.34</v>
      </c>
      <c r="AE44" s="3">
        <v>4074.34</v>
      </c>
      <c r="AF44" s="3">
        <v>-3167.85</v>
      </c>
      <c r="AG44" s="4">
        <f t="shared" si="0"/>
        <v>61080.109999999993</v>
      </c>
    </row>
    <row r="45" spans="1:33" x14ac:dyDescent="0.35">
      <c r="A45" t="s">
        <v>138</v>
      </c>
      <c r="B45" t="s">
        <v>139</v>
      </c>
      <c r="C45" s="6">
        <v>16</v>
      </c>
      <c r="D45" s="6">
        <v>4</v>
      </c>
      <c r="E45" t="s">
        <v>140</v>
      </c>
      <c r="F45" t="s">
        <v>141</v>
      </c>
      <c r="G45" s="3">
        <v>109351.25</v>
      </c>
      <c r="H45" s="3">
        <v>115599.73</v>
      </c>
      <c r="I45" s="3">
        <v>132734.13</v>
      </c>
      <c r="J45" s="3">
        <v>50499.59</v>
      </c>
      <c r="K45" s="3">
        <v>78714.38</v>
      </c>
      <c r="L45" s="3">
        <v>91372.66</v>
      </c>
      <c r="M45" s="3">
        <v>34662.85</v>
      </c>
      <c r="N45" s="3">
        <v>10456.33</v>
      </c>
      <c r="O45" s="3">
        <v>41580.01</v>
      </c>
      <c r="P45" s="3">
        <v>12912.88</v>
      </c>
      <c r="Q45" s="3">
        <v>43037.85</v>
      </c>
      <c r="R45" s="3">
        <v>45529.75</v>
      </c>
      <c r="S45" s="3">
        <f t="shared" si="3"/>
        <v>766451.40999999992</v>
      </c>
      <c r="T45" s="4"/>
      <c r="U45" s="3">
        <v>32490.47</v>
      </c>
      <c r="V45" s="3">
        <v>32578.720000000001</v>
      </c>
      <c r="W45" s="3">
        <v>352525.06</v>
      </c>
      <c r="X45" s="3">
        <v>-58740.78</v>
      </c>
      <c r="Y45" s="3">
        <v>-9048.3099999999977</v>
      </c>
      <c r="Z45" s="3">
        <v>-10054.900000000001</v>
      </c>
      <c r="AA45" s="3">
        <v>-104933.87</v>
      </c>
      <c r="AB45" s="3">
        <v>12416.989999999998</v>
      </c>
      <c r="AC45" s="3">
        <v>14403.759999999998</v>
      </c>
      <c r="AD45" s="3">
        <v>24641.59</v>
      </c>
      <c r="AE45" s="3">
        <v>679119.54999999993</v>
      </c>
      <c r="AF45" s="3">
        <v>54727.35</v>
      </c>
      <c r="AG45" s="4">
        <f t="shared" si="0"/>
        <v>1020125.6299999999</v>
      </c>
    </row>
    <row r="46" spans="1:33" x14ac:dyDescent="0.35">
      <c r="A46" t="s">
        <v>142</v>
      </c>
      <c r="B46" t="s">
        <v>143</v>
      </c>
      <c r="C46" s="6">
        <v>15</v>
      </c>
      <c r="D46" s="6">
        <v>4</v>
      </c>
      <c r="E46" t="s">
        <v>144</v>
      </c>
      <c r="F46" t="s">
        <v>30</v>
      </c>
      <c r="G46" s="3">
        <v>20556.900000000001</v>
      </c>
      <c r="H46" s="3">
        <v>8857</v>
      </c>
      <c r="I46" s="3">
        <v>6182.75</v>
      </c>
      <c r="J46" s="3">
        <v>4319.88</v>
      </c>
      <c r="K46" s="3">
        <v>14546.49</v>
      </c>
      <c r="L46" s="3">
        <v>13744.33</v>
      </c>
      <c r="M46" s="3">
        <v>16738.55</v>
      </c>
      <c r="N46" s="3">
        <v>6808.56</v>
      </c>
      <c r="O46" s="3">
        <v>14861.74</v>
      </c>
      <c r="P46" s="3">
        <v>11721.09</v>
      </c>
      <c r="Q46" s="3">
        <v>9471.27</v>
      </c>
      <c r="R46" s="3">
        <v>17489.490000000002</v>
      </c>
      <c r="S46" s="3">
        <f t="shared" si="3"/>
        <v>145298.04999999999</v>
      </c>
      <c r="T46" s="4"/>
      <c r="U46" s="3">
        <v>10644.68</v>
      </c>
      <c r="V46" s="3">
        <v>14111.84</v>
      </c>
      <c r="W46" s="3">
        <v>-34579.960000000006</v>
      </c>
      <c r="X46" s="3">
        <v>1506.1900000000023</v>
      </c>
      <c r="Y46" s="3">
        <v>6512.42</v>
      </c>
      <c r="Z46" s="3">
        <v>-24582.980000000003</v>
      </c>
      <c r="AA46" s="3">
        <v>-21901.32</v>
      </c>
      <c r="AB46" s="3">
        <v>1008.3000000000002</v>
      </c>
      <c r="AC46" s="3">
        <v>3101.7700000000004</v>
      </c>
      <c r="AD46" s="3">
        <v>7472.72</v>
      </c>
      <c r="AE46" s="3">
        <v>2750.7200000000003</v>
      </c>
      <c r="AF46" s="3">
        <v>-2264.33</v>
      </c>
      <c r="AG46" s="4">
        <f t="shared" si="0"/>
        <v>-36219.949999999997</v>
      </c>
    </row>
    <row r="47" spans="1:33" x14ac:dyDescent="0.35">
      <c r="A47" t="s">
        <v>145</v>
      </c>
      <c r="B47" t="s">
        <v>146</v>
      </c>
      <c r="C47" s="6">
        <v>3</v>
      </c>
      <c r="D47" s="6">
        <v>1</v>
      </c>
      <c r="E47" t="s">
        <v>147</v>
      </c>
      <c r="F47" t="s">
        <v>30</v>
      </c>
      <c r="G47" s="3">
        <v>96985.57</v>
      </c>
      <c r="H47" s="3">
        <v>66778.45</v>
      </c>
      <c r="I47" s="3">
        <v>47653.36</v>
      </c>
      <c r="J47" s="3">
        <v>35761.94</v>
      </c>
      <c r="K47" s="3">
        <v>24917.69</v>
      </c>
      <c r="L47" s="3">
        <v>45213.74</v>
      </c>
      <c r="M47" s="3">
        <v>100402.45</v>
      </c>
      <c r="N47" s="3">
        <v>52862.3</v>
      </c>
      <c r="O47" s="3">
        <v>73105.789999999994</v>
      </c>
      <c r="P47" s="3">
        <v>50176.59</v>
      </c>
      <c r="Q47" s="3">
        <v>44056.6</v>
      </c>
      <c r="R47" s="3">
        <v>43675.88</v>
      </c>
      <c r="S47" s="3">
        <f t="shared" si="3"/>
        <v>681590.36</v>
      </c>
      <c r="T47" s="4"/>
      <c r="U47" s="3">
        <v>531820.78</v>
      </c>
      <c r="V47" s="3">
        <v>88477.13</v>
      </c>
      <c r="W47" s="3">
        <v>-177752.62000000005</v>
      </c>
      <c r="X47" s="3">
        <v>29417.309999999998</v>
      </c>
      <c r="Y47" s="3">
        <v>45992.009999999995</v>
      </c>
      <c r="Z47" s="3">
        <v>76620.28</v>
      </c>
      <c r="AA47" s="3">
        <v>-88497.170000000013</v>
      </c>
      <c r="AB47" s="3">
        <v>30806.449999999997</v>
      </c>
      <c r="AC47" s="3">
        <v>881636.88</v>
      </c>
      <c r="AD47" s="3">
        <v>48144.35</v>
      </c>
      <c r="AE47" s="3">
        <v>51035.35</v>
      </c>
      <c r="AF47" s="3">
        <v>50954.8</v>
      </c>
      <c r="AG47" s="4">
        <f t="shared" si="0"/>
        <v>1568655.55</v>
      </c>
    </row>
    <row r="48" spans="1:33" x14ac:dyDescent="0.35">
      <c r="A48" t="s">
        <v>148</v>
      </c>
      <c r="B48" t="s">
        <v>149</v>
      </c>
      <c r="C48" s="6">
        <v>6</v>
      </c>
      <c r="D48" s="6">
        <v>2</v>
      </c>
      <c r="E48" t="s">
        <v>150</v>
      </c>
      <c r="F48" t="s">
        <v>7</v>
      </c>
      <c r="G48" s="3">
        <v>10259.68</v>
      </c>
      <c r="H48" s="3">
        <v>18180.91</v>
      </c>
      <c r="I48" s="3">
        <v>11744.22</v>
      </c>
      <c r="J48" s="3">
        <v>15664.09</v>
      </c>
      <c r="K48" s="3">
        <v>10290.89</v>
      </c>
      <c r="L48" s="3">
        <v>11088.51</v>
      </c>
      <c r="M48" s="3">
        <v>15251.63</v>
      </c>
      <c r="N48" s="3">
        <v>9809.7199999999993</v>
      </c>
      <c r="O48" s="3">
        <v>9284.6200000000008</v>
      </c>
      <c r="P48" s="3">
        <v>11914.74</v>
      </c>
      <c r="Q48" s="3">
        <v>20884.509999999998</v>
      </c>
      <c r="R48" s="3">
        <v>19961.53</v>
      </c>
      <c r="S48" s="3">
        <f t="shared" si="3"/>
        <v>164335.04999999999</v>
      </c>
      <c r="T48" s="4"/>
      <c r="U48" s="3">
        <v>7414.55</v>
      </c>
      <c r="V48" s="3">
        <v>7190.8</v>
      </c>
      <c r="W48" s="3">
        <v>-67968.14</v>
      </c>
      <c r="X48" s="3">
        <v>-23583.25</v>
      </c>
      <c r="Y48" s="3">
        <v>175761</v>
      </c>
      <c r="Z48" s="3">
        <v>-5038.8700000000008</v>
      </c>
      <c r="AA48" s="3">
        <v>-38143.61</v>
      </c>
      <c r="AB48" s="3">
        <v>54.659999999999854</v>
      </c>
      <c r="AC48" s="3">
        <v>595.36999999999898</v>
      </c>
      <c r="AD48" s="3">
        <v>4942.78</v>
      </c>
      <c r="AE48" s="3">
        <v>5533.78</v>
      </c>
      <c r="AF48" s="3">
        <v>198062.04</v>
      </c>
      <c r="AG48" s="4">
        <f t="shared" si="0"/>
        <v>264821.11</v>
      </c>
    </row>
    <row r="49" spans="1:33" x14ac:dyDescent="0.35">
      <c r="A49" t="s">
        <v>151</v>
      </c>
      <c r="B49" t="s">
        <v>152</v>
      </c>
      <c r="C49" s="6">
        <v>2</v>
      </c>
      <c r="D49" s="6">
        <v>1</v>
      </c>
      <c r="E49" t="s">
        <v>153</v>
      </c>
      <c r="F49" t="s">
        <v>7</v>
      </c>
      <c r="G49" s="3">
        <v>27911.14</v>
      </c>
      <c r="H49" s="3">
        <v>34705.620000000003</v>
      </c>
      <c r="I49" s="3">
        <v>23811.200000000001</v>
      </c>
      <c r="J49" s="3">
        <v>16025.82</v>
      </c>
      <c r="K49" s="3">
        <v>20901.419999999998</v>
      </c>
      <c r="L49" s="3">
        <v>14904.63</v>
      </c>
      <c r="M49" s="3">
        <v>23188.1</v>
      </c>
      <c r="N49" s="3">
        <v>10549.27</v>
      </c>
      <c r="O49" s="3">
        <v>5032.6099999999997</v>
      </c>
      <c r="P49" s="3">
        <v>13248.85</v>
      </c>
      <c r="Q49" s="3">
        <v>7852.36</v>
      </c>
      <c r="R49" s="3">
        <v>12236.6</v>
      </c>
      <c r="S49" s="3">
        <f t="shared" si="3"/>
        <v>210367.61999999997</v>
      </c>
      <c r="T49" s="4"/>
      <c r="U49" s="3">
        <v>9718.82</v>
      </c>
      <c r="V49" s="3">
        <v>-94996.91</v>
      </c>
      <c r="W49" s="3">
        <v>-26762.82</v>
      </c>
      <c r="X49" s="3">
        <v>2036.1899999999987</v>
      </c>
      <c r="Y49" s="3">
        <v>5671.83</v>
      </c>
      <c r="Z49" s="3">
        <v>9877.0400000000009</v>
      </c>
      <c r="AA49" s="3">
        <v>-14557.169999999998</v>
      </c>
      <c r="AB49" s="3">
        <v>3993.6799999999994</v>
      </c>
      <c r="AC49" s="3">
        <v>-112679.79000000001</v>
      </c>
      <c r="AD49" s="3">
        <v>8883.59</v>
      </c>
      <c r="AE49" s="3">
        <v>2456.59</v>
      </c>
      <c r="AF49" s="3">
        <v>-2222.1</v>
      </c>
      <c r="AG49" s="4">
        <f t="shared" si="0"/>
        <v>-208581.05000000002</v>
      </c>
    </row>
    <row r="50" spans="1:33" x14ac:dyDescent="0.35">
      <c r="A50" t="s">
        <v>154</v>
      </c>
      <c r="B50" t="s">
        <v>155</v>
      </c>
      <c r="C50" s="6">
        <v>4</v>
      </c>
      <c r="D50" s="6">
        <v>1</v>
      </c>
      <c r="E50" t="s">
        <v>156</v>
      </c>
      <c r="F50" t="s">
        <v>7</v>
      </c>
      <c r="G50" s="3">
        <v>9375.64</v>
      </c>
      <c r="H50" s="3">
        <v>11938.67</v>
      </c>
      <c r="I50" s="3">
        <v>6253.37</v>
      </c>
      <c r="J50" s="3">
        <v>12602.11</v>
      </c>
      <c r="K50" s="3">
        <v>13949.78</v>
      </c>
      <c r="L50" s="3">
        <v>11452</v>
      </c>
      <c r="M50" s="3">
        <v>12284.68</v>
      </c>
      <c r="N50" s="3">
        <v>8537.3799999999992</v>
      </c>
      <c r="O50" s="3">
        <v>13997.34</v>
      </c>
      <c r="P50" s="3">
        <v>13148.06</v>
      </c>
      <c r="Q50" s="3">
        <v>11026.93</v>
      </c>
      <c r="R50" s="3">
        <v>9907.7800000000007</v>
      </c>
      <c r="S50" s="3">
        <f t="shared" si="3"/>
        <v>134473.74</v>
      </c>
      <c r="T50" s="4"/>
      <c r="U50" s="3">
        <v>4233.88</v>
      </c>
      <c r="V50" s="3">
        <v>4039.31</v>
      </c>
      <c r="W50" s="3">
        <v>-45981.36</v>
      </c>
      <c r="X50" s="3">
        <v>-16390.98</v>
      </c>
      <c r="Y50" s="3">
        <v>-5278.91</v>
      </c>
      <c r="Z50" s="3">
        <v>180295.74000000002</v>
      </c>
      <c r="AA50" s="3">
        <v>-19205.739999999998</v>
      </c>
      <c r="AB50" s="3">
        <v>6120.8300000000008</v>
      </c>
      <c r="AC50" s="3">
        <v>6601.4800000000005</v>
      </c>
      <c r="AD50" s="3">
        <v>9408.43</v>
      </c>
      <c r="AE50" s="3">
        <v>10202.43</v>
      </c>
      <c r="AF50" s="3">
        <v>10013.57</v>
      </c>
      <c r="AG50" s="4">
        <f t="shared" si="0"/>
        <v>144058.68000000002</v>
      </c>
    </row>
    <row r="51" spans="1:33" x14ac:dyDescent="0.35">
      <c r="A51" t="s">
        <v>157</v>
      </c>
      <c r="B51" t="s">
        <v>158</v>
      </c>
      <c r="C51" s="6">
        <v>6</v>
      </c>
      <c r="D51" s="6">
        <v>2</v>
      </c>
      <c r="E51" t="s">
        <v>159</v>
      </c>
      <c r="F51" t="s">
        <v>7</v>
      </c>
      <c r="G51" s="3">
        <v>14204.68</v>
      </c>
      <c r="H51" s="3">
        <v>16558.669999999998</v>
      </c>
      <c r="I51" s="3">
        <v>23674.46</v>
      </c>
      <c r="J51" s="3">
        <v>23199.77</v>
      </c>
      <c r="K51" s="3">
        <v>27927.11</v>
      </c>
      <c r="L51" s="3">
        <v>22610.45</v>
      </c>
      <c r="M51" s="3">
        <v>31708.39</v>
      </c>
      <c r="N51" s="3">
        <v>29295.85</v>
      </c>
      <c r="O51" s="3">
        <v>36860.410000000003</v>
      </c>
      <c r="P51" s="3">
        <v>21229.87</v>
      </c>
      <c r="Q51" s="3">
        <v>42916</v>
      </c>
      <c r="R51" s="3">
        <v>20651.650000000001</v>
      </c>
      <c r="S51" s="3">
        <f t="shared" si="3"/>
        <v>310837.31000000006</v>
      </c>
      <c r="T51" s="4"/>
      <c r="U51" s="3">
        <v>18454.45</v>
      </c>
      <c r="V51" s="3">
        <v>17009.8</v>
      </c>
      <c r="W51" s="3">
        <v>-55366.239999999991</v>
      </c>
      <c r="X51" s="3">
        <v>-12316.260000000002</v>
      </c>
      <c r="Y51" s="3">
        <v>4579.6499999999996</v>
      </c>
      <c r="Z51" s="3">
        <v>5069.4799999999996</v>
      </c>
      <c r="AA51" s="3">
        <v>219023.13</v>
      </c>
      <c r="AB51" s="3">
        <v>16295.76</v>
      </c>
      <c r="AC51" s="3">
        <v>16832.440000000002</v>
      </c>
      <c r="AD51" s="3">
        <v>22111.040000000001</v>
      </c>
      <c r="AE51" s="3">
        <v>21448.04</v>
      </c>
      <c r="AF51" s="3">
        <v>20581.61</v>
      </c>
      <c r="AG51" s="4">
        <f t="shared" si="0"/>
        <v>293722.90000000002</v>
      </c>
    </row>
    <row r="52" spans="1:33" x14ac:dyDescent="0.35">
      <c r="A52" t="s">
        <v>160</v>
      </c>
      <c r="B52" t="s">
        <v>161</v>
      </c>
      <c r="C52" s="6">
        <v>5</v>
      </c>
      <c r="D52" s="6">
        <v>2</v>
      </c>
      <c r="E52" t="s">
        <v>162</v>
      </c>
      <c r="F52" t="s">
        <v>30</v>
      </c>
      <c r="G52" s="3">
        <v>28522.79</v>
      </c>
      <c r="H52" s="3">
        <v>22772.84</v>
      </c>
      <c r="I52" s="3">
        <v>11662.35</v>
      </c>
      <c r="J52" s="3">
        <v>21676.05</v>
      </c>
      <c r="K52" s="3">
        <v>8032.47</v>
      </c>
      <c r="L52" s="3">
        <v>14819.07</v>
      </c>
      <c r="M52" s="3">
        <v>23449.75</v>
      </c>
      <c r="N52" s="3">
        <v>16259.59</v>
      </c>
      <c r="O52" s="3">
        <v>15339.7</v>
      </c>
      <c r="P52" s="3">
        <v>17802.14</v>
      </c>
      <c r="Q52" s="3">
        <v>29871.58</v>
      </c>
      <c r="R52" s="3">
        <v>23650.32</v>
      </c>
      <c r="S52" s="3">
        <f t="shared" si="3"/>
        <v>233858.65000000002</v>
      </c>
      <c r="T52" s="4"/>
      <c r="U52" s="3">
        <v>20799.3</v>
      </c>
      <c r="V52" s="3">
        <v>25175.14</v>
      </c>
      <c r="W52" s="3">
        <v>-58104.01999999999</v>
      </c>
      <c r="X52" s="3">
        <v>1957.5799999999945</v>
      </c>
      <c r="Y52" s="3">
        <v>12693.179999999997</v>
      </c>
      <c r="Z52" s="3">
        <v>18565.219999999998</v>
      </c>
      <c r="AA52" s="3">
        <v>-31836.42</v>
      </c>
      <c r="AB52" s="3">
        <v>-134140.6</v>
      </c>
      <c r="AC52" s="3">
        <v>12618.28</v>
      </c>
      <c r="AD52" s="3">
        <v>19340.21</v>
      </c>
      <c r="AE52" s="3">
        <v>6780.21</v>
      </c>
      <c r="AF52" s="3">
        <v>-4812.0200000000004</v>
      </c>
      <c r="AG52" s="4">
        <f t="shared" si="0"/>
        <v>-110963.94</v>
      </c>
    </row>
    <row r="53" spans="1:33" x14ac:dyDescent="0.35">
      <c r="A53" t="s">
        <v>163</v>
      </c>
      <c r="B53" t="s">
        <v>164</v>
      </c>
      <c r="C53" s="6">
        <v>13</v>
      </c>
      <c r="D53" s="6">
        <v>3</v>
      </c>
      <c r="E53" t="s">
        <v>165</v>
      </c>
      <c r="F53" t="s">
        <v>11</v>
      </c>
      <c r="G53" s="3">
        <v>33925.54</v>
      </c>
      <c r="H53" s="3">
        <v>28311.41</v>
      </c>
      <c r="I53" s="3">
        <v>26105.1</v>
      </c>
      <c r="J53" s="3">
        <v>17917.75</v>
      </c>
      <c r="K53" s="3">
        <v>25220.86</v>
      </c>
      <c r="L53" s="3">
        <v>29828.48</v>
      </c>
      <c r="M53" s="3">
        <v>30871.7</v>
      </c>
      <c r="N53" s="3">
        <v>38121.47</v>
      </c>
      <c r="O53" s="3">
        <v>26905.81</v>
      </c>
      <c r="P53" s="3">
        <v>16925.54</v>
      </c>
      <c r="Q53" s="3">
        <v>39677.93</v>
      </c>
      <c r="R53" s="3">
        <v>46204.1</v>
      </c>
      <c r="S53" s="3">
        <f t="shared" si="3"/>
        <v>360015.68999999994</v>
      </c>
      <c r="T53" s="4"/>
      <c r="U53" s="3">
        <v>26254.400000000001</v>
      </c>
      <c r="V53" s="3">
        <v>26341.01</v>
      </c>
      <c r="W53" s="3">
        <v>-111930.62</v>
      </c>
      <c r="X53" s="3">
        <v>-26259.490000000005</v>
      </c>
      <c r="Y53" s="3">
        <v>2646.130000000001</v>
      </c>
      <c r="Z53" s="3">
        <v>774825.37999999989</v>
      </c>
      <c r="AA53" s="3">
        <v>-44640.489999999991</v>
      </c>
      <c r="AB53" s="3">
        <v>29065.13</v>
      </c>
      <c r="AC53" s="3">
        <v>32331.48</v>
      </c>
      <c r="AD53" s="3">
        <v>40865.69</v>
      </c>
      <c r="AE53" s="3">
        <v>43811.69</v>
      </c>
      <c r="AF53" s="3">
        <v>42376.74</v>
      </c>
      <c r="AG53" s="4">
        <f t="shared" si="0"/>
        <v>835687.04999999981</v>
      </c>
    </row>
    <row r="54" spans="1:33" x14ac:dyDescent="0.35">
      <c r="A54" t="s">
        <v>166</v>
      </c>
      <c r="B54" t="s">
        <v>167</v>
      </c>
      <c r="C54" s="6">
        <v>21</v>
      </c>
      <c r="D54" s="6">
        <v>5</v>
      </c>
      <c r="E54" t="s">
        <v>168</v>
      </c>
      <c r="F54" t="s">
        <v>44</v>
      </c>
      <c r="G54" s="3">
        <v>33013.660000000003</v>
      </c>
      <c r="H54" s="3">
        <v>49588.77</v>
      </c>
      <c r="I54" s="3">
        <v>59572.12</v>
      </c>
      <c r="J54" s="3">
        <v>30241.93</v>
      </c>
      <c r="K54" s="3">
        <v>14856.69</v>
      </c>
      <c r="L54" s="3">
        <v>13722.24</v>
      </c>
      <c r="M54" s="3">
        <v>25780.38</v>
      </c>
      <c r="N54" s="3">
        <v>29330.799999999999</v>
      </c>
      <c r="O54" s="3">
        <v>29048.65</v>
      </c>
      <c r="P54" s="3">
        <v>30692.35</v>
      </c>
      <c r="Q54" s="3">
        <v>39305.89</v>
      </c>
      <c r="R54" s="3">
        <v>20006.14</v>
      </c>
      <c r="S54" s="3">
        <f>SUM(G54:R54)</f>
        <v>375159.62</v>
      </c>
      <c r="T54" s="4"/>
      <c r="U54" s="3">
        <v>63709.95</v>
      </c>
      <c r="V54" s="3">
        <v>80853.850000000006</v>
      </c>
      <c r="W54" s="3">
        <v>356212.1</v>
      </c>
      <c r="X54" s="3">
        <v>24578.270000000004</v>
      </c>
      <c r="Y54" s="3">
        <v>39233.939999999995</v>
      </c>
      <c r="Z54" s="3">
        <v>58110.95</v>
      </c>
      <c r="AA54" s="3">
        <v>-64854.040000000008</v>
      </c>
      <c r="AB54" s="3">
        <v>25996.59</v>
      </c>
      <c r="AC54" s="3">
        <v>42990.259999999995</v>
      </c>
      <c r="AD54" s="3">
        <v>57974.07</v>
      </c>
      <c r="AE54" s="3">
        <v>-208875.43</v>
      </c>
      <c r="AF54" s="3">
        <v>7999.23</v>
      </c>
      <c r="AG54" s="4">
        <f t="shared" si="0"/>
        <v>483929.7399999997</v>
      </c>
    </row>
    <row r="55" spans="1:33" x14ac:dyDescent="0.35">
      <c r="A55" t="s">
        <v>169</v>
      </c>
      <c r="B55" t="s">
        <v>170</v>
      </c>
      <c r="C55" s="6">
        <v>3</v>
      </c>
      <c r="D55" s="6">
        <v>1</v>
      </c>
      <c r="E55" t="s">
        <v>171</v>
      </c>
      <c r="F55" t="s">
        <v>30</v>
      </c>
      <c r="G55" s="3">
        <v>108488.48</v>
      </c>
      <c r="H55" s="3">
        <v>77028.240000000005</v>
      </c>
      <c r="I55" s="3">
        <v>48549.96</v>
      </c>
      <c r="J55" s="3">
        <v>99165.96</v>
      </c>
      <c r="K55" s="3">
        <v>71739.820000000007</v>
      </c>
      <c r="L55" s="3">
        <v>107541.32</v>
      </c>
      <c r="M55" s="3">
        <v>53594.9</v>
      </c>
      <c r="N55" s="3">
        <v>67205.17</v>
      </c>
      <c r="O55" s="3">
        <v>104116.13</v>
      </c>
      <c r="P55" s="3">
        <v>74707.88</v>
      </c>
      <c r="Q55" s="3">
        <v>66824.710000000006</v>
      </c>
      <c r="R55" s="3">
        <v>64636.66</v>
      </c>
      <c r="S55" s="3">
        <f>SUM(G55:R55)</f>
        <v>943599.2300000001</v>
      </c>
      <c r="T55" s="4"/>
      <c r="U55" s="3">
        <v>778133.81</v>
      </c>
      <c r="V55" s="3">
        <v>25862.9</v>
      </c>
      <c r="W55" s="3">
        <v>-181822.25</v>
      </c>
      <c r="X55" s="3">
        <v>-57334.490000000005</v>
      </c>
      <c r="Y55" s="3">
        <v>-11695.010000000002</v>
      </c>
      <c r="Z55" s="3">
        <v>-12334.380000000005</v>
      </c>
      <c r="AA55" s="3">
        <v>-109334.15000000002</v>
      </c>
      <c r="AB55" s="3">
        <v>284.71000000000276</v>
      </c>
      <c r="AC55" s="3">
        <v>509328.49</v>
      </c>
      <c r="AD55" s="3">
        <v>8422.01</v>
      </c>
      <c r="AE55" s="3">
        <v>9474.01</v>
      </c>
      <c r="AF55" s="3">
        <v>9435.1899999999987</v>
      </c>
      <c r="AG55" s="4">
        <f t="shared" si="0"/>
        <v>968420.84000000008</v>
      </c>
    </row>
    <row r="56" spans="1:33" x14ac:dyDescent="0.35">
      <c r="A56" t="s">
        <v>172</v>
      </c>
      <c r="B56" t="s">
        <v>173</v>
      </c>
      <c r="C56" s="6">
        <v>10</v>
      </c>
      <c r="D56" s="6">
        <v>3</v>
      </c>
      <c r="E56" t="s">
        <v>174</v>
      </c>
      <c r="F56" t="s">
        <v>7</v>
      </c>
      <c r="G56" s="3">
        <v>35239.040000000001</v>
      </c>
      <c r="H56" s="3">
        <v>26265.85</v>
      </c>
      <c r="I56" s="3">
        <v>33235.86</v>
      </c>
      <c r="J56" s="3">
        <v>34834.04</v>
      </c>
      <c r="K56" s="3">
        <v>19178.23</v>
      </c>
      <c r="L56" s="3">
        <v>20685.509999999998</v>
      </c>
      <c r="M56" s="3">
        <v>29150.959999999999</v>
      </c>
      <c r="N56" s="3">
        <v>26061.52</v>
      </c>
      <c r="O56" s="3">
        <v>25347.47</v>
      </c>
      <c r="P56" s="3">
        <v>25168.44</v>
      </c>
      <c r="Q56" s="3">
        <v>36914.269999999997</v>
      </c>
      <c r="R56" s="3">
        <v>30137.19</v>
      </c>
      <c r="S56" s="3">
        <f t="shared" ref="S56:S68" si="4">SUM(G56:R56)</f>
        <v>342218.38</v>
      </c>
      <c r="T56" s="4"/>
      <c r="U56" s="3">
        <v>32615.009999999995</v>
      </c>
      <c r="V56" s="3">
        <v>32003.8</v>
      </c>
      <c r="W56" s="3">
        <v>278341.57999999996</v>
      </c>
      <c r="X56" s="3">
        <v>-5964.6299999999974</v>
      </c>
      <c r="Y56" s="3">
        <v>24414.23</v>
      </c>
      <c r="Z56" s="3">
        <v>25766.73</v>
      </c>
      <c r="AA56" s="3">
        <v>-35737.03</v>
      </c>
      <c r="AB56" s="3">
        <v>28009.010000000002</v>
      </c>
      <c r="AC56" s="3">
        <v>31752.82</v>
      </c>
      <c r="AD56" s="3">
        <v>39414.36</v>
      </c>
      <c r="AE56" s="3">
        <v>-56737.710000000006</v>
      </c>
      <c r="AF56" s="3">
        <v>32118.87</v>
      </c>
      <c r="AG56" s="4">
        <f t="shared" si="0"/>
        <v>425997.03999999992</v>
      </c>
    </row>
    <row r="57" spans="1:33" x14ac:dyDescent="0.35">
      <c r="A57" t="s">
        <v>175</v>
      </c>
      <c r="B57" t="s">
        <v>176</v>
      </c>
      <c r="C57" s="6">
        <v>12</v>
      </c>
      <c r="D57" s="6">
        <v>3</v>
      </c>
      <c r="E57" t="s">
        <v>177</v>
      </c>
      <c r="F57" t="s">
        <v>7</v>
      </c>
      <c r="G57" s="3">
        <v>10022.209999999999</v>
      </c>
      <c r="H57" s="3">
        <v>10843.17</v>
      </c>
      <c r="I57" s="3">
        <v>14139.76</v>
      </c>
      <c r="J57" s="3">
        <v>10963.14</v>
      </c>
      <c r="K57" s="3">
        <v>10342.719999999999</v>
      </c>
      <c r="L57" s="3">
        <v>17078.22</v>
      </c>
      <c r="M57" s="3">
        <v>15888.27</v>
      </c>
      <c r="N57" s="3">
        <v>12089.65</v>
      </c>
      <c r="O57" s="3">
        <v>9374.73</v>
      </c>
      <c r="P57" s="3">
        <v>13217.44</v>
      </c>
      <c r="Q57" s="3">
        <v>9912.84</v>
      </c>
      <c r="R57" s="3">
        <v>13540.85</v>
      </c>
      <c r="S57" s="3">
        <f t="shared" si="4"/>
        <v>147413</v>
      </c>
      <c r="T57" s="4"/>
      <c r="U57" s="3">
        <v>12020.21</v>
      </c>
      <c r="V57" s="3">
        <v>23403.420000000002</v>
      </c>
      <c r="W57" s="3">
        <v>-34880.370000000003</v>
      </c>
      <c r="X57" s="3">
        <v>2764.9599999999991</v>
      </c>
      <c r="Y57" s="3">
        <v>7730.42</v>
      </c>
      <c r="Z57" s="3">
        <v>11349.64</v>
      </c>
      <c r="AA57" s="3">
        <v>-18021.940000000002</v>
      </c>
      <c r="AB57" s="3">
        <v>4832.3599999999997</v>
      </c>
      <c r="AC57" s="3">
        <v>7794.54</v>
      </c>
      <c r="AD57" s="3">
        <v>-145015.4</v>
      </c>
      <c r="AE57" s="3">
        <v>4117.2700000000004</v>
      </c>
      <c r="AF57" s="3">
        <v>-2886.86</v>
      </c>
      <c r="AG57" s="4">
        <f t="shared" si="0"/>
        <v>-126791.75</v>
      </c>
    </row>
    <row r="58" spans="1:33" x14ac:dyDescent="0.35">
      <c r="A58" t="s">
        <v>178</v>
      </c>
      <c r="B58" t="s">
        <v>179</v>
      </c>
      <c r="C58" s="6">
        <v>17</v>
      </c>
      <c r="D58" s="6">
        <v>4</v>
      </c>
      <c r="E58" t="s">
        <v>180</v>
      </c>
      <c r="F58" t="s">
        <v>7</v>
      </c>
      <c r="G58" s="3">
        <v>22191.119999999999</v>
      </c>
      <c r="H58" s="3">
        <v>29424.89</v>
      </c>
      <c r="I58" s="3">
        <v>13779.08</v>
      </c>
      <c r="J58" s="3">
        <v>21877.07</v>
      </c>
      <c r="K58" s="3">
        <v>13197.38</v>
      </c>
      <c r="L58" s="3">
        <v>9614.68</v>
      </c>
      <c r="M58" s="3">
        <v>18745.02</v>
      </c>
      <c r="N58" s="3">
        <v>19128.3</v>
      </c>
      <c r="O58" s="3">
        <v>25192.37</v>
      </c>
      <c r="P58" s="3">
        <v>15405.14</v>
      </c>
      <c r="Q58" s="3">
        <v>15846.66</v>
      </c>
      <c r="R58" s="3">
        <v>16748.330000000002</v>
      </c>
      <c r="S58" s="3">
        <f t="shared" si="4"/>
        <v>221150.03999999998</v>
      </c>
      <c r="T58" s="4"/>
      <c r="U58" s="3">
        <v>3875.43</v>
      </c>
      <c r="V58" s="3">
        <v>372320.70999999996</v>
      </c>
      <c r="W58" s="3">
        <v>-84200.26</v>
      </c>
      <c r="X58" s="3">
        <v>-21959.54</v>
      </c>
      <c r="Y58" s="3">
        <v>1348.5800000000017</v>
      </c>
      <c r="Z58" s="3">
        <v>1430.5999999999985</v>
      </c>
      <c r="AA58" s="3">
        <v>-45912.55</v>
      </c>
      <c r="AB58" s="3">
        <v>6808.1999999999989</v>
      </c>
      <c r="AC58" s="3">
        <v>8202.0999999999985</v>
      </c>
      <c r="AD58" s="3">
        <v>120726.87</v>
      </c>
      <c r="AE58" s="3">
        <v>16480.810000000001</v>
      </c>
      <c r="AF58" s="3">
        <v>16338.310000000001</v>
      </c>
      <c r="AG58" s="4">
        <f t="shared" si="0"/>
        <v>395459.26</v>
      </c>
    </row>
    <row r="59" spans="1:33" x14ac:dyDescent="0.35">
      <c r="A59" t="s">
        <v>181</v>
      </c>
      <c r="B59" t="s">
        <v>182</v>
      </c>
      <c r="C59" s="6">
        <v>13</v>
      </c>
      <c r="D59" s="6">
        <v>3</v>
      </c>
      <c r="E59" t="s">
        <v>183</v>
      </c>
      <c r="F59" t="s">
        <v>7</v>
      </c>
      <c r="G59" s="3">
        <v>22123.91</v>
      </c>
      <c r="H59" s="3">
        <v>22602.99</v>
      </c>
      <c r="I59" s="3">
        <v>26746.04</v>
      </c>
      <c r="J59" s="3">
        <v>28081.53</v>
      </c>
      <c r="K59" s="3">
        <v>10946.37</v>
      </c>
      <c r="L59" s="3">
        <v>28649.59</v>
      </c>
      <c r="M59" s="3">
        <v>17691.12</v>
      </c>
      <c r="N59" s="3">
        <v>19653.39</v>
      </c>
      <c r="O59" s="3">
        <v>22789.15</v>
      </c>
      <c r="P59" s="3">
        <v>22195.49</v>
      </c>
      <c r="Q59" s="3">
        <v>21628.47</v>
      </c>
      <c r="R59" s="3">
        <v>24336.03</v>
      </c>
      <c r="S59" s="3">
        <f t="shared" si="4"/>
        <v>267444.07999999996</v>
      </c>
      <c r="T59" s="4"/>
      <c r="U59" s="3">
        <v>13718.46</v>
      </c>
      <c r="V59" s="3">
        <v>13394.51</v>
      </c>
      <c r="W59" s="3">
        <v>100768.65999999999</v>
      </c>
      <c r="X59" s="3">
        <v>-33319.360000000001</v>
      </c>
      <c r="Y59" s="3">
        <v>-9598.3599999999969</v>
      </c>
      <c r="Z59" s="3">
        <v>-9749.1699999999983</v>
      </c>
      <c r="AA59" s="3">
        <v>-58339.11</v>
      </c>
      <c r="AB59" s="3">
        <v>-2678.74</v>
      </c>
      <c r="AC59" s="3">
        <v>-2049.8599999999988</v>
      </c>
      <c r="AD59" s="3">
        <v>64849.9</v>
      </c>
      <c r="AE59" s="3">
        <v>10373.57</v>
      </c>
      <c r="AF59" s="3">
        <v>9912.2200000000012</v>
      </c>
      <c r="AG59" s="4">
        <f t="shared" si="0"/>
        <v>97282.72</v>
      </c>
    </row>
    <row r="60" spans="1:33" x14ac:dyDescent="0.35">
      <c r="A60" t="s">
        <v>184</v>
      </c>
      <c r="B60" t="s">
        <v>185</v>
      </c>
      <c r="C60" s="6">
        <v>2</v>
      </c>
      <c r="D60" s="6">
        <v>1</v>
      </c>
      <c r="E60" t="s">
        <v>186</v>
      </c>
      <c r="F60" t="s">
        <v>30</v>
      </c>
      <c r="G60" s="3">
        <v>11215.16</v>
      </c>
      <c r="H60" s="3">
        <v>11088.31</v>
      </c>
      <c r="I60" s="3">
        <v>7211.33</v>
      </c>
      <c r="J60" s="3">
        <v>9022.2099999999991</v>
      </c>
      <c r="K60" s="3">
        <v>10967.25</v>
      </c>
      <c r="L60" s="3">
        <v>23674.03</v>
      </c>
      <c r="M60" s="3">
        <v>17143.86</v>
      </c>
      <c r="N60" s="3">
        <v>17284.740000000002</v>
      </c>
      <c r="O60" s="3">
        <v>16930.91</v>
      </c>
      <c r="P60" s="3">
        <v>21124.57</v>
      </c>
      <c r="Q60" s="3">
        <v>22704.84</v>
      </c>
      <c r="R60" s="3">
        <v>12482.84</v>
      </c>
      <c r="S60" s="3">
        <f t="shared" si="4"/>
        <v>180850.05000000002</v>
      </c>
      <c r="T60" s="4"/>
      <c r="U60" s="3">
        <v>20996.959999999999</v>
      </c>
      <c r="V60" s="3">
        <v>27605.13</v>
      </c>
      <c r="W60" s="3">
        <v>-43690.320000000007</v>
      </c>
      <c r="X60" s="3">
        <v>8366.16</v>
      </c>
      <c r="Y60" s="3">
        <v>15330.66</v>
      </c>
      <c r="Z60" s="3">
        <v>-183719.18</v>
      </c>
      <c r="AA60" s="3">
        <v>-19550.53</v>
      </c>
      <c r="AB60" s="3">
        <v>11433.59</v>
      </c>
      <c r="AC60" s="3">
        <v>17042.099999999999</v>
      </c>
      <c r="AD60" s="3">
        <v>22994.68</v>
      </c>
      <c r="AE60" s="3">
        <v>7966.68</v>
      </c>
      <c r="AF60" s="3">
        <v>-4565.59</v>
      </c>
      <c r="AG60" s="4">
        <f t="shared" si="0"/>
        <v>-119789.66</v>
      </c>
    </row>
    <row r="61" spans="1:33" x14ac:dyDescent="0.35">
      <c r="A61" t="s">
        <v>187</v>
      </c>
      <c r="B61" t="s">
        <v>188</v>
      </c>
      <c r="C61" s="6">
        <v>4</v>
      </c>
      <c r="D61" s="6">
        <v>1</v>
      </c>
      <c r="E61" t="s">
        <v>189</v>
      </c>
      <c r="F61" t="s">
        <v>40</v>
      </c>
      <c r="G61" s="3">
        <v>48070.75</v>
      </c>
      <c r="H61" s="3">
        <v>51177.58</v>
      </c>
      <c r="I61" s="3">
        <v>29795.48</v>
      </c>
      <c r="J61" s="3">
        <v>31176.73</v>
      </c>
      <c r="K61" s="3">
        <v>9251.77</v>
      </c>
      <c r="L61" s="3">
        <v>13895.27</v>
      </c>
      <c r="M61" s="3">
        <v>32654.57</v>
      </c>
      <c r="N61" s="3">
        <v>4785.01</v>
      </c>
      <c r="O61" s="3">
        <v>4847.43</v>
      </c>
      <c r="P61" s="3">
        <v>8153.54</v>
      </c>
      <c r="Q61" s="3">
        <v>-3734.55</v>
      </c>
      <c r="R61" s="3">
        <v>7614.15</v>
      </c>
      <c r="S61" s="3">
        <f t="shared" si="4"/>
        <v>237687.73</v>
      </c>
      <c r="T61" s="4"/>
      <c r="U61" s="3">
        <v>16837.37</v>
      </c>
      <c r="V61" s="3">
        <v>20201.310000000001</v>
      </c>
      <c r="W61" s="3">
        <v>-77047.710000000006</v>
      </c>
      <c r="X61" s="3">
        <v>39387.659999999996</v>
      </c>
      <c r="Y61" s="3">
        <v>3807.5299999999988</v>
      </c>
      <c r="Z61" s="3">
        <v>11717.630000000001</v>
      </c>
      <c r="AA61" s="3">
        <v>-31326.28</v>
      </c>
      <c r="AB61" s="3">
        <v>-263302.45999999996</v>
      </c>
      <c r="AC61" s="3">
        <v>9213.7200000000012</v>
      </c>
      <c r="AD61" s="3">
        <v>15128.86</v>
      </c>
      <c r="AE61" s="3">
        <v>5578.86</v>
      </c>
      <c r="AF61" s="3">
        <v>-4009.4700000000003</v>
      </c>
      <c r="AG61" s="4">
        <f t="shared" si="0"/>
        <v>-253812.98</v>
      </c>
    </row>
    <row r="62" spans="1:33" x14ac:dyDescent="0.35">
      <c r="A62" t="s">
        <v>190</v>
      </c>
      <c r="B62" t="s">
        <v>191</v>
      </c>
      <c r="C62" s="6">
        <v>3</v>
      </c>
      <c r="D62" s="6">
        <v>1</v>
      </c>
      <c r="E62" t="s">
        <v>192</v>
      </c>
      <c r="F62" t="s">
        <v>7</v>
      </c>
      <c r="G62" s="3">
        <v>3185.59</v>
      </c>
      <c r="H62" s="3">
        <v>2299.0500000000002</v>
      </c>
      <c r="I62" s="3">
        <v>1984.61</v>
      </c>
      <c r="J62" s="3">
        <v>4040.91</v>
      </c>
      <c r="K62" s="3">
        <v>-1188.07</v>
      </c>
      <c r="L62" s="3">
        <v>-3889.92</v>
      </c>
      <c r="M62" s="3">
        <v>389.44</v>
      </c>
      <c r="N62" s="3">
        <v>-4514.6499999999996</v>
      </c>
      <c r="O62" s="3">
        <v>1376.57</v>
      </c>
      <c r="P62" s="3">
        <v>7434.19</v>
      </c>
      <c r="Q62" s="3">
        <v>8217.2099999999991</v>
      </c>
      <c r="R62" s="3">
        <v>7300.82</v>
      </c>
      <c r="S62" s="3">
        <f t="shared" si="4"/>
        <v>26635.75</v>
      </c>
      <c r="T62" s="4"/>
      <c r="U62" s="3">
        <v>21969.13</v>
      </c>
      <c r="V62" s="3">
        <v>21486.5</v>
      </c>
      <c r="W62" s="3">
        <v>-57117.979999999996</v>
      </c>
      <c r="X62" s="3">
        <v>-11266.41</v>
      </c>
      <c r="Y62" s="3">
        <v>6647.2800000000007</v>
      </c>
      <c r="Z62" s="3">
        <v>5782.9</v>
      </c>
      <c r="AA62" s="3">
        <v>75226.270000000019</v>
      </c>
      <c r="AB62" s="3">
        <v>12577.34</v>
      </c>
      <c r="AC62" s="3">
        <v>13447.75</v>
      </c>
      <c r="AD62" s="3">
        <v>17866.759999999998</v>
      </c>
      <c r="AE62" s="3">
        <v>19490.759999999998</v>
      </c>
      <c r="AF62" s="3">
        <v>19039.59</v>
      </c>
      <c r="AG62" s="4">
        <f t="shared" si="0"/>
        <v>145149.89000000001</v>
      </c>
    </row>
    <row r="63" spans="1:33" x14ac:dyDescent="0.35">
      <c r="A63" t="s">
        <v>193</v>
      </c>
      <c r="B63" t="s">
        <v>194</v>
      </c>
      <c r="C63" s="6">
        <v>4</v>
      </c>
      <c r="D63" s="6">
        <v>1</v>
      </c>
      <c r="E63" t="s">
        <v>195</v>
      </c>
      <c r="F63" t="s">
        <v>7</v>
      </c>
      <c r="G63" s="3">
        <v>19463.189999999999</v>
      </c>
      <c r="H63" s="3">
        <v>13567.71</v>
      </c>
      <c r="I63" s="3">
        <v>19219.169999999998</v>
      </c>
      <c r="J63" s="3">
        <v>20249.11</v>
      </c>
      <c r="K63" s="3">
        <v>13502.74</v>
      </c>
      <c r="L63" s="3">
        <v>23200.03</v>
      </c>
      <c r="M63" s="3">
        <v>19078.95</v>
      </c>
      <c r="N63" s="3">
        <v>24198.87</v>
      </c>
      <c r="O63" s="3">
        <v>19470.32</v>
      </c>
      <c r="P63" s="3">
        <v>26510.52</v>
      </c>
      <c r="Q63" s="3">
        <v>21740.49</v>
      </c>
      <c r="R63" s="3">
        <v>28342.02</v>
      </c>
      <c r="S63" s="3">
        <f t="shared" si="4"/>
        <v>248543.11999999997</v>
      </c>
      <c r="T63" s="4"/>
      <c r="U63" s="3">
        <v>25621.17</v>
      </c>
      <c r="V63" s="3">
        <v>25480.28</v>
      </c>
      <c r="W63" s="3">
        <v>-37533.24</v>
      </c>
      <c r="X63" s="3">
        <v>-721.97999999999956</v>
      </c>
      <c r="Y63" s="3">
        <v>14448.2</v>
      </c>
      <c r="Z63" s="3">
        <v>13858.060000000001</v>
      </c>
      <c r="AA63" s="3">
        <v>119370.30000000003</v>
      </c>
      <c r="AB63" s="3">
        <v>12224.59</v>
      </c>
      <c r="AC63" s="3">
        <v>13922.89</v>
      </c>
      <c r="AD63" s="3">
        <v>16751.900000000001</v>
      </c>
      <c r="AE63" s="3">
        <v>17919.900000000001</v>
      </c>
      <c r="AF63" s="3">
        <v>18175.900000000001</v>
      </c>
      <c r="AG63" s="4">
        <f t="shared" si="0"/>
        <v>239517.97</v>
      </c>
    </row>
    <row r="64" spans="1:33" x14ac:dyDescent="0.35">
      <c r="A64" t="s">
        <v>196</v>
      </c>
      <c r="B64" t="s">
        <v>197</v>
      </c>
      <c r="C64" s="6">
        <v>8</v>
      </c>
      <c r="D64" s="6">
        <v>2</v>
      </c>
      <c r="E64" t="s">
        <v>198</v>
      </c>
      <c r="F64" t="s">
        <v>40</v>
      </c>
      <c r="G64" s="3">
        <v>63859.519999999997</v>
      </c>
      <c r="H64" s="3">
        <v>66745.03</v>
      </c>
      <c r="I64" s="3">
        <v>55205.9</v>
      </c>
      <c r="J64" s="3">
        <v>51245.48</v>
      </c>
      <c r="K64" s="3">
        <v>34459.410000000003</v>
      </c>
      <c r="L64" s="3">
        <v>38701.56</v>
      </c>
      <c r="M64" s="3">
        <v>45598.27</v>
      </c>
      <c r="N64" s="3">
        <v>27754.98</v>
      </c>
      <c r="O64" s="3">
        <v>18140.55</v>
      </c>
      <c r="P64" s="3">
        <v>58616</v>
      </c>
      <c r="Q64" s="3">
        <v>65623.539999999994</v>
      </c>
      <c r="R64" s="3">
        <v>58281.35</v>
      </c>
      <c r="S64" s="3">
        <f t="shared" si="4"/>
        <v>584231.59</v>
      </c>
      <c r="T64" s="4"/>
      <c r="U64" s="3">
        <v>45766.06</v>
      </c>
      <c r="V64" s="3">
        <v>57104.93</v>
      </c>
      <c r="W64" s="3">
        <v>-134955.16</v>
      </c>
      <c r="X64" s="3">
        <v>657.41999999999825</v>
      </c>
      <c r="Y64" s="3">
        <v>-108096.99</v>
      </c>
      <c r="Z64" s="3">
        <v>50135.219999999994</v>
      </c>
      <c r="AA64" s="3">
        <v>-75346.640000000014</v>
      </c>
      <c r="AB64" s="3">
        <v>14786.920000000002</v>
      </c>
      <c r="AC64" s="3">
        <v>29838.280000000002</v>
      </c>
      <c r="AD64" s="3">
        <v>41670.68</v>
      </c>
      <c r="AE64" s="3">
        <v>13453.68</v>
      </c>
      <c r="AF64" s="3">
        <v>-406779.56999999995</v>
      </c>
      <c r="AG64" s="4">
        <f t="shared" si="0"/>
        <v>-471765.17</v>
      </c>
    </row>
    <row r="65" spans="1:33" x14ac:dyDescent="0.35">
      <c r="A65" t="s">
        <v>199</v>
      </c>
      <c r="B65" t="s">
        <v>200</v>
      </c>
      <c r="C65" s="6">
        <v>21</v>
      </c>
      <c r="D65" s="6">
        <v>5</v>
      </c>
      <c r="E65" t="s">
        <v>201</v>
      </c>
      <c r="F65" t="s">
        <v>44</v>
      </c>
      <c r="G65" s="3">
        <v>87871.93</v>
      </c>
      <c r="H65" s="3">
        <v>111996.99</v>
      </c>
      <c r="I65" s="3">
        <v>87808.19</v>
      </c>
      <c r="J65" s="3">
        <v>129731.36</v>
      </c>
      <c r="K65" s="3">
        <v>90733.85</v>
      </c>
      <c r="L65" s="3">
        <v>105250.8</v>
      </c>
      <c r="M65" s="3">
        <v>77976.7</v>
      </c>
      <c r="N65" s="3">
        <v>60800.43</v>
      </c>
      <c r="O65" s="3">
        <v>95950.17</v>
      </c>
      <c r="P65" s="3">
        <v>103095.89</v>
      </c>
      <c r="Q65" s="3">
        <v>69023.149999999994</v>
      </c>
      <c r="R65" s="3">
        <v>93668.7</v>
      </c>
      <c r="S65" s="3">
        <f t="shared" si="4"/>
        <v>1113908.1600000001</v>
      </c>
      <c r="T65" s="4"/>
      <c r="U65" s="3">
        <v>66227.240000000005</v>
      </c>
      <c r="V65" s="3">
        <v>80924.850000000006</v>
      </c>
      <c r="W65" s="3">
        <v>-155516.93</v>
      </c>
      <c r="X65" s="3">
        <v>19506.550000000003</v>
      </c>
      <c r="Y65" s="3">
        <v>404328.43999999994</v>
      </c>
      <c r="Z65" s="3">
        <v>-34556.42</v>
      </c>
      <c r="AA65" s="3">
        <v>-151521.27000000002</v>
      </c>
      <c r="AB65" s="3">
        <v>-18024.169999999998</v>
      </c>
      <c r="AC65" s="3">
        <v>-17818.349999999999</v>
      </c>
      <c r="AD65" s="3">
        <v>-1199.9500000000007</v>
      </c>
      <c r="AE65" s="3">
        <v>-795.95000000000073</v>
      </c>
      <c r="AF65" s="3">
        <v>-921.03999999999905</v>
      </c>
      <c r="AG65" s="4">
        <f t="shared" si="0"/>
        <v>190632.99999999994</v>
      </c>
    </row>
    <row r="66" spans="1:33" x14ac:dyDescent="0.35">
      <c r="A66" t="s">
        <v>202</v>
      </c>
      <c r="B66" t="s">
        <v>203</v>
      </c>
      <c r="C66" s="6">
        <v>13</v>
      </c>
      <c r="D66" s="6">
        <v>3</v>
      </c>
      <c r="E66" t="s">
        <v>204</v>
      </c>
      <c r="F66" t="s">
        <v>7</v>
      </c>
      <c r="G66" s="3">
        <v>33131.26</v>
      </c>
      <c r="H66" s="3">
        <v>39851.660000000003</v>
      </c>
      <c r="I66" s="3">
        <v>34209.83</v>
      </c>
      <c r="J66" s="3">
        <v>25796.53</v>
      </c>
      <c r="K66" s="3">
        <v>22586.04</v>
      </c>
      <c r="L66" s="3">
        <v>42044.21</v>
      </c>
      <c r="M66" s="3">
        <v>34285.67</v>
      </c>
      <c r="N66" s="3">
        <v>26007.91</v>
      </c>
      <c r="O66" s="3">
        <v>42174.13</v>
      </c>
      <c r="P66" s="3">
        <v>32855.9</v>
      </c>
      <c r="Q66" s="3">
        <v>39754.51</v>
      </c>
      <c r="R66" s="3">
        <v>36492.550000000003</v>
      </c>
      <c r="S66" s="3">
        <f t="shared" si="4"/>
        <v>409190.2</v>
      </c>
      <c r="T66" s="4"/>
      <c r="U66" s="3">
        <v>12458.01</v>
      </c>
      <c r="V66" s="3">
        <v>12010.65</v>
      </c>
      <c r="W66" s="3">
        <v>724789.40999999992</v>
      </c>
      <c r="X66" s="3">
        <v>7982.6100000000006</v>
      </c>
      <c r="Y66" s="3">
        <v>39815.229999999996</v>
      </c>
      <c r="Z66" s="3">
        <v>43295.89</v>
      </c>
      <c r="AA66" s="3">
        <v>-28462.48000000001</v>
      </c>
      <c r="AB66" s="3">
        <v>44779.770000000004</v>
      </c>
      <c r="AC66" s="3">
        <v>42105.66</v>
      </c>
      <c r="AD66" s="3">
        <v>396253.94999999995</v>
      </c>
      <c r="AE66" s="3">
        <v>82623.13</v>
      </c>
      <c r="AF66" s="3">
        <v>82803.33</v>
      </c>
      <c r="AG66" s="4">
        <f t="shared" si="0"/>
        <v>1460455.1600000001</v>
      </c>
    </row>
    <row r="67" spans="1:33" x14ac:dyDescent="0.35">
      <c r="A67" t="s">
        <v>205</v>
      </c>
      <c r="B67" t="s">
        <v>206</v>
      </c>
      <c r="C67" s="6">
        <v>17</v>
      </c>
      <c r="D67" s="6">
        <v>4</v>
      </c>
      <c r="E67" t="s">
        <v>207</v>
      </c>
      <c r="F67" t="s">
        <v>7</v>
      </c>
      <c r="G67" s="3">
        <v>28799.11</v>
      </c>
      <c r="H67" s="3">
        <v>37385.83</v>
      </c>
      <c r="I67" s="3">
        <v>25052.799999999999</v>
      </c>
      <c r="J67" s="3">
        <v>36752.69</v>
      </c>
      <c r="K67" s="3">
        <v>29305.95</v>
      </c>
      <c r="L67" s="3">
        <v>26976.12</v>
      </c>
      <c r="M67" s="3">
        <v>32981.1</v>
      </c>
      <c r="N67" s="3">
        <v>28853.69</v>
      </c>
      <c r="O67" s="3">
        <v>27951.98</v>
      </c>
      <c r="P67" s="3">
        <v>34132.339999999997</v>
      </c>
      <c r="Q67" s="3">
        <v>30820.09</v>
      </c>
      <c r="R67" s="3">
        <v>30306.240000000002</v>
      </c>
      <c r="S67" s="3">
        <f t="shared" si="4"/>
        <v>369317.94</v>
      </c>
      <c r="T67" s="4"/>
      <c r="U67" s="3">
        <v>2031.17</v>
      </c>
      <c r="V67" s="3">
        <v>2119.81</v>
      </c>
      <c r="W67" s="3">
        <v>-139636.06</v>
      </c>
      <c r="X67" s="3">
        <v>-55293.22</v>
      </c>
      <c r="Y67" s="3">
        <v>-24254.059999999998</v>
      </c>
      <c r="Z67" s="3">
        <v>-24100.37</v>
      </c>
      <c r="AA67" s="3">
        <v>-391748.81</v>
      </c>
      <c r="AB67" s="3">
        <v>6795.760000000002</v>
      </c>
      <c r="AC67" s="3">
        <v>13279.61</v>
      </c>
      <c r="AD67" s="3">
        <v>24103.15</v>
      </c>
      <c r="AE67" s="3">
        <v>7258.15</v>
      </c>
      <c r="AF67" s="3">
        <v>-7238.3499999999995</v>
      </c>
      <c r="AG67" s="4">
        <f t="shared" ref="AG67:AG129" si="5">SUM(U67:AF67)</f>
        <v>-586683.22</v>
      </c>
    </row>
    <row r="68" spans="1:33" x14ac:dyDescent="0.35">
      <c r="A68" t="s">
        <v>208</v>
      </c>
      <c r="B68" t="s">
        <v>209</v>
      </c>
      <c r="C68" s="6">
        <v>7</v>
      </c>
      <c r="D68" s="6">
        <v>2</v>
      </c>
      <c r="E68" t="s">
        <v>210</v>
      </c>
      <c r="F68" t="s">
        <v>141</v>
      </c>
      <c r="G68" s="3">
        <v>54712.88</v>
      </c>
      <c r="H68" s="3">
        <v>71369.8</v>
      </c>
      <c r="I68" s="3">
        <v>31932.36</v>
      </c>
      <c r="J68" s="3">
        <v>37837.47</v>
      </c>
      <c r="K68" s="3">
        <v>18331.990000000002</v>
      </c>
      <c r="L68" s="3">
        <v>66620.100000000006</v>
      </c>
      <c r="M68" s="3">
        <v>73722.11</v>
      </c>
      <c r="N68" s="3">
        <v>60841.31</v>
      </c>
      <c r="O68" s="3">
        <v>75286.98</v>
      </c>
      <c r="P68" s="3">
        <v>81176.639999999999</v>
      </c>
      <c r="Q68" s="3">
        <v>69217.67</v>
      </c>
      <c r="R68" s="3">
        <v>74734.009999999995</v>
      </c>
      <c r="S68" s="3">
        <f t="shared" si="4"/>
        <v>715783.32</v>
      </c>
      <c r="T68" s="4"/>
      <c r="U68" s="3">
        <v>60491.43</v>
      </c>
      <c r="V68" s="3">
        <v>58495.41</v>
      </c>
      <c r="W68" s="3">
        <v>1804844.17</v>
      </c>
      <c r="X68" s="3">
        <v>-8192.070000000007</v>
      </c>
      <c r="Y68" s="3">
        <v>73700</v>
      </c>
      <c r="Z68" s="3">
        <v>76039.03</v>
      </c>
      <c r="AA68" s="3">
        <v>-82853.01999999999</v>
      </c>
      <c r="AB68" s="3">
        <v>87660.489999999991</v>
      </c>
      <c r="AC68" s="3">
        <v>92946.9</v>
      </c>
      <c r="AD68" s="3">
        <v>376676.94</v>
      </c>
      <c r="AE68" s="3">
        <v>120296.93</v>
      </c>
      <c r="AF68" s="3">
        <v>121640.21</v>
      </c>
      <c r="AG68" s="4">
        <f t="shared" si="5"/>
        <v>2781746.42</v>
      </c>
    </row>
    <row r="69" spans="1:33" x14ac:dyDescent="0.35">
      <c r="A69" t="s">
        <v>211</v>
      </c>
      <c r="B69" t="s">
        <v>212</v>
      </c>
      <c r="C69" s="6">
        <v>7</v>
      </c>
      <c r="D69" s="6">
        <v>2</v>
      </c>
      <c r="E69" t="s">
        <v>213</v>
      </c>
      <c r="F69" t="s">
        <v>30</v>
      </c>
      <c r="G69" s="3">
        <v>34018.89</v>
      </c>
      <c r="H69" s="3">
        <v>39053.9</v>
      </c>
      <c r="I69" s="3">
        <v>26354.22</v>
      </c>
      <c r="J69" s="3">
        <v>50463.61</v>
      </c>
      <c r="K69" s="3">
        <v>36152.980000000003</v>
      </c>
      <c r="L69" s="3">
        <v>65002.06</v>
      </c>
      <c r="M69" s="3">
        <v>46334.92</v>
      </c>
      <c r="N69" s="3">
        <v>37789.5</v>
      </c>
      <c r="O69" s="3">
        <v>21270.9</v>
      </c>
      <c r="P69" s="3">
        <v>34264.559999999998</v>
      </c>
      <c r="Q69" s="3">
        <v>38156</v>
      </c>
      <c r="R69" s="3">
        <v>38920.129999999997</v>
      </c>
      <c r="S69" s="3">
        <f>SUM(G69:R69)</f>
        <v>467781.67000000004</v>
      </c>
      <c r="T69" s="4"/>
      <c r="U69" s="3">
        <v>33779.39</v>
      </c>
      <c r="V69" s="3">
        <v>32787.160000000003</v>
      </c>
      <c r="W69" s="3">
        <v>-101912.44</v>
      </c>
      <c r="X69" s="3">
        <v>-22725.659999999996</v>
      </c>
      <c r="Y69" s="3">
        <v>8671.7099999999991</v>
      </c>
      <c r="Z69" s="3">
        <v>342479.87</v>
      </c>
      <c r="AA69" s="3">
        <v>-58348.41</v>
      </c>
      <c r="AB69" s="3">
        <v>9965.7000000000007</v>
      </c>
      <c r="AC69" s="3">
        <v>10270.59</v>
      </c>
      <c r="AD69" s="3">
        <v>18752.14</v>
      </c>
      <c r="AE69" s="3">
        <v>19825.14</v>
      </c>
      <c r="AF69" s="3">
        <v>19817.98</v>
      </c>
      <c r="AG69" s="4">
        <f t="shared" si="5"/>
        <v>313363.17000000004</v>
      </c>
    </row>
    <row r="70" spans="1:33" x14ac:dyDescent="0.35">
      <c r="A70" t="s">
        <v>214</v>
      </c>
      <c r="B70" t="s">
        <v>215</v>
      </c>
      <c r="C70" s="6">
        <v>12</v>
      </c>
      <c r="D70" s="6">
        <v>3</v>
      </c>
      <c r="E70" t="s">
        <v>216</v>
      </c>
      <c r="F70" t="s">
        <v>7</v>
      </c>
      <c r="G70" s="3">
        <v>47775.57</v>
      </c>
      <c r="H70" s="3">
        <v>60116.86</v>
      </c>
      <c r="I70" s="3">
        <v>77215.39</v>
      </c>
      <c r="J70" s="3">
        <v>30203.03</v>
      </c>
      <c r="K70" s="3">
        <v>44642.37</v>
      </c>
      <c r="L70" s="3">
        <v>80185.570000000007</v>
      </c>
      <c r="M70" s="3">
        <v>44863.29</v>
      </c>
      <c r="N70" s="3">
        <v>52832.31</v>
      </c>
      <c r="O70" s="3">
        <v>21202.09</v>
      </c>
      <c r="P70" s="3">
        <v>42569.75</v>
      </c>
      <c r="Q70" s="3">
        <v>45081.53</v>
      </c>
      <c r="R70" s="3">
        <v>30667.35</v>
      </c>
      <c r="S70" s="3">
        <f>SUM(G70:R70)</f>
        <v>577355.11</v>
      </c>
      <c r="T70" s="4"/>
      <c r="U70" s="3">
        <v>26561.47</v>
      </c>
      <c r="V70" s="3">
        <v>26906.76</v>
      </c>
      <c r="W70" s="3">
        <v>-246394.81000000006</v>
      </c>
      <c r="X70" s="3">
        <v>330.84000000000378</v>
      </c>
      <c r="Y70" s="3">
        <v>7619.5299999999988</v>
      </c>
      <c r="Z70" s="3">
        <v>10294.950000000001</v>
      </c>
      <c r="AA70" s="3">
        <v>-28535.380000000005</v>
      </c>
      <c r="AB70" s="3">
        <v>6109.09</v>
      </c>
      <c r="AC70" s="3">
        <v>10767.58</v>
      </c>
      <c r="AD70" s="3">
        <v>16441.07</v>
      </c>
      <c r="AE70" s="3">
        <v>-311533.61</v>
      </c>
      <c r="AF70" s="3">
        <v>-4875.2</v>
      </c>
      <c r="AG70" s="4">
        <f t="shared" si="5"/>
        <v>-486307.71000000008</v>
      </c>
    </row>
    <row r="71" spans="1:33" x14ac:dyDescent="0.35">
      <c r="A71" t="s">
        <v>217</v>
      </c>
      <c r="B71" t="s">
        <v>218</v>
      </c>
      <c r="C71" s="6">
        <v>6</v>
      </c>
      <c r="D71" s="6">
        <v>2</v>
      </c>
      <c r="E71" t="s">
        <v>219</v>
      </c>
      <c r="F71" t="s">
        <v>7</v>
      </c>
      <c r="G71" s="3">
        <v>38773.54</v>
      </c>
      <c r="H71" s="3">
        <v>40015.410000000003</v>
      </c>
      <c r="I71" s="3">
        <v>43627.05</v>
      </c>
      <c r="J71" s="3">
        <v>26309.37</v>
      </c>
      <c r="K71" s="3">
        <v>49543.86</v>
      </c>
      <c r="L71" s="3">
        <v>38831.040000000001</v>
      </c>
      <c r="M71" s="3">
        <v>33014.720000000001</v>
      </c>
      <c r="N71" s="3">
        <v>35815.49</v>
      </c>
      <c r="O71" s="3">
        <v>64268.56</v>
      </c>
      <c r="P71" s="3">
        <v>42948.98</v>
      </c>
      <c r="Q71" s="3">
        <v>41135.160000000003</v>
      </c>
      <c r="R71" s="3">
        <v>24203.02</v>
      </c>
      <c r="S71" s="3">
        <f t="shared" ref="S71:S83" si="6">SUM(G71:R71)</f>
        <v>478486.20000000007</v>
      </c>
      <c r="T71" s="4"/>
      <c r="U71" s="3">
        <v>29658.33</v>
      </c>
      <c r="V71" s="3">
        <v>38032.980000000003</v>
      </c>
      <c r="W71" s="3">
        <v>-81936.03</v>
      </c>
      <c r="X71" s="3">
        <v>602002.64</v>
      </c>
      <c r="Y71" s="3">
        <v>-6139.4900000000016</v>
      </c>
      <c r="Z71" s="3">
        <v>-6520.66</v>
      </c>
      <c r="AA71" s="3">
        <v>-65553.64</v>
      </c>
      <c r="AB71" s="3">
        <v>259030.28999999998</v>
      </c>
      <c r="AC71" s="3">
        <v>60089.61</v>
      </c>
      <c r="AD71" s="3">
        <v>68278.759999999995</v>
      </c>
      <c r="AE71" s="3">
        <v>70775.759999999995</v>
      </c>
      <c r="AF71" s="3">
        <v>68748.11</v>
      </c>
      <c r="AG71" s="4">
        <f t="shared" si="5"/>
        <v>1036466.6599999999</v>
      </c>
    </row>
    <row r="72" spans="1:33" x14ac:dyDescent="0.35">
      <c r="A72" t="s">
        <v>220</v>
      </c>
      <c r="B72" t="s">
        <v>221</v>
      </c>
      <c r="C72" s="6">
        <v>3</v>
      </c>
      <c r="D72" s="6">
        <v>1</v>
      </c>
      <c r="E72" t="s">
        <v>222</v>
      </c>
      <c r="F72" t="s">
        <v>7</v>
      </c>
      <c r="G72" s="3">
        <v>15128.73</v>
      </c>
      <c r="H72" s="3">
        <v>12097.9</v>
      </c>
      <c r="I72" s="3">
        <v>26719.119999999999</v>
      </c>
      <c r="J72" s="3">
        <v>13376.31</v>
      </c>
      <c r="K72" s="3">
        <v>7073.36</v>
      </c>
      <c r="L72" s="3">
        <v>6467.16</v>
      </c>
      <c r="M72" s="3">
        <v>10360.27</v>
      </c>
      <c r="N72" s="3">
        <v>7790.13</v>
      </c>
      <c r="O72" s="3">
        <v>21971.4</v>
      </c>
      <c r="P72" s="3">
        <v>38155.360000000001</v>
      </c>
      <c r="Q72" s="3">
        <v>14042.33</v>
      </c>
      <c r="R72" s="3">
        <v>25419.68</v>
      </c>
      <c r="S72" s="3">
        <f t="shared" si="6"/>
        <v>198601.74999999997</v>
      </c>
      <c r="T72" s="4"/>
      <c r="U72" s="3">
        <v>40155.07</v>
      </c>
      <c r="V72" s="3">
        <v>41833.51</v>
      </c>
      <c r="W72" s="3">
        <v>-39832.729999999996</v>
      </c>
      <c r="X72" s="3">
        <v>6779.6500000000015</v>
      </c>
      <c r="Y72" s="3">
        <v>26016.66</v>
      </c>
      <c r="Z72" s="3">
        <v>25362.230000000003</v>
      </c>
      <c r="AA72" s="3">
        <v>-10885.909999999996</v>
      </c>
      <c r="AB72" s="3">
        <v>239263.50999999995</v>
      </c>
      <c r="AC72" s="3">
        <v>32047.759999999998</v>
      </c>
      <c r="AD72" s="3">
        <v>35661.1</v>
      </c>
      <c r="AE72" s="3">
        <v>37576.1</v>
      </c>
      <c r="AF72" s="3">
        <v>37538.76</v>
      </c>
      <c r="AG72" s="4">
        <f t="shared" si="5"/>
        <v>471515.70999999996</v>
      </c>
    </row>
    <row r="73" spans="1:33" x14ac:dyDescent="0.35">
      <c r="A73" t="s">
        <v>223</v>
      </c>
      <c r="B73" t="s">
        <v>224</v>
      </c>
      <c r="C73" s="6">
        <v>23</v>
      </c>
      <c r="D73" s="6">
        <v>5</v>
      </c>
      <c r="E73" t="s">
        <v>225</v>
      </c>
      <c r="F73" t="s">
        <v>44</v>
      </c>
      <c r="G73" s="3">
        <v>25181.29</v>
      </c>
      <c r="H73" s="3">
        <v>42529.7</v>
      </c>
      <c r="I73" s="3">
        <v>50808.57</v>
      </c>
      <c r="J73" s="3">
        <v>55198.26</v>
      </c>
      <c r="K73" s="3">
        <v>63121.9</v>
      </c>
      <c r="L73" s="3">
        <v>49936.08</v>
      </c>
      <c r="M73" s="3">
        <v>28586.32</v>
      </c>
      <c r="N73" s="3">
        <v>21596.39</v>
      </c>
      <c r="O73" s="3">
        <v>25801.56</v>
      </c>
      <c r="P73" s="3">
        <v>28751.19</v>
      </c>
      <c r="Q73" s="3">
        <v>12562.03</v>
      </c>
      <c r="R73" s="3">
        <v>24888.68</v>
      </c>
      <c r="S73" s="3">
        <f t="shared" si="6"/>
        <v>428961.97000000003</v>
      </c>
      <c r="T73" s="4"/>
      <c r="U73" s="3">
        <v>41720.57</v>
      </c>
      <c r="V73" s="3">
        <v>40377.449999999997</v>
      </c>
      <c r="W73" s="3">
        <v>-135000.55000000002</v>
      </c>
      <c r="X73" s="3">
        <v>-27667.290000000008</v>
      </c>
      <c r="Y73" s="3">
        <v>997842.96000000008</v>
      </c>
      <c r="Z73" s="3">
        <v>48782.96</v>
      </c>
      <c r="AA73" s="3">
        <v>-34817.260000000009</v>
      </c>
      <c r="AB73" s="3">
        <v>52947.99</v>
      </c>
      <c r="AC73" s="3">
        <v>55501.43</v>
      </c>
      <c r="AD73" s="3">
        <v>66800.42</v>
      </c>
      <c r="AE73" s="3">
        <v>70430.42</v>
      </c>
      <c r="AF73" s="3">
        <v>-92014.44</v>
      </c>
      <c r="AG73" s="4">
        <f t="shared" si="5"/>
        <v>1084904.6599999999</v>
      </c>
    </row>
    <row r="74" spans="1:33" x14ac:dyDescent="0.35">
      <c r="A74" t="s">
        <v>226</v>
      </c>
      <c r="B74" t="s">
        <v>227</v>
      </c>
      <c r="C74" s="6">
        <v>9</v>
      </c>
      <c r="D74" s="6">
        <v>2</v>
      </c>
      <c r="E74" t="s">
        <v>228</v>
      </c>
      <c r="F74" t="s">
        <v>7</v>
      </c>
      <c r="G74" s="3">
        <v>26418.799999999999</v>
      </c>
      <c r="H74" s="3">
        <v>18089.27</v>
      </c>
      <c r="I74" s="3">
        <v>26518.6</v>
      </c>
      <c r="J74" s="3">
        <v>22278.71</v>
      </c>
      <c r="K74" s="3">
        <v>27610.01</v>
      </c>
      <c r="L74" s="3">
        <v>24480.69</v>
      </c>
      <c r="M74" s="3">
        <v>29107.59</v>
      </c>
      <c r="N74" s="3">
        <v>28585.41</v>
      </c>
      <c r="O74" s="3">
        <v>36713.949999999997</v>
      </c>
      <c r="P74" s="3">
        <v>51477.279999999999</v>
      </c>
      <c r="Q74" s="3">
        <v>36315.94</v>
      </c>
      <c r="R74" s="3">
        <v>49120.49</v>
      </c>
      <c r="S74" s="3">
        <f t="shared" si="6"/>
        <v>376716.73999999993</v>
      </c>
      <c r="T74" s="4"/>
      <c r="U74" s="3">
        <v>45203.99</v>
      </c>
      <c r="V74" s="3">
        <v>47332.26</v>
      </c>
      <c r="W74" s="3">
        <v>-46562.31</v>
      </c>
      <c r="X74" s="3">
        <v>7617.1399999999994</v>
      </c>
      <c r="Y74" s="3">
        <v>30844.519999999997</v>
      </c>
      <c r="Z74" s="3">
        <v>28829.839999999997</v>
      </c>
      <c r="AA74" s="3">
        <v>-7533.8300000000017</v>
      </c>
      <c r="AB74" s="3">
        <v>516171.21</v>
      </c>
      <c r="AC74" s="3">
        <v>62693.89</v>
      </c>
      <c r="AD74" s="3">
        <v>72885.070000000007</v>
      </c>
      <c r="AE74" s="3">
        <v>73488.070000000007</v>
      </c>
      <c r="AF74" s="3">
        <v>79034.5</v>
      </c>
      <c r="AG74" s="4">
        <f t="shared" si="5"/>
        <v>910004.35000000009</v>
      </c>
    </row>
    <row r="75" spans="1:33" x14ac:dyDescent="0.35">
      <c r="A75" t="s">
        <v>229</v>
      </c>
      <c r="B75" t="s">
        <v>230</v>
      </c>
      <c r="C75" s="6">
        <v>2</v>
      </c>
      <c r="D75" s="6">
        <v>1</v>
      </c>
      <c r="E75" t="s">
        <v>231</v>
      </c>
      <c r="F75" t="s">
        <v>7</v>
      </c>
      <c r="G75" s="3">
        <v>33151.39</v>
      </c>
      <c r="H75" s="3">
        <v>47815.59</v>
      </c>
      <c r="I75" s="3">
        <v>35196.54</v>
      </c>
      <c r="J75" s="3">
        <v>35572.400000000001</v>
      </c>
      <c r="K75" s="3">
        <v>26769.919999999998</v>
      </c>
      <c r="L75" s="3">
        <v>30888.04</v>
      </c>
      <c r="M75" s="3">
        <v>29464.11</v>
      </c>
      <c r="N75" s="3">
        <v>26928.400000000001</v>
      </c>
      <c r="O75" s="3">
        <v>28505.79</v>
      </c>
      <c r="P75" s="3">
        <v>30865.119999999999</v>
      </c>
      <c r="Q75" s="3">
        <v>50211.38</v>
      </c>
      <c r="R75" s="3">
        <v>20835.080000000002</v>
      </c>
      <c r="S75" s="3">
        <f t="shared" si="6"/>
        <v>396203.76</v>
      </c>
      <c r="T75" s="4"/>
      <c r="U75" s="3">
        <v>25908.94</v>
      </c>
      <c r="V75" s="3">
        <v>34204.879999999997</v>
      </c>
      <c r="W75" s="3">
        <v>-82498.03</v>
      </c>
      <c r="X75" s="3">
        <v>723951.83000000007</v>
      </c>
      <c r="Y75" s="3">
        <v>21203.190000000002</v>
      </c>
      <c r="Z75" s="3">
        <v>22195.200000000001</v>
      </c>
      <c r="AA75" s="3">
        <v>-38397.649999999994</v>
      </c>
      <c r="AB75" s="3">
        <v>25407.120000000003</v>
      </c>
      <c r="AC75" s="3">
        <v>27000.75</v>
      </c>
      <c r="AD75" s="3">
        <v>35003.74</v>
      </c>
      <c r="AE75" s="3">
        <v>36278.74</v>
      </c>
      <c r="AF75" s="3">
        <v>158736.03000000003</v>
      </c>
      <c r="AG75" s="4">
        <f t="shared" si="5"/>
        <v>988994.74</v>
      </c>
    </row>
    <row r="76" spans="1:33" x14ac:dyDescent="0.35">
      <c r="A76" t="s">
        <v>232</v>
      </c>
      <c r="B76" t="s">
        <v>233</v>
      </c>
      <c r="C76" s="6">
        <v>19</v>
      </c>
      <c r="D76" s="6">
        <v>5</v>
      </c>
      <c r="E76" t="s">
        <v>234</v>
      </c>
      <c r="F76" t="s">
        <v>44</v>
      </c>
      <c r="G76" s="3">
        <v>17429.73</v>
      </c>
      <c r="H76" s="3">
        <v>27073.02</v>
      </c>
      <c r="I76" s="3">
        <v>29606.1</v>
      </c>
      <c r="J76" s="3">
        <v>18114.5</v>
      </c>
      <c r="K76" s="3">
        <v>22828.55</v>
      </c>
      <c r="L76" s="3">
        <v>19660.009999999998</v>
      </c>
      <c r="M76" s="3">
        <v>22895.91</v>
      </c>
      <c r="N76" s="3">
        <v>27552.66</v>
      </c>
      <c r="O76" s="3">
        <v>28396.83</v>
      </c>
      <c r="P76" s="3">
        <v>27774.69</v>
      </c>
      <c r="Q76" s="3">
        <v>27481.15</v>
      </c>
      <c r="R76" s="3">
        <v>32641.66</v>
      </c>
      <c r="S76" s="3">
        <f t="shared" si="6"/>
        <v>301454.81</v>
      </c>
      <c r="T76" s="4"/>
      <c r="U76" s="3">
        <v>10726.88</v>
      </c>
      <c r="V76" s="3">
        <v>11279.77</v>
      </c>
      <c r="W76" s="3">
        <v>-52828.21</v>
      </c>
      <c r="X76" s="3">
        <v>-14607.14</v>
      </c>
      <c r="Y76" s="3">
        <v>-1371.8499999999985</v>
      </c>
      <c r="Z76" s="3">
        <v>-2203</v>
      </c>
      <c r="AA76" s="3">
        <v>279525.84000000003</v>
      </c>
      <c r="AB76" s="3">
        <v>12140.439999999999</v>
      </c>
      <c r="AC76" s="3">
        <v>12547.65</v>
      </c>
      <c r="AD76" s="3">
        <v>16010.74</v>
      </c>
      <c r="AE76" s="3">
        <v>16879.739999999998</v>
      </c>
      <c r="AF76" s="3">
        <v>17539.599999999999</v>
      </c>
      <c r="AG76" s="4">
        <f t="shared" si="5"/>
        <v>305640.46000000002</v>
      </c>
    </row>
    <row r="77" spans="1:33" x14ac:dyDescent="0.35">
      <c r="A77" t="s">
        <v>235</v>
      </c>
      <c r="B77" t="s">
        <v>236</v>
      </c>
      <c r="C77" s="6">
        <v>9</v>
      </c>
      <c r="D77" s="6">
        <v>2</v>
      </c>
      <c r="E77" t="s">
        <v>237</v>
      </c>
      <c r="F77" t="s">
        <v>7</v>
      </c>
      <c r="G77" s="3">
        <v>26523.91</v>
      </c>
      <c r="H77" s="3">
        <v>35293.78</v>
      </c>
      <c r="I77" s="3">
        <v>29173.39</v>
      </c>
      <c r="J77" s="3">
        <v>25374.84</v>
      </c>
      <c r="K77" s="3">
        <v>26287.63</v>
      </c>
      <c r="L77" s="3">
        <v>20697</v>
      </c>
      <c r="M77" s="3">
        <v>20899.13</v>
      </c>
      <c r="N77" s="3">
        <v>13895.84</v>
      </c>
      <c r="O77" s="3">
        <v>21306.79</v>
      </c>
      <c r="P77" s="3">
        <v>22828.55</v>
      </c>
      <c r="Q77" s="3">
        <v>30590.71</v>
      </c>
      <c r="R77" s="3">
        <v>25785.43</v>
      </c>
      <c r="S77" s="3">
        <f t="shared" si="6"/>
        <v>298657</v>
      </c>
      <c r="T77" s="4"/>
      <c r="U77" s="3">
        <v>32135.65</v>
      </c>
      <c r="V77" s="3">
        <v>40637.599999999999</v>
      </c>
      <c r="W77" s="3">
        <v>328481.29999999993</v>
      </c>
      <c r="X77" s="3">
        <v>-21206.440000000002</v>
      </c>
      <c r="Y77" s="3">
        <v>11674.150000000001</v>
      </c>
      <c r="Z77" s="3">
        <v>10661.939999999999</v>
      </c>
      <c r="AA77" s="3">
        <v>-58525.380000000005</v>
      </c>
      <c r="AB77" s="3">
        <v>18847.41</v>
      </c>
      <c r="AC77" s="3">
        <v>20190.929999999997</v>
      </c>
      <c r="AD77" s="3">
        <v>30474.62</v>
      </c>
      <c r="AE77" s="3">
        <v>-24941.89000000001</v>
      </c>
      <c r="AF77" s="3">
        <v>24045.41</v>
      </c>
      <c r="AG77" s="4">
        <f t="shared" si="5"/>
        <v>412475.29999999987</v>
      </c>
    </row>
    <row r="78" spans="1:33" x14ac:dyDescent="0.35">
      <c r="A78" t="s">
        <v>238</v>
      </c>
      <c r="B78" t="s">
        <v>239</v>
      </c>
      <c r="C78" s="6">
        <v>22</v>
      </c>
      <c r="D78" s="6">
        <v>5</v>
      </c>
      <c r="E78" t="s">
        <v>240</v>
      </c>
      <c r="F78" t="s">
        <v>30</v>
      </c>
      <c r="G78" s="3">
        <v>14727.07</v>
      </c>
      <c r="H78" s="3">
        <v>14451.08</v>
      </c>
      <c r="I78" s="3">
        <v>9565.02</v>
      </c>
      <c r="J78" s="3">
        <v>10142.209999999999</v>
      </c>
      <c r="K78" s="3">
        <v>15416.35</v>
      </c>
      <c r="L78" s="3">
        <v>21063.84</v>
      </c>
      <c r="M78" s="3">
        <v>17708.96</v>
      </c>
      <c r="N78" s="3">
        <v>35521</v>
      </c>
      <c r="O78" s="3">
        <v>24527.11</v>
      </c>
      <c r="P78" s="3">
        <v>15750.77</v>
      </c>
      <c r="Q78" s="3">
        <v>19499.13</v>
      </c>
      <c r="R78" s="3">
        <v>23335.83</v>
      </c>
      <c r="S78" s="3">
        <f t="shared" si="6"/>
        <v>221708.37</v>
      </c>
      <c r="T78" s="4"/>
      <c r="U78" s="3">
        <v>8955.8799999999992</v>
      </c>
      <c r="V78" s="3">
        <v>8601.75</v>
      </c>
      <c r="W78" s="3">
        <v>-50638.12</v>
      </c>
      <c r="X78" s="3">
        <v>-15662.970000000001</v>
      </c>
      <c r="Y78" s="3">
        <v>-2665.6000000000004</v>
      </c>
      <c r="Z78" s="3">
        <v>-2910.2100000000009</v>
      </c>
      <c r="AA78" s="3">
        <v>195066.04000000004</v>
      </c>
      <c r="AB78" s="3">
        <v>9406.84</v>
      </c>
      <c r="AC78" s="3">
        <v>9926.2199999999993</v>
      </c>
      <c r="AD78" s="3">
        <v>13300.46</v>
      </c>
      <c r="AE78" s="3">
        <v>12820.46</v>
      </c>
      <c r="AF78" s="3">
        <v>13222.2</v>
      </c>
      <c r="AG78" s="4">
        <f t="shared" si="5"/>
        <v>199422.95</v>
      </c>
    </row>
    <row r="79" spans="1:33" x14ac:dyDescent="0.35">
      <c r="A79" t="s">
        <v>241</v>
      </c>
      <c r="B79" t="s">
        <v>242</v>
      </c>
      <c r="C79" s="6">
        <v>14</v>
      </c>
      <c r="D79" s="6">
        <v>4</v>
      </c>
      <c r="E79" t="s">
        <v>243</v>
      </c>
      <c r="F79" t="s">
        <v>7</v>
      </c>
      <c r="G79" s="3">
        <v>31853.84</v>
      </c>
      <c r="H79" s="3">
        <v>42178.05</v>
      </c>
      <c r="I79" s="3">
        <v>32841.919999999998</v>
      </c>
      <c r="J79" s="3">
        <v>35163.300000000003</v>
      </c>
      <c r="K79" s="3">
        <v>12916.13</v>
      </c>
      <c r="L79" s="3">
        <v>21813.27</v>
      </c>
      <c r="M79" s="3">
        <v>41775.42</v>
      </c>
      <c r="N79" s="3">
        <v>47594.400000000001</v>
      </c>
      <c r="O79" s="3">
        <v>64972.18</v>
      </c>
      <c r="P79" s="3">
        <v>55885.39</v>
      </c>
      <c r="Q79" s="3">
        <v>52268.49</v>
      </c>
      <c r="R79" s="3">
        <v>47761.15</v>
      </c>
      <c r="S79" s="3">
        <f t="shared" si="6"/>
        <v>487023.54000000004</v>
      </c>
      <c r="T79" s="4"/>
      <c r="U79" s="3">
        <v>39844.359999999993</v>
      </c>
      <c r="V79" s="3">
        <v>599531.11</v>
      </c>
      <c r="W79" s="3">
        <v>-149122</v>
      </c>
      <c r="X79" s="3">
        <v>-47252.39</v>
      </c>
      <c r="Y79" s="3">
        <v>-8668.1799999999967</v>
      </c>
      <c r="Z79" s="3">
        <v>-9882.6099999999969</v>
      </c>
      <c r="AA79" s="3">
        <v>-90275.57</v>
      </c>
      <c r="AB79" s="3">
        <v>526.20000000000073</v>
      </c>
      <c r="AC79" s="3">
        <v>1233.5499999999993</v>
      </c>
      <c r="AD79" s="3">
        <v>-22673.700000000012</v>
      </c>
      <c r="AE79" s="3">
        <v>12389</v>
      </c>
      <c r="AF79" s="3">
        <v>11417.130000000001</v>
      </c>
      <c r="AG79" s="4">
        <f t="shared" si="5"/>
        <v>337066.89999999997</v>
      </c>
    </row>
    <row r="80" spans="1:33" x14ac:dyDescent="0.35">
      <c r="A80" t="s">
        <v>244</v>
      </c>
      <c r="B80" t="s">
        <v>245</v>
      </c>
      <c r="C80" s="6">
        <v>17</v>
      </c>
      <c r="D80" s="6">
        <v>4</v>
      </c>
      <c r="E80" t="s">
        <v>246</v>
      </c>
      <c r="F80" t="s">
        <v>30</v>
      </c>
      <c r="G80" s="3">
        <v>57050.39</v>
      </c>
      <c r="H80" s="3">
        <v>53727.86</v>
      </c>
      <c r="I80" s="3">
        <v>42665.25</v>
      </c>
      <c r="J80" s="3">
        <v>34813.9</v>
      </c>
      <c r="K80" s="3">
        <v>40308.379999999997</v>
      </c>
      <c r="L80" s="3">
        <v>42566.41</v>
      </c>
      <c r="M80" s="3">
        <v>43450.1</v>
      </c>
      <c r="N80" s="3">
        <v>42129.440000000002</v>
      </c>
      <c r="O80" s="3">
        <v>46575.040000000001</v>
      </c>
      <c r="P80" s="3">
        <v>31074.71</v>
      </c>
      <c r="Q80" s="3">
        <v>50002.78</v>
      </c>
      <c r="R80" s="3">
        <v>47319.77</v>
      </c>
      <c r="S80" s="3">
        <f t="shared" si="6"/>
        <v>531684.03</v>
      </c>
      <c r="T80" s="4"/>
      <c r="U80" s="3">
        <v>16389.07</v>
      </c>
      <c r="V80" s="3">
        <v>16355.28</v>
      </c>
      <c r="W80" s="3">
        <v>-187356.34</v>
      </c>
      <c r="X80" s="3">
        <v>-65630.710000000006</v>
      </c>
      <c r="Y80" s="3">
        <v>1033630.92</v>
      </c>
      <c r="Z80" s="3">
        <v>18382.099999999999</v>
      </c>
      <c r="AA80" s="3">
        <v>-76051.600000000006</v>
      </c>
      <c r="AB80" s="3">
        <v>27732.61</v>
      </c>
      <c r="AC80" s="3">
        <v>23469.54</v>
      </c>
      <c r="AD80" s="3">
        <v>39499.5</v>
      </c>
      <c r="AE80" s="3">
        <v>43251.5</v>
      </c>
      <c r="AF80" s="3">
        <v>122130.20999999998</v>
      </c>
      <c r="AG80" s="4">
        <f t="shared" si="5"/>
        <v>1011802.08</v>
      </c>
    </row>
    <row r="81" spans="1:33" x14ac:dyDescent="0.35">
      <c r="A81" t="s">
        <v>247</v>
      </c>
      <c r="B81" t="s">
        <v>248</v>
      </c>
      <c r="C81" s="6">
        <v>7</v>
      </c>
      <c r="D81" s="6">
        <v>2</v>
      </c>
      <c r="E81" t="s">
        <v>249</v>
      </c>
      <c r="F81" t="s">
        <v>7</v>
      </c>
      <c r="G81" s="3">
        <v>21614.11</v>
      </c>
      <c r="H81" s="3">
        <v>23277.45</v>
      </c>
      <c r="I81" s="3">
        <v>16525.84</v>
      </c>
      <c r="J81" s="3">
        <v>12915.61</v>
      </c>
      <c r="K81" s="3">
        <v>14448.75</v>
      </c>
      <c r="L81" s="3">
        <v>14462.46</v>
      </c>
      <c r="M81" s="3">
        <v>15920.61</v>
      </c>
      <c r="N81" s="3">
        <v>20483.560000000001</v>
      </c>
      <c r="O81" s="3">
        <v>21058.68</v>
      </c>
      <c r="P81" s="3">
        <v>14117.86</v>
      </c>
      <c r="Q81" s="3">
        <v>17795.669999999998</v>
      </c>
      <c r="R81" s="3">
        <v>13899.86</v>
      </c>
      <c r="S81" s="3">
        <f t="shared" si="6"/>
        <v>206520.45999999996</v>
      </c>
      <c r="T81" s="4"/>
      <c r="U81" s="3">
        <v>43628.049999999996</v>
      </c>
      <c r="V81" s="3">
        <v>442928.14</v>
      </c>
      <c r="W81" s="3">
        <v>585.39000000001397</v>
      </c>
      <c r="X81" s="3">
        <v>59854.509999999995</v>
      </c>
      <c r="Y81" s="3">
        <v>88956.01</v>
      </c>
      <c r="Z81" s="3">
        <v>83170.17</v>
      </c>
      <c r="AA81" s="3">
        <v>34346.200000000004</v>
      </c>
      <c r="AB81" s="3">
        <v>75886.820000000007</v>
      </c>
      <c r="AC81" s="3">
        <v>80673.09</v>
      </c>
      <c r="AD81" s="3">
        <v>-282883.44</v>
      </c>
      <c r="AE81" s="3">
        <v>49664.77</v>
      </c>
      <c r="AF81" s="3">
        <v>58659.33</v>
      </c>
      <c r="AG81" s="4">
        <f t="shared" si="5"/>
        <v>735469.03999999992</v>
      </c>
    </row>
    <row r="82" spans="1:33" x14ac:dyDescent="0.35">
      <c r="A82" t="s">
        <v>250</v>
      </c>
      <c r="B82" t="s">
        <v>251</v>
      </c>
      <c r="C82" s="6">
        <v>14</v>
      </c>
      <c r="D82" s="6">
        <v>4</v>
      </c>
      <c r="E82" t="s">
        <v>252</v>
      </c>
      <c r="F82" t="s">
        <v>11</v>
      </c>
      <c r="G82" s="3">
        <v>29996.16</v>
      </c>
      <c r="H82" s="3">
        <v>34543.5</v>
      </c>
      <c r="I82" s="3">
        <v>11320.18</v>
      </c>
      <c r="J82" s="3">
        <v>8039.54</v>
      </c>
      <c r="K82" s="3">
        <v>15099.7</v>
      </c>
      <c r="L82" s="3">
        <v>16671.59</v>
      </c>
      <c r="M82" s="3">
        <v>14558.45</v>
      </c>
      <c r="N82" s="3">
        <v>29051.56</v>
      </c>
      <c r="O82" s="3">
        <v>15597.52</v>
      </c>
      <c r="P82" s="3">
        <v>34827.089999999997</v>
      </c>
      <c r="Q82" s="3">
        <v>23726.9</v>
      </c>
      <c r="R82" s="3">
        <v>30238.7</v>
      </c>
      <c r="S82" s="3">
        <f t="shared" si="6"/>
        <v>263670.88999999996</v>
      </c>
      <c r="T82" s="4"/>
      <c r="U82" s="3">
        <v>27169.8</v>
      </c>
      <c r="V82" s="3">
        <v>34249.1</v>
      </c>
      <c r="W82" s="3">
        <v>98529.080000000031</v>
      </c>
      <c r="X82" s="3">
        <v>3175.4099999999962</v>
      </c>
      <c r="Y82" s="3">
        <v>15185.239999999998</v>
      </c>
      <c r="Z82" s="3">
        <v>23011.26</v>
      </c>
      <c r="AA82" s="3">
        <v>-36254.240000000005</v>
      </c>
      <c r="AB82" s="3">
        <v>10804.650000000001</v>
      </c>
      <c r="AC82" s="3">
        <v>17535.300000000003</v>
      </c>
      <c r="AD82" s="3">
        <v>25073.48</v>
      </c>
      <c r="AE82" s="3">
        <v>-36138.58</v>
      </c>
      <c r="AF82" s="3">
        <v>-472.75999999999931</v>
      </c>
      <c r="AG82" s="4">
        <f t="shared" si="5"/>
        <v>181867.74000000005</v>
      </c>
    </row>
    <row r="83" spans="1:33" x14ac:dyDescent="0.35">
      <c r="A83" t="s">
        <v>253</v>
      </c>
      <c r="B83" t="s">
        <v>254</v>
      </c>
      <c r="C83" s="6">
        <v>17</v>
      </c>
      <c r="D83" s="6">
        <v>4</v>
      </c>
      <c r="E83" t="s">
        <v>255</v>
      </c>
      <c r="F83" t="s">
        <v>7</v>
      </c>
      <c r="G83" s="3">
        <v>57208.9</v>
      </c>
      <c r="H83" s="3">
        <v>62836.87</v>
      </c>
      <c r="I83" s="3">
        <v>39045.61</v>
      </c>
      <c r="J83" s="3">
        <v>39351.51</v>
      </c>
      <c r="K83" s="3">
        <v>57794.97</v>
      </c>
      <c r="L83" s="3">
        <v>49311.41</v>
      </c>
      <c r="M83" s="3">
        <v>52251.28</v>
      </c>
      <c r="N83" s="3">
        <v>29942.44</v>
      </c>
      <c r="O83" s="3">
        <v>45398.239999999998</v>
      </c>
      <c r="P83" s="3">
        <v>37600.86</v>
      </c>
      <c r="Q83" s="3">
        <v>42863.71</v>
      </c>
      <c r="R83" s="3">
        <v>23997.01</v>
      </c>
      <c r="S83" s="3">
        <f t="shared" si="6"/>
        <v>537602.81000000006</v>
      </c>
      <c r="T83" s="4"/>
      <c r="U83" s="3">
        <v>43804.06</v>
      </c>
      <c r="V83" s="3">
        <v>54968.959999999999</v>
      </c>
      <c r="W83" s="3">
        <v>1327098.3400000001</v>
      </c>
      <c r="X83" s="3">
        <v>-41634.159999999989</v>
      </c>
      <c r="Y83" s="3">
        <v>9857.2700000000041</v>
      </c>
      <c r="Z83" s="3">
        <v>7905.4599999999991</v>
      </c>
      <c r="AA83" s="3">
        <v>-87079.37</v>
      </c>
      <c r="AB83" s="3">
        <v>20618.48</v>
      </c>
      <c r="AC83" s="3">
        <v>23817.43</v>
      </c>
      <c r="AD83" s="3">
        <v>36837.39</v>
      </c>
      <c r="AE83" s="3">
        <v>-229983.35999999999</v>
      </c>
      <c r="AF83" s="3">
        <v>66914.63</v>
      </c>
      <c r="AG83" s="4">
        <f t="shared" si="5"/>
        <v>1233125.1299999999</v>
      </c>
    </row>
    <row r="84" spans="1:33" x14ac:dyDescent="0.35">
      <c r="A84" t="s">
        <v>256</v>
      </c>
      <c r="B84" t="s">
        <v>257</v>
      </c>
      <c r="C84" s="6">
        <v>9</v>
      </c>
      <c r="D84" s="6">
        <v>2</v>
      </c>
      <c r="E84" t="s">
        <v>258</v>
      </c>
      <c r="F84" t="s">
        <v>7</v>
      </c>
      <c r="G84" s="3">
        <v>45641.09</v>
      </c>
      <c r="H84" s="3">
        <v>43754.93</v>
      </c>
      <c r="I84" s="3">
        <v>35391.03</v>
      </c>
      <c r="J84" s="3">
        <v>35019.910000000003</v>
      </c>
      <c r="K84" s="3">
        <v>38047.79</v>
      </c>
      <c r="L84" s="3">
        <v>42780.2</v>
      </c>
      <c r="M84" s="3">
        <v>39039.15</v>
      </c>
      <c r="N84" s="3">
        <v>67265.97</v>
      </c>
      <c r="O84" s="3">
        <v>54770.8</v>
      </c>
      <c r="P84" s="3">
        <v>34432.36</v>
      </c>
      <c r="Q84" s="3">
        <v>61702.13</v>
      </c>
      <c r="R84" s="3">
        <v>47578.35</v>
      </c>
      <c r="S84" s="3">
        <f>SUM(G84:R84)</f>
        <v>545423.71000000008</v>
      </c>
      <c r="T84" s="4"/>
      <c r="U84" s="3">
        <v>321758.39</v>
      </c>
      <c r="V84" s="3">
        <v>43612.54</v>
      </c>
      <c r="W84" s="3">
        <v>-98881.960000000021</v>
      </c>
      <c r="X84" s="3">
        <v>-11377.36</v>
      </c>
      <c r="Y84" s="3">
        <v>18053.03</v>
      </c>
      <c r="Z84" s="3">
        <v>15462.34</v>
      </c>
      <c r="AA84" s="3">
        <v>-51517.020000000004</v>
      </c>
      <c r="AB84" s="3">
        <v>23230.14</v>
      </c>
      <c r="AC84" s="3">
        <v>319664.06</v>
      </c>
      <c r="AD84" s="3">
        <v>46631.95</v>
      </c>
      <c r="AE84" s="3">
        <v>50924.95</v>
      </c>
      <c r="AF84" s="3">
        <v>46737.41</v>
      </c>
      <c r="AG84" s="4">
        <f t="shared" si="5"/>
        <v>724298.47</v>
      </c>
    </row>
    <row r="85" spans="1:33" x14ac:dyDescent="0.35">
      <c r="A85" t="s">
        <v>259</v>
      </c>
      <c r="B85" t="s">
        <v>260</v>
      </c>
      <c r="C85" s="6">
        <v>1</v>
      </c>
      <c r="D85" s="6">
        <v>1</v>
      </c>
      <c r="E85" t="s">
        <v>261</v>
      </c>
      <c r="F85" t="s">
        <v>7</v>
      </c>
      <c r="G85" s="3">
        <v>9725.6200000000008</v>
      </c>
      <c r="H85" s="3">
        <v>4687.5</v>
      </c>
      <c r="I85" s="3">
        <v>7378.64</v>
      </c>
      <c r="J85" s="3">
        <v>-161.44999999999999</v>
      </c>
      <c r="K85" s="3">
        <v>3582.2</v>
      </c>
      <c r="L85" s="3">
        <v>5798.02</v>
      </c>
      <c r="M85" s="3">
        <v>1272.95</v>
      </c>
      <c r="N85" s="3">
        <v>712.74</v>
      </c>
      <c r="O85" s="3">
        <v>2794.63</v>
      </c>
      <c r="P85" s="3">
        <v>2827.85</v>
      </c>
      <c r="Q85" s="3">
        <v>2329.36</v>
      </c>
      <c r="R85" s="3">
        <v>12548.49</v>
      </c>
      <c r="S85" s="3">
        <f>SUM(G85:R85)</f>
        <v>53496.549999999996</v>
      </c>
      <c r="T85" s="4"/>
      <c r="U85" s="3">
        <v>9910.36</v>
      </c>
      <c r="V85" s="3">
        <v>13306.51</v>
      </c>
      <c r="W85" s="3">
        <v>-23169.309999999998</v>
      </c>
      <c r="X85" s="3">
        <v>4095.7700000000004</v>
      </c>
      <c r="Y85" s="3">
        <v>-34296.520000000004</v>
      </c>
      <c r="Z85" s="3">
        <v>12767.509999999998</v>
      </c>
      <c r="AA85" s="3">
        <v>-12381.09</v>
      </c>
      <c r="AB85" s="3">
        <v>5224.1100000000006</v>
      </c>
      <c r="AC85" s="3">
        <v>7467.55</v>
      </c>
      <c r="AD85" s="3">
        <v>11383.23</v>
      </c>
      <c r="AE85" s="3">
        <v>3686.23</v>
      </c>
      <c r="AF85" s="3">
        <v>-267727.84000000003</v>
      </c>
      <c r="AG85" s="4">
        <f t="shared" si="5"/>
        <v>-269733.49000000005</v>
      </c>
    </row>
    <row r="86" spans="1:33" x14ac:dyDescent="0.35">
      <c r="A86" t="s">
        <v>262</v>
      </c>
      <c r="B86" t="s">
        <v>263</v>
      </c>
      <c r="C86" s="6">
        <v>13</v>
      </c>
      <c r="D86" s="6">
        <v>3</v>
      </c>
      <c r="E86" t="s">
        <v>264</v>
      </c>
      <c r="F86" t="s">
        <v>11</v>
      </c>
      <c r="G86" s="3">
        <v>41747.83</v>
      </c>
      <c r="H86" s="3">
        <v>60005.38</v>
      </c>
      <c r="I86" s="3">
        <v>36554.58</v>
      </c>
      <c r="J86" s="3">
        <v>47515.05</v>
      </c>
      <c r="K86" s="3">
        <v>24466.97</v>
      </c>
      <c r="L86" s="3">
        <v>38933.54</v>
      </c>
      <c r="M86" s="3">
        <v>30764.59</v>
      </c>
      <c r="N86" s="3">
        <v>34393.35</v>
      </c>
      <c r="O86" s="3">
        <v>32955</v>
      </c>
      <c r="P86" s="3">
        <v>36654.01</v>
      </c>
      <c r="Q86" s="3">
        <v>49575.62</v>
      </c>
      <c r="R86" s="3">
        <v>33877.22</v>
      </c>
      <c r="S86" s="3">
        <f t="shared" ref="S86:S96" si="7">SUM(G86:R86)</f>
        <v>467443.14</v>
      </c>
      <c r="T86" s="4"/>
      <c r="U86" s="3">
        <v>18093.78</v>
      </c>
      <c r="V86" s="3">
        <v>17476.84</v>
      </c>
      <c r="W86" s="3">
        <v>-100237.92</v>
      </c>
      <c r="X86" s="3">
        <v>279660.62</v>
      </c>
      <c r="Y86" s="3">
        <v>10674.899999999998</v>
      </c>
      <c r="Z86" s="3">
        <v>13013.399999999998</v>
      </c>
      <c r="AA86" s="3">
        <v>-47512.570000000007</v>
      </c>
      <c r="AB86" s="3">
        <v>16083.24</v>
      </c>
      <c r="AC86" s="3">
        <v>18529.21</v>
      </c>
      <c r="AD86" s="3">
        <v>26164.81</v>
      </c>
      <c r="AE86" s="3">
        <v>43185.929999999993</v>
      </c>
      <c r="AF86" s="3">
        <v>15520.64</v>
      </c>
      <c r="AG86" s="4">
        <f t="shared" si="5"/>
        <v>310652.88</v>
      </c>
    </row>
    <row r="87" spans="1:33" x14ac:dyDescent="0.35">
      <c r="A87" t="s">
        <v>265</v>
      </c>
      <c r="B87" t="s">
        <v>266</v>
      </c>
      <c r="C87" s="6">
        <v>17</v>
      </c>
      <c r="D87" s="6">
        <v>4</v>
      </c>
      <c r="E87" t="s">
        <v>267</v>
      </c>
      <c r="F87" t="s">
        <v>7</v>
      </c>
      <c r="G87" s="3">
        <v>12087</v>
      </c>
      <c r="H87" s="3">
        <v>15177.44</v>
      </c>
      <c r="I87" s="3">
        <v>12698.11</v>
      </c>
      <c r="J87" s="3">
        <v>10087.51</v>
      </c>
      <c r="K87" s="3">
        <v>9620.4699999999993</v>
      </c>
      <c r="L87" s="3">
        <v>8068.89</v>
      </c>
      <c r="M87" s="3">
        <v>6654.17</v>
      </c>
      <c r="N87" s="3">
        <v>7525.06</v>
      </c>
      <c r="O87" s="3">
        <v>12354.42</v>
      </c>
      <c r="P87" s="3">
        <v>11448.29</v>
      </c>
      <c r="Q87" s="3">
        <v>11662.84</v>
      </c>
      <c r="R87" s="3">
        <v>12324.01</v>
      </c>
      <c r="S87" s="3">
        <f t="shared" si="7"/>
        <v>129708.21</v>
      </c>
      <c r="T87" s="4"/>
      <c r="U87" s="3">
        <v>11371.29</v>
      </c>
      <c r="V87" s="3">
        <v>14235.44</v>
      </c>
      <c r="W87" s="3">
        <v>-36081.97</v>
      </c>
      <c r="X87" s="3">
        <v>-32295.99</v>
      </c>
      <c r="Y87" s="3">
        <v>6015.83</v>
      </c>
      <c r="Z87" s="3">
        <v>10749.48</v>
      </c>
      <c r="AA87" s="3">
        <v>-18514.25</v>
      </c>
      <c r="AB87" s="3">
        <v>3846.2999999999993</v>
      </c>
      <c r="AC87" s="3">
        <v>5979.5599999999995</v>
      </c>
      <c r="AD87" s="3">
        <v>9727.7999999999993</v>
      </c>
      <c r="AE87" s="3">
        <v>-138676.85</v>
      </c>
      <c r="AF87" s="3">
        <v>-2707.55</v>
      </c>
      <c r="AG87" s="4">
        <f t="shared" si="5"/>
        <v>-166350.91</v>
      </c>
    </row>
    <row r="88" spans="1:33" x14ac:dyDescent="0.35">
      <c r="A88" t="s">
        <v>268</v>
      </c>
      <c r="B88" t="s">
        <v>269</v>
      </c>
      <c r="C88" s="6">
        <v>20</v>
      </c>
      <c r="D88" s="6">
        <v>5</v>
      </c>
      <c r="E88" t="s">
        <v>270</v>
      </c>
      <c r="F88" t="s">
        <v>7</v>
      </c>
      <c r="G88" s="3">
        <v>7498.69</v>
      </c>
      <c r="H88" s="3">
        <v>18072.560000000001</v>
      </c>
      <c r="I88" s="3">
        <v>20814.86</v>
      </c>
      <c r="J88" s="3">
        <v>27730.57</v>
      </c>
      <c r="K88" s="3">
        <v>19031.62</v>
      </c>
      <c r="L88" s="3">
        <v>23599.18</v>
      </c>
      <c r="M88" s="3">
        <v>21365.45</v>
      </c>
      <c r="N88" s="3">
        <v>19452.72</v>
      </c>
      <c r="O88" s="3">
        <v>14162.63</v>
      </c>
      <c r="P88" s="3">
        <v>18940.54</v>
      </c>
      <c r="Q88" s="3">
        <v>20975.34</v>
      </c>
      <c r="R88" s="3">
        <v>16227.97</v>
      </c>
      <c r="S88" s="3">
        <f t="shared" si="7"/>
        <v>227872.13</v>
      </c>
      <c r="T88" s="4"/>
      <c r="U88" s="3">
        <v>18347.09</v>
      </c>
      <c r="V88" s="3">
        <v>18635.060000000001</v>
      </c>
      <c r="W88" s="3">
        <v>-65103.349999999991</v>
      </c>
      <c r="X88" s="3">
        <v>-16050.730000000003</v>
      </c>
      <c r="Y88" s="3">
        <v>198289.34</v>
      </c>
      <c r="Z88" s="3">
        <v>6899.5</v>
      </c>
      <c r="AA88" s="3">
        <v>-28371.08</v>
      </c>
      <c r="AB88" s="3">
        <v>13248.6</v>
      </c>
      <c r="AC88" s="3">
        <v>14181.45</v>
      </c>
      <c r="AD88" s="3">
        <v>18704.849999999999</v>
      </c>
      <c r="AE88" s="3">
        <v>19132.849999999999</v>
      </c>
      <c r="AF88" s="3">
        <v>-58632.9</v>
      </c>
      <c r="AG88" s="4">
        <f t="shared" si="5"/>
        <v>139280.68000000005</v>
      </c>
    </row>
    <row r="89" spans="1:33" x14ac:dyDescent="0.35">
      <c r="A89" t="s">
        <v>271</v>
      </c>
      <c r="B89" t="s">
        <v>272</v>
      </c>
      <c r="C89" s="6">
        <v>4</v>
      </c>
      <c r="D89" s="6">
        <v>1</v>
      </c>
      <c r="E89" t="s">
        <v>273</v>
      </c>
      <c r="F89" t="s">
        <v>7</v>
      </c>
      <c r="G89" s="3">
        <v>12174.61</v>
      </c>
      <c r="H89" s="3">
        <v>31884.880000000001</v>
      </c>
      <c r="I89" s="3">
        <v>34358.47</v>
      </c>
      <c r="J89" s="3">
        <v>3235.33</v>
      </c>
      <c r="K89" s="3">
        <v>14415.26</v>
      </c>
      <c r="L89" s="3">
        <v>11214.75</v>
      </c>
      <c r="M89" s="3">
        <v>8783.2000000000007</v>
      </c>
      <c r="N89" s="3">
        <v>3748.58</v>
      </c>
      <c r="O89" s="3">
        <v>5863.94</v>
      </c>
      <c r="P89" s="3">
        <v>19445.509999999998</v>
      </c>
      <c r="Q89" s="3">
        <v>14743.81</v>
      </c>
      <c r="R89" s="3">
        <v>13278.52</v>
      </c>
      <c r="S89" s="3">
        <f t="shared" si="7"/>
        <v>173146.86</v>
      </c>
      <c r="T89" s="4"/>
      <c r="U89" s="3">
        <v>19514.349999999999</v>
      </c>
      <c r="V89" s="3">
        <v>26112.63</v>
      </c>
      <c r="W89" s="3">
        <v>280448.15000000002</v>
      </c>
      <c r="X89" s="3">
        <v>-22575.870000000003</v>
      </c>
      <c r="Y89" s="3">
        <v>-2919.3199999999997</v>
      </c>
      <c r="Z89" s="3">
        <v>-3356.5999999999985</v>
      </c>
      <c r="AA89" s="3">
        <v>-48464.35</v>
      </c>
      <c r="AB89" s="3">
        <v>-615.94000000000051</v>
      </c>
      <c r="AC89" s="3">
        <v>290.70999999999913</v>
      </c>
      <c r="AD89" s="3">
        <v>6875.07</v>
      </c>
      <c r="AE89" s="3">
        <v>134618.49000000002</v>
      </c>
      <c r="AF89" s="3">
        <v>21980.6</v>
      </c>
      <c r="AG89" s="4">
        <f t="shared" si="5"/>
        <v>411907.92000000004</v>
      </c>
    </row>
    <row r="90" spans="1:33" x14ac:dyDescent="0.35">
      <c r="A90" t="s">
        <v>274</v>
      </c>
      <c r="B90" t="s">
        <v>275</v>
      </c>
      <c r="C90" s="6">
        <v>11</v>
      </c>
      <c r="D90" s="6">
        <v>3</v>
      </c>
      <c r="E90" t="s">
        <v>276</v>
      </c>
      <c r="F90" t="s">
        <v>7</v>
      </c>
      <c r="G90" s="3">
        <v>84051.76</v>
      </c>
      <c r="H90" s="3">
        <v>20524.53</v>
      </c>
      <c r="I90" s="3">
        <v>22421.64</v>
      </c>
      <c r="J90" s="3">
        <v>18201.57</v>
      </c>
      <c r="K90" s="3">
        <v>12148.29</v>
      </c>
      <c r="L90" s="3">
        <v>17052.48</v>
      </c>
      <c r="M90" s="3">
        <v>24618.78</v>
      </c>
      <c r="N90" s="3">
        <v>17710.68</v>
      </c>
      <c r="O90" s="3">
        <v>25506.91</v>
      </c>
      <c r="P90" s="3">
        <v>29219.17</v>
      </c>
      <c r="Q90" s="3">
        <v>35718.230000000003</v>
      </c>
      <c r="R90" s="3">
        <v>39996.93</v>
      </c>
      <c r="S90" s="3">
        <f t="shared" si="7"/>
        <v>347170.97</v>
      </c>
      <c r="T90" s="4"/>
      <c r="U90" s="3">
        <v>502454.48</v>
      </c>
      <c r="V90" s="3">
        <v>23557.55</v>
      </c>
      <c r="W90" s="3">
        <v>-89191.949999999983</v>
      </c>
      <c r="X90" s="3">
        <v>-25670.55</v>
      </c>
      <c r="Y90" s="3">
        <v>21706.969999999998</v>
      </c>
      <c r="Z90" s="3">
        <v>10340.73</v>
      </c>
      <c r="AA90" s="3">
        <v>-44291.8</v>
      </c>
      <c r="AB90" s="3">
        <v>12688.72</v>
      </c>
      <c r="AC90" s="3">
        <v>15128.34</v>
      </c>
      <c r="AD90" s="3">
        <v>74723.909999999916</v>
      </c>
      <c r="AE90" s="3">
        <v>17563.75</v>
      </c>
      <c r="AF90" s="3">
        <v>19118.900000000001</v>
      </c>
      <c r="AG90" s="4">
        <f t="shared" si="5"/>
        <v>538129.04999999993</v>
      </c>
    </row>
    <row r="91" spans="1:33" x14ac:dyDescent="0.35">
      <c r="A91" t="s">
        <v>277</v>
      </c>
      <c r="B91" t="s">
        <v>278</v>
      </c>
      <c r="C91" s="6">
        <v>11</v>
      </c>
      <c r="D91" s="6">
        <v>3</v>
      </c>
      <c r="E91" t="s">
        <v>279</v>
      </c>
      <c r="F91" t="s">
        <v>11</v>
      </c>
      <c r="G91" s="3">
        <v>33262.35</v>
      </c>
      <c r="H91" s="3">
        <v>55264.04</v>
      </c>
      <c r="I91" s="3">
        <v>32398.94</v>
      </c>
      <c r="J91" s="3">
        <v>34553.69</v>
      </c>
      <c r="K91" s="3">
        <v>47879.05</v>
      </c>
      <c r="L91" s="3">
        <v>39709.22</v>
      </c>
      <c r="M91" s="3">
        <v>69399</v>
      </c>
      <c r="N91" s="3">
        <v>35626.949999999997</v>
      </c>
      <c r="O91" s="3">
        <v>54788.75</v>
      </c>
      <c r="P91" s="3">
        <v>37504.300000000003</v>
      </c>
      <c r="Q91" s="3">
        <v>42763.65</v>
      </c>
      <c r="R91" s="3">
        <v>67634.98</v>
      </c>
      <c r="S91" s="3">
        <f t="shared" si="7"/>
        <v>550784.92000000004</v>
      </c>
      <c r="T91" s="4"/>
      <c r="U91" s="3">
        <v>6354.36</v>
      </c>
      <c r="V91" s="3">
        <v>6205.54</v>
      </c>
      <c r="W91" s="3">
        <v>757663.21</v>
      </c>
      <c r="X91" s="3">
        <v>-34059.560000000005</v>
      </c>
      <c r="Y91" s="3">
        <v>923.54000000000087</v>
      </c>
      <c r="Z91" s="3">
        <v>8340.7000000000007</v>
      </c>
      <c r="AA91" s="3">
        <v>-65967.7</v>
      </c>
      <c r="AB91" s="3">
        <v>11268.640000000003</v>
      </c>
      <c r="AC91" s="3">
        <v>15995.780000000002</v>
      </c>
      <c r="AD91" s="3">
        <v>20859.87</v>
      </c>
      <c r="AE91" s="3">
        <v>686589.48</v>
      </c>
      <c r="AF91" s="3">
        <v>85613.2</v>
      </c>
      <c r="AG91" s="4">
        <f t="shared" si="5"/>
        <v>1499787.0599999998</v>
      </c>
    </row>
    <row r="92" spans="1:33" x14ac:dyDescent="0.35">
      <c r="A92" t="s">
        <v>280</v>
      </c>
      <c r="B92" t="s">
        <v>281</v>
      </c>
      <c r="C92" s="6">
        <v>12</v>
      </c>
      <c r="D92" s="6">
        <v>3</v>
      </c>
      <c r="E92" t="s">
        <v>282</v>
      </c>
      <c r="F92" t="s">
        <v>30</v>
      </c>
      <c r="G92" s="3">
        <v>23331.87</v>
      </c>
      <c r="H92" s="3">
        <v>47976.56</v>
      </c>
      <c r="I92" s="3">
        <v>45039.199999999997</v>
      </c>
      <c r="J92" s="3">
        <v>56108.3</v>
      </c>
      <c r="K92" s="3">
        <v>40021.25</v>
      </c>
      <c r="L92" s="3">
        <v>55909.59</v>
      </c>
      <c r="M92" s="3">
        <v>69008.91</v>
      </c>
      <c r="N92" s="3">
        <v>25353.68</v>
      </c>
      <c r="O92" s="3">
        <v>37205.839999999997</v>
      </c>
      <c r="P92" s="3">
        <v>36005.449999999997</v>
      </c>
      <c r="Q92" s="3">
        <v>30163.7</v>
      </c>
      <c r="R92" s="3">
        <v>61321.279999999999</v>
      </c>
      <c r="S92" s="3">
        <f t="shared" si="7"/>
        <v>527445.63000000012</v>
      </c>
      <c r="T92" s="4"/>
      <c r="U92" s="3">
        <v>49825.13</v>
      </c>
      <c r="V92" s="3">
        <v>45003.199999999997</v>
      </c>
      <c r="W92" s="3">
        <v>-138655.16</v>
      </c>
      <c r="X92" s="3">
        <v>-34170.650000000009</v>
      </c>
      <c r="Y92" s="3">
        <v>40898.520000000004</v>
      </c>
      <c r="Z92" s="3">
        <v>16184.939999999999</v>
      </c>
      <c r="AA92" s="3">
        <v>-68502.89</v>
      </c>
      <c r="AB92" s="3">
        <v>7856.2200000000012</v>
      </c>
      <c r="AC92" s="3">
        <v>364418.73000000004</v>
      </c>
      <c r="AD92" s="3">
        <v>48567.19</v>
      </c>
      <c r="AE92" s="3">
        <v>48936.19</v>
      </c>
      <c r="AF92" s="3">
        <v>76117.37</v>
      </c>
      <c r="AG92" s="4">
        <f t="shared" si="5"/>
        <v>456478.79000000004</v>
      </c>
    </row>
    <row r="93" spans="1:33" x14ac:dyDescent="0.35">
      <c r="A93" t="s">
        <v>283</v>
      </c>
      <c r="B93" t="s">
        <v>284</v>
      </c>
      <c r="C93" s="6">
        <v>12</v>
      </c>
      <c r="D93" s="6">
        <v>3</v>
      </c>
      <c r="E93" t="s">
        <v>285</v>
      </c>
      <c r="F93" t="s">
        <v>7</v>
      </c>
      <c r="G93" s="3">
        <v>26850.93</v>
      </c>
      <c r="H93" s="3">
        <v>35729.339999999997</v>
      </c>
      <c r="I93" s="3">
        <v>29232.18</v>
      </c>
      <c r="J93" s="3">
        <v>38545.230000000003</v>
      </c>
      <c r="K93" s="3">
        <v>32638.05</v>
      </c>
      <c r="L93" s="3">
        <v>55518.3</v>
      </c>
      <c r="M93" s="3">
        <v>44819.76</v>
      </c>
      <c r="N93" s="3">
        <v>24306.02</v>
      </c>
      <c r="O93" s="3">
        <v>34618.660000000003</v>
      </c>
      <c r="P93" s="3">
        <v>45078.38</v>
      </c>
      <c r="Q93" s="3">
        <v>39486.800000000003</v>
      </c>
      <c r="R93" s="3">
        <v>52609.81</v>
      </c>
      <c r="S93" s="3">
        <f t="shared" si="7"/>
        <v>459433.45999999996</v>
      </c>
      <c r="T93" s="4"/>
      <c r="U93" s="3">
        <v>-7825.0299999999988</v>
      </c>
      <c r="V93" s="3">
        <v>38623.89</v>
      </c>
      <c r="W93" s="3">
        <v>-109948.06999999999</v>
      </c>
      <c r="X93" s="3">
        <v>-10225.370000000003</v>
      </c>
      <c r="Y93" s="3">
        <v>13829.8</v>
      </c>
      <c r="Z93" s="3">
        <v>30861.839999999997</v>
      </c>
      <c r="AA93" s="3">
        <v>-51169.7</v>
      </c>
      <c r="AB93" s="3">
        <v>12983.400000000001</v>
      </c>
      <c r="AC93" s="3">
        <v>20406.070000000003</v>
      </c>
      <c r="AD93" s="3">
        <v>-133388.03</v>
      </c>
      <c r="AE93" s="3">
        <v>10277.93</v>
      </c>
      <c r="AF93" s="3">
        <v>-9168.85</v>
      </c>
      <c r="AG93" s="4">
        <f t="shared" si="5"/>
        <v>-194742.12</v>
      </c>
    </row>
    <row r="94" spans="1:33" x14ac:dyDescent="0.35">
      <c r="A94" t="s">
        <v>286</v>
      </c>
      <c r="B94" t="s">
        <v>287</v>
      </c>
      <c r="C94" s="6">
        <v>14</v>
      </c>
      <c r="D94" s="6">
        <v>4</v>
      </c>
      <c r="E94" t="s">
        <v>288</v>
      </c>
      <c r="F94" t="s">
        <v>7</v>
      </c>
      <c r="G94" s="3">
        <v>45416.26</v>
      </c>
      <c r="H94" s="3">
        <v>50062.18</v>
      </c>
      <c r="I94" s="3">
        <v>34597.870000000003</v>
      </c>
      <c r="J94" s="3">
        <v>34744.67</v>
      </c>
      <c r="K94" s="3">
        <v>36310.379999999997</v>
      </c>
      <c r="L94" s="3">
        <v>56393.95</v>
      </c>
      <c r="M94" s="3">
        <v>43547.06</v>
      </c>
      <c r="N94" s="3">
        <v>29915.78</v>
      </c>
      <c r="O94" s="3">
        <v>8438.5400000000009</v>
      </c>
      <c r="P94" s="3">
        <v>21908.62</v>
      </c>
      <c r="Q94" s="3">
        <v>21939.59</v>
      </c>
      <c r="R94" s="3">
        <v>22232.21</v>
      </c>
      <c r="S94" s="3">
        <f t="shared" si="7"/>
        <v>405507.11000000004</v>
      </c>
      <c r="T94" s="4"/>
      <c r="U94" s="3">
        <v>25492</v>
      </c>
      <c r="V94" s="3">
        <v>24931.8</v>
      </c>
      <c r="W94" s="3">
        <v>-76137.14</v>
      </c>
      <c r="X94" s="3">
        <v>-16394.670000000006</v>
      </c>
      <c r="Y94" s="3">
        <v>8450.9200000000019</v>
      </c>
      <c r="Z94" s="3">
        <v>8338.59</v>
      </c>
      <c r="AA94" s="3">
        <v>-42177.89</v>
      </c>
      <c r="AB94" s="3">
        <v>407528.65</v>
      </c>
      <c r="AC94" s="3">
        <v>25507.629999999997</v>
      </c>
      <c r="AD94" s="3">
        <v>30851.07</v>
      </c>
      <c r="AE94" s="3">
        <v>31058.07</v>
      </c>
      <c r="AF94" s="3">
        <v>32265.21</v>
      </c>
      <c r="AG94" s="4">
        <f t="shared" si="5"/>
        <v>459714.24000000005</v>
      </c>
    </row>
    <row r="95" spans="1:33" x14ac:dyDescent="0.35">
      <c r="A95" t="s">
        <v>289</v>
      </c>
      <c r="B95" t="s">
        <v>290</v>
      </c>
      <c r="C95" s="6">
        <v>5</v>
      </c>
      <c r="D95" s="6">
        <v>2</v>
      </c>
      <c r="E95" t="s">
        <v>291</v>
      </c>
      <c r="F95" t="s">
        <v>7</v>
      </c>
      <c r="G95" s="3">
        <v>45690.41</v>
      </c>
      <c r="H95" s="3">
        <v>26963.11</v>
      </c>
      <c r="I95" s="3">
        <v>23939.67</v>
      </c>
      <c r="J95" s="3">
        <v>31598.69</v>
      </c>
      <c r="K95" s="3">
        <v>32628.05</v>
      </c>
      <c r="L95" s="3">
        <v>27001.49</v>
      </c>
      <c r="M95" s="3">
        <v>22485.45</v>
      </c>
      <c r="N95" s="3">
        <v>21483.07</v>
      </c>
      <c r="O95" s="3">
        <v>11529.36</v>
      </c>
      <c r="P95" s="3">
        <v>13701.76</v>
      </c>
      <c r="Q95" s="3">
        <v>30146.23</v>
      </c>
      <c r="R95" s="3">
        <v>16289.52</v>
      </c>
      <c r="S95" s="3">
        <f t="shared" si="7"/>
        <v>303456.81</v>
      </c>
      <c r="T95" s="4"/>
      <c r="U95" s="3">
        <v>29386.53</v>
      </c>
      <c r="V95" s="3">
        <v>27822.38</v>
      </c>
      <c r="W95" s="3">
        <v>-100625.33</v>
      </c>
      <c r="X95" s="3">
        <v>-24343.71</v>
      </c>
      <c r="Y95" s="3">
        <v>448665.14</v>
      </c>
      <c r="Z95" s="3">
        <v>23758.080000000002</v>
      </c>
      <c r="AA95" s="3">
        <v>-39874.199999999997</v>
      </c>
      <c r="AB95" s="3">
        <v>25311.98</v>
      </c>
      <c r="AC95" s="3">
        <v>27895.300000000003</v>
      </c>
      <c r="AD95" s="3">
        <v>35112.51</v>
      </c>
      <c r="AE95" s="3">
        <v>38410.51</v>
      </c>
      <c r="AF95" s="3">
        <v>229572.94999999998</v>
      </c>
      <c r="AG95" s="4">
        <f t="shared" si="5"/>
        <v>721092.14</v>
      </c>
    </row>
    <row r="96" spans="1:33" x14ac:dyDescent="0.35">
      <c r="A96" t="s">
        <v>292</v>
      </c>
      <c r="B96" t="s">
        <v>293</v>
      </c>
      <c r="C96" s="6">
        <v>17</v>
      </c>
      <c r="D96" s="6">
        <v>4</v>
      </c>
      <c r="E96" t="s">
        <v>294</v>
      </c>
      <c r="F96" t="s">
        <v>40</v>
      </c>
      <c r="G96" s="3">
        <v>54426.97</v>
      </c>
      <c r="H96" s="3">
        <v>76593.100000000006</v>
      </c>
      <c r="I96" s="3">
        <v>39509.129999999997</v>
      </c>
      <c r="J96" s="3">
        <v>67789.56</v>
      </c>
      <c r="K96" s="3">
        <v>58721.82</v>
      </c>
      <c r="L96" s="3">
        <v>77424.009999999995</v>
      </c>
      <c r="M96" s="3">
        <v>79661.399999999994</v>
      </c>
      <c r="N96" s="3">
        <v>83093.02</v>
      </c>
      <c r="O96" s="3">
        <v>77126.52</v>
      </c>
      <c r="P96" s="3">
        <v>62042.97</v>
      </c>
      <c r="Q96" s="3">
        <v>44950.1</v>
      </c>
      <c r="R96" s="3">
        <v>50076.46</v>
      </c>
      <c r="S96" s="3">
        <f t="shared" si="7"/>
        <v>771415.05999999994</v>
      </c>
      <c r="T96" s="4"/>
      <c r="U96" s="3">
        <v>683714.69</v>
      </c>
      <c r="V96" s="3">
        <v>77637.349999999991</v>
      </c>
      <c r="W96" s="3">
        <v>-177851.09999999998</v>
      </c>
      <c r="X96" s="3">
        <v>-24955.369999999995</v>
      </c>
      <c r="Y96" s="3">
        <v>36563.56</v>
      </c>
      <c r="Z96" s="3">
        <v>34548.589999999997</v>
      </c>
      <c r="AA96" s="3">
        <v>-87318.03</v>
      </c>
      <c r="AB96" s="3">
        <v>41353.919999999998</v>
      </c>
      <c r="AC96" s="3">
        <v>251148.60000000003</v>
      </c>
      <c r="AD96" s="3">
        <v>52873.78</v>
      </c>
      <c r="AE96" s="3">
        <v>56002.619999999995</v>
      </c>
      <c r="AF96" s="3">
        <v>56679.839999999997</v>
      </c>
      <c r="AG96" s="4">
        <f t="shared" si="5"/>
        <v>1000398.45</v>
      </c>
    </row>
    <row r="97" spans="1:33" x14ac:dyDescent="0.35">
      <c r="A97" t="s">
        <v>295</v>
      </c>
      <c r="B97" t="s">
        <v>296</v>
      </c>
      <c r="C97" s="6">
        <v>15</v>
      </c>
      <c r="D97" s="6">
        <v>4</v>
      </c>
      <c r="E97" t="s">
        <v>297</v>
      </c>
      <c r="F97" t="s">
        <v>7</v>
      </c>
      <c r="G97" s="3">
        <v>34929.35</v>
      </c>
      <c r="H97" s="3">
        <v>33509.93</v>
      </c>
      <c r="I97" s="3">
        <v>35951.769999999997</v>
      </c>
      <c r="J97" s="3">
        <v>19094.919999999998</v>
      </c>
      <c r="K97" s="3">
        <v>29365.46</v>
      </c>
      <c r="L97" s="3">
        <v>28887.49</v>
      </c>
      <c r="M97" s="3">
        <v>36033.69</v>
      </c>
      <c r="N97" s="3">
        <v>22357</v>
      </c>
      <c r="O97" s="3">
        <v>39856.370000000003</v>
      </c>
      <c r="P97" s="3">
        <v>36530.019999999997</v>
      </c>
      <c r="Q97" s="3">
        <v>47911.44</v>
      </c>
      <c r="R97" s="3">
        <v>57932.06</v>
      </c>
      <c r="S97" s="3">
        <f>SUM(G97:R97)</f>
        <v>422359.5</v>
      </c>
      <c r="T97" s="4"/>
      <c r="U97" s="3">
        <v>11247.52</v>
      </c>
      <c r="V97" s="3">
        <v>11007.2</v>
      </c>
      <c r="W97" s="3">
        <v>-150819.50999999998</v>
      </c>
      <c r="X97" s="3">
        <v>-55062.789999999994</v>
      </c>
      <c r="Y97" s="3">
        <v>-18498.969999999998</v>
      </c>
      <c r="Z97" s="3">
        <v>-18678.93</v>
      </c>
      <c r="AA97" s="3">
        <v>614640.48</v>
      </c>
      <c r="AB97" s="3">
        <v>11125.330000000002</v>
      </c>
      <c r="AC97" s="3">
        <v>12523.310000000001</v>
      </c>
      <c r="AD97" s="3">
        <v>21758.52</v>
      </c>
      <c r="AE97" s="3">
        <v>23489.52</v>
      </c>
      <c r="AF97" s="3">
        <v>22720.61</v>
      </c>
      <c r="AG97" s="4">
        <f t="shared" si="5"/>
        <v>485452.29000000004</v>
      </c>
    </row>
    <row r="98" spans="1:33" x14ac:dyDescent="0.35">
      <c r="A98" t="s">
        <v>298</v>
      </c>
      <c r="B98" t="s">
        <v>299</v>
      </c>
      <c r="C98" s="6">
        <v>5</v>
      </c>
      <c r="D98" s="6">
        <v>2</v>
      </c>
      <c r="E98" t="s">
        <v>300</v>
      </c>
      <c r="F98" t="s">
        <v>7</v>
      </c>
      <c r="G98" s="3">
        <v>2937.22</v>
      </c>
      <c r="H98" s="3">
        <v>14002.23</v>
      </c>
      <c r="I98" s="3">
        <v>16946.11</v>
      </c>
      <c r="J98" s="3">
        <v>23616.11</v>
      </c>
      <c r="K98" s="3">
        <v>19320.400000000001</v>
      </c>
      <c r="L98" s="3">
        <v>16312.05</v>
      </c>
      <c r="M98" s="3">
        <v>28460.31</v>
      </c>
      <c r="N98" s="3">
        <v>9881.9599999999991</v>
      </c>
      <c r="O98" s="3">
        <v>-1424.53</v>
      </c>
      <c r="P98" s="3">
        <v>15699.68</v>
      </c>
      <c r="Q98" s="3">
        <v>36078.86</v>
      </c>
      <c r="R98" s="3">
        <v>40600.879999999997</v>
      </c>
      <c r="S98" s="3">
        <f>SUM(G98:R98)</f>
        <v>222431.28000000003</v>
      </c>
      <c r="T98" s="4"/>
      <c r="U98" s="3">
        <v>36129.9</v>
      </c>
      <c r="V98" s="3">
        <v>35583.789999999994</v>
      </c>
      <c r="W98" s="3">
        <v>-204931.90999999997</v>
      </c>
      <c r="X98" s="3">
        <v>-62396.44</v>
      </c>
      <c r="Y98" s="3">
        <v>-7751.43</v>
      </c>
      <c r="Z98" s="3">
        <v>952401.54000000015</v>
      </c>
      <c r="AA98" s="3">
        <v>-86691.88</v>
      </c>
      <c r="AB98" s="3">
        <v>36570.86</v>
      </c>
      <c r="AC98" s="3">
        <v>41525.86</v>
      </c>
      <c r="AD98" s="3">
        <v>55885.279999999999</v>
      </c>
      <c r="AE98" s="3">
        <v>57761.279999999999</v>
      </c>
      <c r="AF98" s="3">
        <v>55352.3</v>
      </c>
      <c r="AG98" s="4">
        <f t="shared" si="5"/>
        <v>909439.15000000026</v>
      </c>
    </row>
    <row r="99" spans="1:33" x14ac:dyDescent="0.35">
      <c r="A99" t="s">
        <v>301</v>
      </c>
      <c r="B99" t="s">
        <v>302</v>
      </c>
      <c r="C99" s="6">
        <v>10</v>
      </c>
      <c r="D99" s="6">
        <v>3</v>
      </c>
      <c r="E99" t="s">
        <v>303</v>
      </c>
      <c r="F99" t="s">
        <v>7</v>
      </c>
      <c r="G99" s="3">
        <v>21277.59</v>
      </c>
      <c r="H99" s="3">
        <v>22737.5</v>
      </c>
      <c r="I99" s="3">
        <v>16373.79</v>
      </c>
      <c r="J99" s="3">
        <v>12044.88</v>
      </c>
      <c r="K99" s="3">
        <v>24841.25</v>
      </c>
      <c r="L99" s="3">
        <v>14371.32</v>
      </c>
      <c r="M99" s="3">
        <v>18536.740000000002</v>
      </c>
      <c r="N99" s="3">
        <v>13555.82</v>
      </c>
      <c r="O99" s="3">
        <v>12658.49</v>
      </c>
      <c r="P99" s="3">
        <v>25793.58</v>
      </c>
      <c r="Q99" s="3">
        <v>32333.759999999998</v>
      </c>
      <c r="R99" s="3">
        <v>24121.32</v>
      </c>
      <c r="S99" s="3">
        <f t="shared" ref="S99:S109" si="8">SUM(G99:R99)</f>
        <v>238646.03999999998</v>
      </c>
      <c r="T99" s="4"/>
      <c r="U99" s="3">
        <v>26884.99</v>
      </c>
      <c r="V99" s="3">
        <v>31975.83</v>
      </c>
      <c r="W99" s="3">
        <v>-85489.09</v>
      </c>
      <c r="X99" s="3">
        <v>-1679.7700000000041</v>
      </c>
      <c r="Y99" s="3">
        <v>46957.59</v>
      </c>
      <c r="Z99" s="3">
        <v>17080.690000000002</v>
      </c>
      <c r="AA99" s="3">
        <v>-48161.100000000006</v>
      </c>
      <c r="AB99" s="3">
        <v>5864.4399999999987</v>
      </c>
      <c r="AC99" s="3">
        <v>11151.179999999998</v>
      </c>
      <c r="AD99" s="3">
        <v>19559.689999999999</v>
      </c>
      <c r="AE99" s="3">
        <v>5797.69</v>
      </c>
      <c r="AF99" s="3">
        <v>-110367.67000000001</v>
      </c>
      <c r="AG99" s="4">
        <f t="shared" si="5"/>
        <v>-80425.530000000013</v>
      </c>
    </row>
    <row r="100" spans="1:33" x14ac:dyDescent="0.35">
      <c r="A100" t="s">
        <v>304</v>
      </c>
      <c r="B100" t="s">
        <v>305</v>
      </c>
      <c r="C100" s="6">
        <v>2</v>
      </c>
      <c r="D100" s="6">
        <v>1</v>
      </c>
      <c r="E100" t="s">
        <v>306</v>
      </c>
      <c r="F100" t="s">
        <v>7</v>
      </c>
      <c r="G100" s="3">
        <v>4498.53</v>
      </c>
      <c r="H100" s="3">
        <v>20637.14</v>
      </c>
      <c r="I100" s="3">
        <v>14390.61</v>
      </c>
      <c r="J100" s="3">
        <v>14483.2</v>
      </c>
      <c r="K100" s="3">
        <v>20212.169999999998</v>
      </c>
      <c r="L100" s="3">
        <v>4339.47</v>
      </c>
      <c r="M100" s="3">
        <v>5229.4399999999996</v>
      </c>
      <c r="N100" s="3">
        <v>2882.71</v>
      </c>
      <c r="O100" s="3">
        <v>11732.87</v>
      </c>
      <c r="P100" s="3">
        <v>18724.04</v>
      </c>
      <c r="Q100" s="3">
        <v>46715.23</v>
      </c>
      <c r="R100" s="3">
        <v>29768.98</v>
      </c>
      <c r="S100" s="3">
        <f t="shared" si="8"/>
        <v>193614.39</v>
      </c>
      <c r="T100" s="4"/>
      <c r="U100" s="3">
        <v>32703.03</v>
      </c>
      <c r="V100" s="3">
        <v>32354.36</v>
      </c>
      <c r="W100" s="3">
        <v>-46593.67</v>
      </c>
      <c r="X100" s="3">
        <v>-1184.0600000000013</v>
      </c>
      <c r="Y100" s="3">
        <v>172644.19</v>
      </c>
      <c r="Z100" s="3">
        <v>21610</v>
      </c>
      <c r="AA100" s="3">
        <v>-10156.709999999999</v>
      </c>
      <c r="AB100" s="3">
        <v>28409.190000000002</v>
      </c>
      <c r="AC100" s="3">
        <v>29908.449999999997</v>
      </c>
      <c r="AD100" s="3">
        <v>34207.440000000002</v>
      </c>
      <c r="AE100" s="3">
        <v>34932.44</v>
      </c>
      <c r="AF100" s="3">
        <v>33044.959999999999</v>
      </c>
      <c r="AG100" s="4">
        <f t="shared" si="5"/>
        <v>361879.62000000005</v>
      </c>
    </row>
    <row r="101" spans="1:33" x14ac:dyDescent="0.35">
      <c r="A101" t="s">
        <v>307</v>
      </c>
      <c r="B101" t="s">
        <v>308</v>
      </c>
      <c r="C101" s="6">
        <v>10</v>
      </c>
      <c r="D101" s="6">
        <v>3</v>
      </c>
      <c r="E101" t="s">
        <v>309</v>
      </c>
      <c r="F101" t="s">
        <v>7</v>
      </c>
      <c r="G101" s="3">
        <v>24806.7</v>
      </c>
      <c r="H101" s="3">
        <v>24581.62</v>
      </c>
      <c r="I101" s="3">
        <v>24601.84</v>
      </c>
      <c r="J101" s="3">
        <v>35915.54</v>
      </c>
      <c r="K101" s="3">
        <v>20774.759999999998</v>
      </c>
      <c r="L101" s="3">
        <v>20056.310000000001</v>
      </c>
      <c r="M101" s="3">
        <v>13995.51</v>
      </c>
      <c r="N101" s="3">
        <v>18752.849999999999</v>
      </c>
      <c r="O101" s="3">
        <v>32227.3</v>
      </c>
      <c r="P101" s="3">
        <v>13131.58</v>
      </c>
      <c r="Q101" s="3">
        <v>19910.04</v>
      </c>
      <c r="R101" s="3">
        <v>33690.629999999997</v>
      </c>
      <c r="S101" s="3">
        <f t="shared" si="8"/>
        <v>282444.68</v>
      </c>
      <c r="T101" s="4"/>
      <c r="U101" s="3">
        <v>21065.03</v>
      </c>
      <c r="V101" s="3">
        <v>27109.5</v>
      </c>
      <c r="W101" s="3">
        <v>-68249.97</v>
      </c>
      <c r="X101" s="3">
        <v>-3087.6500000000015</v>
      </c>
      <c r="Y101" s="3">
        <v>10518.969999999998</v>
      </c>
      <c r="Z101" s="3">
        <v>16347.11</v>
      </c>
      <c r="AA101" s="3">
        <v>-35253.909999999996</v>
      </c>
      <c r="AB101" s="3">
        <v>7283.84</v>
      </c>
      <c r="AC101" s="3">
        <v>-59450.91</v>
      </c>
      <c r="AD101" s="3">
        <v>20495.46</v>
      </c>
      <c r="AE101" s="3">
        <v>6975.4599999999991</v>
      </c>
      <c r="AF101" s="3">
        <v>-5245.7699999999995</v>
      </c>
      <c r="AG101" s="4">
        <f t="shared" si="5"/>
        <v>-61492.840000000004</v>
      </c>
    </row>
    <row r="102" spans="1:33" x14ac:dyDescent="0.35">
      <c r="A102" t="s">
        <v>310</v>
      </c>
      <c r="B102" t="s">
        <v>311</v>
      </c>
      <c r="C102" s="6">
        <v>14</v>
      </c>
      <c r="D102" s="6">
        <v>4</v>
      </c>
      <c r="E102" t="s">
        <v>312</v>
      </c>
      <c r="F102" t="s">
        <v>7</v>
      </c>
      <c r="G102" s="3">
        <v>78270.02</v>
      </c>
      <c r="H102" s="3">
        <v>60804.51</v>
      </c>
      <c r="I102" s="3">
        <v>48548.94</v>
      </c>
      <c r="J102" s="3">
        <v>13240.34</v>
      </c>
      <c r="K102" s="3">
        <v>35688.080000000002</v>
      </c>
      <c r="L102" s="3">
        <v>22817.53</v>
      </c>
      <c r="M102" s="3">
        <v>34243.83</v>
      </c>
      <c r="N102" s="3">
        <v>35259.61</v>
      </c>
      <c r="O102" s="3">
        <v>63316.69</v>
      </c>
      <c r="P102" s="3">
        <v>58778</v>
      </c>
      <c r="Q102" s="3">
        <v>71208.87</v>
      </c>
      <c r="R102" s="3">
        <v>71016.28</v>
      </c>
      <c r="S102" s="3">
        <f t="shared" si="8"/>
        <v>593192.69999999995</v>
      </c>
      <c r="T102" s="4"/>
      <c r="U102" s="3">
        <v>9497.35</v>
      </c>
      <c r="V102" s="3">
        <v>9552.9</v>
      </c>
      <c r="W102" s="3">
        <v>634494.42999999993</v>
      </c>
      <c r="X102" s="3">
        <v>-40280.800000000003</v>
      </c>
      <c r="Y102" s="3">
        <v>6670.9199999999983</v>
      </c>
      <c r="Z102" s="3">
        <v>5215.739999999998</v>
      </c>
      <c r="AA102" s="3">
        <v>-86086.81</v>
      </c>
      <c r="AB102" s="3">
        <v>19212.5</v>
      </c>
      <c r="AC102" s="3">
        <v>21413.47</v>
      </c>
      <c r="AD102" s="3">
        <v>32661.800000000003</v>
      </c>
      <c r="AE102" s="3">
        <v>243008.93</v>
      </c>
      <c r="AF102" s="3">
        <v>32255.06</v>
      </c>
      <c r="AG102" s="4">
        <f t="shared" si="5"/>
        <v>887615.49</v>
      </c>
    </row>
    <row r="103" spans="1:33" x14ac:dyDescent="0.35">
      <c r="A103" t="s">
        <v>313</v>
      </c>
      <c r="B103" t="s">
        <v>314</v>
      </c>
      <c r="C103" s="6">
        <v>5</v>
      </c>
      <c r="D103" s="6">
        <v>2</v>
      </c>
      <c r="E103" t="s">
        <v>315</v>
      </c>
      <c r="F103" t="s">
        <v>141</v>
      </c>
      <c r="G103" s="3">
        <v>33248.339999999997</v>
      </c>
      <c r="H103" s="3">
        <v>34759.18</v>
      </c>
      <c r="I103" s="3">
        <v>41468.870000000003</v>
      </c>
      <c r="J103" s="3">
        <v>27491.32</v>
      </c>
      <c r="K103" s="3">
        <v>22187.81</v>
      </c>
      <c r="L103" s="3">
        <v>18958.34</v>
      </c>
      <c r="M103" s="3">
        <v>41643.68</v>
      </c>
      <c r="N103" s="3">
        <v>37025.11</v>
      </c>
      <c r="O103" s="3">
        <v>61881.52</v>
      </c>
      <c r="P103" s="3">
        <v>84503.94</v>
      </c>
      <c r="Q103" s="3">
        <v>86278.38</v>
      </c>
      <c r="R103" s="3">
        <v>69909.06</v>
      </c>
      <c r="S103" s="3">
        <f t="shared" si="8"/>
        <v>559355.55000000005</v>
      </c>
      <c r="T103" s="4"/>
      <c r="U103" s="3">
        <v>16704.990000000002</v>
      </c>
      <c r="V103" s="3">
        <v>16080.98</v>
      </c>
      <c r="W103" s="3">
        <v>2352856.4</v>
      </c>
      <c r="X103" s="3">
        <v>-17873.310000000012</v>
      </c>
      <c r="Y103" s="3">
        <v>66472.09</v>
      </c>
      <c r="Z103" s="3">
        <v>66917.48</v>
      </c>
      <c r="AA103" s="3">
        <v>-106345.23000000001</v>
      </c>
      <c r="AB103" s="3">
        <v>61411.19</v>
      </c>
      <c r="AC103" s="3">
        <v>69298.87</v>
      </c>
      <c r="AD103" s="3">
        <v>105285.49</v>
      </c>
      <c r="AE103" s="3">
        <v>66755.050000000061</v>
      </c>
      <c r="AF103" s="3">
        <v>141968.57</v>
      </c>
      <c r="AG103" s="4">
        <f t="shared" si="5"/>
        <v>2839532.5700000003</v>
      </c>
    </row>
    <row r="104" spans="1:33" x14ac:dyDescent="0.35">
      <c r="A104" t="s">
        <v>316</v>
      </c>
      <c r="B104" t="s">
        <v>317</v>
      </c>
      <c r="C104" s="6">
        <v>23</v>
      </c>
      <c r="D104" s="6">
        <v>5</v>
      </c>
      <c r="E104" t="s">
        <v>318</v>
      </c>
      <c r="F104" t="s">
        <v>44</v>
      </c>
      <c r="G104" s="3">
        <v>31129.26</v>
      </c>
      <c r="H104" s="3">
        <v>37273.85</v>
      </c>
      <c r="I104" s="3">
        <v>18025.79</v>
      </c>
      <c r="J104" s="3">
        <v>74570.539999999994</v>
      </c>
      <c r="K104" s="3">
        <v>48779.79</v>
      </c>
      <c r="L104" s="3">
        <v>75459.850000000006</v>
      </c>
      <c r="M104" s="3">
        <v>52906.77</v>
      </c>
      <c r="N104" s="3">
        <v>26297.22</v>
      </c>
      <c r="O104" s="3">
        <v>59211.71</v>
      </c>
      <c r="P104" s="3">
        <v>60608.29</v>
      </c>
      <c r="Q104" s="3">
        <v>56223.46</v>
      </c>
      <c r="R104" s="3">
        <v>48022.47</v>
      </c>
      <c r="S104" s="3">
        <f t="shared" si="8"/>
        <v>588509</v>
      </c>
      <c r="T104" s="4"/>
      <c r="U104" s="3">
        <v>65577.149999999994</v>
      </c>
      <c r="V104" s="3">
        <v>75335.48</v>
      </c>
      <c r="W104" s="3">
        <v>-158069.47</v>
      </c>
      <c r="X104" s="3">
        <v>28839.199999999997</v>
      </c>
      <c r="Y104" s="3">
        <v>55830.15</v>
      </c>
      <c r="Z104" s="3">
        <v>80080.61</v>
      </c>
      <c r="AA104" s="3">
        <v>-704544.29</v>
      </c>
      <c r="AB104" s="3">
        <v>17394.41</v>
      </c>
      <c r="AC104" s="3">
        <v>34701.43</v>
      </c>
      <c r="AD104" s="3">
        <v>56174.119999999995</v>
      </c>
      <c r="AE104" s="3">
        <v>22928.12</v>
      </c>
      <c r="AF104" s="3">
        <v>-12720.2</v>
      </c>
      <c r="AG104" s="4">
        <f t="shared" si="5"/>
        <v>-438473.29000000004</v>
      </c>
    </row>
    <row r="105" spans="1:33" x14ac:dyDescent="0.35">
      <c r="A105" t="s">
        <v>319</v>
      </c>
      <c r="B105" t="s">
        <v>320</v>
      </c>
      <c r="C105" s="6">
        <v>11</v>
      </c>
      <c r="D105" s="6">
        <v>3</v>
      </c>
      <c r="E105" t="s">
        <v>321</v>
      </c>
      <c r="F105" t="s">
        <v>11</v>
      </c>
      <c r="G105" s="3">
        <v>19612.05</v>
      </c>
      <c r="H105" s="3">
        <v>29005.49</v>
      </c>
      <c r="I105" s="3">
        <v>27687.57</v>
      </c>
      <c r="J105" s="3">
        <v>35680.47</v>
      </c>
      <c r="K105" s="3">
        <v>29543.35</v>
      </c>
      <c r="L105" s="3">
        <v>31761.94</v>
      </c>
      <c r="M105" s="3">
        <v>25912.17</v>
      </c>
      <c r="N105" s="3">
        <v>21155.37</v>
      </c>
      <c r="O105" s="3">
        <v>25801.88</v>
      </c>
      <c r="P105" s="3">
        <v>40910.75</v>
      </c>
      <c r="Q105" s="3">
        <v>43382.65</v>
      </c>
      <c r="R105" s="3">
        <v>55939.82</v>
      </c>
      <c r="S105" s="3">
        <f t="shared" si="8"/>
        <v>386393.51</v>
      </c>
      <c r="T105" s="4"/>
      <c r="U105" s="3">
        <v>11635.97</v>
      </c>
      <c r="V105" s="3">
        <v>9480.4800000000014</v>
      </c>
      <c r="W105" s="3">
        <v>-229053.8</v>
      </c>
      <c r="X105" s="3">
        <v>-89161.040000000008</v>
      </c>
      <c r="Y105" s="3">
        <v>-25956.209999999995</v>
      </c>
      <c r="Z105" s="3">
        <v>-33392</v>
      </c>
      <c r="AA105" s="3">
        <v>-140938.96000000002</v>
      </c>
      <c r="AB105" s="3">
        <v>-19403.980000000003</v>
      </c>
      <c r="AC105" s="3">
        <v>1239255.44</v>
      </c>
      <c r="AD105" s="3">
        <v>48370.59</v>
      </c>
      <c r="AE105" s="3">
        <v>50223.59</v>
      </c>
      <c r="AF105" s="3">
        <v>69596.009999999995</v>
      </c>
      <c r="AG105" s="4">
        <f t="shared" si="5"/>
        <v>890656.08999999985</v>
      </c>
    </row>
    <row r="106" spans="1:33" x14ac:dyDescent="0.35">
      <c r="A106" t="s">
        <v>322</v>
      </c>
      <c r="B106" t="s">
        <v>323</v>
      </c>
      <c r="C106" s="6">
        <v>15</v>
      </c>
      <c r="D106" s="6">
        <v>4</v>
      </c>
      <c r="E106" t="s">
        <v>324</v>
      </c>
      <c r="F106" t="s">
        <v>11</v>
      </c>
      <c r="G106" s="3">
        <v>48806.8</v>
      </c>
      <c r="H106" s="3">
        <v>48554.47</v>
      </c>
      <c r="I106" s="3">
        <v>27826.080000000002</v>
      </c>
      <c r="J106" s="3">
        <v>42387.89</v>
      </c>
      <c r="K106" s="3">
        <v>35145.74</v>
      </c>
      <c r="L106" s="3">
        <v>50404.36</v>
      </c>
      <c r="M106" s="3">
        <v>40723.870000000003</v>
      </c>
      <c r="N106" s="3">
        <v>27528.32</v>
      </c>
      <c r="O106" s="3">
        <v>58410.8</v>
      </c>
      <c r="P106" s="3">
        <v>37320.82</v>
      </c>
      <c r="Q106" s="3">
        <v>47579.29</v>
      </c>
      <c r="R106" s="3">
        <v>35839.480000000003</v>
      </c>
      <c r="S106" s="3">
        <f t="shared" si="8"/>
        <v>500527.91999999993</v>
      </c>
      <c r="T106" s="4"/>
      <c r="U106" s="3">
        <v>590152.07999999996</v>
      </c>
      <c r="V106" s="3">
        <v>2581.1800000000003</v>
      </c>
      <c r="W106" s="3">
        <v>-125644.51000000001</v>
      </c>
      <c r="X106" s="3">
        <v>-49655.420000000006</v>
      </c>
      <c r="Y106" s="3">
        <v>-21249.98</v>
      </c>
      <c r="Z106" s="3">
        <v>-21327.02</v>
      </c>
      <c r="AA106" s="3">
        <v>-78768.14</v>
      </c>
      <c r="AB106" s="3">
        <v>760802.65</v>
      </c>
      <c r="AC106" s="3">
        <v>53198.22</v>
      </c>
      <c r="AD106" s="3">
        <v>60096.39</v>
      </c>
      <c r="AE106" s="3">
        <v>64797.39</v>
      </c>
      <c r="AF106" s="3">
        <v>64730.86</v>
      </c>
      <c r="AG106" s="4">
        <f t="shared" si="5"/>
        <v>1299713.7</v>
      </c>
    </row>
    <row r="107" spans="1:33" x14ac:dyDescent="0.35">
      <c r="A107" t="s">
        <v>325</v>
      </c>
      <c r="B107" t="s">
        <v>326</v>
      </c>
      <c r="C107" s="6">
        <v>13</v>
      </c>
      <c r="D107" s="6">
        <v>3</v>
      </c>
      <c r="E107" t="s">
        <v>327</v>
      </c>
      <c r="F107" t="s">
        <v>40</v>
      </c>
      <c r="G107" s="3">
        <v>111271.16</v>
      </c>
      <c r="H107" s="3">
        <v>115118.05</v>
      </c>
      <c r="I107" s="3">
        <v>88556.82</v>
      </c>
      <c r="J107" s="3">
        <v>102369.71</v>
      </c>
      <c r="K107" s="3">
        <v>56805.8</v>
      </c>
      <c r="L107" s="3">
        <v>65054.03</v>
      </c>
      <c r="M107" s="3">
        <v>70763.12</v>
      </c>
      <c r="N107" s="3">
        <v>67460.56</v>
      </c>
      <c r="O107" s="3">
        <v>96051.07</v>
      </c>
      <c r="P107" s="3">
        <v>106575.89</v>
      </c>
      <c r="Q107" s="3">
        <v>78325.34</v>
      </c>
      <c r="R107" s="3">
        <v>104573.77</v>
      </c>
      <c r="S107" s="3">
        <f t="shared" si="8"/>
        <v>1062925.32</v>
      </c>
      <c r="T107" s="4"/>
      <c r="U107" s="3">
        <v>110417.2</v>
      </c>
      <c r="V107" s="3">
        <v>601368.89000000013</v>
      </c>
      <c r="W107" s="3">
        <v>-166556.87</v>
      </c>
      <c r="X107" s="3">
        <v>5171.4400000000023</v>
      </c>
      <c r="Y107" s="3">
        <v>80049.260000000009</v>
      </c>
      <c r="Z107" s="3">
        <v>77876.049999999988</v>
      </c>
      <c r="AA107" s="3">
        <v>-66244.640000000014</v>
      </c>
      <c r="AB107" s="3">
        <v>79423.06</v>
      </c>
      <c r="AC107" s="3">
        <v>87878.36</v>
      </c>
      <c r="AD107" s="3">
        <v>1385724.28</v>
      </c>
      <c r="AE107" s="3">
        <v>166572.07</v>
      </c>
      <c r="AF107" s="3">
        <v>-36474.259999999995</v>
      </c>
      <c r="AG107" s="4">
        <f t="shared" si="5"/>
        <v>2325204.8400000003</v>
      </c>
    </row>
    <row r="108" spans="1:33" x14ac:dyDescent="0.35">
      <c r="A108" t="s">
        <v>328</v>
      </c>
      <c r="B108" t="s">
        <v>329</v>
      </c>
      <c r="C108" s="6">
        <v>23</v>
      </c>
      <c r="D108" s="6">
        <v>5</v>
      </c>
      <c r="E108" t="s">
        <v>330</v>
      </c>
      <c r="F108" t="s">
        <v>40</v>
      </c>
      <c r="G108" s="3">
        <v>164819.66</v>
      </c>
      <c r="H108" s="3">
        <v>154366.14000000001</v>
      </c>
      <c r="I108" s="3">
        <v>69877.960000000006</v>
      </c>
      <c r="J108" s="3">
        <v>-1036.9000000000001</v>
      </c>
      <c r="K108" s="3">
        <v>85516.14</v>
      </c>
      <c r="L108" s="3">
        <v>102376.96000000001</v>
      </c>
      <c r="M108" s="3">
        <v>111250.5</v>
      </c>
      <c r="N108" s="3">
        <v>136293.59</v>
      </c>
      <c r="O108" s="3">
        <v>131052.75</v>
      </c>
      <c r="P108" s="3">
        <v>109926.89</v>
      </c>
      <c r="Q108" s="3">
        <v>110328.63</v>
      </c>
      <c r="R108" s="3">
        <v>131319.54</v>
      </c>
      <c r="S108" s="3">
        <f t="shared" si="8"/>
        <v>1306091.8599999999</v>
      </c>
      <c r="T108" s="4"/>
      <c r="U108" s="3">
        <v>57171.55</v>
      </c>
      <c r="V108" s="3">
        <v>75739.67</v>
      </c>
      <c r="W108" s="3">
        <v>-129913.56000000003</v>
      </c>
      <c r="X108" s="3">
        <v>17146.690000000002</v>
      </c>
      <c r="Y108" s="3">
        <v>47429.829999999994</v>
      </c>
      <c r="Z108" s="3">
        <v>65769.62</v>
      </c>
      <c r="AA108" s="3">
        <v>-73258.989999999991</v>
      </c>
      <c r="AB108" s="3">
        <v>507286.47000000003</v>
      </c>
      <c r="AC108" s="3">
        <v>49763.770000000004</v>
      </c>
      <c r="AD108" s="3">
        <v>55455.15</v>
      </c>
      <c r="AE108" s="3">
        <v>19799.150000000001</v>
      </c>
      <c r="AF108" s="3">
        <v>-14919.119999999999</v>
      </c>
      <c r="AG108" s="4">
        <f t="shared" si="5"/>
        <v>677470.2300000001</v>
      </c>
    </row>
    <row r="109" spans="1:33" x14ac:dyDescent="0.35">
      <c r="A109" t="s">
        <v>331</v>
      </c>
      <c r="B109" t="s">
        <v>332</v>
      </c>
      <c r="C109" s="6">
        <v>7</v>
      </c>
      <c r="D109" s="6">
        <v>2</v>
      </c>
      <c r="E109" t="s">
        <v>333</v>
      </c>
      <c r="F109" t="s">
        <v>7</v>
      </c>
      <c r="G109" s="3">
        <v>6643.43</v>
      </c>
      <c r="H109" s="3">
        <v>13599.79</v>
      </c>
      <c r="I109" s="3">
        <v>14480.92</v>
      </c>
      <c r="J109" s="3">
        <v>22733.58</v>
      </c>
      <c r="K109" s="3">
        <v>9067.5</v>
      </c>
      <c r="L109" s="3">
        <v>18899.310000000001</v>
      </c>
      <c r="M109" s="3">
        <v>10615.32</v>
      </c>
      <c r="N109" s="3">
        <v>12093.22</v>
      </c>
      <c r="O109" s="3">
        <v>13282.03</v>
      </c>
      <c r="P109" s="3">
        <v>7957.28</v>
      </c>
      <c r="Q109" s="3">
        <v>11942.18</v>
      </c>
      <c r="R109" s="3">
        <v>4050.78</v>
      </c>
      <c r="S109" s="3">
        <f t="shared" si="8"/>
        <v>145365.34</v>
      </c>
      <c r="T109" s="4"/>
      <c r="U109" s="3">
        <v>16624.490000000002</v>
      </c>
      <c r="V109" s="3">
        <v>21407.040000000001</v>
      </c>
      <c r="W109" s="3">
        <v>-42961.260000000009</v>
      </c>
      <c r="X109" s="3">
        <v>3786.380000000001</v>
      </c>
      <c r="Y109" s="3">
        <v>9516.4499999999989</v>
      </c>
      <c r="Z109" s="3">
        <v>15059.8</v>
      </c>
      <c r="AA109" s="3">
        <v>-20180.25</v>
      </c>
      <c r="AB109" s="3">
        <v>6218.3</v>
      </c>
      <c r="AC109" s="3">
        <v>133584.21999999997</v>
      </c>
      <c r="AD109" s="3">
        <v>5214.7299999999996</v>
      </c>
      <c r="AE109" s="3">
        <v>5187.7299999999996</v>
      </c>
      <c r="AF109" s="3">
        <v>5350.32</v>
      </c>
      <c r="AG109" s="4">
        <f t="shared" si="5"/>
        <v>158807.94999999998</v>
      </c>
    </row>
    <row r="110" spans="1:33" x14ac:dyDescent="0.35">
      <c r="A110" t="s">
        <v>334</v>
      </c>
      <c r="B110" t="s">
        <v>335</v>
      </c>
      <c r="C110" s="6">
        <v>22</v>
      </c>
      <c r="D110" s="6">
        <v>5</v>
      </c>
      <c r="E110" t="s">
        <v>336</v>
      </c>
      <c r="F110" t="s">
        <v>44</v>
      </c>
      <c r="G110" s="3">
        <v>22672.23</v>
      </c>
      <c r="H110" s="3">
        <v>26964.21</v>
      </c>
      <c r="I110" s="3">
        <v>26151.200000000001</v>
      </c>
      <c r="J110" s="3">
        <v>29355.97</v>
      </c>
      <c r="K110" s="3">
        <v>23020.29</v>
      </c>
      <c r="L110" s="3">
        <v>28806.46</v>
      </c>
      <c r="M110" s="3">
        <v>30801.67</v>
      </c>
      <c r="N110" s="3">
        <v>30743.05</v>
      </c>
      <c r="O110" s="3">
        <v>25568.86</v>
      </c>
      <c r="P110" s="3">
        <v>27527.94</v>
      </c>
      <c r="Q110" s="3">
        <v>30651.15</v>
      </c>
      <c r="R110" s="3">
        <v>40408.19</v>
      </c>
      <c r="S110" s="3">
        <f>SUM(G110:R110)</f>
        <v>342671.22</v>
      </c>
      <c r="T110" s="4"/>
      <c r="U110" s="3">
        <v>110868.93000000001</v>
      </c>
      <c r="V110" s="3">
        <v>21163.52</v>
      </c>
      <c r="W110" s="3">
        <v>-46019.139999999992</v>
      </c>
      <c r="X110" s="3">
        <v>2561.84</v>
      </c>
      <c r="Y110" s="3">
        <v>9760.4500000000007</v>
      </c>
      <c r="Z110" s="3">
        <v>16138.700000000003</v>
      </c>
      <c r="AA110" s="3">
        <v>-23467.75</v>
      </c>
      <c r="AB110" s="3">
        <v>5861.6399999999994</v>
      </c>
      <c r="AC110" s="3">
        <v>-107780.92</v>
      </c>
      <c r="AD110" s="3">
        <v>14830.77</v>
      </c>
      <c r="AE110" s="3">
        <v>4959.7700000000004</v>
      </c>
      <c r="AF110" s="3">
        <v>-3578.67</v>
      </c>
      <c r="AG110" s="4">
        <f t="shared" si="5"/>
        <v>5299.1400000000194</v>
      </c>
    </row>
    <row r="111" spans="1:33" x14ac:dyDescent="0.35">
      <c r="A111" t="s">
        <v>337</v>
      </c>
      <c r="B111" t="s">
        <v>338</v>
      </c>
      <c r="C111" s="6">
        <v>17</v>
      </c>
      <c r="D111" s="6">
        <v>4</v>
      </c>
      <c r="E111" t="s">
        <v>339</v>
      </c>
      <c r="F111" t="s">
        <v>7</v>
      </c>
      <c r="G111" s="3">
        <v>17669</v>
      </c>
      <c r="H111" s="3">
        <v>16242.92</v>
      </c>
      <c r="I111" s="3">
        <v>10235.290000000001</v>
      </c>
      <c r="J111" s="3">
        <v>2704.39</v>
      </c>
      <c r="K111" s="3">
        <v>12696.44</v>
      </c>
      <c r="L111" s="3">
        <v>28784.51</v>
      </c>
      <c r="M111" s="3">
        <v>5723.34</v>
      </c>
      <c r="N111" s="3">
        <v>6181.83</v>
      </c>
      <c r="O111" s="3">
        <v>16107.24</v>
      </c>
      <c r="P111" s="3">
        <v>13186.4</v>
      </c>
      <c r="Q111" s="3">
        <v>23514.46</v>
      </c>
      <c r="R111" s="3">
        <v>21988.080000000002</v>
      </c>
      <c r="S111" s="3">
        <f>SUM(G111:R111)</f>
        <v>175033.90000000002</v>
      </c>
      <c r="T111" s="4"/>
      <c r="U111" s="3">
        <v>-201335.41</v>
      </c>
      <c r="V111" s="3">
        <v>1035.28</v>
      </c>
      <c r="W111" s="3">
        <v>-103584.29999999999</v>
      </c>
      <c r="X111" s="3">
        <v>-41248.159999999996</v>
      </c>
      <c r="Y111" s="3">
        <v>-17719.47</v>
      </c>
      <c r="Z111" s="3">
        <v>-18221.170000000002</v>
      </c>
      <c r="AA111" s="3">
        <v>-71279.66</v>
      </c>
      <c r="AB111" s="3">
        <v>-12291.460000000001</v>
      </c>
      <c r="AC111" s="3">
        <v>259.31999999999971</v>
      </c>
      <c r="AD111" s="3">
        <v>9944.49</v>
      </c>
      <c r="AE111" s="3">
        <v>2928.49</v>
      </c>
      <c r="AF111" s="3">
        <v>-5756.1900000000005</v>
      </c>
      <c r="AG111" s="4">
        <f t="shared" si="5"/>
        <v>-457268.23999999993</v>
      </c>
    </row>
    <row r="112" spans="1:33" x14ac:dyDescent="0.35">
      <c r="A112" t="s">
        <v>340</v>
      </c>
      <c r="B112" t="s">
        <v>341</v>
      </c>
      <c r="C112" s="6">
        <v>17</v>
      </c>
      <c r="D112" s="6">
        <v>4</v>
      </c>
      <c r="E112" t="s">
        <v>342</v>
      </c>
      <c r="F112" t="s">
        <v>7</v>
      </c>
      <c r="G112" s="3">
        <v>7666.24</v>
      </c>
      <c r="H112" s="3">
        <v>4996.91</v>
      </c>
      <c r="I112" s="3">
        <v>5087.57</v>
      </c>
      <c r="J112" s="3">
        <v>6342.45</v>
      </c>
      <c r="K112" s="3">
        <v>6686.1</v>
      </c>
      <c r="L112" s="3">
        <v>3923.3</v>
      </c>
      <c r="M112" s="3">
        <v>6228.14</v>
      </c>
      <c r="N112" s="3">
        <v>7936.93</v>
      </c>
      <c r="O112" s="3">
        <v>5966.54</v>
      </c>
      <c r="P112" s="3">
        <v>6437.71</v>
      </c>
      <c r="Q112" s="3">
        <v>7525.72</v>
      </c>
      <c r="R112" s="3">
        <v>7455.02</v>
      </c>
      <c r="S112" s="3">
        <f t="shared" ref="S112:S119" si="9">SUM(G112:R112)</f>
        <v>76252.63</v>
      </c>
      <c r="T112" s="4"/>
      <c r="U112" s="3">
        <v>-23181.91</v>
      </c>
      <c r="V112" s="3">
        <v>5353.36</v>
      </c>
      <c r="W112" s="3">
        <v>-24756.25</v>
      </c>
      <c r="X112" s="3">
        <v>-3808.9300000000003</v>
      </c>
      <c r="Y112" s="3">
        <v>5467.88</v>
      </c>
      <c r="Z112" s="3">
        <v>5098.42</v>
      </c>
      <c r="AA112" s="3">
        <v>-13033.620000000003</v>
      </c>
      <c r="AB112" s="3">
        <v>1400.9199999999996</v>
      </c>
      <c r="AC112" s="3">
        <v>-64845.06</v>
      </c>
      <c r="AD112" s="3">
        <v>3188.8900000000003</v>
      </c>
      <c r="AE112" s="3">
        <v>477.8900000000001</v>
      </c>
      <c r="AF112" s="3">
        <v>-1628.66</v>
      </c>
      <c r="AG112" s="4">
        <f t="shared" si="5"/>
        <v>-110267.07</v>
      </c>
    </row>
    <row r="113" spans="1:33" x14ac:dyDescent="0.35">
      <c r="A113" t="s">
        <v>343</v>
      </c>
      <c r="B113" t="s">
        <v>344</v>
      </c>
      <c r="C113" s="6">
        <v>1</v>
      </c>
      <c r="D113" s="6">
        <v>1</v>
      </c>
      <c r="E113" t="s">
        <v>345</v>
      </c>
      <c r="F113" t="s">
        <v>7</v>
      </c>
      <c r="G113" s="3">
        <v>13843.51</v>
      </c>
      <c r="H113" s="3">
        <v>19790.810000000001</v>
      </c>
      <c r="I113" s="3">
        <v>12848.86</v>
      </c>
      <c r="J113" s="3">
        <v>15777.92</v>
      </c>
      <c r="K113" s="3">
        <v>8152.09</v>
      </c>
      <c r="L113" s="3">
        <v>7955.56</v>
      </c>
      <c r="M113" s="3">
        <v>7763.48</v>
      </c>
      <c r="N113" s="3">
        <v>5397.63</v>
      </c>
      <c r="O113" s="3">
        <v>5382.92</v>
      </c>
      <c r="P113" s="3">
        <v>7054.58</v>
      </c>
      <c r="Q113" s="3">
        <v>9695.99</v>
      </c>
      <c r="R113" s="3">
        <v>9536.77</v>
      </c>
      <c r="S113" s="3">
        <f t="shared" si="9"/>
        <v>123200.12000000001</v>
      </c>
      <c r="T113" s="4"/>
      <c r="U113" s="3">
        <v>18040.11</v>
      </c>
      <c r="V113" s="3">
        <v>23218.48</v>
      </c>
      <c r="W113" s="3">
        <v>-47706.520000000004</v>
      </c>
      <c r="X113" s="3">
        <v>2918.5200000000004</v>
      </c>
      <c r="Y113" s="3">
        <v>11290.32</v>
      </c>
      <c r="Z113" s="3">
        <v>15762.07</v>
      </c>
      <c r="AA113" s="3">
        <v>-364465.23</v>
      </c>
      <c r="AB113" s="3">
        <v>7332.9</v>
      </c>
      <c r="AC113" s="3">
        <v>11234.51</v>
      </c>
      <c r="AD113" s="3">
        <v>16868.260000000002</v>
      </c>
      <c r="AE113" s="3">
        <v>5931.26</v>
      </c>
      <c r="AF113" s="3">
        <v>-4007</v>
      </c>
      <c r="AG113" s="4">
        <f t="shared" si="5"/>
        <v>-303582.31999999995</v>
      </c>
    </row>
    <row r="114" spans="1:33" x14ac:dyDescent="0.35">
      <c r="A114" t="s">
        <v>346</v>
      </c>
      <c r="B114" t="s">
        <v>347</v>
      </c>
      <c r="C114" s="6">
        <v>6</v>
      </c>
      <c r="D114" s="6">
        <v>2</v>
      </c>
      <c r="E114" t="s">
        <v>348</v>
      </c>
      <c r="F114" t="s">
        <v>7</v>
      </c>
      <c r="G114" s="3">
        <v>24654.33</v>
      </c>
      <c r="H114" s="3">
        <v>26780.13</v>
      </c>
      <c r="I114" s="3">
        <v>24869.759999999998</v>
      </c>
      <c r="J114" s="3">
        <v>32695.06</v>
      </c>
      <c r="K114" s="3">
        <v>26454.92</v>
      </c>
      <c r="L114" s="3">
        <v>25954.07</v>
      </c>
      <c r="M114" s="3">
        <v>27991.48</v>
      </c>
      <c r="N114" s="3">
        <v>14506.04</v>
      </c>
      <c r="O114" s="3">
        <v>21500.92</v>
      </c>
      <c r="P114" s="3">
        <v>13932.52</v>
      </c>
      <c r="Q114" s="3">
        <v>22502.26</v>
      </c>
      <c r="R114" s="3">
        <v>16641.96</v>
      </c>
      <c r="S114" s="3">
        <f t="shared" si="9"/>
        <v>278483.45</v>
      </c>
      <c r="T114" s="4"/>
      <c r="U114" s="3">
        <v>22546.32</v>
      </c>
      <c r="V114" s="3">
        <v>28514.2</v>
      </c>
      <c r="W114" s="3">
        <v>-68514.810000000012</v>
      </c>
      <c r="X114" s="3">
        <v>227984.13999999998</v>
      </c>
      <c r="Y114" s="3">
        <v>-8839.7799999999988</v>
      </c>
      <c r="Z114" s="3">
        <v>-9184.0600000000013</v>
      </c>
      <c r="AA114" s="3">
        <v>-54877.759999999995</v>
      </c>
      <c r="AB114" s="3">
        <v>-2091.8700000000008</v>
      </c>
      <c r="AC114" s="3">
        <v>-2132.8899999999994</v>
      </c>
      <c r="AD114" s="3">
        <v>4555.5899999999992</v>
      </c>
      <c r="AE114" s="3">
        <v>5193.5899999999992</v>
      </c>
      <c r="AF114" s="3">
        <v>195707.73</v>
      </c>
      <c r="AG114" s="4">
        <f t="shared" si="5"/>
        <v>338860.4</v>
      </c>
    </row>
    <row r="115" spans="1:33" x14ac:dyDescent="0.35">
      <c r="A115" t="s">
        <v>349</v>
      </c>
      <c r="B115" t="s">
        <v>350</v>
      </c>
      <c r="C115" s="6">
        <v>7</v>
      </c>
      <c r="D115" s="6">
        <v>2</v>
      </c>
      <c r="E115" t="s">
        <v>351</v>
      </c>
      <c r="F115" t="s">
        <v>7</v>
      </c>
      <c r="G115" s="3">
        <v>32703.61</v>
      </c>
      <c r="H115" s="3">
        <v>30190.52</v>
      </c>
      <c r="I115" s="3">
        <v>22395.08</v>
      </c>
      <c r="J115" s="3">
        <v>13586.42</v>
      </c>
      <c r="K115" s="3">
        <v>27379.73</v>
      </c>
      <c r="L115" s="3">
        <v>23986.2</v>
      </c>
      <c r="M115" s="3">
        <v>18664.77</v>
      </c>
      <c r="N115" s="3">
        <v>19743.07</v>
      </c>
      <c r="O115" s="3">
        <v>23317.919999999998</v>
      </c>
      <c r="P115" s="3">
        <v>22572.3</v>
      </c>
      <c r="Q115" s="3">
        <v>38352.9</v>
      </c>
      <c r="R115" s="3">
        <v>35852.32</v>
      </c>
      <c r="S115" s="3">
        <f t="shared" si="9"/>
        <v>308744.84000000003</v>
      </c>
      <c r="T115" s="4"/>
      <c r="U115" s="3">
        <v>26730.85</v>
      </c>
      <c r="V115" s="3">
        <v>33387.910000000003</v>
      </c>
      <c r="W115" s="3">
        <v>-79081.78</v>
      </c>
      <c r="X115" s="3">
        <v>1531.8299999999945</v>
      </c>
      <c r="Y115" s="3">
        <v>205647.93</v>
      </c>
      <c r="Z115" s="3">
        <v>23268.31</v>
      </c>
      <c r="AA115" s="3">
        <v>-43799.34</v>
      </c>
      <c r="AB115" s="3">
        <v>8196.4</v>
      </c>
      <c r="AC115" s="3">
        <v>13663.62</v>
      </c>
      <c r="AD115" s="3">
        <v>23022.880000000001</v>
      </c>
      <c r="AE115" s="3">
        <v>6718.88</v>
      </c>
      <c r="AF115" s="3">
        <v>-131629.69</v>
      </c>
      <c r="AG115" s="4">
        <f t="shared" si="5"/>
        <v>87657.799999999988</v>
      </c>
    </row>
    <row r="116" spans="1:33" x14ac:dyDescent="0.35">
      <c r="A116" t="s">
        <v>352</v>
      </c>
      <c r="B116" t="s">
        <v>353</v>
      </c>
      <c r="C116" s="6">
        <v>6</v>
      </c>
      <c r="D116" s="6">
        <v>2</v>
      </c>
      <c r="E116" t="s">
        <v>354</v>
      </c>
      <c r="F116" t="s">
        <v>40</v>
      </c>
      <c r="G116" s="3">
        <v>76790.48</v>
      </c>
      <c r="H116" s="3">
        <v>63311.25</v>
      </c>
      <c r="I116" s="3">
        <v>83851.03</v>
      </c>
      <c r="J116" s="3">
        <v>102297.02</v>
      </c>
      <c r="K116" s="3">
        <v>41336.339999999997</v>
      </c>
      <c r="L116" s="3">
        <v>86619.37</v>
      </c>
      <c r="M116" s="3">
        <v>56239.87</v>
      </c>
      <c r="N116" s="3">
        <v>36969.089999999997</v>
      </c>
      <c r="O116" s="3">
        <v>21367.68</v>
      </c>
      <c r="P116" s="3">
        <v>34792.870000000003</v>
      </c>
      <c r="Q116" s="3">
        <v>25043.51</v>
      </c>
      <c r="R116" s="3">
        <v>27855.040000000001</v>
      </c>
      <c r="S116" s="3">
        <f t="shared" si="9"/>
        <v>656473.55000000005</v>
      </c>
      <c r="T116" s="4"/>
      <c r="U116" s="3">
        <v>23659.02</v>
      </c>
      <c r="V116" s="3">
        <v>23802.560000000001</v>
      </c>
      <c r="W116" s="3">
        <v>-241345.36</v>
      </c>
      <c r="X116" s="3">
        <v>-84425.64</v>
      </c>
      <c r="Y116" s="3">
        <v>-26015.589999999997</v>
      </c>
      <c r="Z116" s="3">
        <v>-26349.940000000002</v>
      </c>
      <c r="AA116" s="3">
        <v>943221.17</v>
      </c>
      <c r="AB116" s="3">
        <v>29641.79</v>
      </c>
      <c r="AC116" s="3">
        <v>31055.48</v>
      </c>
      <c r="AD116" s="3">
        <v>44619.91</v>
      </c>
      <c r="AE116" s="3">
        <v>45783.91</v>
      </c>
      <c r="AF116" s="3">
        <v>46477.270000000004</v>
      </c>
      <c r="AG116" s="4">
        <f t="shared" si="5"/>
        <v>810124.58000000007</v>
      </c>
    </row>
    <row r="117" spans="1:33" x14ac:dyDescent="0.35">
      <c r="A117" t="s">
        <v>355</v>
      </c>
      <c r="B117" t="s">
        <v>356</v>
      </c>
      <c r="C117" s="6">
        <v>19</v>
      </c>
      <c r="D117" s="6">
        <v>5</v>
      </c>
      <c r="E117" t="s">
        <v>357</v>
      </c>
      <c r="F117" t="s">
        <v>44</v>
      </c>
      <c r="G117" s="3">
        <v>32239.39</v>
      </c>
      <c r="H117" s="3">
        <v>41961.52</v>
      </c>
      <c r="I117" s="3">
        <v>54019.82</v>
      </c>
      <c r="J117" s="3">
        <v>52641.29</v>
      </c>
      <c r="K117" s="3">
        <v>34312.44</v>
      </c>
      <c r="L117" s="3">
        <v>46520.12</v>
      </c>
      <c r="M117" s="3">
        <v>39416.47</v>
      </c>
      <c r="N117" s="3">
        <v>38871.769999999997</v>
      </c>
      <c r="O117" s="3">
        <v>41118.410000000003</v>
      </c>
      <c r="P117" s="3">
        <v>45820.33</v>
      </c>
      <c r="Q117" s="3">
        <v>39077.910000000003</v>
      </c>
      <c r="R117" s="3">
        <v>38937.43</v>
      </c>
      <c r="S117" s="3">
        <f t="shared" si="9"/>
        <v>504936.90000000008</v>
      </c>
      <c r="T117" s="4"/>
      <c r="U117" s="3">
        <v>30730.49</v>
      </c>
      <c r="V117" s="3">
        <v>41174.58</v>
      </c>
      <c r="W117" s="3">
        <v>-64067.09</v>
      </c>
      <c r="X117" s="3">
        <v>12768.830000000002</v>
      </c>
      <c r="Y117" s="3">
        <v>21437.7</v>
      </c>
      <c r="Z117" s="3">
        <v>27972.17</v>
      </c>
      <c r="AA117" s="3">
        <v>-31285.380000000005</v>
      </c>
      <c r="AB117" s="3">
        <v>14863.69</v>
      </c>
      <c r="AC117" s="3">
        <v>16794.48999999998</v>
      </c>
      <c r="AD117" s="3">
        <v>-4446.87</v>
      </c>
      <c r="AE117" s="3">
        <v>-4567.87</v>
      </c>
      <c r="AF117" s="3">
        <v>-4398.0999999999995</v>
      </c>
      <c r="AG117" s="4">
        <f t="shared" si="5"/>
        <v>56976.639999999985</v>
      </c>
    </row>
    <row r="118" spans="1:33" x14ac:dyDescent="0.35">
      <c r="A118" t="s">
        <v>358</v>
      </c>
      <c r="B118" t="s">
        <v>359</v>
      </c>
      <c r="C118" s="6">
        <v>11</v>
      </c>
      <c r="D118" s="6">
        <v>3</v>
      </c>
      <c r="E118" t="s">
        <v>360</v>
      </c>
      <c r="F118" t="s">
        <v>7</v>
      </c>
      <c r="G118" s="3">
        <v>34467.199999999997</v>
      </c>
      <c r="H118" s="3">
        <v>42743.35</v>
      </c>
      <c r="I118" s="3">
        <v>39666.03</v>
      </c>
      <c r="J118" s="3">
        <v>50978.05</v>
      </c>
      <c r="K118" s="3">
        <v>35518.519999999997</v>
      </c>
      <c r="L118" s="3">
        <v>34805.550000000003</v>
      </c>
      <c r="M118" s="3">
        <v>39388.300000000003</v>
      </c>
      <c r="N118" s="3">
        <v>23723.86</v>
      </c>
      <c r="O118" s="3">
        <v>34920.21</v>
      </c>
      <c r="P118" s="3">
        <v>44202.61</v>
      </c>
      <c r="Q118" s="3">
        <v>42154.98</v>
      </c>
      <c r="R118" s="3">
        <v>54858.559999999998</v>
      </c>
      <c r="S118" s="3">
        <f t="shared" si="9"/>
        <v>477427.22</v>
      </c>
      <c r="T118" s="4"/>
      <c r="U118" s="3">
        <v>33496.519999999997</v>
      </c>
      <c r="V118" s="3">
        <v>42359.77</v>
      </c>
      <c r="W118" s="3">
        <v>-89992.4</v>
      </c>
      <c r="X118" s="3">
        <v>432708.04</v>
      </c>
      <c r="Y118" s="3">
        <v>-6463.9900000000016</v>
      </c>
      <c r="Z118" s="3">
        <v>-8151.510000000002</v>
      </c>
      <c r="AA118" s="3">
        <v>-71355.78</v>
      </c>
      <c r="AB118" s="3">
        <v>1949.9099999999999</v>
      </c>
      <c r="AC118" s="3">
        <v>3338.260000000002</v>
      </c>
      <c r="AD118" s="3">
        <v>12058.32</v>
      </c>
      <c r="AE118" s="3">
        <v>11757.32</v>
      </c>
      <c r="AF118" s="3">
        <v>143546.63</v>
      </c>
      <c r="AG118" s="4">
        <f t="shared" si="5"/>
        <v>505251.09</v>
      </c>
    </row>
    <row r="119" spans="1:33" x14ac:dyDescent="0.35">
      <c r="A119" t="s">
        <v>361</v>
      </c>
      <c r="B119" t="s">
        <v>362</v>
      </c>
      <c r="C119" s="6">
        <v>6</v>
      </c>
      <c r="D119" s="6">
        <v>2</v>
      </c>
      <c r="E119" t="s">
        <v>363</v>
      </c>
      <c r="F119" t="s">
        <v>141</v>
      </c>
      <c r="G119" s="3">
        <v>66394.55</v>
      </c>
      <c r="H119" s="3">
        <v>25124.6</v>
      </c>
      <c r="I119" s="3">
        <v>25985.81</v>
      </c>
      <c r="J119" s="3">
        <v>32062.94</v>
      </c>
      <c r="K119" s="3">
        <v>-6236.99</v>
      </c>
      <c r="L119" s="3">
        <v>29172.34</v>
      </c>
      <c r="M119" s="3">
        <v>38238.97</v>
      </c>
      <c r="N119" s="3">
        <v>4090.97</v>
      </c>
      <c r="O119" s="3">
        <v>12832.57</v>
      </c>
      <c r="P119" s="3">
        <v>-3645.41</v>
      </c>
      <c r="Q119" s="3">
        <v>-26112.76</v>
      </c>
      <c r="R119" s="3">
        <v>-33893.51</v>
      </c>
      <c r="S119" s="3">
        <f t="shared" si="9"/>
        <v>164014.07999999999</v>
      </c>
      <c r="T119" s="4"/>
      <c r="U119" s="3">
        <v>68688.02</v>
      </c>
      <c r="V119" s="3">
        <v>66200.12</v>
      </c>
      <c r="W119" s="3">
        <v>-313259.72000000003</v>
      </c>
      <c r="X119" s="3">
        <v>-86751.31</v>
      </c>
      <c r="Y119" s="3">
        <v>748.46999999998661</v>
      </c>
      <c r="Z119" s="3">
        <v>3815.6499999999942</v>
      </c>
      <c r="AA119" s="3">
        <v>3059863.94</v>
      </c>
      <c r="AB119" s="3">
        <v>164977.59</v>
      </c>
      <c r="AC119" s="3">
        <v>181937.08000000002</v>
      </c>
      <c r="AD119" s="3">
        <v>196604.57</v>
      </c>
      <c r="AE119" s="3">
        <v>207406.57</v>
      </c>
      <c r="AF119" s="3">
        <v>205236.16</v>
      </c>
      <c r="AG119" s="4">
        <f t="shared" si="5"/>
        <v>3755467.1399999997</v>
      </c>
    </row>
    <row r="120" spans="1:33" x14ac:dyDescent="0.35">
      <c r="A120" t="s">
        <v>364</v>
      </c>
      <c r="B120" t="s">
        <v>365</v>
      </c>
      <c r="C120" s="6">
        <v>10</v>
      </c>
      <c r="D120" s="6">
        <v>3</v>
      </c>
      <c r="E120" t="s">
        <v>366</v>
      </c>
      <c r="F120" t="s">
        <v>30</v>
      </c>
      <c r="G120" s="3">
        <v>74070.350000000006</v>
      </c>
      <c r="H120" s="3">
        <v>70267.77</v>
      </c>
      <c r="I120" s="3">
        <v>54166.83</v>
      </c>
      <c r="J120" s="3">
        <v>48503.73</v>
      </c>
      <c r="K120" s="3">
        <v>42561.03</v>
      </c>
      <c r="L120" s="3">
        <v>38506.04</v>
      </c>
      <c r="M120" s="3">
        <v>39155.39</v>
      </c>
      <c r="N120" s="3">
        <v>27066.01</v>
      </c>
      <c r="O120" s="3">
        <v>32809.300000000003</v>
      </c>
      <c r="P120" s="3">
        <v>41427.15</v>
      </c>
      <c r="Q120" s="3">
        <v>40182.980000000003</v>
      </c>
      <c r="R120" s="3">
        <v>58444.19</v>
      </c>
      <c r="S120" s="3">
        <f>SUM(G120:R120)</f>
        <v>567160.77</v>
      </c>
      <c r="T120" s="4"/>
      <c r="U120" s="3">
        <v>33030.080000000002</v>
      </c>
      <c r="V120" s="3">
        <v>39650.65</v>
      </c>
      <c r="W120" s="3">
        <v>-92872.24000000002</v>
      </c>
      <c r="X120" s="3">
        <v>5605.5999999999985</v>
      </c>
      <c r="Y120" s="3">
        <v>20738.78</v>
      </c>
      <c r="Z120" s="3">
        <v>29451.46</v>
      </c>
      <c r="AA120" s="3">
        <v>-167157.63</v>
      </c>
      <c r="AB120" s="3">
        <v>12990.75</v>
      </c>
      <c r="AC120" s="3">
        <v>20260.560000000001</v>
      </c>
      <c r="AD120" s="3">
        <v>30410.87</v>
      </c>
      <c r="AE120" s="3">
        <v>10668.869999999999</v>
      </c>
      <c r="AF120" s="3">
        <v>-8016.7400000000007</v>
      </c>
      <c r="AG120" s="4">
        <f t="shared" si="5"/>
        <v>-65238.990000000027</v>
      </c>
    </row>
    <row r="121" spans="1:33" x14ac:dyDescent="0.35">
      <c r="A121" t="s">
        <v>367</v>
      </c>
      <c r="B121" t="s">
        <v>368</v>
      </c>
      <c r="C121" s="6">
        <v>10</v>
      </c>
      <c r="D121" s="6">
        <v>3</v>
      </c>
      <c r="E121" t="s">
        <v>369</v>
      </c>
      <c r="F121" t="s">
        <v>30</v>
      </c>
      <c r="G121" s="3">
        <v>75987.34</v>
      </c>
      <c r="H121" s="3">
        <v>50236.69</v>
      </c>
      <c r="I121" s="3">
        <v>30173.35</v>
      </c>
      <c r="J121" s="3">
        <v>41183.61</v>
      </c>
      <c r="K121" s="3">
        <v>27503.41</v>
      </c>
      <c r="L121" s="3">
        <v>52497.97</v>
      </c>
      <c r="M121" s="3">
        <v>56786.3</v>
      </c>
      <c r="N121" s="3">
        <v>44520.32</v>
      </c>
      <c r="O121" s="3">
        <v>41844.54</v>
      </c>
      <c r="P121" s="3">
        <v>100441.87</v>
      </c>
      <c r="Q121" s="3">
        <v>71577.73</v>
      </c>
      <c r="R121" s="3">
        <v>74047.67</v>
      </c>
      <c r="S121" s="3">
        <f>SUM(G121:R121)</f>
        <v>666800.80000000005</v>
      </c>
      <c r="T121" s="4"/>
      <c r="U121" s="3">
        <v>923486.90000000014</v>
      </c>
      <c r="V121" s="3">
        <v>32620.359999999997</v>
      </c>
      <c r="W121" s="3">
        <v>-212332.47000000003</v>
      </c>
      <c r="X121" s="3">
        <v>-66414.67</v>
      </c>
      <c r="Y121" s="3">
        <v>-11628.14</v>
      </c>
      <c r="Z121" s="3">
        <v>-11309.649999999994</v>
      </c>
      <c r="AA121" s="3">
        <v>-124173.58</v>
      </c>
      <c r="AB121" s="3">
        <v>1023.25</v>
      </c>
      <c r="AC121" s="3">
        <v>2013.4000000000015</v>
      </c>
      <c r="AD121" s="3">
        <v>2198579.5299999998</v>
      </c>
      <c r="AE121" s="3">
        <v>135819.32</v>
      </c>
      <c r="AF121" s="3">
        <v>127932.93</v>
      </c>
      <c r="AG121" s="4">
        <f t="shared" si="5"/>
        <v>2995617.1799999997</v>
      </c>
    </row>
    <row r="122" spans="1:33" x14ac:dyDescent="0.35">
      <c r="A122" t="s">
        <v>370</v>
      </c>
      <c r="B122" t="s">
        <v>371</v>
      </c>
      <c r="C122" s="6">
        <v>15</v>
      </c>
      <c r="D122" s="6">
        <v>4</v>
      </c>
      <c r="E122" t="s">
        <v>372</v>
      </c>
      <c r="F122" t="s">
        <v>40</v>
      </c>
      <c r="G122" s="3">
        <v>88855.039999999994</v>
      </c>
      <c r="H122" s="3">
        <v>88510.61</v>
      </c>
      <c r="I122" s="3">
        <v>49264.65</v>
      </c>
      <c r="J122" s="3">
        <v>26170.78</v>
      </c>
      <c r="K122" s="3">
        <v>60583.23</v>
      </c>
      <c r="L122" s="3">
        <v>51914.99</v>
      </c>
      <c r="M122" s="3">
        <v>48535.37</v>
      </c>
      <c r="N122" s="3">
        <v>45649.42</v>
      </c>
      <c r="O122" s="3">
        <v>65641.539999999994</v>
      </c>
      <c r="P122" s="3">
        <v>63940.46</v>
      </c>
      <c r="Q122" s="3">
        <v>77038.42</v>
      </c>
      <c r="R122" s="3">
        <v>71634.710000000006</v>
      </c>
      <c r="S122" s="3">
        <f t="shared" ref="S122:S185" si="10">SUM(G122:R122)</f>
        <v>737739.22</v>
      </c>
      <c r="T122" s="4"/>
      <c r="U122" s="3">
        <v>1312629.76</v>
      </c>
      <c r="V122" s="3">
        <v>54155.67</v>
      </c>
      <c r="W122" s="3">
        <v>-169766.01</v>
      </c>
      <c r="X122" s="3">
        <v>-37821.14</v>
      </c>
      <c r="Y122" s="3">
        <v>14991.75</v>
      </c>
      <c r="Z122" s="3">
        <v>15032.32</v>
      </c>
      <c r="AA122" s="3">
        <v>-89316.9</v>
      </c>
      <c r="AB122" s="3">
        <v>24683.99</v>
      </c>
      <c r="AC122" s="3">
        <v>1049666.5399999998</v>
      </c>
      <c r="AD122" s="3">
        <v>126344.31</v>
      </c>
      <c r="AE122" s="3">
        <v>133811.31</v>
      </c>
      <c r="AF122" s="3">
        <v>131642.99</v>
      </c>
      <c r="AG122" s="4">
        <f t="shared" si="5"/>
        <v>2566054.59</v>
      </c>
    </row>
    <row r="123" spans="1:33" x14ac:dyDescent="0.35">
      <c r="A123" t="s">
        <v>373</v>
      </c>
      <c r="B123" t="s">
        <v>374</v>
      </c>
      <c r="C123" s="6">
        <v>15</v>
      </c>
      <c r="D123" s="6">
        <v>4</v>
      </c>
      <c r="E123" t="s">
        <v>375</v>
      </c>
      <c r="F123" t="s">
        <v>40</v>
      </c>
      <c r="G123" s="3">
        <v>46514.8</v>
      </c>
      <c r="H123" s="3">
        <v>49774.5</v>
      </c>
      <c r="I123" s="3">
        <v>24625.46</v>
      </c>
      <c r="J123" s="3">
        <v>15928.54</v>
      </c>
      <c r="K123" s="3">
        <v>29768.17</v>
      </c>
      <c r="L123" s="3">
        <v>34242.620000000003</v>
      </c>
      <c r="M123" s="3">
        <v>38090.51</v>
      </c>
      <c r="N123" s="3">
        <v>49404.6</v>
      </c>
      <c r="O123" s="3">
        <v>43381.02</v>
      </c>
      <c r="P123" s="3">
        <v>37600.76</v>
      </c>
      <c r="Q123" s="3">
        <v>41394.839999999997</v>
      </c>
      <c r="R123" s="3">
        <v>49449.58</v>
      </c>
      <c r="S123" s="3">
        <f t="shared" si="10"/>
        <v>460175.40000000008</v>
      </c>
      <c r="T123" s="4"/>
      <c r="U123" s="3">
        <v>4838.01</v>
      </c>
      <c r="V123" s="3">
        <v>4584.74</v>
      </c>
      <c r="W123" s="3">
        <v>-184718.72</v>
      </c>
      <c r="X123" s="3">
        <v>-72348.680000000008</v>
      </c>
      <c r="Y123" s="3">
        <v>-30404.14</v>
      </c>
      <c r="Z123" s="3">
        <v>-30568.239999999998</v>
      </c>
      <c r="AA123" s="3">
        <v>977903.89000000013</v>
      </c>
      <c r="AB123" s="3">
        <v>37462.630000000005</v>
      </c>
      <c r="AC123" s="3">
        <v>41087.740000000005</v>
      </c>
      <c r="AD123" s="3">
        <v>51030.07</v>
      </c>
      <c r="AE123" s="3">
        <v>54479.07</v>
      </c>
      <c r="AF123" s="3">
        <v>54675.040000000001</v>
      </c>
      <c r="AG123" s="4">
        <f t="shared" si="5"/>
        <v>908021.41</v>
      </c>
    </row>
    <row r="124" spans="1:33" x14ac:dyDescent="0.35">
      <c r="A124" t="s">
        <v>376</v>
      </c>
      <c r="B124" t="s">
        <v>377</v>
      </c>
      <c r="C124" s="6">
        <v>3</v>
      </c>
      <c r="D124" s="6">
        <v>1</v>
      </c>
      <c r="E124" t="s">
        <v>378</v>
      </c>
      <c r="F124" t="s">
        <v>7</v>
      </c>
      <c r="G124" s="3">
        <v>27056.22</v>
      </c>
      <c r="H124" s="3">
        <v>33356.99</v>
      </c>
      <c r="I124" s="3">
        <v>28669.46</v>
      </c>
      <c r="J124" s="3">
        <v>32454.720000000001</v>
      </c>
      <c r="K124" s="3">
        <v>29464.17</v>
      </c>
      <c r="L124" s="3">
        <v>22171.34</v>
      </c>
      <c r="M124" s="3">
        <v>22882.86</v>
      </c>
      <c r="N124" s="3">
        <v>23228.41</v>
      </c>
      <c r="O124" s="3">
        <v>27504.78</v>
      </c>
      <c r="P124" s="3">
        <v>20071.97</v>
      </c>
      <c r="Q124" s="3">
        <v>25081.200000000001</v>
      </c>
      <c r="R124" s="3">
        <v>22093.97</v>
      </c>
      <c r="S124" s="3">
        <f t="shared" si="10"/>
        <v>314036.09000000008</v>
      </c>
      <c r="T124" s="4"/>
      <c r="U124" s="3">
        <v>24096.22</v>
      </c>
      <c r="V124" s="3">
        <v>31640.400000000001</v>
      </c>
      <c r="W124" s="3">
        <v>-61753.659999999989</v>
      </c>
      <c r="X124" s="3">
        <v>5995.8699999999953</v>
      </c>
      <c r="Y124" s="3">
        <v>103422.8</v>
      </c>
      <c r="Z124" s="3">
        <v>-18317.91</v>
      </c>
      <c r="AA124" s="3">
        <v>-63539.630000000005</v>
      </c>
      <c r="AB124" s="3">
        <v>-11182.36</v>
      </c>
      <c r="AC124" s="3">
        <v>-11368.210000000001</v>
      </c>
      <c r="AD124" s="3">
        <v>-4780.6799999999994</v>
      </c>
      <c r="AE124" s="3">
        <v>-4771.6799999999994</v>
      </c>
      <c r="AF124" s="3">
        <v>133391.26999999999</v>
      </c>
      <c r="AG124" s="4">
        <f t="shared" si="5"/>
        <v>122832.43</v>
      </c>
    </row>
    <row r="125" spans="1:33" x14ac:dyDescent="0.35">
      <c r="A125" t="s">
        <v>379</v>
      </c>
      <c r="B125" t="s">
        <v>380</v>
      </c>
      <c r="C125" s="6">
        <v>3</v>
      </c>
      <c r="D125" s="6">
        <v>1</v>
      </c>
      <c r="E125" t="s">
        <v>381</v>
      </c>
      <c r="F125" t="s">
        <v>30</v>
      </c>
      <c r="G125" s="3">
        <v>105579.13</v>
      </c>
      <c r="H125" s="3">
        <v>115989.99</v>
      </c>
      <c r="I125" s="3">
        <v>78839.03</v>
      </c>
      <c r="J125" s="3">
        <v>115575.34</v>
      </c>
      <c r="K125" s="3">
        <v>106016.55</v>
      </c>
      <c r="L125" s="3">
        <v>84149.61</v>
      </c>
      <c r="M125" s="3">
        <v>77629.36</v>
      </c>
      <c r="N125" s="3">
        <v>81407.89</v>
      </c>
      <c r="O125" s="3">
        <v>85485.07</v>
      </c>
      <c r="P125" s="3">
        <v>137639.04999999999</v>
      </c>
      <c r="Q125" s="3">
        <v>82319.87</v>
      </c>
      <c r="R125" s="3">
        <v>62873.279999999999</v>
      </c>
      <c r="S125" s="3">
        <f t="shared" si="10"/>
        <v>1133504.1700000002</v>
      </c>
      <c r="T125" s="4"/>
      <c r="U125" s="3">
        <v>72672.5</v>
      </c>
      <c r="V125" s="3">
        <v>91608.05</v>
      </c>
      <c r="W125" s="3">
        <v>1177683.3799999999</v>
      </c>
      <c r="X125" s="3">
        <v>-104763.11</v>
      </c>
      <c r="Y125" s="3">
        <v>-35985.26</v>
      </c>
      <c r="Z125" s="3">
        <v>-35434.44</v>
      </c>
      <c r="AA125" s="3">
        <v>-182098.26</v>
      </c>
      <c r="AB125" s="3">
        <v>-19764.21</v>
      </c>
      <c r="AC125" s="3">
        <v>-19199.93</v>
      </c>
      <c r="AD125" s="3">
        <v>2405.8500000000004</v>
      </c>
      <c r="AE125" s="3">
        <v>993578.46000000008</v>
      </c>
      <c r="AF125" s="3">
        <v>79543.509999999995</v>
      </c>
      <c r="AG125" s="4">
        <f t="shared" si="5"/>
        <v>2020246.5399999998</v>
      </c>
    </row>
    <row r="126" spans="1:33" x14ac:dyDescent="0.35">
      <c r="A126" t="s">
        <v>382</v>
      </c>
      <c r="B126" t="s">
        <v>383</v>
      </c>
      <c r="C126" s="6">
        <v>8</v>
      </c>
      <c r="D126" s="6">
        <v>2</v>
      </c>
      <c r="E126" t="s">
        <v>384</v>
      </c>
      <c r="F126" t="s">
        <v>7</v>
      </c>
      <c r="G126" s="3">
        <v>21451.56</v>
      </c>
      <c r="H126" s="3">
        <v>21235.66</v>
      </c>
      <c r="I126" s="3">
        <v>21084.98</v>
      </c>
      <c r="J126" s="3">
        <v>33464.26</v>
      </c>
      <c r="K126" s="3">
        <v>22820.53</v>
      </c>
      <c r="L126" s="3">
        <v>20521.7</v>
      </c>
      <c r="M126" s="3">
        <v>15566.95</v>
      </c>
      <c r="N126" s="3">
        <v>15923.42</v>
      </c>
      <c r="O126" s="3">
        <v>15895.01</v>
      </c>
      <c r="P126" s="3">
        <v>11993.97</v>
      </c>
      <c r="Q126" s="3">
        <v>26362.34</v>
      </c>
      <c r="R126" s="3">
        <v>27163.59</v>
      </c>
      <c r="S126" s="3">
        <f t="shared" si="10"/>
        <v>253483.97000000003</v>
      </c>
      <c r="T126" s="4"/>
      <c r="U126" s="3">
        <v>22251.11</v>
      </c>
      <c r="V126" s="3">
        <v>22778.12</v>
      </c>
      <c r="W126" s="3">
        <v>-99528.41</v>
      </c>
      <c r="X126" s="3">
        <v>-27676.82</v>
      </c>
      <c r="Y126" s="3">
        <v>-228.62999999999738</v>
      </c>
      <c r="Z126" s="3">
        <v>488601.84</v>
      </c>
      <c r="AA126" s="3">
        <v>-32239.14</v>
      </c>
      <c r="AB126" s="3">
        <v>29700.6</v>
      </c>
      <c r="AC126" s="3">
        <v>31824.63</v>
      </c>
      <c r="AD126" s="3">
        <v>38561.089999999997</v>
      </c>
      <c r="AE126" s="3">
        <v>40380.089999999997</v>
      </c>
      <c r="AF126" s="3">
        <v>-111292.1</v>
      </c>
      <c r="AG126" s="4">
        <f t="shared" si="5"/>
        <v>403132.38</v>
      </c>
    </row>
    <row r="127" spans="1:33" x14ac:dyDescent="0.35">
      <c r="A127" t="s">
        <v>385</v>
      </c>
      <c r="B127" t="s">
        <v>386</v>
      </c>
      <c r="C127" s="6">
        <v>10</v>
      </c>
      <c r="D127" s="6">
        <v>3</v>
      </c>
      <c r="E127" t="s">
        <v>387</v>
      </c>
      <c r="F127" t="s">
        <v>7</v>
      </c>
      <c r="G127" s="3">
        <v>17166.48</v>
      </c>
      <c r="H127" s="3">
        <v>16103.69</v>
      </c>
      <c r="I127" s="3">
        <v>13796.43</v>
      </c>
      <c r="J127" s="3">
        <v>16611.82</v>
      </c>
      <c r="K127" s="3">
        <v>14842.86</v>
      </c>
      <c r="L127" s="3">
        <v>15261.17</v>
      </c>
      <c r="M127" s="3">
        <v>11163.59</v>
      </c>
      <c r="N127" s="3">
        <v>12021.2</v>
      </c>
      <c r="O127" s="3">
        <v>15037.06</v>
      </c>
      <c r="P127" s="3">
        <v>19975.21</v>
      </c>
      <c r="Q127" s="3">
        <v>16188.52</v>
      </c>
      <c r="R127" s="3">
        <v>22300.12</v>
      </c>
      <c r="S127" s="3">
        <f t="shared" si="10"/>
        <v>190468.14999999997</v>
      </c>
      <c r="T127" s="4"/>
      <c r="U127" s="3">
        <v>-98341.35</v>
      </c>
      <c r="V127" s="3">
        <v>10488.83</v>
      </c>
      <c r="W127" s="3">
        <v>-23095.68</v>
      </c>
      <c r="X127" s="3">
        <v>-34.159999999999854</v>
      </c>
      <c r="Y127" s="3">
        <v>2614.33</v>
      </c>
      <c r="Z127" s="3">
        <v>4006.13</v>
      </c>
      <c r="AA127" s="3">
        <v>-11619.419999999998</v>
      </c>
      <c r="AB127" s="3">
        <v>3478.53</v>
      </c>
      <c r="AC127" s="3">
        <v>-89341.22</v>
      </c>
      <c r="AD127" s="3">
        <v>5406.79</v>
      </c>
      <c r="AE127" s="3">
        <v>1527.79</v>
      </c>
      <c r="AF127" s="3">
        <v>-1801.32</v>
      </c>
      <c r="AG127" s="4">
        <f t="shared" si="5"/>
        <v>-196710.75</v>
      </c>
    </row>
    <row r="128" spans="1:33" x14ac:dyDescent="0.35">
      <c r="A128" t="s">
        <v>388</v>
      </c>
      <c r="B128" t="s">
        <v>389</v>
      </c>
      <c r="C128" s="6">
        <v>10</v>
      </c>
      <c r="D128" s="6">
        <v>3</v>
      </c>
      <c r="E128" t="s">
        <v>390</v>
      </c>
      <c r="F128" t="s">
        <v>7</v>
      </c>
      <c r="G128" s="3">
        <v>93369.09</v>
      </c>
      <c r="H128" s="3">
        <v>86482.33</v>
      </c>
      <c r="I128" s="3">
        <v>67691.41</v>
      </c>
      <c r="J128" s="3">
        <v>51979.88</v>
      </c>
      <c r="K128" s="3">
        <v>55895.14</v>
      </c>
      <c r="L128" s="3">
        <v>55148.98</v>
      </c>
      <c r="M128" s="3">
        <v>39337.550000000003</v>
      </c>
      <c r="N128" s="3">
        <v>29614.84</v>
      </c>
      <c r="O128" s="3">
        <v>26788.13</v>
      </c>
      <c r="P128" s="3">
        <v>57083.59</v>
      </c>
      <c r="Q128" s="3">
        <v>76784.490000000005</v>
      </c>
      <c r="R128" s="3">
        <v>88150.05</v>
      </c>
      <c r="S128" s="3">
        <f t="shared" si="10"/>
        <v>728325.48</v>
      </c>
      <c r="T128" s="4"/>
      <c r="U128" s="3">
        <v>48613.27</v>
      </c>
      <c r="V128" s="3">
        <v>60183.41</v>
      </c>
      <c r="W128" s="3">
        <v>-134282.94</v>
      </c>
      <c r="X128" s="3">
        <v>4450.6300000000047</v>
      </c>
      <c r="Y128" s="3">
        <v>34077.5</v>
      </c>
      <c r="Z128" s="3">
        <v>1151569.6399999999</v>
      </c>
      <c r="AA128" s="3">
        <v>-73620.580000000016</v>
      </c>
      <c r="AB128" s="3">
        <v>19512.539999999997</v>
      </c>
      <c r="AC128" s="3">
        <v>33485.550000000003</v>
      </c>
      <c r="AD128" s="3">
        <v>44600.78</v>
      </c>
      <c r="AE128" s="3">
        <v>17078.78</v>
      </c>
      <c r="AF128" s="3">
        <v>-107539.9</v>
      </c>
      <c r="AG128" s="4">
        <f t="shared" si="5"/>
        <v>1098128.68</v>
      </c>
    </row>
    <row r="129" spans="1:33" x14ac:dyDescent="0.35">
      <c r="A129" t="s">
        <v>391</v>
      </c>
      <c r="B129" t="s">
        <v>392</v>
      </c>
      <c r="C129" s="6">
        <v>10</v>
      </c>
      <c r="D129" s="6">
        <v>3</v>
      </c>
      <c r="E129" t="s">
        <v>393</v>
      </c>
      <c r="F129" t="s">
        <v>7</v>
      </c>
      <c r="G129" s="3">
        <v>102550.39</v>
      </c>
      <c r="H129" s="3">
        <v>81342.259999999995</v>
      </c>
      <c r="I129" s="3">
        <v>61916.31</v>
      </c>
      <c r="J129" s="3">
        <v>88476.52</v>
      </c>
      <c r="K129" s="3">
        <v>66735.63</v>
      </c>
      <c r="L129" s="3">
        <v>68036.55</v>
      </c>
      <c r="M129" s="3">
        <v>68969.919999999998</v>
      </c>
      <c r="N129" s="3">
        <v>56279.25</v>
      </c>
      <c r="O129" s="3">
        <v>55123.94</v>
      </c>
      <c r="P129" s="3">
        <v>56848.27</v>
      </c>
      <c r="Q129" s="3">
        <v>66633.38</v>
      </c>
      <c r="R129" s="3">
        <v>77911.47</v>
      </c>
      <c r="S129" s="3">
        <f t="shared" si="10"/>
        <v>850823.89</v>
      </c>
      <c r="T129" s="4"/>
      <c r="U129" s="3">
        <v>1960.33</v>
      </c>
      <c r="V129" s="3">
        <v>2029.8</v>
      </c>
      <c r="W129" s="3">
        <v>-166660.37</v>
      </c>
      <c r="X129" s="3">
        <v>173070.19</v>
      </c>
      <c r="Y129" s="3">
        <v>-175.38999999999942</v>
      </c>
      <c r="Z129" s="3">
        <v>-2083.1399999999994</v>
      </c>
      <c r="AA129" s="3">
        <v>-84834.66</v>
      </c>
      <c r="AB129" s="3">
        <v>97170.05</v>
      </c>
      <c r="AC129" s="3">
        <v>7190.25</v>
      </c>
      <c r="AD129" s="3">
        <v>18296.05</v>
      </c>
      <c r="AE129" s="3">
        <v>18465.05</v>
      </c>
      <c r="AF129" s="3">
        <v>17750.39</v>
      </c>
      <c r="AG129" s="4">
        <f t="shared" si="5"/>
        <v>82178.550000000017</v>
      </c>
    </row>
    <row r="130" spans="1:33" x14ac:dyDescent="0.35">
      <c r="A130" t="s">
        <v>394</v>
      </c>
      <c r="B130" t="s">
        <v>395</v>
      </c>
      <c r="C130" s="6">
        <v>8</v>
      </c>
      <c r="D130" s="6">
        <v>2</v>
      </c>
      <c r="E130" t="s">
        <v>396</v>
      </c>
      <c r="F130" t="s">
        <v>7</v>
      </c>
      <c r="G130" s="3">
        <v>44289.74</v>
      </c>
      <c r="H130" s="3">
        <v>50641.22</v>
      </c>
      <c r="I130" s="3">
        <v>45298.879999999997</v>
      </c>
      <c r="J130" s="3">
        <v>43016.22</v>
      </c>
      <c r="K130" s="3">
        <v>39631.49</v>
      </c>
      <c r="L130" s="3">
        <v>37407.760000000002</v>
      </c>
      <c r="M130" s="3">
        <v>34571.4</v>
      </c>
      <c r="N130" s="3">
        <v>23886.799999999999</v>
      </c>
      <c r="O130" s="3">
        <v>42143.24</v>
      </c>
      <c r="P130" s="3">
        <v>38449.46</v>
      </c>
      <c r="Q130" s="3">
        <v>40596.699999999997</v>
      </c>
      <c r="R130" s="3">
        <v>22523.96</v>
      </c>
      <c r="S130" s="3">
        <f t="shared" si="10"/>
        <v>462456.87000000005</v>
      </c>
      <c r="T130" s="4"/>
      <c r="U130" s="3">
        <v>23952.29</v>
      </c>
      <c r="V130" s="3">
        <v>31984.7</v>
      </c>
      <c r="W130" s="3">
        <v>293053.23</v>
      </c>
      <c r="X130" s="3">
        <v>3603.4199999999983</v>
      </c>
      <c r="Y130" s="3">
        <v>10679.68</v>
      </c>
      <c r="Z130" s="3">
        <v>15854.280000000002</v>
      </c>
      <c r="AA130" s="3">
        <v>-34282.699999999997</v>
      </c>
      <c r="AB130" s="3">
        <v>5935.6900000000005</v>
      </c>
      <c r="AC130" s="3">
        <v>10705.26</v>
      </c>
      <c r="AD130" s="3">
        <v>17669.93</v>
      </c>
      <c r="AE130" s="3">
        <v>405.95000000001892</v>
      </c>
      <c r="AF130" s="3">
        <v>15493.82</v>
      </c>
      <c r="AG130" s="4">
        <f t="shared" ref="AG130:AG193" si="11">SUM(U130:AF130)</f>
        <v>395055.55</v>
      </c>
    </row>
    <row r="131" spans="1:33" x14ac:dyDescent="0.35">
      <c r="A131" t="s">
        <v>397</v>
      </c>
      <c r="B131" t="s">
        <v>398</v>
      </c>
      <c r="C131" s="6">
        <v>19</v>
      </c>
      <c r="D131" s="6">
        <v>5</v>
      </c>
      <c r="E131" t="s">
        <v>399</v>
      </c>
      <c r="F131" t="s">
        <v>44</v>
      </c>
      <c r="G131" s="3">
        <v>36742.21</v>
      </c>
      <c r="H131" s="3">
        <v>42817.06</v>
      </c>
      <c r="I131" s="3">
        <v>40093.24</v>
      </c>
      <c r="J131" s="3">
        <v>40196.730000000003</v>
      </c>
      <c r="K131" s="3">
        <v>32538.98</v>
      </c>
      <c r="L131" s="3">
        <v>27425.16</v>
      </c>
      <c r="M131" s="3">
        <v>31310.639999999999</v>
      </c>
      <c r="N131" s="3">
        <v>33454.97</v>
      </c>
      <c r="O131" s="3">
        <v>46020.54</v>
      </c>
      <c r="P131" s="3">
        <v>47800.42</v>
      </c>
      <c r="Q131" s="3">
        <v>45487.83</v>
      </c>
      <c r="R131" s="3">
        <v>47297.83</v>
      </c>
      <c r="S131" s="3">
        <f t="shared" si="10"/>
        <v>471185.61</v>
      </c>
      <c r="T131" s="4"/>
      <c r="U131" s="3">
        <v>14478.95</v>
      </c>
      <c r="V131" s="3">
        <v>106366.92</v>
      </c>
      <c r="W131" s="3">
        <v>-32902.75</v>
      </c>
      <c r="X131" s="3">
        <v>5338.0799999999981</v>
      </c>
      <c r="Y131" s="3">
        <v>11190.789999999999</v>
      </c>
      <c r="Z131" s="3">
        <v>14049.83</v>
      </c>
      <c r="AA131" s="3">
        <v>-18426.489999999998</v>
      </c>
      <c r="AB131" s="3">
        <v>6823.57</v>
      </c>
      <c r="AC131" s="3">
        <v>10501.880000000001</v>
      </c>
      <c r="AD131" s="3">
        <v>-139088.52000000002</v>
      </c>
      <c r="AE131" s="3">
        <v>5176.96</v>
      </c>
      <c r="AF131" s="3">
        <v>-3388.33</v>
      </c>
      <c r="AG131" s="4">
        <f t="shared" si="11"/>
        <v>-19879.110000000022</v>
      </c>
    </row>
    <row r="132" spans="1:33" x14ac:dyDescent="0.35">
      <c r="A132" t="s">
        <v>400</v>
      </c>
      <c r="B132" t="s">
        <v>401</v>
      </c>
      <c r="C132" s="6">
        <v>12</v>
      </c>
      <c r="D132" s="6">
        <v>3</v>
      </c>
      <c r="E132" t="s">
        <v>402</v>
      </c>
      <c r="F132" t="s">
        <v>7</v>
      </c>
      <c r="G132" s="3">
        <v>18851.990000000002</v>
      </c>
      <c r="H132" s="3">
        <v>21358.18</v>
      </c>
      <c r="I132" s="3">
        <v>15617.43</v>
      </c>
      <c r="J132" s="3">
        <v>36068.400000000001</v>
      </c>
      <c r="K132" s="3">
        <v>10618.47</v>
      </c>
      <c r="L132" s="3">
        <v>27637.96</v>
      </c>
      <c r="M132" s="3">
        <v>32321.200000000001</v>
      </c>
      <c r="N132" s="3">
        <v>13454.97</v>
      </c>
      <c r="O132" s="3">
        <v>26748.17</v>
      </c>
      <c r="P132" s="3">
        <v>21057.119999999999</v>
      </c>
      <c r="Q132" s="3">
        <v>36762.01</v>
      </c>
      <c r="R132" s="3">
        <v>25417.09</v>
      </c>
      <c r="S132" s="3">
        <f t="shared" si="10"/>
        <v>285912.99000000005</v>
      </c>
      <c r="T132" s="4"/>
      <c r="U132" s="3">
        <v>26104.58</v>
      </c>
      <c r="V132" s="3">
        <v>28481.93</v>
      </c>
      <c r="W132" s="3">
        <v>-70953.53</v>
      </c>
      <c r="X132" s="3">
        <v>261747.64999999997</v>
      </c>
      <c r="Y132" s="3">
        <v>41826.199999999997</v>
      </c>
      <c r="Z132" s="3">
        <v>20977.11</v>
      </c>
      <c r="AA132" s="3">
        <v>-32884.9</v>
      </c>
      <c r="AB132" s="3">
        <v>18104.080000000002</v>
      </c>
      <c r="AC132" s="3">
        <v>24265.57</v>
      </c>
      <c r="AD132" s="3">
        <v>29809.559999999998</v>
      </c>
      <c r="AE132" s="3">
        <v>-108583.41</v>
      </c>
      <c r="AF132" s="3">
        <v>10587.34</v>
      </c>
      <c r="AG132" s="4">
        <f t="shared" si="11"/>
        <v>249482.17999999993</v>
      </c>
    </row>
    <row r="133" spans="1:33" x14ac:dyDescent="0.35">
      <c r="A133" t="s">
        <v>403</v>
      </c>
      <c r="B133" t="s">
        <v>404</v>
      </c>
      <c r="C133" s="6">
        <v>7</v>
      </c>
      <c r="D133" s="6">
        <v>2</v>
      </c>
      <c r="E133" t="s">
        <v>405</v>
      </c>
      <c r="F133" t="s">
        <v>7</v>
      </c>
      <c r="G133" s="3">
        <v>10262.379999999999</v>
      </c>
      <c r="H133" s="3">
        <v>15337.46</v>
      </c>
      <c r="I133" s="3">
        <v>9733.8799999999992</v>
      </c>
      <c r="J133" s="3">
        <v>11339.05</v>
      </c>
      <c r="K133" s="3">
        <v>8094.45</v>
      </c>
      <c r="L133" s="3">
        <v>6829.59</v>
      </c>
      <c r="M133" s="3">
        <v>7026.01</v>
      </c>
      <c r="N133" s="3">
        <v>4969.2</v>
      </c>
      <c r="O133" s="3">
        <v>-11893.39</v>
      </c>
      <c r="P133" s="3">
        <v>3447.19</v>
      </c>
      <c r="Q133" s="3">
        <v>9416.5</v>
      </c>
      <c r="R133" s="3">
        <v>4317.09</v>
      </c>
      <c r="S133" s="3">
        <f t="shared" si="10"/>
        <v>78879.409999999974</v>
      </c>
      <c r="T133" s="4"/>
      <c r="U133" s="3">
        <v>17313.59</v>
      </c>
      <c r="V133" s="3">
        <v>20550.71</v>
      </c>
      <c r="W133" s="3">
        <v>-54455.520000000004</v>
      </c>
      <c r="X133" s="3">
        <v>-3407.9700000000012</v>
      </c>
      <c r="Y133" s="3">
        <v>6287.6600000000017</v>
      </c>
      <c r="Z133" s="3">
        <v>11599.330000000002</v>
      </c>
      <c r="AA133" s="3">
        <v>-25864.489999999998</v>
      </c>
      <c r="AB133" s="3">
        <v>-34198.489999999991</v>
      </c>
      <c r="AC133" s="3">
        <v>9284.39</v>
      </c>
      <c r="AD133" s="3">
        <v>14664.73</v>
      </c>
      <c r="AE133" s="3">
        <v>4756.7299999999996</v>
      </c>
      <c r="AF133" s="3">
        <v>-3467.12</v>
      </c>
      <c r="AG133" s="4">
        <f t="shared" si="11"/>
        <v>-36936.44999999999</v>
      </c>
    </row>
    <row r="134" spans="1:33" x14ac:dyDescent="0.35">
      <c r="A134" t="s">
        <v>406</v>
      </c>
      <c r="B134" t="s">
        <v>407</v>
      </c>
      <c r="C134" s="6">
        <v>3</v>
      </c>
      <c r="D134" s="6">
        <v>1</v>
      </c>
      <c r="E134" t="s">
        <v>408</v>
      </c>
      <c r="F134" t="s">
        <v>7</v>
      </c>
      <c r="G134" s="3">
        <v>30447.78</v>
      </c>
      <c r="H134" s="3">
        <v>36188.81</v>
      </c>
      <c r="I134" s="3">
        <v>32857.26</v>
      </c>
      <c r="J134" s="3">
        <v>25926.080000000002</v>
      </c>
      <c r="K134" s="3">
        <v>24146.78</v>
      </c>
      <c r="L134" s="3">
        <v>25067.360000000001</v>
      </c>
      <c r="M134" s="3">
        <v>28302.31</v>
      </c>
      <c r="N134" s="3">
        <v>37288.92</v>
      </c>
      <c r="O134" s="3">
        <v>38570.14</v>
      </c>
      <c r="P134" s="3">
        <v>41386.300000000003</v>
      </c>
      <c r="Q134" s="3">
        <v>46782.74</v>
      </c>
      <c r="R134" s="3">
        <v>42916.13</v>
      </c>
      <c r="S134" s="3">
        <f t="shared" si="10"/>
        <v>409880.61</v>
      </c>
      <c r="T134" s="4"/>
      <c r="U134" s="3">
        <v>7637.34</v>
      </c>
      <c r="V134" s="3">
        <v>7979.35</v>
      </c>
      <c r="W134" s="3">
        <v>571781.23</v>
      </c>
      <c r="X134" s="3">
        <v>-44225.719999999994</v>
      </c>
      <c r="Y134" s="3">
        <v>-11233.23</v>
      </c>
      <c r="Z134" s="3">
        <v>-11398.18</v>
      </c>
      <c r="AA134" s="3">
        <v>-83563.41</v>
      </c>
      <c r="AB134" s="3">
        <v>-2771.8500000000022</v>
      </c>
      <c r="AC134" s="3">
        <v>-2237.9500000000007</v>
      </c>
      <c r="AD134" s="3">
        <v>7850.07</v>
      </c>
      <c r="AE134" s="3">
        <v>299999.74</v>
      </c>
      <c r="AF134" s="3">
        <v>29816.04</v>
      </c>
      <c r="AG134" s="4">
        <f t="shared" si="11"/>
        <v>769633.43</v>
      </c>
    </row>
    <row r="135" spans="1:33" x14ac:dyDescent="0.35">
      <c r="A135" t="s">
        <v>409</v>
      </c>
      <c r="B135" t="s">
        <v>410</v>
      </c>
      <c r="C135" s="6">
        <v>13</v>
      </c>
      <c r="D135" s="6">
        <v>3</v>
      </c>
      <c r="E135" t="s">
        <v>411</v>
      </c>
      <c r="F135" t="s">
        <v>11</v>
      </c>
      <c r="G135" s="3">
        <v>16665.66</v>
      </c>
      <c r="H135" s="3">
        <v>11689.99</v>
      </c>
      <c r="I135" s="3">
        <v>20082.02</v>
      </c>
      <c r="J135" s="3">
        <v>12514.08</v>
      </c>
      <c r="K135" s="3">
        <v>3455.84</v>
      </c>
      <c r="L135" s="3">
        <v>13385.65</v>
      </c>
      <c r="M135" s="3">
        <v>24392.78</v>
      </c>
      <c r="N135" s="3">
        <v>5099.59</v>
      </c>
      <c r="O135" s="3">
        <v>9234.98</v>
      </c>
      <c r="P135" s="3">
        <v>14700.72</v>
      </c>
      <c r="Q135" s="3">
        <v>10016.700000000001</v>
      </c>
      <c r="R135" s="3">
        <v>16953.919999999998</v>
      </c>
      <c r="S135" s="3">
        <f t="shared" si="10"/>
        <v>158191.93</v>
      </c>
      <c r="T135" s="4"/>
      <c r="U135" s="3">
        <v>65563.97</v>
      </c>
      <c r="V135" s="3">
        <v>65303</v>
      </c>
      <c r="W135" s="3">
        <v>-62905.010000000009</v>
      </c>
      <c r="X135" s="3">
        <v>12135.339999999997</v>
      </c>
      <c r="Y135" s="3">
        <v>42205.399999999994</v>
      </c>
      <c r="Z135" s="3">
        <v>42995.539999999994</v>
      </c>
      <c r="AA135" s="3">
        <v>212870.44999999995</v>
      </c>
      <c r="AB135" s="3">
        <v>28475.739999999998</v>
      </c>
      <c r="AC135" s="3">
        <v>31974.720000000001</v>
      </c>
      <c r="AD135" s="3">
        <v>38956.839999999997</v>
      </c>
      <c r="AE135" s="3">
        <v>40697.839999999997</v>
      </c>
      <c r="AF135" s="3">
        <v>38947.370000000003</v>
      </c>
      <c r="AG135" s="4">
        <f t="shared" si="11"/>
        <v>557221.19999999984</v>
      </c>
    </row>
    <row r="136" spans="1:33" x14ac:dyDescent="0.35">
      <c r="A136" t="s">
        <v>412</v>
      </c>
      <c r="B136" t="s">
        <v>413</v>
      </c>
      <c r="C136" s="6">
        <v>23</v>
      </c>
      <c r="D136" s="6">
        <v>5</v>
      </c>
      <c r="E136" t="s">
        <v>414</v>
      </c>
      <c r="F136" t="s">
        <v>44</v>
      </c>
      <c r="G136" s="3">
        <v>5954.33</v>
      </c>
      <c r="H136" s="3">
        <v>9571.26</v>
      </c>
      <c r="I136" s="3">
        <v>8308.1</v>
      </c>
      <c r="J136" s="3">
        <v>10973.92</v>
      </c>
      <c r="K136" s="3">
        <v>11685.95</v>
      </c>
      <c r="L136" s="3">
        <v>4804.84</v>
      </c>
      <c r="M136" s="3">
        <v>11912.4</v>
      </c>
      <c r="N136" s="3">
        <v>11598.82</v>
      </c>
      <c r="O136" s="3">
        <v>15648.83</v>
      </c>
      <c r="P136" s="3">
        <v>26404.83</v>
      </c>
      <c r="Q136" s="3">
        <v>15652.76</v>
      </c>
      <c r="R136" s="3">
        <v>20767.61</v>
      </c>
      <c r="S136" s="3">
        <f t="shared" si="10"/>
        <v>153283.65000000002</v>
      </c>
      <c r="T136" s="4"/>
      <c r="U136" s="3">
        <v>24529.15</v>
      </c>
      <c r="V136" s="3">
        <v>32870.83</v>
      </c>
      <c r="W136" s="3">
        <v>27095.960000000006</v>
      </c>
      <c r="X136" s="3">
        <v>7340.4400000000023</v>
      </c>
      <c r="Y136" s="3">
        <v>14792.34</v>
      </c>
      <c r="Z136" s="3">
        <v>20277.91</v>
      </c>
      <c r="AA136" s="3">
        <v>-22987.179999999993</v>
      </c>
      <c r="AB136" s="3">
        <v>11640.439999999999</v>
      </c>
      <c r="AC136" s="3">
        <v>16900.330000000002</v>
      </c>
      <c r="AD136" s="3">
        <v>-376124.36</v>
      </c>
      <c r="AE136" s="3">
        <v>7636.19</v>
      </c>
      <c r="AF136" s="3">
        <v>-4778.9799999999996</v>
      </c>
      <c r="AG136" s="4">
        <f t="shared" si="11"/>
        <v>-240806.92999999996</v>
      </c>
    </row>
    <row r="137" spans="1:33" x14ac:dyDescent="0.35">
      <c r="A137" t="s">
        <v>415</v>
      </c>
      <c r="B137" t="s">
        <v>416</v>
      </c>
      <c r="C137" s="6">
        <v>5</v>
      </c>
      <c r="D137" s="6">
        <v>2</v>
      </c>
      <c r="E137" t="s">
        <v>417</v>
      </c>
      <c r="F137" t="s">
        <v>11</v>
      </c>
      <c r="G137" s="3">
        <v>66773.86</v>
      </c>
      <c r="H137" s="3">
        <v>43117.67</v>
      </c>
      <c r="I137" s="3">
        <v>33081.33</v>
      </c>
      <c r="J137" s="3">
        <v>29246.53</v>
      </c>
      <c r="K137" s="3">
        <v>30598</v>
      </c>
      <c r="L137" s="3">
        <v>22601.56</v>
      </c>
      <c r="M137" s="3">
        <v>16884.68</v>
      </c>
      <c r="N137" s="3">
        <v>52519.76</v>
      </c>
      <c r="O137" s="3">
        <v>29319.51</v>
      </c>
      <c r="P137" s="3">
        <v>19570.41</v>
      </c>
      <c r="Q137" s="3">
        <v>36416.39</v>
      </c>
      <c r="R137" s="3">
        <v>29620.23</v>
      </c>
      <c r="S137" s="3">
        <f t="shared" si="10"/>
        <v>409749.92999999993</v>
      </c>
      <c r="T137" s="4"/>
      <c r="U137" s="3">
        <v>424597.37</v>
      </c>
      <c r="V137" s="3">
        <v>44933.83</v>
      </c>
      <c r="W137" s="3">
        <v>-104706.1</v>
      </c>
      <c r="X137" s="3">
        <v>1933.9500000000044</v>
      </c>
      <c r="Y137" s="3">
        <v>23402.869999999995</v>
      </c>
      <c r="Z137" s="3">
        <v>32386.240000000002</v>
      </c>
      <c r="AA137" s="3">
        <v>-56872.15</v>
      </c>
      <c r="AB137" s="3">
        <v>12155.23</v>
      </c>
      <c r="AC137" s="3">
        <v>-27464.279999999992</v>
      </c>
      <c r="AD137" s="3">
        <v>12275.29</v>
      </c>
      <c r="AE137" s="3">
        <v>12392.29</v>
      </c>
      <c r="AF137" s="3">
        <v>12279.6</v>
      </c>
      <c r="AG137" s="4">
        <f t="shared" si="11"/>
        <v>387314.1399999999</v>
      </c>
    </row>
    <row r="138" spans="1:33" x14ac:dyDescent="0.35">
      <c r="A138" t="s">
        <v>418</v>
      </c>
      <c r="B138" t="s">
        <v>419</v>
      </c>
      <c r="C138" s="6">
        <v>11</v>
      </c>
      <c r="D138" s="6">
        <v>3</v>
      </c>
      <c r="E138" t="s">
        <v>420</v>
      </c>
      <c r="F138" t="s">
        <v>30</v>
      </c>
      <c r="G138" s="3">
        <v>27164.74</v>
      </c>
      <c r="H138" s="3">
        <v>18684.32</v>
      </c>
      <c r="I138" s="3">
        <v>26697.23</v>
      </c>
      <c r="J138" s="3">
        <v>20734.259999999998</v>
      </c>
      <c r="K138" s="3">
        <v>21351.73</v>
      </c>
      <c r="L138" s="3">
        <v>27556.43</v>
      </c>
      <c r="M138" s="3">
        <v>27484.82</v>
      </c>
      <c r="N138" s="3">
        <v>22398.91</v>
      </c>
      <c r="O138" s="3">
        <v>23966.79</v>
      </c>
      <c r="P138" s="3">
        <v>28478.720000000001</v>
      </c>
      <c r="Q138" s="3">
        <v>45961.27</v>
      </c>
      <c r="R138" s="3">
        <v>47952.91</v>
      </c>
      <c r="S138" s="3">
        <f t="shared" si="10"/>
        <v>338432.13</v>
      </c>
      <c r="T138" s="4"/>
      <c r="U138" s="3">
        <v>21274.27</v>
      </c>
      <c r="V138" s="3">
        <v>20229.28</v>
      </c>
      <c r="W138" s="3">
        <v>-98457.540000000008</v>
      </c>
      <c r="X138" s="3">
        <v>-31649.089999999997</v>
      </c>
      <c r="Y138" s="3">
        <v>7183.25</v>
      </c>
      <c r="Z138" s="3">
        <v>5637.010000000002</v>
      </c>
      <c r="AA138" s="3">
        <v>-50729.209999999992</v>
      </c>
      <c r="AB138" s="3">
        <v>252233.27000000002</v>
      </c>
      <c r="AC138" s="3">
        <v>17801.48</v>
      </c>
      <c r="AD138" s="3">
        <v>22306.46</v>
      </c>
      <c r="AE138" s="3">
        <v>19113.46</v>
      </c>
      <c r="AF138" s="3">
        <v>39580.6</v>
      </c>
      <c r="AG138" s="4">
        <f t="shared" si="11"/>
        <v>224523.24000000002</v>
      </c>
    </row>
    <row r="139" spans="1:33" x14ac:dyDescent="0.35">
      <c r="A139" t="s">
        <v>421</v>
      </c>
      <c r="B139" t="s">
        <v>422</v>
      </c>
      <c r="C139" s="6">
        <v>21</v>
      </c>
      <c r="D139" s="6">
        <v>5</v>
      </c>
      <c r="E139" t="s">
        <v>423</v>
      </c>
      <c r="F139" t="s">
        <v>44</v>
      </c>
      <c r="G139" s="3">
        <v>31598.85</v>
      </c>
      <c r="H139" s="3">
        <v>28079.59</v>
      </c>
      <c r="I139" s="3">
        <v>17498.12</v>
      </c>
      <c r="J139" s="3">
        <v>70524.3</v>
      </c>
      <c r="K139" s="3">
        <v>17266.400000000001</v>
      </c>
      <c r="L139" s="3">
        <v>17725.04</v>
      </c>
      <c r="M139" s="3">
        <v>25290.639999999999</v>
      </c>
      <c r="N139" s="3">
        <v>20878.009999999998</v>
      </c>
      <c r="O139" s="3">
        <v>27327.93</v>
      </c>
      <c r="P139" s="3">
        <v>28500.16</v>
      </c>
      <c r="Q139" s="3">
        <v>54790</v>
      </c>
      <c r="R139" s="3">
        <v>36723.49</v>
      </c>
      <c r="S139" s="3">
        <f t="shared" si="10"/>
        <v>376202.52999999997</v>
      </c>
      <c r="T139" s="4"/>
      <c r="U139" s="3">
        <v>5445.35</v>
      </c>
      <c r="V139" s="3">
        <v>5536.83</v>
      </c>
      <c r="W139" s="3">
        <v>-99917.069999999992</v>
      </c>
      <c r="X139" s="3">
        <v>-37224.9</v>
      </c>
      <c r="Y139" s="3">
        <v>-14081.55</v>
      </c>
      <c r="Z139" s="3">
        <v>-14378.07</v>
      </c>
      <c r="AA139" s="3">
        <v>-62216.56</v>
      </c>
      <c r="AB139" s="3">
        <v>-7099.2800000000007</v>
      </c>
      <c r="AC139" s="3">
        <v>340553.5</v>
      </c>
      <c r="AD139" s="3">
        <v>4624.7800000000007</v>
      </c>
      <c r="AE139" s="3">
        <v>3971.7800000000007</v>
      </c>
      <c r="AF139" s="3">
        <v>4342.7</v>
      </c>
      <c r="AG139" s="4">
        <f t="shared" si="11"/>
        <v>129557.51000000002</v>
      </c>
    </row>
    <row r="140" spans="1:33" x14ac:dyDescent="0.35">
      <c r="A140" t="s">
        <v>424</v>
      </c>
      <c r="B140" t="s">
        <v>425</v>
      </c>
      <c r="C140" s="6">
        <v>10</v>
      </c>
      <c r="D140" s="6">
        <v>3</v>
      </c>
      <c r="E140" t="s">
        <v>426</v>
      </c>
      <c r="F140" t="s">
        <v>30</v>
      </c>
      <c r="G140" s="3">
        <v>38714.71</v>
      </c>
      <c r="H140" s="3">
        <v>40545.19</v>
      </c>
      <c r="I140" s="3">
        <v>33023.67</v>
      </c>
      <c r="J140" s="3">
        <v>51063.4</v>
      </c>
      <c r="K140" s="3">
        <v>30209.8</v>
      </c>
      <c r="L140" s="3">
        <v>23325.75</v>
      </c>
      <c r="M140" s="3">
        <v>28087.72</v>
      </c>
      <c r="N140" s="3">
        <v>26636.53</v>
      </c>
      <c r="O140" s="3">
        <v>33545.46</v>
      </c>
      <c r="P140" s="3">
        <v>49968.36</v>
      </c>
      <c r="Q140" s="3">
        <v>77618.080000000002</v>
      </c>
      <c r="R140" s="3">
        <v>67545.91</v>
      </c>
      <c r="S140" s="3">
        <f t="shared" si="10"/>
        <v>500284.58000000007</v>
      </c>
      <c r="T140" s="4"/>
      <c r="U140" s="3">
        <v>61091.29</v>
      </c>
      <c r="V140" s="3">
        <v>56899.4</v>
      </c>
      <c r="W140" s="3">
        <v>-97802.98000000001</v>
      </c>
      <c r="X140" s="3">
        <v>-1747.9199999999983</v>
      </c>
      <c r="Y140" s="3">
        <v>428902.37000000005</v>
      </c>
      <c r="Z140" s="3">
        <v>40891.54</v>
      </c>
      <c r="AA140" s="3">
        <v>-31226.22</v>
      </c>
      <c r="AB140" s="3">
        <v>46988.75</v>
      </c>
      <c r="AC140" s="3">
        <v>53125.599999999999</v>
      </c>
      <c r="AD140" s="3">
        <v>63403.14</v>
      </c>
      <c r="AE140" s="3">
        <v>68964.14</v>
      </c>
      <c r="AF140" s="3">
        <v>-272679.72000000003</v>
      </c>
      <c r="AG140" s="4">
        <f t="shared" si="11"/>
        <v>416809.38999999996</v>
      </c>
    </row>
    <row r="141" spans="1:33" x14ac:dyDescent="0.35">
      <c r="A141" t="s">
        <v>427</v>
      </c>
      <c r="B141" t="s">
        <v>428</v>
      </c>
      <c r="C141" s="6">
        <v>6</v>
      </c>
      <c r="D141" s="6">
        <v>2</v>
      </c>
      <c r="E141" t="s">
        <v>429</v>
      </c>
      <c r="F141" t="s">
        <v>7</v>
      </c>
      <c r="G141" s="3">
        <v>15094.42</v>
      </c>
      <c r="H141" s="3">
        <v>26283.07</v>
      </c>
      <c r="I141" s="3">
        <v>35534.06</v>
      </c>
      <c r="J141" s="3">
        <v>23162.45</v>
      </c>
      <c r="K141" s="3">
        <v>39007.51</v>
      </c>
      <c r="L141" s="3">
        <v>22621.5</v>
      </c>
      <c r="M141" s="3">
        <v>24275.78</v>
      </c>
      <c r="N141" s="3">
        <v>24716.37</v>
      </c>
      <c r="O141" s="3">
        <v>35568.629999999997</v>
      </c>
      <c r="P141" s="3">
        <v>33788.1</v>
      </c>
      <c r="Q141" s="3">
        <v>44205.72</v>
      </c>
      <c r="R141" s="3">
        <v>26330.66</v>
      </c>
      <c r="S141" s="3">
        <f t="shared" si="10"/>
        <v>350588.26999999996</v>
      </c>
      <c r="T141" s="4"/>
      <c r="U141" s="3">
        <v>22392.52</v>
      </c>
      <c r="V141" s="3">
        <v>360119.03</v>
      </c>
      <c r="W141" s="3">
        <v>-73281.09</v>
      </c>
      <c r="X141" s="3">
        <v>-19693.580000000002</v>
      </c>
      <c r="Y141" s="3">
        <v>1002.0099999999984</v>
      </c>
      <c r="Z141" s="3">
        <v>863.13999999999942</v>
      </c>
      <c r="AA141" s="3">
        <v>-39818.68</v>
      </c>
      <c r="AB141" s="3">
        <v>6808.58</v>
      </c>
      <c r="AC141" s="3">
        <v>198845.52999999997</v>
      </c>
      <c r="AD141" s="3">
        <v>25620.29</v>
      </c>
      <c r="AE141" s="3">
        <v>24944.29</v>
      </c>
      <c r="AF141" s="3">
        <v>26280.799999999999</v>
      </c>
      <c r="AG141" s="4">
        <f t="shared" si="11"/>
        <v>534082.84000000008</v>
      </c>
    </row>
    <row r="142" spans="1:33" x14ac:dyDescent="0.35">
      <c r="A142" t="s">
        <v>430</v>
      </c>
      <c r="B142" t="s">
        <v>431</v>
      </c>
      <c r="C142" s="6">
        <v>17</v>
      </c>
      <c r="D142" s="6">
        <v>4</v>
      </c>
      <c r="E142" t="s">
        <v>432</v>
      </c>
      <c r="F142" t="s">
        <v>7</v>
      </c>
      <c r="G142" s="3">
        <v>11806.47</v>
      </c>
      <c r="H142" s="3">
        <v>10800.85</v>
      </c>
      <c r="I142" s="3">
        <v>9094.4599999999991</v>
      </c>
      <c r="J142" s="3">
        <v>9276.2099999999991</v>
      </c>
      <c r="K142" s="3">
        <v>7622.35</v>
      </c>
      <c r="L142" s="3">
        <v>8160.3</v>
      </c>
      <c r="M142" s="3">
        <v>7580.13</v>
      </c>
      <c r="N142" s="3">
        <v>7173.82</v>
      </c>
      <c r="O142" s="3">
        <v>9888.25</v>
      </c>
      <c r="P142" s="3">
        <v>14356.44</v>
      </c>
      <c r="Q142" s="3">
        <v>11392.05</v>
      </c>
      <c r="R142" s="3">
        <v>13462.7</v>
      </c>
      <c r="S142" s="3">
        <f t="shared" si="10"/>
        <v>120614.03</v>
      </c>
      <c r="T142" s="4"/>
      <c r="U142" s="3">
        <v>11160.68</v>
      </c>
      <c r="V142" s="3">
        <v>14761.07</v>
      </c>
      <c r="W142" s="3">
        <v>-34845.770000000004</v>
      </c>
      <c r="X142" s="3">
        <v>165.93999999999869</v>
      </c>
      <c r="Y142" s="3">
        <v>25715.350000000006</v>
      </c>
      <c r="Z142" s="3">
        <v>9147.58</v>
      </c>
      <c r="AA142" s="3">
        <v>-16641.160000000003</v>
      </c>
      <c r="AB142" s="3">
        <v>4760.46</v>
      </c>
      <c r="AC142" s="3">
        <v>7580.5400000000009</v>
      </c>
      <c r="AD142" s="3">
        <v>10808.41</v>
      </c>
      <c r="AE142" s="3">
        <v>3617.4100000000003</v>
      </c>
      <c r="AF142" s="3">
        <v>-2761.67</v>
      </c>
      <c r="AG142" s="4">
        <f t="shared" si="11"/>
        <v>33468.839999999997</v>
      </c>
    </row>
    <row r="143" spans="1:33" x14ac:dyDescent="0.35">
      <c r="A143" t="s">
        <v>433</v>
      </c>
      <c r="B143" t="s">
        <v>434</v>
      </c>
      <c r="C143" s="6">
        <v>3</v>
      </c>
      <c r="D143" s="6">
        <v>1</v>
      </c>
      <c r="E143" t="s">
        <v>435</v>
      </c>
      <c r="F143" t="s">
        <v>40</v>
      </c>
      <c r="G143" s="3">
        <v>45390.84</v>
      </c>
      <c r="H143" s="3">
        <v>45434.46</v>
      </c>
      <c r="I143" s="3">
        <v>28718.91</v>
      </c>
      <c r="J143" s="3">
        <v>17405.93</v>
      </c>
      <c r="K143" s="3">
        <v>10539.68</v>
      </c>
      <c r="L143" s="3">
        <v>21274.13</v>
      </c>
      <c r="M143" s="3">
        <v>29169.91</v>
      </c>
      <c r="N143" s="3">
        <v>20061.240000000002</v>
      </c>
      <c r="O143" s="3">
        <v>14937.05</v>
      </c>
      <c r="P143" s="3">
        <v>34159.64</v>
      </c>
      <c r="Q143" s="3">
        <v>25441.1</v>
      </c>
      <c r="R143" s="3">
        <v>20869.919999999998</v>
      </c>
      <c r="S143" s="3">
        <f t="shared" si="10"/>
        <v>313402.80999999994</v>
      </c>
      <c r="T143" s="4"/>
      <c r="U143" s="3">
        <v>14087.77</v>
      </c>
      <c r="V143" s="3">
        <v>516143.92999999993</v>
      </c>
      <c r="W143" s="3">
        <v>-136460.21000000002</v>
      </c>
      <c r="X143" s="3">
        <v>-43850.950000000004</v>
      </c>
      <c r="Y143" s="3">
        <v>-8313.4000000000015</v>
      </c>
      <c r="Z143" s="3">
        <v>-5699.7200000000012</v>
      </c>
      <c r="AA143" s="3">
        <v>-78145.97</v>
      </c>
      <c r="AB143" s="3">
        <v>1337.7700000000004</v>
      </c>
      <c r="AC143" s="3">
        <v>1645.2900000000009</v>
      </c>
      <c r="AD143" s="3">
        <v>327351.07</v>
      </c>
      <c r="AE143" s="3">
        <v>26886.260000000002</v>
      </c>
      <c r="AF143" s="3">
        <v>26968.97</v>
      </c>
      <c r="AG143" s="4">
        <f t="shared" si="11"/>
        <v>641950.80999999994</v>
      </c>
    </row>
    <row r="144" spans="1:33" x14ac:dyDescent="0.35">
      <c r="A144" t="s">
        <v>436</v>
      </c>
      <c r="B144" t="s">
        <v>437</v>
      </c>
      <c r="C144" s="6">
        <v>19</v>
      </c>
      <c r="D144" s="6">
        <v>5</v>
      </c>
      <c r="E144" t="s">
        <v>438</v>
      </c>
      <c r="F144" t="s">
        <v>44</v>
      </c>
      <c r="G144" s="3">
        <v>53298.559999999998</v>
      </c>
      <c r="H144" s="3">
        <v>74544.479999999996</v>
      </c>
      <c r="I144" s="3">
        <v>96497.34</v>
      </c>
      <c r="J144" s="3">
        <v>69844.25</v>
      </c>
      <c r="K144" s="3">
        <v>131069.7</v>
      </c>
      <c r="L144" s="3">
        <v>147743.82999999999</v>
      </c>
      <c r="M144" s="3">
        <v>27670.77</v>
      </c>
      <c r="N144" s="3">
        <v>36537.08</v>
      </c>
      <c r="O144" s="3">
        <v>37189.08</v>
      </c>
      <c r="P144" s="3">
        <v>40972.21</v>
      </c>
      <c r="Q144" s="3">
        <v>53613.35</v>
      </c>
      <c r="R144" s="3">
        <v>64040.46</v>
      </c>
      <c r="S144" s="3">
        <f t="shared" si="10"/>
        <v>833021.10999999987</v>
      </c>
      <c r="T144" s="4"/>
      <c r="U144" s="3">
        <v>857.02</v>
      </c>
      <c r="V144" s="3">
        <v>973.09</v>
      </c>
      <c r="W144" s="3">
        <v>-67992.62999999999</v>
      </c>
      <c r="X144" s="3">
        <v>-27028.86</v>
      </c>
      <c r="Y144" s="3">
        <v>-11898.43</v>
      </c>
      <c r="Z144" s="3">
        <v>175976.40000000002</v>
      </c>
      <c r="AA144" s="3">
        <v>-20941.900000000001</v>
      </c>
      <c r="AB144" s="3">
        <v>7671.17</v>
      </c>
      <c r="AC144" s="3">
        <v>10979.480000000001</v>
      </c>
      <c r="AD144" s="3">
        <v>15069.41</v>
      </c>
      <c r="AE144" s="3">
        <v>3586.4100000000003</v>
      </c>
      <c r="AF144" s="3">
        <v>-4072.98</v>
      </c>
      <c r="AG144" s="4">
        <f t="shared" si="11"/>
        <v>83178.180000000037</v>
      </c>
    </row>
    <row r="145" spans="1:33" x14ac:dyDescent="0.35">
      <c r="A145" t="s">
        <v>439</v>
      </c>
      <c r="B145" t="s">
        <v>440</v>
      </c>
      <c r="C145" s="6">
        <v>1</v>
      </c>
      <c r="D145" s="6">
        <v>1</v>
      </c>
      <c r="E145" t="s">
        <v>441</v>
      </c>
      <c r="F145" t="s">
        <v>7</v>
      </c>
      <c r="G145" s="3">
        <v>23213.23</v>
      </c>
      <c r="H145" s="3">
        <v>29813.65</v>
      </c>
      <c r="I145" s="3">
        <v>26954.73</v>
      </c>
      <c r="J145" s="3">
        <v>18289.25</v>
      </c>
      <c r="K145" s="3">
        <v>32441.48</v>
      </c>
      <c r="L145" s="3">
        <v>26858.3</v>
      </c>
      <c r="M145" s="3">
        <v>37465.17</v>
      </c>
      <c r="N145" s="3">
        <v>24404.19</v>
      </c>
      <c r="O145" s="3">
        <v>24359.040000000001</v>
      </c>
      <c r="P145" s="3">
        <v>25701.7</v>
      </c>
      <c r="Q145" s="3">
        <v>24585.67</v>
      </c>
      <c r="R145" s="3">
        <v>33082</v>
      </c>
      <c r="S145" s="3">
        <f t="shared" si="10"/>
        <v>327168.40999999997</v>
      </c>
      <c r="T145" s="4"/>
      <c r="U145" s="3">
        <v>19139.13</v>
      </c>
      <c r="V145" s="3">
        <v>21246.07</v>
      </c>
      <c r="W145" s="3">
        <v>-135109.85999999999</v>
      </c>
      <c r="X145" s="3">
        <v>-42432.59</v>
      </c>
      <c r="Y145" s="3">
        <v>-8044.130000000001</v>
      </c>
      <c r="Z145" s="3">
        <v>-8264.8100000000013</v>
      </c>
      <c r="AA145" s="3">
        <v>917301.99000000011</v>
      </c>
      <c r="AB145" s="3">
        <v>45664.36</v>
      </c>
      <c r="AC145" s="3">
        <v>47230.61</v>
      </c>
      <c r="AD145" s="3">
        <v>51021.15</v>
      </c>
      <c r="AE145" s="3">
        <v>65525.15</v>
      </c>
      <c r="AF145" s="3">
        <v>52170.55</v>
      </c>
      <c r="AG145" s="4">
        <f t="shared" si="11"/>
        <v>1025447.6200000001</v>
      </c>
    </row>
    <row r="146" spans="1:33" x14ac:dyDescent="0.35">
      <c r="A146" t="s">
        <v>442</v>
      </c>
      <c r="B146" t="s">
        <v>443</v>
      </c>
      <c r="C146" s="6">
        <v>4</v>
      </c>
      <c r="D146" s="6">
        <v>1</v>
      </c>
      <c r="E146" t="s">
        <v>444</v>
      </c>
      <c r="F146" t="s">
        <v>11</v>
      </c>
      <c r="G146" s="3">
        <v>104126.21</v>
      </c>
      <c r="H146" s="3">
        <v>163287.79</v>
      </c>
      <c r="I146" s="3">
        <v>56965.43</v>
      </c>
      <c r="J146" s="3">
        <v>38114.32</v>
      </c>
      <c r="K146" s="3">
        <v>40028.480000000003</v>
      </c>
      <c r="L146" s="3">
        <v>54303.53</v>
      </c>
      <c r="M146" s="3">
        <v>57776.59</v>
      </c>
      <c r="N146" s="3">
        <v>67710.25</v>
      </c>
      <c r="O146" s="3">
        <v>53221.34</v>
      </c>
      <c r="P146" s="3">
        <v>42172.19</v>
      </c>
      <c r="Q146" s="3">
        <v>56060.01</v>
      </c>
      <c r="R146" s="3">
        <v>49255.24</v>
      </c>
      <c r="S146" s="3">
        <f t="shared" si="10"/>
        <v>783021.37999999989</v>
      </c>
      <c r="T146" s="4"/>
      <c r="U146" s="3">
        <v>47811.72</v>
      </c>
      <c r="V146" s="3">
        <v>65624.58</v>
      </c>
      <c r="W146" s="3">
        <v>-141304.71</v>
      </c>
      <c r="X146" s="3">
        <v>11560.459999999992</v>
      </c>
      <c r="Y146" s="3">
        <v>31203.47</v>
      </c>
      <c r="Z146" s="3">
        <v>53589.45</v>
      </c>
      <c r="AA146" s="3">
        <v>-73604.290000000008</v>
      </c>
      <c r="AB146" s="3">
        <v>-88420.770000000019</v>
      </c>
      <c r="AC146" s="3">
        <v>30599.78</v>
      </c>
      <c r="AD146" s="3">
        <v>48062.07</v>
      </c>
      <c r="AE146" s="3">
        <v>15983.07</v>
      </c>
      <c r="AF146" s="3">
        <v>-11980.39</v>
      </c>
      <c r="AG146" s="4">
        <f t="shared" si="11"/>
        <v>-10875.560000000027</v>
      </c>
    </row>
    <row r="147" spans="1:33" x14ac:dyDescent="0.35">
      <c r="A147" t="s">
        <v>445</v>
      </c>
      <c r="B147" t="s">
        <v>446</v>
      </c>
      <c r="C147" s="6">
        <v>19</v>
      </c>
      <c r="D147" s="6">
        <v>5</v>
      </c>
      <c r="E147" t="s">
        <v>447</v>
      </c>
      <c r="F147" t="s">
        <v>44</v>
      </c>
      <c r="G147" s="3">
        <v>56111.89</v>
      </c>
      <c r="H147" s="3">
        <v>45202.62</v>
      </c>
      <c r="I147" s="3">
        <v>52975.49</v>
      </c>
      <c r="J147" s="3">
        <v>49087.16</v>
      </c>
      <c r="K147" s="3">
        <v>52450.46</v>
      </c>
      <c r="L147" s="3">
        <v>70044.02</v>
      </c>
      <c r="M147" s="3">
        <v>74259.03</v>
      </c>
      <c r="N147" s="3">
        <v>71224.81</v>
      </c>
      <c r="O147" s="3">
        <v>64103.75</v>
      </c>
      <c r="P147" s="3">
        <v>54403.88</v>
      </c>
      <c r="Q147" s="3">
        <v>68082.84</v>
      </c>
      <c r="R147" s="3">
        <v>71775.12</v>
      </c>
      <c r="S147" s="3">
        <f t="shared" si="10"/>
        <v>729721.07</v>
      </c>
      <c r="T147" s="4"/>
      <c r="U147" s="3">
        <v>5315.33</v>
      </c>
      <c r="V147" s="3">
        <v>5924.46</v>
      </c>
      <c r="W147" s="3">
        <v>-207140.28999999998</v>
      </c>
      <c r="X147" s="3">
        <v>-80727.289999999994</v>
      </c>
      <c r="Y147" s="3">
        <v>-34335.759999999995</v>
      </c>
      <c r="Z147" s="3">
        <v>-34649.32</v>
      </c>
      <c r="AA147" s="3">
        <v>-119741.12</v>
      </c>
      <c r="AB147" s="3">
        <v>46640.520000000004</v>
      </c>
      <c r="AC147" s="3">
        <v>-18817.420000000002</v>
      </c>
      <c r="AD147" s="3">
        <v>-6438.8600000000006</v>
      </c>
      <c r="AE147" s="3">
        <v>-6536.8600000000006</v>
      </c>
      <c r="AF147" s="3">
        <v>-6542.92</v>
      </c>
      <c r="AG147" s="4">
        <f t="shared" si="11"/>
        <v>-457049.52999999991</v>
      </c>
    </row>
    <row r="148" spans="1:33" x14ac:dyDescent="0.35">
      <c r="A148" t="s">
        <v>448</v>
      </c>
      <c r="B148" t="s">
        <v>449</v>
      </c>
      <c r="C148" s="6">
        <v>5</v>
      </c>
      <c r="D148" s="6">
        <v>2</v>
      </c>
      <c r="E148" t="s">
        <v>450</v>
      </c>
      <c r="F148" t="s">
        <v>7</v>
      </c>
      <c r="G148" s="3">
        <v>18395.77</v>
      </c>
      <c r="H148" s="3">
        <v>15324.65</v>
      </c>
      <c r="I148" s="3">
        <v>10497</v>
      </c>
      <c r="J148" s="3">
        <v>17423.75</v>
      </c>
      <c r="K148" s="3">
        <v>13471.79</v>
      </c>
      <c r="L148" s="3">
        <v>13926.74</v>
      </c>
      <c r="M148" s="3">
        <v>15676.78</v>
      </c>
      <c r="N148" s="3">
        <v>13122.74</v>
      </c>
      <c r="O148" s="3">
        <v>7515.03</v>
      </c>
      <c r="P148" s="3">
        <v>20533.919999999998</v>
      </c>
      <c r="Q148" s="3">
        <v>12239.35</v>
      </c>
      <c r="R148" s="3">
        <v>22522.85</v>
      </c>
      <c r="S148" s="3">
        <f t="shared" si="10"/>
        <v>180650.37</v>
      </c>
      <c r="T148" s="4"/>
      <c r="U148" s="3">
        <v>25211.66</v>
      </c>
      <c r="V148" s="3">
        <v>23825.15</v>
      </c>
      <c r="W148" s="3">
        <v>-74922.06</v>
      </c>
      <c r="X148" s="3">
        <v>-16760.339999999997</v>
      </c>
      <c r="Y148" s="3">
        <v>6141.34</v>
      </c>
      <c r="Z148" s="3">
        <v>6451.1000000000022</v>
      </c>
      <c r="AA148" s="3">
        <v>-37602.28</v>
      </c>
      <c r="AB148" s="3">
        <v>399020.08999999997</v>
      </c>
      <c r="AC148" s="3">
        <v>23822.97</v>
      </c>
      <c r="AD148" s="3">
        <v>30150.46</v>
      </c>
      <c r="AE148" s="3">
        <v>31812.46</v>
      </c>
      <c r="AF148" s="3">
        <v>30423.85</v>
      </c>
      <c r="AG148" s="4">
        <f t="shared" si="11"/>
        <v>447574.4</v>
      </c>
    </row>
    <row r="149" spans="1:33" x14ac:dyDescent="0.35">
      <c r="A149" t="s">
        <v>451</v>
      </c>
      <c r="B149" t="s">
        <v>452</v>
      </c>
      <c r="C149" s="6">
        <v>18</v>
      </c>
      <c r="D149" s="6">
        <v>4</v>
      </c>
      <c r="E149" t="s">
        <v>453</v>
      </c>
      <c r="F149" t="s">
        <v>7</v>
      </c>
      <c r="G149" s="3">
        <v>28512.57</v>
      </c>
      <c r="H149" s="3">
        <v>30426.22</v>
      </c>
      <c r="I149" s="3">
        <v>22417.200000000001</v>
      </c>
      <c r="J149" s="3">
        <v>24548.240000000002</v>
      </c>
      <c r="K149" s="3">
        <v>21429.22</v>
      </c>
      <c r="L149" s="3">
        <v>22246.59</v>
      </c>
      <c r="M149" s="3">
        <v>26852.880000000001</v>
      </c>
      <c r="N149" s="3">
        <v>32444.27</v>
      </c>
      <c r="O149" s="3">
        <v>21983.59</v>
      </c>
      <c r="P149" s="3">
        <v>26482.09</v>
      </c>
      <c r="Q149" s="3">
        <v>38253.01</v>
      </c>
      <c r="R149" s="3">
        <v>25003.919999999998</v>
      </c>
      <c r="S149" s="3">
        <f t="shared" si="10"/>
        <v>320599.8</v>
      </c>
      <c r="T149" s="4"/>
      <c r="U149" s="3">
        <v>20634.91</v>
      </c>
      <c r="V149" s="3">
        <v>18899</v>
      </c>
      <c r="W149" s="3">
        <v>-161949.68</v>
      </c>
      <c r="X149" s="3">
        <v>-54731.42</v>
      </c>
      <c r="Y149" s="3">
        <v>-14194.259999999995</v>
      </c>
      <c r="Z149" s="3">
        <v>-13791.159999999996</v>
      </c>
      <c r="AA149" s="3">
        <v>-94777.68</v>
      </c>
      <c r="AB149" s="3">
        <v>341326.61</v>
      </c>
      <c r="AC149" s="3">
        <v>-322.17000000000189</v>
      </c>
      <c r="AD149" s="3">
        <v>11303.24</v>
      </c>
      <c r="AE149" s="3">
        <v>11596.24</v>
      </c>
      <c r="AF149" s="3">
        <v>10983.08</v>
      </c>
      <c r="AG149" s="4">
        <f t="shared" si="11"/>
        <v>74976.709999999948</v>
      </c>
    </row>
    <row r="150" spans="1:33" x14ac:dyDescent="0.35">
      <c r="A150" t="s">
        <v>454</v>
      </c>
      <c r="B150" t="s">
        <v>455</v>
      </c>
      <c r="C150" s="6">
        <v>18</v>
      </c>
      <c r="D150" s="6">
        <v>4</v>
      </c>
      <c r="E150" t="s">
        <v>456</v>
      </c>
      <c r="F150" t="s">
        <v>7</v>
      </c>
      <c r="G150" s="3">
        <v>40374.28</v>
      </c>
      <c r="H150" s="3">
        <v>43054.97</v>
      </c>
      <c r="I150" s="3">
        <v>26287.97</v>
      </c>
      <c r="J150" s="3">
        <v>1440.16</v>
      </c>
      <c r="K150" s="3">
        <v>23278.66</v>
      </c>
      <c r="L150" s="3">
        <v>22836.05</v>
      </c>
      <c r="M150" s="3">
        <v>31619.96</v>
      </c>
      <c r="N150" s="3">
        <v>29493.42</v>
      </c>
      <c r="O150" s="3">
        <v>21441.46</v>
      </c>
      <c r="P150" s="3">
        <v>23427.79</v>
      </c>
      <c r="Q150" s="3">
        <v>41651.879999999997</v>
      </c>
      <c r="R150" s="3">
        <v>21031.08</v>
      </c>
      <c r="S150" s="3">
        <f t="shared" si="10"/>
        <v>325937.68</v>
      </c>
      <c r="T150" s="4"/>
      <c r="U150" s="3">
        <v>17626.25</v>
      </c>
      <c r="V150" s="3">
        <v>17573.96</v>
      </c>
      <c r="W150" s="3">
        <v>-134073.79</v>
      </c>
      <c r="X150" s="3">
        <v>-44252.38</v>
      </c>
      <c r="Y150" s="3">
        <v>545055.86</v>
      </c>
      <c r="Z150" s="3">
        <v>6226.5299999999988</v>
      </c>
      <c r="AA150" s="3">
        <v>-61688.86</v>
      </c>
      <c r="AB150" s="3">
        <v>15804.45</v>
      </c>
      <c r="AC150" s="3">
        <v>18243.800000000003</v>
      </c>
      <c r="AD150" s="3">
        <v>26690.48</v>
      </c>
      <c r="AE150" s="3">
        <v>28000.48</v>
      </c>
      <c r="AF150" s="3">
        <v>45937.139999999992</v>
      </c>
      <c r="AG150" s="4">
        <f t="shared" si="11"/>
        <v>481143.91999999993</v>
      </c>
    </row>
    <row r="151" spans="1:33" x14ac:dyDescent="0.35">
      <c r="A151" t="s">
        <v>457</v>
      </c>
      <c r="B151" t="s">
        <v>458</v>
      </c>
      <c r="C151" s="6">
        <v>18</v>
      </c>
      <c r="D151" s="6">
        <v>4</v>
      </c>
      <c r="E151" t="s">
        <v>459</v>
      </c>
      <c r="F151" t="s">
        <v>7</v>
      </c>
      <c r="G151" s="3">
        <v>30686.03</v>
      </c>
      <c r="H151" s="3">
        <v>29924.86</v>
      </c>
      <c r="I151" s="3">
        <v>19794.55</v>
      </c>
      <c r="J151" s="3">
        <v>15856.4</v>
      </c>
      <c r="K151" s="3">
        <v>37157.4</v>
      </c>
      <c r="L151" s="3">
        <v>9384.67</v>
      </c>
      <c r="M151" s="3">
        <v>17972.14</v>
      </c>
      <c r="N151" s="3">
        <v>30175.79</v>
      </c>
      <c r="O151" s="3">
        <v>23267.61</v>
      </c>
      <c r="P151" s="3">
        <v>24205.73</v>
      </c>
      <c r="Q151" s="3">
        <v>25715.16</v>
      </c>
      <c r="R151" s="3">
        <v>16470.55</v>
      </c>
      <c r="S151" s="3">
        <f t="shared" si="10"/>
        <v>280610.89</v>
      </c>
      <c r="T151" s="4"/>
      <c r="U151" s="3">
        <v>13385.1</v>
      </c>
      <c r="V151" s="3">
        <v>82877.67</v>
      </c>
      <c r="W151" s="3">
        <v>-41625.82</v>
      </c>
      <c r="X151" s="3">
        <v>-23.709999999999127</v>
      </c>
      <c r="Y151" s="3">
        <v>6219.77</v>
      </c>
      <c r="Z151" s="3">
        <v>11096.15</v>
      </c>
      <c r="AA151" s="3">
        <v>-21967.769999999997</v>
      </c>
      <c r="AB151" s="3">
        <v>4234.6000000000004</v>
      </c>
      <c r="AC151" s="3">
        <v>6943.02</v>
      </c>
      <c r="AD151" s="3">
        <v>-151161.28999999998</v>
      </c>
      <c r="AE151" s="3">
        <v>3454.3900000000003</v>
      </c>
      <c r="AF151" s="3">
        <v>-3149.2</v>
      </c>
      <c r="AG151" s="4">
        <f t="shared" si="11"/>
        <v>-89717.089999999967</v>
      </c>
    </row>
    <row r="152" spans="1:33" x14ac:dyDescent="0.35">
      <c r="A152" t="s">
        <v>460</v>
      </c>
      <c r="B152" t="s">
        <v>461</v>
      </c>
      <c r="C152" s="6">
        <v>15</v>
      </c>
      <c r="D152" s="6">
        <v>4</v>
      </c>
      <c r="E152" t="s">
        <v>462</v>
      </c>
      <c r="F152" t="s">
        <v>7</v>
      </c>
      <c r="G152" s="3">
        <v>27443.74</v>
      </c>
      <c r="H152" s="3">
        <v>52209.26</v>
      </c>
      <c r="I152" s="3">
        <v>24421.67</v>
      </c>
      <c r="J152" s="3">
        <v>30955.439999999999</v>
      </c>
      <c r="K152" s="3">
        <v>13918.5</v>
      </c>
      <c r="L152" s="3">
        <v>31570.85</v>
      </c>
      <c r="M152" s="3">
        <v>18203.560000000001</v>
      </c>
      <c r="N152" s="3">
        <v>17644.38</v>
      </c>
      <c r="O152" s="3">
        <v>14116.51</v>
      </c>
      <c r="P152" s="3">
        <v>53629.2</v>
      </c>
      <c r="Q152" s="3">
        <v>40544.870000000003</v>
      </c>
      <c r="R152" s="3">
        <v>33796.92</v>
      </c>
      <c r="S152" s="3">
        <f t="shared" si="10"/>
        <v>358454.89999999997</v>
      </c>
      <c r="T152" s="4"/>
      <c r="U152" s="3">
        <v>29842.29</v>
      </c>
      <c r="V152" s="3">
        <v>29430.93</v>
      </c>
      <c r="W152" s="3">
        <v>-77004.650000000009</v>
      </c>
      <c r="X152" s="3">
        <v>300087.51</v>
      </c>
      <c r="Y152" s="3">
        <v>13669.61</v>
      </c>
      <c r="Z152" s="3">
        <v>15081.68</v>
      </c>
      <c r="AA152" s="3">
        <v>-39674.040000000008</v>
      </c>
      <c r="AB152" s="3">
        <v>45315.469999999994</v>
      </c>
      <c r="AC152" s="3">
        <v>29082.79</v>
      </c>
      <c r="AD152" s="3">
        <v>34692.080000000002</v>
      </c>
      <c r="AE152" s="3">
        <v>36553.08</v>
      </c>
      <c r="AF152" s="3">
        <v>35486.57</v>
      </c>
      <c r="AG152" s="4">
        <f t="shared" si="11"/>
        <v>452563.31999999995</v>
      </c>
    </row>
    <row r="153" spans="1:33" x14ac:dyDescent="0.35">
      <c r="A153" t="s">
        <v>463</v>
      </c>
      <c r="B153" t="s">
        <v>464</v>
      </c>
      <c r="C153" s="6">
        <v>6</v>
      </c>
      <c r="D153" s="6">
        <v>2</v>
      </c>
      <c r="E153" t="s">
        <v>465</v>
      </c>
      <c r="F153" t="s">
        <v>11</v>
      </c>
      <c r="G153" s="3">
        <v>50833.67</v>
      </c>
      <c r="H153" s="3">
        <v>56111.56</v>
      </c>
      <c r="I153" s="3">
        <v>53031.85</v>
      </c>
      <c r="J153" s="3">
        <v>54056.55</v>
      </c>
      <c r="K153" s="3">
        <v>50801.63</v>
      </c>
      <c r="L153" s="3">
        <v>35527.4</v>
      </c>
      <c r="M153" s="3">
        <v>36720.949999999997</v>
      </c>
      <c r="N153" s="3">
        <v>20968.310000000001</v>
      </c>
      <c r="O153" s="3">
        <v>51654.27</v>
      </c>
      <c r="P153" s="3">
        <v>35233.980000000003</v>
      </c>
      <c r="Q153" s="3">
        <v>54427.82</v>
      </c>
      <c r="R153" s="3">
        <v>53089.78</v>
      </c>
      <c r="S153" s="3">
        <f t="shared" si="10"/>
        <v>552457.77</v>
      </c>
      <c r="T153" s="4"/>
      <c r="U153" s="3">
        <v>3439</v>
      </c>
      <c r="V153" s="3">
        <v>3478.11</v>
      </c>
      <c r="W153" s="3">
        <v>-95482.45</v>
      </c>
      <c r="X153" s="3">
        <v>-36855.630000000005</v>
      </c>
      <c r="Y153" s="3">
        <v>-14814.16</v>
      </c>
      <c r="Z153" s="3">
        <v>-15048.849999999999</v>
      </c>
      <c r="AA153" s="3">
        <v>-59913.83</v>
      </c>
      <c r="AB153" s="3">
        <v>281188.85000000003</v>
      </c>
      <c r="AC153" s="3">
        <v>13459.659999999998</v>
      </c>
      <c r="AD153" s="3">
        <v>18581.38</v>
      </c>
      <c r="AE153" s="3">
        <v>17870.38</v>
      </c>
      <c r="AF153" s="3">
        <v>18545.77</v>
      </c>
      <c r="AG153" s="4">
        <f t="shared" si="11"/>
        <v>134448.23000000004</v>
      </c>
    </row>
    <row r="154" spans="1:33" x14ac:dyDescent="0.35">
      <c r="A154" t="s">
        <v>466</v>
      </c>
      <c r="B154" t="s">
        <v>467</v>
      </c>
      <c r="C154" s="6">
        <v>2</v>
      </c>
      <c r="D154" s="6">
        <v>1</v>
      </c>
      <c r="E154" t="s">
        <v>468</v>
      </c>
      <c r="F154" t="s">
        <v>40</v>
      </c>
      <c r="G154" s="3">
        <v>61859.75</v>
      </c>
      <c r="H154" s="3">
        <v>78306.75</v>
      </c>
      <c r="I154" s="3">
        <v>56515.35</v>
      </c>
      <c r="J154" s="3">
        <v>61140.94</v>
      </c>
      <c r="K154" s="3">
        <v>47549.48</v>
      </c>
      <c r="L154" s="3">
        <v>42567.87</v>
      </c>
      <c r="M154" s="3">
        <v>54603.37</v>
      </c>
      <c r="N154" s="3">
        <v>41668.550000000003</v>
      </c>
      <c r="O154" s="3">
        <v>50797.9</v>
      </c>
      <c r="P154" s="3">
        <v>35551.760000000002</v>
      </c>
      <c r="Q154" s="3">
        <v>43891.37</v>
      </c>
      <c r="R154" s="3">
        <v>28175.91</v>
      </c>
      <c r="S154" s="3">
        <f t="shared" si="10"/>
        <v>602629</v>
      </c>
      <c r="T154" s="4"/>
      <c r="U154" s="3">
        <v>51190.49</v>
      </c>
      <c r="V154" s="3">
        <v>63965.64</v>
      </c>
      <c r="W154" s="3">
        <v>611740.06000000006</v>
      </c>
      <c r="X154" s="3">
        <v>-62957.87000000001</v>
      </c>
      <c r="Y154" s="3">
        <v>-13280.659999999996</v>
      </c>
      <c r="Z154" s="3">
        <v>-13081.440000000002</v>
      </c>
      <c r="AA154" s="3">
        <v>-113902.47999999998</v>
      </c>
      <c r="AB154" s="3">
        <v>768.79000000000087</v>
      </c>
      <c r="AC154" s="3">
        <v>2604.25</v>
      </c>
      <c r="AD154" s="3">
        <v>101830.31000000003</v>
      </c>
      <c r="AE154" s="3">
        <v>23726.22</v>
      </c>
      <c r="AF154" s="3">
        <v>22875.9</v>
      </c>
      <c r="AG154" s="4">
        <f t="shared" si="11"/>
        <v>675479.21000000008</v>
      </c>
    </row>
    <row r="155" spans="1:33" x14ac:dyDescent="0.35">
      <c r="A155" t="s">
        <v>469</v>
      </c>
      <c r="B155" t="s">
        <v>470</v>
      </c>
      <c r="C155" s="6">
        <v>7</v>
      </c>
      <c r="D155" s="6">
        <v>2</v>
      </c>
      <c r="E155" t="s">
        <v>471</v>
      </c>
      <c r="F155" t="s">
        <v>7</v>
      </c>
      <c r="G155" s="3">
        <v>168.22</v>
      </c>
      <c r="H155" s="3">
        <v>8405.75</v>
      </c>
      <c r="I155" s="3">
        <v>-352.86</v>
      </c>
      <c r="J155" s="3">
        <v>-6232.61</v>
      </c>
      <c r="K155" s="3">
        <v>-2781.76</v>
      </c>
      <c r="L155" s="3">
        <v>-6249.39</v>
      </c>
      <c r="M155" s="3">
        <v>-1573.04</v>
      </c>
      <c r="N155" s="3">
        <v>-484.98</v>
      </c>
      <c r="O155" s="3">
        <v>-3952.47</v>
      </c>
      <c r="P155" s="3">
        <v>-2187.29</v>
      </c>
      <c r="Q155" s="3">
        <v>6551.99</v>
      </c>
      <c r="R155" s="3">
        <v>4870.2299999999996</v>
      </c>
      <c r="S155" s="3">
        <f t="shared" si="10"/>
        <v>-3818.2100000000009</v>
      </c>
      <c r="T155" s="4"/>
      <c r="U155" s="3">
        <v>516.20000000000005</v>
      </c>
      <c r="V155" s="3">
        <v>516.11</v>
      </c>
      <c r="W155" s="3">
        <v>-72124.040000000008</v>
      </c>
      <c r="X155" s="3">
        <v>-28970.47</v>
      </c>
      <c r="Y155" s="3">
        <v>-12988.07</v>
      </c>
      <c r="Z155" s="3">
        <v>-12977.71</v>
      </c>
      <c r="AA155" s="3">
        <v>-47540.75</v>
      </c>
      <c r="AB155" s="3">
        <v>546757.60000000009</v>
      </c>
      <c r="AC155" s="3">
        <v>9766.16</v>
      </c>
      <c r="AD155" s="3">
        <v>14021.08</v>
      </c>
      <c r="AE155" s="3">
        <v>14357.08</v>
      </c>
      <c r="AF155" s="3">
        <v>13668.99</v>
      </c>
      <c r="AG155" s="4">
        <f t="shared" si="11"/>
        <v>425002.18000000011</v>
      </c>
    </row>
    <row r="156" spans="1:33" x14ac:dyDescent="0.35">
      <c r="A156" t="s">
        <v>472</v>
      </c>
      <c r="B156" t="s">
        <v>473</v>
      </c>
      <c r="C156" s="6">
        <v>1</v>
      </c>
      <c r="D156" s="6">
        <v>1</v>
      </c>
      <c r="E156" t="s">
        <v>474</v>
      </c>
      <c r="F156" t="s">
        <v>7</v>
      </c>
      <c r="G156" s="3">
        <v>27468.560000000001</v>
      </c>
      <c r="H156" s="3">
        <v>24073.65</v>
      </c>
      <c r="I156" s="3">
        <v>23026.17</v>
      </c>
      <c r="J156" s="3">
        <v>18050.900000000001</v>
      </c>
      <c r="K156" s="3">
        <v>24101.63</v>
      </c>
      <c r="L156" s="3">
        <v>26632.07</v>
      </c>
      <c r="M156" s="3">
        <v>20573.68</v>
      </c>
      <c r="N156" s="3">
        <v>22579</v>
      </c>
      <c r="O156" s="3">
        <v>26113.61</v>
      </c>
      <c r="P156" s="3">
        <v>13796.19</v>
      </c>
      <c r="Q156" s="3">
        <v>12539.25</v>
      </c>
      <c r="R156" s="3">
        <v>15918.48</v>
      </c>
      <c r="S156" s="3">
        <f t="shared" si="10"/>
        <v>254873.19000000003</v>
      </c>
      <c r="T156" s="4"/>
      <c r="U156" s="3">
        <v>178098.63000000003</v>
      </c>
      <c r="V156" s="3">
        <v>20211.82</v>
      </c>
      <c r="W156" s="3">
        <v>-90191.31</v>
      </c>
      <c r="X156" s="3">
        <v>-25597.079999999998</v>
      </c>
      <c r="Y156" s="3">
        <v>182.87000000000262</v>
      </c>
      <c r="Z156" s="3">
        <v>-1263.6699999999983</v>
      </c>
      <c r="AA156" s="3">
        <v>-49767.76999999999</v>
      </c>
      <c r="AB156" s="3">
        <v>6280.489999999998</v>
      </c>
      <c r="AC156" s="3">
        <v>-17384.960000000006</v>
      </c>
      <c r="AD156" s="3">
        <v>-300.03999999999996</v>
      </c>
      <c r="AE156" s="3">
        <v>-58.039999999999964</v>
      </c>
      <c r="AF156" s="3">
        <v>-96.909999999999854</v>
      </c>
      <c r="AG156" s="4">
        <f t="shared" si="11"/>
        <v>20114.030000000053</v>
      </c>
    </row>
    <row r="157" spans="1:33" x14ac:dyDescent="0.35">
      <c r="A157" t="s">
        <v>475</v>
      </c>
      <c r="B157" t="s">
        <v>476</v>
      </c>
      <c r="C157" s="6">
        <v>10</v>
      </c>
      <c r="D157" s="6">
        <v>3</v>
      </c>
      <c r="E157" t="s">
        <v>477</v>
      </c>
      <c r="F157" t="s">
        <v>7</v>
      </c>
      <c r="G157" s="3">
        <v>65079.63</v>
      </c>
      <c r="H157" s="3">
        <v>57941.8</v>
      </c>
      <c r="I157" s="3">
        <v>47958.01</v>
      </c>
      <c r="J157" s="3">
        <v>32348.6</v>
      </c>
      <c r="K157" s="3">
        <v>36990.870000000003</v>
      </c>
      <c r="L157" s="3">
        <v>28970.82</v>
      </c>
      <c r="M157" s="3">
        <v>29170.29</v>
      </c>
      <c r="N157" s="3">
        <v>38128.730000000003</v>
      </c>
      <c r="O157" s="3">
        <v>26432.97</v>
      </c>
      <c r="P157" s="3">
        <v>25571.34</v>
      </c>
      <c r="Q157" s="3">
        <v>21834.67</v>
      </c>
      <c r="R157" s="3">
        <v>18399.009999999998</v>
      </c>
      <c r="S157" s="3">
        <f t="shared" si="10"/>
        <v>428826.74</v>
      </c>
      <c r="T157" s="4"/>
      <c r="U157" s="3">
        <v>105990.95</v>
      </c>
      <c r="V157" s="3">
        <v>99850.01</v>
      </c>
      <c r="W157" s="3">
        <v>-50853.56</v>
      </c>
      <c r="X157" s="3">
        <v>457095.13999999996</v>
      </c>
      <c r="Y157" s="3">
        <v>108288.70999999999</v>
      </c>
      <c r="Z157" s="3">
        <v>96401.75</v>
      </c>
      <c r="AA157" s="3">
        <v>27423.209999999992</v>
      </c>
      <c r="AB157" s="3">
        <v>102636.03</v>
      </c>
      <c r="AC157" s="3">
        <v>105402.54000000001</v>
      </c>
      <c r="AD157" s="3">
        <v>113376.34</v>
      </c>
      <c r="AE157" s="3">
        <v>-234621.60999999996</v>
      </c>
      <c r="AF157" s="3">
        <v>75604.75</v>
      </c>
      <c r="AG157" s="4">
        <f t="shared" si="11"/>
        <v>1006594.2599999999</v>
      </c>
    </row>
    <row r="158" spans="1:33" x14ac:dyDescent="0.35">
      <c r="A158" t="s">
        <v>478</v>
      </c>
      <c r="B158" t="s">
        <v>479</v>
      </c>
      <c r="C158" s="6">
        <v>9</v>
      </c>
      <c r="D158" s="6">
        <v>2</v>
      </c>
      <c r="E158" t="s">
        <v>480</v>
      </c>
      <c r="F158" t="s">
        <v>7</v>
      </c>
      <c r="G158" s="3">
        <v>30738.79</v>
      </c>
      <c r="H158" s="3">
        <v>16551.59</v>
      </c>
      <c r="I158" s="3">
        <v>29290.45</v>
      </c>
      <c r="J158" s="3">
        <v>25781.07</v>
      </c>
      <c r="K158" s="3">
        <v>19226.96</v>
      </c>
      <c r="L158" s="3">
        <v>20718.43</v>
      </c>
      <c r="M158" s="3">
        <v>37748.36</v>
      </c>
      <c r="N158" s="3">
        <v>15986.96</v>
      </c>
      <c r="O158" s="3">
        <v>29839.13</v>
      </c>
      <c r="P158" s="3">
        <v>28053.33</v>
      </c>
      <c r="Q158" s="3">
        <v>37031.449999999997</v>
      </c>
      <c r="R158" s="3">
        <v>12924.45</v>
      </c>
      <c r="S158" s="3">
        <f t="shared" si="10"/>
        <v>303890.96999999997</v>
      </c>
      <c r="T158" s="4"/>
      <c r="U158" s="3">
        <v>29847.4</v>
      </c>
      <c r="V158" s="3">
        <v>38990.81</v>
      </c>
      <c r="W158" s="3">
        <v>314945.83000000007</v>
      </c>
      <c r="X158" s="3">
        <v>-45444.09</v>
      </c>
      <c r="Y158" s="3">
        <v>-11327.32</v>
      </c>
      <c r="Z158" s="3">
        <v>-12042.029999999999</v>
      </c>
      <c r="AA158" s="3">
        <v>-77799.48</v>
      </c>
      <c r="AB158" s="3">
        <v>-1313.1500000000015</v>
      </c>
      <c r="AC158" s="3">
        <v>-698.94000000000233</v>
      </c>
      <c r="AD158" s="3">
        <v>8802.6500000000015</v>
      </c>
      <c r="AE158" s="3">
        <v>220604.62999999998</v>
      </c>
      <c r="AF158" s="3">
        <v>24301.84</v>
      </c>
      <c r="AG158" s="4">
        <f t="shared" si="11"/>
        <v>488868.15000000008</v>
      </c>
    </row>
    <row r="159" spans="1:33" x14ac:dyDescent="0.35">
      <c r="A159" t="s">
        <v>481</v>
      </c>
      <c r="B159" t="s">
        <v>482</v>
      </c>
      <c r="C159" s="6">
        <v>22</v>
      </c>
      <c r="D159" s="6">
        <v>5</v>
      </c>
      <c r="E159" t="s">
        <v>483</v>
      </c>
      <c r="F159" t="s">
        <v>44</v>
      </c>
      <c r="G159" s="3">
        <v>12286.06</v>
      </c>
      <c r="H159" s="3">
        <v>17919.080000000002</v>
      </c>
      <c r="I159" s="3">
        <v>12303.59</v>
      </c>
      <c r="J159" s="3">
        <v>9154.7999999999993</v>
      </c>
      <c r="K159" s="3">
        <v>4400.42</v>
      </c>
      <c r="L159" s="3">
        <v>6510.8</v>
      </c>
      <c r="M159" s="3">
        <v>14097.93</v>
      </c>
      <c r="N159" s="3">
        <v>-1173</v>
      </c>
      <c r="O159" s="3">
        <v>14872.72</v>
      </c>
      <c r="P159" s="3">
        <v>17899.62</v>
      </c>
      <c r="Q159" s="3">
        <v>1588.8</v>
      </c>
      <c r="R159" s="3">
        <v>8106.26</v>
      </c>
      <c r="S159" s="3">
        <f t="shared" si="10"/>
        <v>117967.07999999999</v>
      </c>
      <c r="T159" s="4"/>
      <c r="U159" s="3">
        <v>14896.75</v>
      </c>
      <c r="V159" s="3">
        <v>20411.48</v>
      </c>
      <c r="W159" s="3">
        <v>-32545.47</v>
      </c>
      <c r="X159" s="3">
        <v>101900.48000000001</v>
      </c>
      <c r="Y159" s="3">
        <v>-2151.1100000000006</v>
      </c>
      <c r="Z159" s="3">
        <v>-2589.5200000000004</v>
      </c>
      <c r="AA159" s="3">
        <v>-30362.83</v>
      </c>
      <c r="AB159" s="3">
        <v>1173.3100000000004</v>
      </c>
      <c r="AC159" s="3">
        <v>1287.79</v>
      </c>
      <c r="AD159" s="3">
        <v>5045.91</v>
      </c>
      <c r="AE159" s="3">
        <v>111660</v>
      </c>
      <c r="AF159" s="3">
        <v>8427.27</v>
      </c>
      <c r="AG159" s="4">
        <f t="shared" si="11"/>
        <v>197154.05999999997</v>
      </c>
    </row>
    <row r="160" spans="1:33" x14ac:dyDescent="0.35">
      <c r="A160" t="s">
        <v>484</v>
      </c>
      <c r="B160" t="s">
        <v>485</v>
      </c>
      <c r="C160" s="6">
        <v>20</v>
      </c>
      <c r="D160" s="6">
        <v>5</v>
      </c>
      <c r="E160" t="s">
        <v>486</v>
      </c>
      <c r="F160" t="s">
        <v>7</v>
      </c>
      <c r="G160" s="3">
        <v>32719.31</v>
      </c>
      <c r="H160" s="3">
        <v>46214.58</v>
      </c>
      <c r="I160" s="3">
        <v>21309.94</v>
      </c>
      <c r="J160" s="3">
        <v>27282.92</v>
      </c>
      <c r="K160" s="3">
        <v>20323.16</v>
      </c>
      <c r="L160" s="3">
        <v>21952.55</v>
      </c>
      <c r="M160" s="3">
        <v>20453.79</v>
      </c>
      <c r="N160" s="3">
        <v>18054.37</v>
      </c>
      <c r="O160" s="3">
        <v>21105.41</v>
      </c>
      <c r="P160" s="3">
        <v>21911.51</v>
      </c>
      <c r="Q160" s="3">
        <v>30849.83</v>
      </c>
      <c r="R160" s="3">
        <v>17080.53</v>
      </c>
      <c r="S160" s="3">
        <f t="shared" si="10"/>
        <v>299257.90000000002</v>
      </c>
      <c r="T160" s="4"/>
      <c r="U160" s="3">
        <v>205572.65</v>
      </c>
      <c r="V160" s="3">
        <v>21832.6</v>
      </c>
      <c r="W160" s="3">
        <v>-33434.83</v>
      </c>
      <c r="X160" s="3">
        <v>4920.75</v>
      </c>
      <c r="Y160" s="3">
        <v>10761.54</v>
      </c>
      <c r="Z160" s="3">
        <v>13915.21</v>
      </c>
      <c r="AA160" s="3">
        <v>-19159.059999999998</v>
      </c>
      <c r="AB160" s="3">
        <v>7273.97</v>
      </c>
      <c r="AC160" s="3">
        <v>81035.26999999999</v>
      </c>
      <c r="AD160" s="3">
        <v>7247.76</v>
      </c>
      <c r="AE160" s="3">
        <v>4848.76</v>
      </c>
      <c r="AF160" s="3">
        <v>9617.65</v>
      </c>
      <c r="AG160" s="4">
        <f t="shared" si="11"/>
        <v>314432.27</v>
      </c>
    </row>
    <row r="161" spans="1:33" x14ac:dyDescent="0.35">
      <c r="A161" t="s">
        <v>487</v>
      </c>
      <c r="B161" t="s">
        <v>488</v>
      </c>
      <c r="C161" s="6">
        <v>16</v>
      </c>
      <c r="D161" s="6">
        <v>4</v>
      </c>
      <c r="E161" t="s">
        <v>489</v>
      </c>
      <c r="F161" t="s">
        <v>7</v>
      </c>
      <c r="G161" s="3">
        <v>111376.39</v>
      </c>
      <c r="H161" s="3">
        <v>103911.81</v>
      </c>
      <c r="I161" s="3">
        <v>62354.87</v>
      </c>
      <c r="J161" s="3">
        <v>77434.960000000006</v>
      </c>
      <c r="K161" s="3">
        <v>80573.66</v>
      </c>
      <c r="L161" s="3">
        <v>95544.6</v>
      </c>
      <c r="M161" s="3">
        <v>62191.92</v>
      </c>
      <c r="N161" s="3">
        <v>61708.82</v>
      </c>
      <c r="O161" s="3">
        <v>56697.35</v>
      </c>
      <c r="P161" s="3">
        <v>58180.14</v>
      </c>
      <c r="Q161" s="3">
        <v>58532.31</v>
      </c>
      <c r="R161" s="3">
        <v>66268.639999999999</v>
      </c>
      <c r="S161" s="3">
        <f t="shared" si="10"/>
        <v>894775.47000000009</v>
      </c>
      <c r="T161" s="4"/>
      <c r="U161" s="3">
        <v>20570.32</v>
      </c>
      <c r="V161" s="3">
        <v>20753.57</v>
      </c>
      <c r="W161" s="3">
        <v>-214521.46</v>
      </c>
      <c r="X161" s="3">
        <v>-74923.350000000006</v>
      </c>
      <c r="Y161" s="3">
        <v>-22643.559999999998</v>
      </c>
      <c r="Z161" s="3">
        <v>-22272.22</v>
      </c>
      <c r="AA161" s="3">
        <v>-131371.16</v>
      </c>
      <c r="AB161" s="3">
        <v>447530.63</v>
      </c>
      <c r="AC161" s="3">
        <v>38519.770000000004</v>
      </c>
      <c r="AD161" s="3">
        <v>57190.68</v>
      </c>
      <c r="AE161" s="3">
        <v>20431.68</v>
      </c>
      <c r="AF161" s="3">
        <v>-12623.53</v>
      </c>
      <c r="AG161" s="4">
        <f t="shared" si="11"/>
        <v>126641.37000000002</v>
      </c>
    </row>
    <row r="162" spans="1:33" x14ac:dyDescent="0.35">
      <c r="A162" t="s">
        <v>490</v>
      </c>
      <c r="B162" t="s">
        <v>491</v>
      </c>
      <c r="C162" s="6">
        <v>14</v>
      </c>
      <c r="D162" s="6">
        <v>4</v>
      </c>
      <c r="E162" t="s">
        <v>492</v>
      </c>
      <c r="F162" t="s">
        <v>7</v>
      </c>
      <c r="G162" s="3">
        <v>18528.169999999998</v>
      </c>
      <c r="H162" s="3">
        <v>19008.830000000002</v>
      </c>
      <c r="I162" s="3">
        <v>9303.41</v>
      </c>
      <c r="J162" s="3">
        <v>10752.33</v>
      </c>
      <c r="K162" s="3">
        <v>33725.089999999997</v>
      </c>
      <c r="L162" s="3">
        <v>13649.61</v>
      </c>
      <c r="M162" s="3">
        <v>11859.66</v>
      </c>
      <c r="N162" s="3">
        <v>16040.31</v>
      </c>
      <c r="O162" s="3">
        <v>6455.4</v>
      </c>
      <c r="P162" s="3">
        <v>25488.82</v>
      </c>
      <c r="Q162" s="3">
        <v>14463.33</v>
      </c>
      <c r="R162" s="3">
        <v>12635.05</v>
      </c>
      <c r="S162" s="3">
        <f t="shared" si="10"/>
        <v>191910.00999999998</v>
      </c>
      <c r="T162" s="4"/>
      <c r="U162" s="3">
        <v>8669.7099999999991</v>
      </c>
      <c r="V162" s="3">
        <v>-113903.56999999999</v>
      </c>
      <c r="W162" s="3">
        <v>-26663.340000000004</v>
      </c>
      <c r="X162" s="3">
        <v>349.72999999999956</v>
      </c>
      <c r="Y162" s="3">
        <v>5586.83</v>
      </c>
      <c r="Z162" s="3">
        <v>7897.45</v>
      </c>
      <c r="AA162" s="3">
        <v>196088.04</v>
      </c>
      <c r="AB162" s="3">
        <v>2936.3900000000003</v>
      </c>
      <c r="AC162" s="3">
        <v>2523.38</v>
      </c>
      <c r="AD162" s="3">
        <v>5661.82</v>
      </c>
      <c r="AE162" s="3">
        <v>5841.82</v>
      </c>
      <c r="AF162" s="3">
        <v>6604.2199999999993</v>
      </c>
      <c r="AG162" s="4">
        <f t="shared" si="11"/>
        <v>101592.48000000004</v>
      </c>
    </row>
    <row r="163" spans="1:33" x14ac:dyDescent="0.35">
      <c r="A163" t="s">
        <v>493</v>
      </c>
      <c r="B163" t="s">
        <v>494</v>
      </c>
      <c r="C163" s="6">
        <v>21</v>
      </c>
      <c r="D163" s="6">
        <v>5</v>
      </c>
      <c r="E163" t="s">
        <v>495</v>
      </c>
      <c r="F163" t="s">
        <v>44</v>
      </c>
      <c r="G163" s="3">
        <v>34190.269999999997</v>
      </c>
      <c r="H163" s="3">
        <v>26139.9</v>
      </c>
      <c r="I163" s="3">
        <v>40538.61</v>
      </c>
      <c r="J163" s="3">
        <v>21529.86</v>
      </c>
      <c r="K163" s="3">
        <v>26713.16</v>
      </c>
      <c r="L163" s="3">
        <v>26855.32</v>
      </c>
      <c r="M163" s="3">
        <v>34000.550000000003</v>
      </c>
      <c r="N163" s="3">
        <v>34580.720000000001</v>
      </c>
      <c r="O163" s="3">
        <v>24068.85</v>
      </c>
      <c r="P163" s="3">
        <v>38214.25</v>
      </c>
      <c r="Q163" s="3">
        <v>44507.66</v>
      </c>
      <c r="R163" s="3">
        <v>22163.88</v>
      </c>
      <c r="S163" s="3">
        <f t="shared" si="10"/>
        <v>373503.03</v>
      </c>
      <c r="T163" s="4"/>
      <c r="U163" s="3">
        <v>21941.59</v>
      </c>
      <c r="V163" s="3">
        <v>27752.54</v>
      </c>
      <c r="W163" s="3">
        <v>-62321.09</v>
      </c>
      <c r="X163" s="3">
        <v>189886.22000000003</v>
      </c>
      <c r="Y163" s="3">
        <v>11940.23</v>
      </c>
      <c r="Z163" s="3">
        <v>20520.77</v>
      </c>
      <c r="AA163" s="3">
        <v>-30668.960000000006</v>
      </c>
      <c r="AB163" s="3">
        <v>7903.18</v>
      </c>
      <c r="AC163" s="3">
        <v>13072.57</v>
      </c>
      <c r="AD163" s="3">
        <v>20036.86</v>
      </c>
      <c r="AE163" s="3">
        <v>-175304.74</v>
      </c>
      <c r="AF163" s="3">
        <v>-2150.5200000000004</v>
      </c>
      <c r="AG163" s="4">
        <f t="shared" si="11"/>
        <v>42608.650000000038</v>
      </c>
    </row>
    <row r="164" spans="1:33" x14ac:dyDescent="0.35">
      <c r="A164" t="s">
        <v>496</v>
      </c>
      <c r="B164" t="s">
        <v>497</v>
      </c>
      <c r="C164" s="6">
        <v>12</v>
      </c>
      <c r="D164" s="6">
        <v>3</v>
      </c>
      <c r="E164" t="s">
        <v>498</v>
      </c>
      <c r="F164" t="s">
        <v>7</v>
      </c>
      <c r="G164" s="3">
        <v>21064.2</v>
      </c>
      <c r="H164" s="3">
        <v>20302.86</v>
      </c>
      <c r="I164" s="3">
        <v>27233.06</v>
      </c>
      <c r="J164" s="3">
        <v>23687.89</v>
      </c>
      <c r="K164" s="3">
        <v>25051.759999999998</v>
      </c>
      <c r="L164" s="3">
        <v>24334.53</v>
      </c>
      <c r="M164" s="3">
        <v>18527.3</v>
      </c>
      <c r="N164" s="3">
        <v>11900.12</v>
      </c>
      <c r="O164" s="3">
        <v>18466.509999999998</v>
      </c>
      <c r="P164" s="3">
        <v>18617.599999999999</v>
      </c>
      <c r="Q164" s="3">
        <v>34145.550000000003</v>
      </c>
      <c r="R164" s="3">
        <v>25958.51</v>
      </c>
      <c r="S164" s="3">
        <f t="shared" si="10"/>
        <v>269289.89</v>
      </c>
      <c r="T164" s="4"/>
      <c r="U164" s="3">
        <v>31029.95</v>
      </c>
      <c r="V164" s="3">
        <v>34977.69</v>
      </c>
      <c r="W164" s="3">
        <v>-61464.869999999995</v>
      </c>
      <c r="X164" s="3">
        <v>1836.9000000000015</v>
      </c>
      <c r="Y164" s="3">
        <v>137808.36999999991</v>
      </c>
      <c r="Z164" s="3">
        <v>40254.119999999995</v>
      </c>
      <c r="AA164" s="3">
        <v>-27027.440000000002</v>
      </c>
      <c r="AB164" s="3">
        <v>11128</v>
      </c>
      <c r="AC164" s="3">
        <v>12876.01</v>
      </c>
      <c r="AD164" s="3">
        <v>19071.05</v>
      </c>
      <c r="AE164" s="3">
        <v>7936.05</v>
      </c>
      <c r="AF164" s="3">
        <v>-241548.6</v>
      </c>
      <c r="AG164" s="4">
        <f t="shared" si="11"/>
        <v>-33122.770000000106</v>
      </c>
    </row>
    <row r="165" spans="1:33" x14ac:dyDescent="0.35">
      <c r="A165" t="s">
        <v>499</v>
      </c>
      <c r="B165" t="s">
        <v>500</v>
      </c>
      <c r="C165" s="6">
        <v>10</v>
      </c>
      <c r="D165" s="6">
        <v>3</v>
      </c>
      <c r="E165" t="s">
        <v>501</v>
      </c>
      <c r="F165" t="s">
        <v>7</v>
      </c>
      <c r="G165" s="3">
        <v>19042.84</v>
      </c>
      <c r="H165" s="3">
        <v>20202.28</v>
      </c>
      <c r="I165" s="3">
        <v>13712.15</v>
      </c>
      <c r="J165" s="3">
        <v>13453.04</v>
      </c>
      <c r="K165" s="3">
        <v>7630.66</v>
      </c>
      <c r="L165" s="3">
        <v>3599.01</v>
      </c>
      <c r="M165" s="3">
        <v>17633</v>
      </c>
      <c r="N165" s="3">
        <v>19228.59</v>
      </c>
      <c r="O165" s="3">
        <v>25197.02</v>
      </c>
      <c r="P165" s="3">
        <v>29963.97</v>
      </c>
      <c r="Q165" s="3">
        <v>31378.91</v>
      </c>
      <c r="R165" s="3">
        <v>46750.94</v>
      </c>
      <c r="S165" s="3">
        <f t="shared" si="10"/>
        <v>247792.41</v>
      </c>
      <c r="T165" s="4"/>
      <c r="U165" s="3">
        <v>20482.05</v>
      </c>
      <c r="V165" s="3">
        <v>19831.95</v>
      </c>
      <c r="W165" s="3">
        <v>-86320.73</v>
      </c>
      <c r="X165" s="3">
        <v>-23998.18</v>
      </c>
      <c r="Y165" s="3">
        <v>254249.34999999998</v>
      </c>
      <c r="Z165" s="3">
        <v>428.90999999999985</v>
      </c>
      <c r="AA165" s="3">
        <v>-46336.25</v>
      </c>
      <c r="AB165" s="3">
        <v>6297.75</v>
      </c>
      <c r="AC165" s="3">
        <v>6999</v>
      </c>
      <c r="AD165" s="3">
        <v>13433.869999999999</v>
      </c>
      <c r="AE165" s="3">
        <v>14447.869999999999</v>
      </c>
      <c r="AF165" s="3">
        <v>-126306.37000000001</v>
      </c>
      <c r="AG165" s="4">
        <f t="shared" si="11"/>
        <v>53209.219999999958</v>
      </c>
    </row>
    <row r="166" spans="1:33" x14ac:dyDescent="0.35">
      <c r="A166" t="s">
        <v>502</v>
      </c>
      <c r="B166" t="s">
        <v>503</v>
      </c>
      <c r="C166" s="6">
        <v>14</v>
      </c>
      <c r="D166" s="6">
        <v>4</v>
      </c>
      <c r="E166" t="s">
        <v>504</v>
      </c>
      <c r="F166" t="s">
        <v>7</v>
      </c>
      <c r="G166" s="3">
        <v>20471.419999999998</v>
      </c>
      <c r="H166" s="3">
        <v>25081.03</v>
      </c>
      <c r="I166" s="3">
        <v>24225.73</v>
      </c>
      <c r="J166" s="3">
        <v>22878.52</v>
      </c>
      <c r="K166" s="3">
        <v>10890.49</v>
      </c>
      <c r="L166" s="3">
        <v>21702.21</v>
      </c>
      <c r="M166" s="3">
        <v>20809.25</v>
      </c>
      <c r="N166" s="3">
        <v>13178.05</v>
      </c>
      <c r="O166" s="3">
        <v>17262.73</v>
      </c>
      <c r="P166" s="3">
        <v>15947.3</v>
      </c>
      <c r="Q166" s="3">
        <v>24039.81</v>
      </c>
      <c r="R166" s="3">
        <v>14517.6</v>
      </c>
      <c r="S166" s="3">
        <f t="shared" si="10"/>
        <v>231004.13999999998</v>
      </c>
      <c r="T166" s="4"/>
      <c r="U166" s="3">
        <v>22016.58</v>
      </c>
      <c r="V166" s="3">
        <v>22055.599999999999</v>
      </c>
      <c r="W166" s="3">
        <v>-80963.820000000007</v>
      </c>
      <c r="X166" s="3">
        <v>-19848.169999999998</v>
      </c>
      <c r="Y166" s="3">
        <v>141009.21999999997</v>
      </c>
      <c r="Z166" s="3">
        <v>5327.260000000002</v>
      </c>
      <c r="AA166" s="3">
        <v>-39632.65</v>
      </c>
      <c r="AB166" s="3">
        <v>11926.76</v>
      </c>
      <c r="AC166" s="3">
        <v>13183.060000000001</v>
      </c>
      <c r="AD166" s="3">
        <v>19023.97</v>
      </c>
      <c r="AE166" s="3">
        <v>20028.97</v>
      </c>
      <c r="AF166" s="3">
        <v>-94891.94</v>
      </c>
      <c r="AG166" s="4">
        <f t="shared" si="11"/>
        <v>19234.839999999982</v>
      </c>
    </row>
    <row r="167" spans="1:33" x14ac:dyDescent="0.35">
      <c r="A167" t="s">
        <v>505</v>
      </c>
      <c r="B167" t="s">
        <v>506</v>
      </c>
      <c r="C167" s="6">
        <v>6</v>
      </c>
      <c r="D167" s="6">
        <v>2</v>
      </c>
      <c r="E167" t="s">
        <v>507</v>
      </c>
      <c r="F167" t="s">
        <v>7</v>
      </c>
      <c r="G167" s="3">
        <v>10173.17</v>
      </c>
      <c r="H167" s="3">
        <v>14136.14</v>
      </c>
      <c r="I167" s="3">
        <v>7300.72</v>
      </c>
      <c r="J167" s="3">
        <v>22761.9</v>
      </c>
      <c r="K167" s="3">
        <v>12132.67</v>
      </c>
      <c r="L167" s="3">
        <v>26164.53</v>
      </c>
      <c r="M167" s="3">
        <v>10838.36</v>
      </c>
      <c r="N167" s="3">
        <v>10388.01</v>
      </c>
      <c r="O167" s="3">
        <v>29009.200000000001</v>
      </c>
      <c r="P167" s="3">
        <v>20317.05</v>
      </c>
      <c r="Q167" s="3">
        <v>20850.34</v>
      </c>
      <c r="R167" s="3">
        <v>11198.48</v>
      </c>
      <c r="S167" s="3">
        <f t="shared" si="10"/>
        <v>195270.57</v>
      </c>
      <c r="T167" s="4"/>
      <c r="U167" s="3">
        <v>13875.76</v>
      </c>
      <c r="V167" s="3">
        <v>121914.19000000002</v>
      </c>
      <c r="W167" s="3">
        <v>-59743.990000000005</v>
      </c>
      <c r="X167" s="3">
        <v>-18779.449999999997</v>
      </c>
      <c r="Y167" s="3">
        <v>-4795.57</v>
      </c>
      <c r="Z167" s="3">
        <v>-4598.6799999999985</v>
      </c>
      <c r="AA167" s="3">
        <v>-33879.199999999997</v>
      </c>
      <c r="AB167" s="3">
        <v>-154.64999999999964</v>
      </c>
      <c r="AC167" s="3">
        <v>273.6899999999996</v>
      </c>
      <c r="AD167" s="3">
        <v>-34503.810000000005</v>
      </c>
      <c r="AE167" s="3">
        <v>5442.02</v>
      </c>
      <c r="AF167" s="3">
        <v>-3175.3999999999996</v>
      </c>
      <c r="AG167" s="4">
        <f t="shared" si="11"/>
        <v>-18125.089999999989</v>
      </c>
    </row>
    <row r="168" spans="1:33" x14ac:dyDescent="0.35">
      <c r="A168" t="s">
        <v>508</v>
      </c>
      <c r="B168" t="s">
        <v>509</v>
      </c>
      <c r="C168" s="6">
        <v>1</v>
      </c>
      <c r="D168" s="6">
        <v>1</v>
      </c>
      <c r="E168" t="s">
        <v>510</v>
      </c>
      <c r="F168" t="s">
        <v>30</v>
      </c>
      <c r="G168" s="3">
        <v>55898.39</v>
      </c>
      <c r="H168" s="3">
        <v>45439.83</v>
      </c>
      <c r="I168" s="3">
        <v>40136.44</v>
      </c>
      <c r="J168" s="3">
        <v>15340.15</v>
      </c>
      <c r="K168" s="3">
        <v>33144.46</v>
      </c>
      <c r="L168" s="3">
        <v>33638.82</v>
      </c>
      <c r="M168" s="3">
        <v>25233.43</v>
      </c>
      <c r="N168" s="3">
        <v>25421.85</v>
      </c>
      <c r="O168" s="3">
        <v>28371.74</v>
      </c>
      <c r="P168" s="3">
        <v>23738.31</v>
      </c>
      <c r="Q168" s="3">
        <v>25874.98</v>
      </c>
      <c r="R168" s="3">
        <v>26148.799999999999</v>
      </c>
      <c r="S168" s="3">
        <f t="shared" si="10"/>
        <v>378387.19999999995</v>
      </c>
      <c r="T168" s="4"/>
      <c r="U168" s="3">
        <v>2140.5300000000002</v>
      </c>
      <c r="V168" s="3">
        <v>2080.21</v>
      </c>
      <c r="W168" s="3">
        <v>-126498.87999999999</v>
      </c>
      <c r="X168" s="3">
        <v>430750.19</v>
      </c>
      <c r="Y168" s="3">
        <v>-8171.77</v>
      </c>
      <c r="Z168" s="3">
        <v>-9171.77</v>
      </c>
      <c r="AA168" s="3">
        <v>-65454.53</v>
      </c>
      <c r="AB168" s="3">
        <v>240.55999999999949</v>
      </c>
      <c r="AC168" s="3">
        <v>298.86999999999898</v>
      </c>
      <c r="AD168" s="3">
        <v>7690.0599999999995</v>
      </c>
      <c r="AE168" s="3">
        <v>234720.61</v>
      </c>
      <c r="AF168" s="3">
        <v>20573.8</v>
      </c>
      <c r="AG168" s="4">
        <f t="shared" si="11"/>
        <v>489197.87999999995</v>
      </c>
    </row>
    <row r="169" spans="1:33" x14ac:dyDescent="0.35">
      <c r="A169" t="s">
        <v>511</v>
      </c>
      <c r="B169" t="s">
        <v>512</v>
      </c>
      <c r="C169" s="6">
        <v>16</v>
      </c>
      <c r="D169" s="6">
        <v>4</v>
      </c>
      <c r="E169" t="s">
        <v>513</v>
      </c>
      <c r="F169" t="s">
        <v>7</v>
      </c>
      <c r="G169" s="3">
        <v>29600.58</v>
      </c>
      <c r="H169" s="3">
        <v>22598.03</v>
      </c>
      <c r="I169" s="3">
        <v>27039.1</v>
      </c>
      <c r="J169" s="3">
        <v>34579.269999999997</v>
      </c>
      <c r="K169" s="3">
        <v>27058.58</v>
      </c>
      <c r="L169" s="3">
        <v>28255.1</v>
      </c>
      <c r="M169" s="3">
        <v>26100.79</v>
      </c>
      <c r="N169" s="3">
        <v>29473.02</v>
      </c>
      <c r="O169" s="3">
        <v>24096.19</v>
      </c>
      <c r="P169" s="3">
        <v>29914.37</v>
      </c>
      <c r="Q169" s="3">
        <v>30046.21</v>
      </c>
      <c r="R169" s="3">
        <v>33235.800000000003</v>
      </c>
      <c r="S169" s="3">
        <f t="shared" si="10"/>
        <v>341997.04000000004</v>
      </c>
      <c r="T169" s="4"/>
      <c r="U169" s="3">
        <v>11901.25</v>
      </c>
      <c r="V169" s="3">
        <v>14943.09</v>
      </c>
      <c r="W169" s="3">
        <v>-44876.959999999999</v>
      </c>
      <c r="X169" s="3">
        <v>276890.64</v>
      </c>
      <c r="Y169" s="3">
        <v>12935.55</v>
      </c>
      <c r="Z169" s="3">
        <v>10433.299999999999</v>
      </c>
      <c r="AA169" s="3">
        <v>-26046.83</v>
      </c>
      <c r="AB169" s="3">
        <v>10677.739999999993</v>
      </c>
      <c r="AC169" s="3">
        <v>24287.66</v>
      </c>
      <c r="AD169" s="3">
        <v>27507.91</v>
      </c>
      <c r="AE169" s="3">
        <v>28765.91</v>
      </c>
      <c r="AF169" s="3">
        <v>29796.13</v>
      </c>
      <c r="AG169" s="4">
        <f t="shared" si="11"/>
        <v>377215.3899999999</v>
      </c>
    </row>
    <row r="170" spans="1:33" x14ac:dyDescent="0.35">
      <c r="A170" t="s">
        <v>514</v>
      </c>
      <c r="B170" t="s">
        <v>515</v>
      </c>
      <c r="C170" s="6">
        <v>16</v>
      </c>
      <c r="D170" s="6">
        <v>4</v>
      </c>
      <c r="E170" t="s">
        <v>516</v>
      </c>
      <c r="F170" t="s">
        <v>30</v>
      </c>
      <c r="G170" s="3">
        <v>64588.31</v>
      </c>
      <c r="H170" s="3">
        <v>37958.160000000003</v>
      </c>
      <c r="I170" s="3">
        <v>30191.8</v>
      </c>
      <c r="J170" s="3">
        <v>32485.35</v>
      </c>
      <c r="K170" s="3">
        <v>21465.74</v>
      </c>
      <c r="L170" s="3">
        <v>23375.58</v>
      </c>
      <c r="M170" s="3">
        <v>33741.47</v>
      </c>
      <c r="N170" s="3">
        <v>28970.97</v>
      </c>
      <c r="O170" s="3">
        <v>47183.9</v>
      </c>
      <c r="P170" s="3">
        <v>43247.55</v>
      </c>
      <c r="Q170" s="3">
        <v>42905.69</v>
      </c>
      <c r="R170" s="3">
        <v>48063.83</v>
      </c>
      <c r="S170" s="3">
        <f t="shared" si="10"/>
        <v>454178.35000000003</v>
      </c>
      <c r="T170" s="4"/>
      <c r="U170" s="3">
        <v>30662.54</v>
      </c>
      <c r="V170" s="3">
        <v>34901.360000000001</v>
      </c>
      <c r="W170" s="3">
        <v>82048.50999999998</v>
      </c>
      <c r="X170" s="3">
        <v>-2677.9799999999959</v>
      </c>
      <c r="Y170" s="3">
        <v>18781.45</v>
      </c>
      <c r="Z170" s="3">
        <v>25098.399999999998</v>
      </c>
      <c r="AA170" s="3">
        <v>-48940.45</v>
      </c>
      <c r="AB170" s="3">
        <v>7762.85</v>
      </c>
      <c r="AC170" s="3">
        <v>16179.85</v>
      </c>
      <c r="AD170" s="3">
        <v>25716.86</v>
      </c>
      <c r="AE170" s="3">
        <v>-90487.76</v>
      </c>
      <c r="AF170" s="3">
        <v>2223.42</v>
      </c>
      <c r="AG170" s="4">
        <f t="shared" si="11"/>
        <v>101269.05000000002</v>
      </c>
    </row>
    <row r="171" spans="1:33" x14ac:dyDescent="0.35">
      <c r="A171" t="s">
        <v>517</v>
      </c>
      <c r="B171" t="s">
        <v>518</v>
      </c>
      <c r="C171" s="6">
        <v>16</v>
      </c>
      <c r="D171" s="6">
        <v>4</v>
      </c>
      <c r="E171" t="s">
        <v>519</v>
      </c>
      <c r="F171" t="s">
        <v>7</v>
      </c>
      <c r="G171" s="3">
        <v>43938.61</v>
      </c>
      <c r="H171" s="3">
        <v>38291.339999999997</v>
      </c>
      <c r="I171" s="3">
        <v>22700.73</v>
      </c>
      <c r="J171" s="3">
        <v>22947.58</v>
      </c>
      <c r="K171" s="3">
        <v>23884.28</v>
      </c>
      <c r="L171" s="3">
        <v>28326.69</v>
      </c>
      <c r="M171" s="3">
        <v>20080.14</v>
      </c>
      <c r="N171" s="3">
        <v>22563.32</v>
      </c>
      <c r="O171" s="3">
        <v>19601.09</v>
      </c>
      <c r="P171" s="3">
        <v>17779.580000000002</v>
      </c>
      <c r="Q171" s="3">
        <v>17745.650000000001</v>
      </c>
      <c r="R171" s="3">
        <v>23734.34</v>
      </c>
      <c r="S171" s="3">
        <f t="shared" si="10"/>
        <v>301593.35000000003</v>
      </c>
      <c r="T171" s="4"/>
      <c r="U171" s="3">
        <v>20973.77</v>
      </c>
      <c r="V171" s="3">
        <v>94037.73</v>
      </c>
      <c r="W171" s="3">
        <v>-58689.510000000009</v>
      </c>
      <c r="X171" s="3">
        <v>3996.8399999999965</v>
      </c>
      <c r="Y171" s="3">
        <v>15362.23</v>
      </c>
      <c r="Z171" s="3">
        <v>20643.060000000001</v>
      </c>
      <c r="AA171" s="3">
        <v>-39675.119999999995</v>
      </c>
      <c r="AB171" s="3">
        <v>5200.119999999999</v>
      </c>
      <c r="AC171" s="3">
        <v>-261805.49000000005</v>
      </c>
      <c r="AD171" s="3">
        <v>18180.5</v>
      </c>
      <c r="AE171" s="3">
        <v>5593.5</v>
      </c>
      <c r="AF171" s="3">
        <v>-5102.08</v>
      </c>
      <c r="AG171" s="4">
        <f t="shared" si="11"/>
        <v>-181284.45000000004</v>
      </c>
    </row>
    <row r="172" spans="1:33" x14ac:dyDescent="0.35">
      <c r="A172" t="s">
        <v>520</v>
      </c>
      <c r="B172" t="s">
        <v>521</v>
      </c>
      <c r="C172" s="6">
        <v>5</v>
      </c>
      <c r="D172" s="6">
        <v>2</v>
      </c>
      <c r="E172" t="s">
        <v>522</v>
      </c>
      <c r="F172" t="s">
        <v>40</v>
      </c>
      <c r="G172" s="3">
        <v>98481.26</v>
      </c>
      <c r="H172" s="3">
        <v>95627.26</v>
      </c>
      <c r="I172" s="3">
        <v>77192.56</v>
      </c>
      <c r="J172" s="3">
        <v>77576.39</v>
      </c>
      <c r="K172" s="3">
        <v>73298.23</v>
      </c>
      <c r="L172" s="3">
        <v>53754.3</v>
      </c>
      <c r="M172" s="3">
        <v>55999.51</v>
      </c>
      <c r="N172" s="3">
        <v>21805.05</v>
      </c>
      <c r="O172" s="3">
        <v>41736.9</v>
      </c>
      <c r="P172" s="3">
        <v>65494.11</v>
      </c>
      <c r="Q172" s="3">
        <v>45097.1</v>
      </c>
      <c r="R172" s="3">
        <v>43416.22</v>
      </c>
      <c r="S172" s="3">
        <f t="shared" si="10"/>
        <v>749478.8899999999</v>
      </c>
      <c r="T172" s="4"/>
      <c r="U172" s="3">
        <v>51411.34</v>
      </c>
      <c r="V172" s="3">
        <v>1574173.16</v>
      </c>
      <c r="W172" s="3">
        <v>-352506.54000000004</v>
      </c>
      <c r="X172" s="3">
        <v>-87391.28</v>
      </c>
      <c r="Y172" s="3">
        <v>19637.259999999995</v>
      </c>
      <c r="Z172" s="3">
        <v>13952.010000000009</v>
      </c>
      <c r="AA172" s="3">
        <v>-199641.62</v>
      </c>
      <c r="AB172" s="3">
        <v>31273.200000000004</v>
      </c>
      <c r="AC172" s="3">
        <v>1361013.91</v>
      </c>
      <c r="AD172" s="3">
        <v>136514.41</v>
      </c>
      <c r="AE172" s="3">
        <v>148970.41</v>
      </c>
      <c r="AF172" s="3">
        <v>138944.45000000001</v>
      </c>
      <c r="AG172" s="4">
        <f t="shared" si="11"/>
        <v>2836350.7100000004</v>
      </c>
    </row>
    <row r="173" spans="1:33" x14ac:dyDescent="0.35">
      <c r="A173" t="s">
        <v>523</v>
      </c>
      <c r="B173" t="s">
        <v>524</v>
      </c>
      <c r="C173" s="6">
        <v>5</v>
      </c>
      <c r="D173" s="6">
        <v>2</v>
      </c>
      <c r="E173" t="s">
        <v>525</v>
      </c>
      <c r="F173" t="s">
        <v>7</v>
      </c>
      <c r="G173" s="3">
        <v>5805.2</v>
      </c>
      <c r="H173" s="3">
        <v>12917.17</v>
      </c>
      <c r="I173" s="3">
        <v>4604.62</v>
      </c>
      <c r="J173" s="3">
        <v>8208.5400000000009</v>
      </c>
      <c r="K173" s="3">
        <v>7365.1</v>
      </c>
      <c r="L173" s="3">
        <v>11108.25</v>
      </c>
      <c r="M173" s="3">
        <v>19284.78</v>
      </c>
      <c r="N173" s="3">
        <v>8653.5</v>
      </c>
      <c r="O173" s="3">
        <v>4543.22</v>
      </c>
      <c r="P173" s="3">
        <v>24672.81</v>
      </c>
      <c r="Q173" s="3">
        <v>17990.71</v>
      </c>
      <c r="R173" s="3">
        <v>12624.17</v>
      </c>
      <c r="S173" s="3">
        <f t="shared" si="10"/>
        <v>137778.07</v>
      </c>
      <c r="T173" s="4"/>
      <c r="U173" s="3">
        <v>8536.9699999999993</v>
      </c>
      <c r="V173" s="3">
        <v>8589.43</v>
      </c>
      <c r="W173" s="3">
        <v>249519.62999999998</v>
      </c>
      <c r="X173" s="3">
        <v>8397.25</v>
      </c>
      <c r="Y173" s="3">
        <v>19305.400000000001</v>
      </c>
      <c r="Z173" s="3">
        <v>32566.1</v>
      </c>
      <c r="AA173" s="3">
        <v>-47642</v>
      </c>
      <c r="AB173" s="3">
        <v>11473.439999999999</v>
      </c>
      <c r="AC173" s="3">
        <v>18303.55</v>
      </c>
      <c r="AD173" s="3">
        <v>-215542.6</v>
      </c>
      <c r="AE173" s="3">
        <v>-449.84000000000015</v>
      </c>
      <c r="AF173" s="3">
        <v>-403.46000000000004</v>
      </c>
      <c r="AG173" s="4">
        <f t="shared" si="11"/>
        <v>92653.869999999952</v>
      </c>
    </row>
    <row r="174" spans="1:33" x14ac:dyDescent="0.35">
      <c r="A174" t="s">
        <v>526</v>
      </c>
      <c r="B174" t="s">
        <v>527</v>
      </c>
      <c r="C174" s="6">
        <v>20</v>
      </c>
      <c r="D174" s="6">
        <v>5</v>
      </c>
      <c r="E174" t="s">
        <v>528</v>
      </c>
      <c r="F174" t="s">
        <v>7</v>
      </c>
      <c r="G174" s="3">
        <v>11885.52</v>
      </c>
      <c r="H174" s="3">
        <v>9931.7900000000009</v>
      </c>
      <c r="I174" s="3">
        <v>11487.21</v>
      </c>
      <c r="J174" s="3">
        <v>22960.6</v>
      </c>
      <c r="K174" s="3">
        <v>12561.53</v>
      </c>
      <c r="L174" s="3">
        <v>23139.53</v>
      </c>
      <c r="M174" s="3">
        <v>14003.48</v>
      </c>
      <c r="N174" s="3">
        <v>16288.72</v>
      </c>
      <c r="O174" s="3">
        <v>23797.759999999998</v>
      </c>
      <c r="P174" s="3">
        <v>20921.53</v>
      </c>
      <c r="Q174" s="3">
        <v>13397.18</v>
      </c>
      <c r="R174" s="3">
        <v>13601.77</v>
      </c>
      <c r="S174" s="3">
        <f t="shared" si="10"/>
        <v>193976.62</v>
      </c>
      <c r="T174" s="4"/>
      <c r="U174" s="3">
        <v>9565.6200000000008</v>
      </c>
      <c r="V174" s="3">
        <v>10627.24</v>
      </c>
      <c r="W174" s="3">
        <v>-31998.17</v>
      </c>
      <c r="X174" s="3">
        <v>-7385.9200000000019</v>
      </c>
      <c r="Y174" s="3">
        <v>2677.87</v>
      </c>
      <c r="Z174" s="3">
        <v>1646.8100000000004</v>
      </c>
      <c r="AA174" s="3">
        <v>81370.329999999987</v>
      </c>
      <c r="AB174" s="3">
        <v>5536.35</v>
      </c>
      <c r="AC174" s="3">
        <v>5380.92</v>
      </c>
      <c r="AD174" s="3">
        <v>7940.43</v>
      </c>
      <c r="AE174" s="3">
        <v>5445.43</v>
      </c>
      <c r="AF174" s="3">
        <v>59326.15</v>
      </c>
      <c r="AG174" s="4">
        <f t="shared" si="11"/>
        <v>150133.05999999997</v>
      </c>
    </row>
    <row r="175" spans="1:33" x14ac:dyDescent="0.35">
      <c r="A175" t="s">
        <v>529</v>
      </c>
      <c r="B175" t="s">
        <v>530</v>
      </c>
      <c r="C175" s="6">
        <v>9</v>
      </c>
      <c r="D175" s="6">
        <v>2</v>
      </c>
      <c r="E175" t="s">
        <v>531</v>
      </c>
      <c r="F175" t="s">
        <v>7</v>
      </c>
      <c r="G175" s="3">
        <v>6129.05</v>
      </c>
      <c r="H175" s="3">
        <v>9128.2999999999993</v>
      </c>
      <c r="I175" s="3">
        <v>7074.43</v>
      </c>
      <c r="J175" s="3">
        <v>8166.96</v>
      </c>
      <c r="K175" s="3">
        <v>7072.64</v>
      </c>
      <c r="L175" s="3">
        <v>8787.9500000000007</v>
      </c>
      <c r="M175" s="3">
        <v>10968.01</v>
      </c>
      <c r="N175" s="3">
        <v>10610.01</v>
      </c>
      <c r="O175" s="3">
        <v>11094.91</v>
      </c>
      <c r="P175" s="3">
        <v>12435.26</v>
      </c>
      <c r="Q175" s="3">
        <v>8124.57</v>
      </c>
      <c r="R175" s="3">
        <v>13517.97</v>
      </c>
      <c r="S175" s="3">
        <f t="shared" si="10"/>
        <v>113110.06</v>
      </c>
      <c r="T175" s="4"/>
      <c r="U175" s="3">
        <v>9243.14</v>
      </c>
      <c r="V175" s="3">
        <v>12680.14</v>
      </c>
      <c r="W175" s="3">
        <v>-26234.86</v>
      </c>
      <c r="X175" s="3">
        <v>1598.2599999999984</v>
      </c>
      <c r="Y175" s="3">
        <v>6374.6399999999994</v>
      </c>
      <c r="Z175" s="3">
        <v>8488.17</v>
      </c>
      <c r="AA175" s="3">
        <v>27698.879999999997</v>
      </c>
      <c r="AB175" s="3">
        <v>-4051.1000000000004</v>
      </c>
      <c r="AC175" s="3">
        <v>-4083.4799999999996</v>
      </c>
      <c r="AD175" s="3">
        <v>-1083</v>
      </c>
      <c r="AE175" s="3">
        <v>-1082</v>
      </c>
      <c r="AF175" s="3">
        <v>-1120.5700000000002</v>
      </c>
      <c r="AG175" s="4">
        <f t="shared" si="11"/>
        <v>28428.219999999998</v>
      </c>
    </row>
    <row r="176" spans="1:33" x14ac:dyDescent="0.35">
      <c r="A176" t="s">
        <v>532</v>
      </c>
      <c r="B176" t="s">
        <v>533</v>
      </c>
      <c r="C176" s="6">
        <v>15</v>
      </c>
      <c r="D176" s="6">
        <v>4</v>
      </c>
      <c r="E176" t="s">
        <v>534</v>
      </c>
      <c r="F176" t="s">
        <v>40</v>
      </c>
      <c r="G176" s="3">
        <v>47267.9</v>
      </c>
      <c r="H176" s="3">
        <v>73864.160000000003</v>
      </c>
      <c r="I176" s="3">
        <v>60635.64</v>
      </c>
      <c r="J176" s="3">
        <v>60058.29</v>
      </c>
      <c r="K176" s="3">
        <v>41454.17</v>
      </c>
      <c r="L176" s="3">
        <v>85501.39</v>
      </c>
      <c r="M176" s="3">
        <v>82483.39</v>
      </c>
      <c r="N176" s="3">
        <v>52351.58</v>
      </c>
      <c r="O176" s="3">
        <v>54804.51</v>
      </c>
      <c r="P176" s="3">
        <v>71925.22</v>
      </c>
      <c r="Q176" s="3">
        <v>87483.83</v>
      </c>
      <c r="R176" s="3">
        <v>78397.929999999993</v>
      </c>
      <c r="S176" s="3">
        <f t="shared" si="10"/>
        <v>796228.01</v>
      </c>
      <c r="T176" s="4"/>
      <c r="U176" s="3">
        <v>37232.06</v>
      </c>
      <c r="V176" s="3">
        <v>35616.75</v>
      </c>
      <c r="W176" s="3">
        <v>1659855.4</v>
      </c>
      <c r="X176" s="3">
        <v>1719.8800000000047</v>
      </c>
      <c r="Y176" s="3">
        <v>59523.510000000009</v>
      </c>
      <c r="Z176" s="3">
        <v>63875.75</v>
      </c>
      <c r="AA176" s="3">
        <v>-47888.689999999988</v>
      </c>
      <c r="AB176" s="3">
        <v>65278.11</v>
      </c>
      <c r="AC176" s="3">
        <v>72522.97</v>
      </c>
      <c r="AD176" s="3">
        <v>-312744.82</v>
      </c>
      <c r="AE176" s="3">
        <v>116941.97</v>
      </c>
      <c r="AF176" s="3">
        <v>118369.44</v>
      </c>
      <c r="AG176" s="4">
        <f t="shared" si="11"/>
        <v>1870302.3299999998</v>
      </c>
    </row>
    <row r="177" spans="1:33" x14ac:dyDescent="0.35">
      <c r="A177" t="s">
        <v>535</v>
      </c>
      <c r="B177" t="s">
        <v>536</v>
      </c>
      <c r="C177" s="6">
        <v>16</v>
      </c>
      <c r="D177" s="6">
        <v>4</v>
      </c>
      <c r="E177" t="s">
        <v>537</v>
      </c>
      <c r="F177" t="s">
        <v>7</v>
      </c>
      <c r="G177" s="3">
        <v>23347.18</v>
      </c>
      <c r="H177" s="3">
        <v>25584.52</v>
      </c>
      <c r="I177" s="3">
        <v>22809.89</v>
      </c>
      <c r="J177" s="3">
        <v>20383.93</v>
      </c>
      <c r="K177" s="3">
        <v>26294.1</v>
      </c>
      <c r="L177" s="3">
        <v>21037.62</v>
      </c>
      <c r="M177" s="3">
        <v>17276.48</v>
      </c>
      <c r="N177" s="3">
        <v>24393.96</v>
      </c>
      <c r="O177" s="3">
        <v>27993.47</v>
      </c>
      <c r="P177" s="3">
        <v>24808.73</v>
      </c>
      <c r="Q177" s="3">
        <v>28330.79</v>
      </c>
      <c r="R177" s="3">
        <v>28316.93</v>
      </c>
      <c r="S177" s="3">
        <f t="shared" si="10"/>
        <v>290577.59999999998</v>
      </c>
      <c r="T177" s="4"/>
      <c r="U177" s="3">
        <v>14566.58</v>
      </c>
      <c r="V177" s="3">
        <v>17488.439999999999</v>
      </c>
      <c r="W177" s="3">
        <v>-46391.81</v>
      </c>
      <c r="X177" s="3">
        <v>189585.71999999997</v>
      </c>
      <c r="Y177" s="3">
        <v>9097.3399999999983</v>
      </c>
      <c r="Z177" s="3">
        <v>19433.71</v>
      </c>
      <c r="AA177" s="3">
        <v>-29315.47</v>
      </c>
      <c r="AB177" s="3">
        <v>4970.1699999999983</v>
      </c>
      <c r="AC177" s="3">
        <v>7586.4499999999989</v>
      </c>
      <c r="AD177" s="3">
        <v>16173.369999999999</v>
      </c>
      <c r="AE177" s="3">
        <v>4720.37</v>
      </c>
      <c r="AF177" s="3">
        <v>-147445.19</v>
      </c>
      <c r="AG177" s="4">
        <f t="shared" si="11"/>
        <v>60469.679999999935</v>
      </c>
    </row>
    <row r="178" spans="1:33" x14ac:dyDescent="0.35">
      <c r="A178" t="s">
        <v>538</v>
      </c>
      <c r="B178" t="s">
        <v>539</v>
      </c>
      <c r="C178" s="6">
        <v>12</v>
      </c>
      <c r="D178" s="6">
        <v>3</v>
      </c>
      <c r="E178" t="s">
        <v>540</v>
      </c>
      <c r="F178" t="s">
        <v>30</v>
      </c>
      <c r="G178" s="3">
        <v>24139.73</v>
      </c>
      <c r="H178" s="3">
        <v>26211.75</v>
      </c>
      <c r="I178" s="3">
        <v>17225.03</v>
      </c>
      <c r="J178" s="3">
        <v>23414.880000000001</v>
      </c>
      <c r="K178" s="3">
        <v>4213.5200000000004</v>
      </c>
      <c r="L178" s="3">
        <v>22933.1</v>
      </c>
      <c r="M178" s="3">
        <v>5902.5</v>
      </c>
      <c r="N178" s="3">
        <v>9541.0300000000007</v>
      </c>
      <c r="O178" s="3">
        <v>34035.31</v>
      </c>
      <c r="P178" s="3">
        <v>23114.799999999999</v>
      </c>
      <c r="Q178" s="3">
        <v>25113.279999999999</v>
      </c>
      <c r="R178" s="3">
        <v>47677.94</v>
      </c>
      <c r="S178" s="3">
        <f t="shared" si="10"/>
        <v>263522.87</v>
      </c>
      <c r="T178" s="4"/>
      <c r="U178" s="3">
        <v>31244.81</v>
      </c>
      <c r="V178" s="3">
        <v>34838.629999999997</v>
      </c>
      <c r="W178" s="3">
        <v>-66528.240000000005</v>
      </c>
      <c r="X178" s="3">
        <v>8928.9800000000032</v>
      </c>
      <c r="Y178" s="3">
        <v>282914.38</v>
      </c>
      <c r="Z178" s="3">
        <v>23645.54</v>
      </c>
      <c r="AA178" s="3">
        <v>-32913.149999999994</v>
      </c>
      <c r="AB178" s="3">
        <v>10815.26</v>
      </c>
      <c r="AC178" s="3">
        <v>15548</v>
      </c>
      <c r="AD178" s="3">
        <v>18153.349999999999</v>
      </c>
      <c r="AE178" s="3">
        <v>7179.35</v>
      </c>
      <c r="AF178" s="3">
        <v>-5425.67</v>
      </c>
      <c r="AG178" s="4">
        <f t="shared" si="11"/>
        <v>328401.23999999993</v>
      </c>
    </row>
    <row r="179" spans="1:33" x14ac:dyDescent="0.35">
      <c r="A179" t="s">
        <v>541</v>
      </c>
      <c r="B179" t="s">
        <v>542</v>
      </c>
      <c r="C179" s="6">
        <v>10</v>
      </c>
      <c r="D179" s="6">
        <v>3</v>
      </c>
      <c r="E179" t="s">
        <v>543</v>
      </c>
      <c r="F179" t="s">
        <v>7</v>
      </c>
      <c r="G179" s="3">
        <v>33932.99</v>
      </c>
      <c r="H179" s="3">
        <v>50779.69</v>
      </c>
      <c r="I179" s="3">
        <v>49543.94</v>
      </c>
      <c r="J179" s="3">
        <v>27504.54</v>
      </c>
      <c r="K179" s="3">
        <v>82320.23</v>
      </c>
      <c r="L179" s="3">
        <v>74540.59</v>
      </c>
      <c r="M179" s="3">
        <v>71346.2</v>
      </c>
      <c r="N179" s="3">
        <v>37622.28</v>
      </c>
      <c r="O179" s="3">
        <v>29762.14</v>
      </c>
      <c r="P179" s="3">
        <v>32387.99</v>
      </c>
      <c r="Q179" s="3">
        <v>39615.620000000003</v>
      </c>
      <c r="R179" s="3">
        <v>41617.69</v>
      </c>
      <c r="S179" s="3">
        <f t="shared" si="10"/>
        <v>570973.89999999991</v>
      </c>
      <c r="T179" s="4"/>
      <c r="U179" s="3">
        <v>26879.1</v>
      </c>
      <c r="V179" s="3">
        <v>34350.730000000003</v>
      </c>
      <c r="W179" s="3">
        <v>-83530.340000000011</v>
      </c>
      <c r="X179" s="3">
        <v>-1355.9500000000044</v>
      </c>
      <c r="Y179" s="3">
        <v>12576.39</v>
      </c>
      <c r="Z179" s="3">
        <v>20480.719999999998</v>
      </c>
      <c r="AA179" s="3">
        <v>-45642</v>
      </c>
      <c r="AB179" s="3">
        <v>-316180.49000000005</v>
      </c>
      <c r="AC179" s="3">
        <v>13880.18</v>
      </c>
      <c r="AD179" s="3">
        <v>23007.55</v>
      </c>
      <c r="AE179" s="3">
        <v>7675.55</v>
      </c>
      <c r="AF179" s="3">
        <v>-6458.79</v>
      </c>
      <c r="AG179" s="4">
        <f t="shared" si="11"/>
        <v>-314317.35000000009</v>
      </c>
    </row>
    <row r="180" spans="1:33" x14ac:dyDescent="0.35">
      <c r="A180" t="s">
        <v>544</v>
      </c>
      <c r="B180" t="s">
        <v>545</v>
      </c>
      <c r="C180" s="6">
        <v>13</v>
      </c>
      <c r="D180" s="6">
        <v>3</v>
      </c>
      <c r="E180" t="s">
        <v>546</v>
      </c>
      <c r="F180" t="s">
        <v>30</v>
      </c>
      <c r="G180" s="3">
        <v>38734.44</v>
      </c>
      <c r="H180" s="3">
        <v>41582.400000000001</v>
      </c>
      <c r="I180" s="3">
        <v>42116.71</v>
      </c>
      <c r="J180" s="3">
        <v>28844.13</v>
      </c>
      <c r="K180" s="3">
        <v>36235.49</v>
      </c>
      <c r="L180" s="3">
        <v>41402.28</v>
      </c>
      <c r="M180" s="3">
        <v>40202.76</v>
      </c>
      <c r="N180" s="3">
        <v>40013.03</v>
      </c>
      <c r="O180" s="3">
        <v>60410.720000000001</v>
      </c>
      <c r="P180" s="3">
        <v>49856.81</v>
      </c>
      <c r="Q180" s="3">
        <v>42124.800000000003</v>
      </c>
      <c r="R180" s="3">
        <v>64602.14</v>
      </c>
      <c r="S180" s="3">
        <f t="shared" si="10"/>
        <v>526125.71</v>
      </c>
      <c r="T180" s="4"/>
      <c r="U180" s="3">
        <v>58353.919999999998</v>
      </c>
      <c r="V180" s="3">
        <v>55548.79</v>
      </c>
      <c r="W180" s="3">
        <v>-155250.93</v>
      </c>
      <c r="X180" s="3">
        <v>-30107.589999999997</v>
      </c>
      <c r="Y180" s="3">
        <v>563412.42000000004</v>
      </c>
      <c r="Z180" s="3">
        <v>31309.870000000003</v>
      </c>
      <c r="AA180" s="3">
        <v>-67129.200000000012</v>
      </c>
      <c r="AB180" s="3">
        <v>41302.089999999997</v>
      </c>
      <c r="AC180" s="3">
        <v>44988</v>
      </c>
      <c r="AD180" s="3">
        <v>59264.270000000004</v>
      </c>
      <c r="AE180" s="3">
        <v>63987.270000000004</v>
      </c>
      <c r="AF180" s="3">
        <v>-272976.89999999997</v>
      </c>
      <c r="AG180" s="4">
        <f t="shared" si="11"/>
        <v>392702.01000000007</v>
      </c>
    </row>
    <row r="181" spans="1:33" x14ac:dyDescent="0.35">
      <c r="A181" t="s">
        <v>547</v>
      </c>
      <c r="B181" t="s">
        <v>548</v>
      </c>
      <c r="C181" s="6">
        <v>8</v>
      </c>
      <c r="D181" s="6">
        <v>2</v>
      </c>
      <c r="E181" t="s">
        <v>549</v>
      </c>
      <c r="F181" t="s">
        <v>7</v>
      </c>
      <c r="G181" s="3">
        <v>31966.61</v>
      </c>
      <c r="H181" s="3">
        <v>21705.61</v>
      </c>
      <c r="I181" s="3">
        <v>28130.53</v>
      </c>
      <c r="J181" s="3">
        <v>19426.2</v>
      </c>
      <c r="K181" s="3">
        <v>19612.3</v>
      </c>
      <c r="L181" s="3">
        <v>13682.17</v>
      </c>
      <c r="M181" s="3">
        <v>16945.27</v>
      </c>
      <c r="N181" s="3">
        <v>8307.75</v>
      </c>
      <c r="O181" s="3">
        <v>1322.16</v>
      </c>
      <c r="P181" s="3">
        <v>-1454.9</v>
      </c>
      <c r="Q181" s="3">
        <v>9150.51</v>
      </c>
      <c r="R181" s="3">
        <v>13905.7</v>
      </c>
      <c r="S181" s="3">
        <f t="shared" si="10"/>
        <v>182699.91000000003</v>
      </c>
      <c r="T181" s="4"/>
      <c r="U181" s="3">
        <v>9577.19</v>
      </c>
      <c r="V181" s="3">
        <v>9155.27</v>
      </c>
      <c r="W181" s="3">
        <v>-159358.28999999998</v>
      </c>
      <c r="X181" s="3">
        <v>-59246.42</v>
      </c>
      <c r="Y181" s="3">
        <v>-22294.359999999997</v>
      </c>
      <c r="Z181" s="3">
        <v>-22348.32</v>
      </c>
      <c r="AA181" s="3">
        <v>518123.33000000007</v>
      </c>
      <c r="AB181" s="3">
        <v>19378.010000000002</v>
      </c>
      <c r="AC181" s="3">
        <v>23011.1</v>
      </c>
      <c r="AD181" s="3">
        <v>33138.379999999997</v>
      </c>
      <c r="AE181" s="3">
        <v>34292.379999999997</v>
      </c>
      <c r="AF181" s="3">
        <v>-3849.2200000000121</v>
      </c>
      <c r="AG181" s="4">
        <f t="shared" si="11"/>
        <v>379579.05000000005</v>
      </c>
    </row>
    <row r="182" spans="1:33" x14ac:dyDescent="0.35">
      <c r="A182" t="s">
        <v>550</v>
      </c>
      <c r="B182" t="s">
        <v>551</v>
      </c>
      <c r="C182" s="6">
        <v>11</v>
      </c>
      <c r="D182" s="6">
        <v>3</v>
      </c>
      <c r="E182" t="s">
        <v>552</v>
      </c>
      <c r="F182" t="s">
        <v>7</v>
      </c>
      <c r="G182" s="3">
        <v>13254.61</v>
      </c>
      <c r="H182" s="3">
        <v>18836.509999999998</v>
      </c>
      <c r="I182" s="3">
        <v>21495.55</v>
      </c>
      <c r="J182" s="3">
        <v>11384.96</v>
      </c>
      <c r="K182" s="3">
        <v>20634.46</v>
      </c>
      <c r="L182" s="3">
        <v>12647.5</v>
      </c>
      <c r="M182" s="3">
        <v>18321.560000000001</v>
      </c>
      <c r="N182" s="3">
        <v>17794.79</v>
      </c>
      <c r="O182" s="3">
        <v>20224.59</v>
      </c>
      <c r="P182" s="3">
        <v>32647.919999999998</v>
      </c>
      <c r="Q182" s="3">
        <v>13054.28</v>
      </c>
      <c r="R182" s="3">
        <v>15621.09</v>
      </c>
      <c r="S182" s="3">
        <f t="shared" si="10"/>
        <v>215917.82</v>
      </c>
      <c r="T182" s="4"/>
      <c r="U182" s="3">
        <v>5023.99</v>
      </c>
      <c r="V182" s="3">
        <v>4444.29</v>
      </c>
      <c r="W182" s="3">
        <v>-47485.9</v>
      </c>
      <c r="X182" s="3">
        <v>12287.759999999998</v>
      </c>
      <c r="Y182" s="3">
        <v>-4100.82</v>
      </c>
      <c r="Z182" s="3">
        <v>-5792.5499999999993</v>
      </c>
      <c r="AA182" s="3">
        <v>-30633.770000000004</v>
      </c>
      <c r="AB182" s="3">
        <v>-4432.4900000000007</v>
      </c>
      <c r="AC182" s="3">
        <v>-3658.1200000000008</v>
      </c>
      <c r="AD182" s="3">
        <v>-1114.9099999999999</v>
      </c>
      <c r="AE182" s="3">
        <v>13777.539999999997</v>
      </c>
      <c r="AF182" s="3">
        <v>-1076.54</v>
      </c>
      <c r="AG182" s="4">
        <f t="shared" si="11"/>
        <v>-62761.520000000011</v>
      </c>
    </row>
    <row r="183" spans="1:33" x14ac:dyDescent="0.35">
      <c r="A183" t="s">
        <v>553</v>
      </c>
      <c r="B183" t="s">
        <v>554</v>
      </c>
      <c r="C183" s="6">
        <v>11</v>
      </c>
      <c r="D183" s="6">
        <v>3</v>
      </c>
      <c r="E183" t="s">
        <v>555</v>
      </c>
      <c r="F183" t="s">
        <v>7</v>
      </c>
      <c r="G183" s="3">
        <v>101124.75</v>
      </c>
      <c r="H183" s="3">
        <v>81171.48</v>
      </c>
      <c r="I183" s="3">
        <v>67036.7</v>
      </c>
      <c r="J183" s="3">
        <v>67204.84</v>
      </c>
      <c r="K183" s="3">
        <v>107565.16</v>
      </c>
      <c r="L183" s="3">
        <v>82966.490000000005</v>
      </c>
      <c r="M183" s="3">
        <v>78370.36</v>
      </c>
      <c r="N183" s="3">
        <v>102907.16</v>
      </c>
      <c r="O183" s="3">
        <v>108877.15</v>
      </c>
      <c r="P183" s="3">
        <v>67477.41</v>
      </c>
      <c r="Q183" s="3">
        <v>79209.56</v>
      </c>
      <c r="R183" s="3">
        <v>95484.14</v>
      </c>
      <c r="S183" s="3">
        <f t="shared" si="10"/>
        <v>1039395.2000000001</v>
      </c>
      <c r="T183" s="4"/>
      <c r="U183" s="3">
        <v>71111.02</v>
      </c>
      <c r="V183" s="3">
        <v>55292.58</v>
      </c>
      <c r="W183" s="3">
        <v>-82179.41</v>
      </c>
      <c r="X183" s="3">
        <v>175.24000000000524</v>
      </c>
      <c r="Y183" s="3">
        <v>98956.47</v>
      </c>
      <c r="Z183" s="3">
        <v>70640.22</v>
      </c>
      <c r="AA183" s="3">
        <v>-51437.319999999992</v>
      </c>
      <c r="AB183" s="3">
        <v>16800.73</v>
      </c>
      <c r="AC183" s="3">
        <v>-390212.39999999997</v>
      </c>
      <c r="AD183" s="3">
        <v>34471.78</v>
      </c>
      <c r="AE183" s="3">
        <v>13324.779999999999</v>
      </c>
      <c r="AF183" s="3">
        <v>-8447.7199999999993</v>
      </c>
      <c r="AG183" s="4">
        <f t="shared" si="11"/>
        <v>-171504.02999999991</v>
      </c>
    </row>
    <row r="184" spans="1:33" x14ac:dyDescent="0.35">
      <c r="A184" t="s">
        <v>556</v>
      </c>
      <c r="B184" t="s">
        <v>557</v>
      </c>
      <c r="C184" s="6">
        <v>15</v>
      </c>
      <c r="D184" s="6">
        <v>4</v>
      </c>
      <c r="E184" t="s">
        <v>558</v>
      </c>
      <c r="F184" t="s">
        <v>7</v>
      </c>
      <c r="G184" s="3">
        <v>19250.060000000001</v>
      </c>
      <c r="H184" s="3">
        <v>28161.83</v>
      </c>
      <c r="I184" s="3">
        <v>25689.32</v>
      </c>
      <c r="J184" s="3">
        <v>20403.96</v>
      </c>
      <c r="K184" s="3">
        <v>19403.64</v>
      </c>
      <c r="L184" s="3">
        <v>27269.15</v>
      </c>
      <c r="M184" s="3">
        <v>37760.65</v>
      </c>
      <c r="N184" s="3">
        <v>19142.55</v>
      </c>
      <c r="O184" s="3">
        <v>15561.02</v>
      </c>
      <c r="P184" s="3">
        <v>19934.11</v>
      </c>
      <c r="Q184" s="3">
        <v>31890.54</v>
      </c>
      <c r="R184" s="3">
        <v>26521.5</v>
      </c>
      <c r="S184" s="3">
        <f t="shared" si="10"/>
        <v>290988.32999999996</v>
      </c>
      <c r="T184" s="4"/>
      <c r="U184" s="3">
        <v>22554.21</v>
      </c>
      <c r="V184" s="3">
        <v>29429.65</v>
      </c>
      <c r="W184" s="3">
        <v>-64800.369999999995</v>
      </c>
      <c r="X184" s="3">
        <v>2382.0900000000038</v>
      </c>
      <c r="Y184" s="3">
        <v>12150.64</v>
      </c>
      <c r="Z184" s="3">
        <v>363675.41000000003</v>
      </c>
      <c r="AA184" s="3">
        <v>-41002.79</v>
      </c>
      <c r="AB184" s="3">
        <v>11369.85</v>
      </c>
      <c r="AC184" s="3">
        <v>12781.2</v>
      </c>
      <c r="AD184" s="3">
        <v>19223.759999999998</v>
      </c>
      <c r="AE184" s="3">
        <v>21181.759999999998</v>
      </c>
      <c r="AF184" s="3">
        <v>20696.150000000001</v>
      </c>
      <c r="AG184" s="4">
        <f t="shared" si="11"/>
        <v>409641.56000000011</v>
      </c>
    </row>
    <row r="185" spans="1:33" x14ac:dyDescent="0.35">
      <c r="A185" t="s">
        <v>559</v>
      </c>
      <c r="B185" t="s">
        <v>560</v>
      </c>
      <c r="C185" s="6">
        <v>15</v>
      </c>
      <c r="D185" s="6">
        <v>4</v>
      </c>
      <c r="E185" t="s">
        <v>561</v>
      </c>
      <c r="F185" t="s">
        <v>7</v>
      </c>
      <c r="G185" s="3">
        <v>27800.33</v>
      </c>
      <c r="H185" s="3">
        <v>27194.69</v>
      </c>
      <c r="I185" s="3">
        <v>23161.62</v>
      </c>
      <c r="J185" s="3">
        <v>17806.2</v>
      </c>
      <c r="K185" s="3">
        <v>18916.75</v>
      </c>
      <c r="L185" s="3">
        <v>29479.06</v>
      </c>
      <c r="M185" s="3">
        <v>43473.19</v>
      </c>
      <c r="N185" s="3">
        <v>17542.8</v>
      </c>
      <c r="O185" s="3">
        <v>34995.410000000003</v>
      </c>
      <c r="P185" s="3">
        <v>47985.31</v>
      </c>
      <c r="Q185" s="3">
        <v>43802.37</v>
      </c>
      <c r="R185" s="3">
        <v>25998.98</v>
      </c>
      <c r="S185" s="3">
        <f t="shared" si="10"/>
        <v>358156.70999999996</v>
      </c>
      <c r="T185" s="4"/>
      <c r="U185" s="3">
        <v>28670.35</v>
      </c>
      <c r="V185" s="3">
        <v>27973.43</v>
      </c>
      <c r="W185" s="3">
        <v>-95525.069999999992</v>
      </c>
      <c r="X185" s="3">
        <v>-24160.769999999997</v>
      </c>
      <c r="Y185" s="3">
        <v>5396.5999999999985</v>
      </c>
      <c r="Z185" s="3">
        <v>4820.5099999999984</v>
      </c>
      <c r="AA185" s="3">
        <v>340675.76999999996</v>
      </c>
      <c r="AB185" s="3">
        <v>26919.48</v>
      </c>
      <c r="AC185" s="3">
        <v>30051.360000000001</v>
      </c>
      <c r="AD185" s="3">
        <v>37178.79</v>
      </c>
      <c r="AE185" s="3">
        <v>39689.79</v>
      </c>
      <c r="AF185" s="3">
        <v>37436.550000000003</v>
      </c>
      <c r="AG185" s="4">
        <f t="shared" si="11"/>
        <v>459126.78999999986</v>
      </c>
    </row>
    <row r="186" spans="1:33" x14ac:dyDescent="0.35">
      <c r="A186" t="s">
        <v>562</v>
      </c>
      <c r="B186" t="s">
        <v>563</v>
      </c>
      <c r="C186" s="6">
        <v>10</v>
      </c>
      <c r="D186" s="6">
        <v>3</v>
      </c>
      <c r="E186" t="s">
        <v>564</v>
      </c>
      <c r="F186" t="s">
        <v>7</v>
      </c>
      <c r="G186" s="3">
        <v>35107.370000000003</v>
      </c>
      <c r="H186" s="3">
        <v>28371.360000000001</v>
      </c>
      <c r="I186" s="3">
        <v>14790</v>
      </c>
      <c r="J186" s="3">
        <v>17989.3</v>
      </c>
      <c r="K186" s="3">
        <v>14448.08</v>
      </c>
      <c r="L186" s="3">
        <v>17085.16</v>
      </c>
      <c r="M186" s="3">
        <v>17131.98</v>
      </c>
      <c r="N186" s="3">
        <v>12135.11</v>
      </c>
      <c r="O186" s="3">
        <v>13876.5</v>
      </c>
      <c r="P186" s="3">
        <v>21229.439999999999</v>
      </c>
      <c r="Q186" s="3">
        <v>17189.16</v>
      </c>
      <c r="R186" s="3">
        <v>20076.169999999998</v>
      </c>
      <c r="S186" s="3">
        <f t="shared" ref="S186:S249" si="12">SUM(G186:R186)</f>
        <v>229429.63000000006</v>
      </c>
      <c r="T186" s="4"/>
      <c r="U186" s="3">
        <v>19269.740000000002</v>
      </c>
      <c r="V186" s="3">
        <v>306400.63999999996</v>
      </c>
      <c r="W186" s="3">
        <v>-35516.22</v>
      </c>
      <c r="X186" s="3">
        <v>857.48999999999796</v>
      </c>
      <c r="Y186" s="3">
        <v>14894.64</v>
      </c>
      <c r="Z186" s="3">
        <v>14338</v>
      </c>
      <c r="AA186" s="3">
        <v>-13870.199999999997</v>
      </c>
      <c r="AB186" s="3">
        <v>18871.849999999999</v>
      </c>
      <c r="AC186" s="3">
        <v>26380.399999999994</v>
      </c>
      <c r="AD186" s="3">
        <v>26205.46</v>
      </c>
      <c r="AE186" s="3">
        <v>26606.46</v>
      </c>
      <c r="AF186" s="3">
        <v>25652.51</v>
      </c>
      <c r="AG186" s="4">
        <f t="shared" si="11"/>
        <v>430090.7699999999</v>
      </c>
    </row>
    <row r="187" spans="1:33" x14ac:dyDescent="0.35">
      <c r="A187" t="s">
        <v>565</v>
      </c>
      <c r="B187" t="s">
        <v>566</v>
      </c>
      <c r="C187" s="6">
        <v>1</v>
      </c>
      <c r="D187" s="6">
        <v>1</v>
      </c>
      <c r="E187" t="s">
        <v>567</v>
      </c>
      <c r="F187" t="s">
        <v>30</v>
      </c>
      <c r="G187" s="3">
        <v>16190.73</v>
      </c>
      <c r="H187" s="3">
        <v>4804.4799999999996</v>
      </c>
      <c r="I187" s="3">
        <v>11463.37</v>
      </c>
      <c r="J187" s="3">
        <v>7788.49</v>
      </c>
      <c r="K187" s="3">
        <v>3313.99</v>
      </c>
      <c r="L187" s="3">
        <v>5351.01</v>
      </c>
      <c r="M187" s="3">
        <v>7820.26</v>
      </c>
      <c r="N187" s="3">
        <v>3080.69</v>
      </c>
      <c r="O187" s="3">
        <v>1167.2</v>
      </c>
      <c r="P187" s="3">
        <v>5911.19</v>
      </c>
      <c r="Q187" s="3">
        <v>6013.59</v>
      </c>
      <c r="R187" s="3">
        <v>9109.8799999999992</v>
      </c>
      <c r="S187" s="3">
        <f t="shared" si="12"/>
        <v>82014.880000000005</v>
      </c>
      <c r="T187" s="4"/>
      <c r="U187" s="3">
        <v>128959.76</v>
      </c>
      <c r="V187" s="3">
        <v>1044.98</v>
      </c>
      <c r="W187" s="3">
        <v>-87171.27</v>
      </c>
      <c r="X187" s="3">
        <v>-34988.81</v>
      </c>
      <c r="Y187" s="3">
        <v>-15476.7</v>
      </c>
      <c r="Z187" s="3">
        <v>-15572.71</v>
      </c>
      <c r="AA187" s="3">
        <v>-54423.13</v>
      </c>
      <c r="AB187" s="3">
        <v>229472.02</v>
      </c>
      <c r="AC187" s="3">
        <v>2549.6900000000023</v>
      </c>
      <c r="AD187" s="3">
        <v>7745.42</v>
      </c>
      <c r="AE187" s="3">
        <v>7546.42</v>
      </c>
      <c r="AF187" s="3">
        <v>8352.2999999999993</v>
      </c>
      <c r="AG187" s="4">
        <f t="shared" si="11"/>
        <v>178037.97</v>
      </c>
    </row>
    <row r="188" spans="1:33" x14ac:dyDescent="0.35">
      <c r="A188" t="s">
        <v>568</v>
      </c>
      <c r="B188" t="s">
        <v>569</v>
      </c>
      <c r="C188" s="6">
        <v>12</v>
      </c>
      <c r="D188" s="6">
        <v>3</v>
      </c>
      <c r="E188" t="s">
        <v>570</v>
      </c>
      <c r="F188" t="s">
        <v>30</v>
      </c>
      <c r="G188" s="3">
        <v>34387.75</v>
      </c>
      <c r="H188" s="3">
        <v>43935.12</v>
      </c>
      <c r="I188" s="3">
        <v>49760.07</v>
      </c>
      <c r="J188" s="3">
        <v>28622.87</v>
      </c>
      <c r="K188" s="3">
        <v>47405.59</v>
      </c>
      <c r="L188" s="3">
        <v>43894.9</v>
      </c>
      <c r="M188" s="3">
        <v>32266.240000000002</v>
      </c>
      <c r="N188" s="3">
        <v>35326.85</v>
      </c>
      <c r="O188" s="3">
        <v>39512.39</v>
      </c>
      <c r="P188" s="3">
        <v>37656.620000000003</v>
      </c>
      <c r="Q188" s="3">
        <v>30811.96</v>
      </c>
      <c r="R188" s="3">
        <v>35186.86</v>
      </c>
      <c r="S188" s="3">
        <f t="shared" si="12"/>
        <v>458767.22</v>
      </c>
      <c r="T188" s="4"/>
      <c r="U188" s="3">
        <v>32006.29</v>
      </c>
      <c r="V188" s="3">
        <v>39944.28</v>
      </c>
      <c r="W188" s="3">
        <v>357645.17999999993</v>
      </c>
      <c r="X188" s="3">
        <v>-25365.43</v>
      </c>
      <c r="Y188" s="3">
        <v>53594.070000000007</v>
      </c>
      <c r="Z188" s="3">
        <v>13781.57</v>
      </c>
      <c r="AA188" s="3">
        <v>-47274.5</v>
      </c>
      <c r="AB188" s="3">
        <v>13520.77</v>
      </c>
      <c r="AC188" s="3">
        <v>20643.8</v>
      </c>
      <c r="AD188" s="3">
        <v>26575.59</v>
      </c>
      <c r="AE188" s="3">
        <v>262341.73000000004</v>
      </c>
      <c r="AF188" s="3">
        <v>52371.64</v>
      </c>
      <c r="AG188" s="4">
        <f t="shared" si="11"/>
        <v>799784.99000000011</v>
      </c>
    </row>
    <row r="189" spans="1:33" x14ac:dyDescent="0.35">
      <c r="A189" t="s">
        <v>571</v>
      </c>
      <c r="B189" t="s">
        <v>572</v>
      </c>
      <c r="C189" s="6">
        <v>11</v>
      </c>
      <c r="D189" s="6">
        <v>3</v>
      </c>
      <c r="E189" t="s">
        <v>573</v>
      </c>
      <c r="F189" t="s">
        <v>7</v>
      </c>
      <c r="G189" s="3">
        <v>35857.370000000003</v>
      </c>
      <c r="H189" s="3">
        <v>22972.87</v>
      </c>
      <c r="I189" s="3">
        <v>24390.560000000001</v>
      </c>
      <c r="J189" s="3">
        <v>28629.59</v>
      </c>
      <c r="K189" s="3">
        <v>29454.79</v>
      </c>
      <c r="L189" s="3">
        <v>34078.83</v>
      </c>
      <c r="M189" s="3">
        <v>21285.61</v>
      </c>
      <c r="N189" s="3">
        <v>21581.05</v>
      </c>
      <c r="O189" s="3">
        <v>19793.11</v>
      </c>
      <c r="P189" s="3">
        <v>26581.05</v>
      </c>
      <c r="Q189" s="3">
        <v>43734.89</v>
      </c>
      <c r="R189" s="3">
        <v>18465.25</v>
      </c>
      <c r="S189" s="3">
        <f t="shared" si="12"/>
        <v>326824.96999999997</v>
      </c>
      <c r="T189" s="4"/>
      <c r="U189" s="3">
        <v>18803.39</v>
      </c>
      <c r="V189" s="3">
        <v>18285.77</v>
      </c>
      <c r="W189" s="3">
        <v>-37388.519999999997</v>
      </c>
      <c r="X189" s="3">
        <v>2776.84</v>
      </c>
      <c r="Y189" s="3">
        <v>130971.14000000001</v>
      </c>
      <c r="Z189" s="3">
        <v>36294.75</v>
      </c>
      <c r="AA189" s="3">
        <v>-14938.470000000001</v>
      </c>
      <c r="AB189" s="3">
        <v>8300.619999999999</v>
      </c>
      <c r="AC189" s="3">
        <v>8860.98</v>
      </c>
      <c r="AD189" s="3">
        <v>16564.939999999999</v>
      </c>
      <c r="AE189" s="3">
        <v>5480.9400000000005</v>
      </c>
      <c r="AF189" s="3">
        <v>-66646.250000000015</v>
      </c>
      <c r="AG189" s="4">
        <f t="shared" si="11"/>
        <v>127366.13000000002</v>
      </c>
    </row>
    <row r="190" spans="1:33" x14ac:dyDescent="0.35">
      <c r="A190" t="s">
        <v>574</v>
      </c>
      <c r="B190" t="s">
        <v>575</v>
      </c>
      <c r="C190" s="6">
        <v>1</v>
      </c>
      <c r="D190" s="6">
        <v>1</v>
      </c>
      <c r="E190" t="s">
        <v>576</v>
      </c>
      <c r="F190" t="s">
        <v>30</v>
      </c>
      <c r="G190" s="3">
        <v>11981.92</v>
      </c>
      <c r="H190" s="3">
        <v>16259.81</v>
      </c>
      <c r="I190" s="3">
        <v>18957.98</v>
      </c>
      <c r="J190" s="3">
        <v>9952.01</v>
      </c>
      <c r="K190" s="3">
        <v>7194.14</v>
      </c>
      <c r="L190" s="3">
        <v>11957.52</v>
      </c>
      <c r="M190" s="3">
        <v>11120.78</v>
      </c>
      <c r="N190" s="3">
        <v>7467.58</v>
      </c>
      <c r="O190" s="3">
        <v>5689.39</v>
      </c>
      <c r="P190" s="3">
        <v>4166.05</v>
      </c>
      <c r="Q190" s="3">
        <v>7616.5</v>
      </c>
      <c r="R190" s="3">
        <v>9865.09</v>
      </c>
      <c r="S190" s="3">
        <f t="shared" si="12"/>
        <v>122228.77</v>
      </c>
      <c r="T190" s="4"/>
      <c r="U190" s="3">
        <v>17568.29</v>
      </c>
      <c r="V190" s="3">
        <v>22642.53</v>
      </c>
      <c r="W190" s="3">
        <v>-49296.600000000006</v>
      </c>
      <c r="X190" s="3">
        <v>1914.9499999999971</v>
      </c>
      <c r="Y190" s="3">
        <v>11238.66</v>
      </c>
      <c r="Z190" s="3">
        <v>86895.590000000011</v>
      </c>
      <c r="AA190" s="3">
        <v>-50278.380000000005</v>
      </c>
      <c r="AB190" s="3">
        <v>-8425.7100000000009</v>
      </c>
      <c r="AC190" s="3">
        <v>-8533.26</v>
      </c>
      <c r="AD190" s="3">
        <v>-3355.3899999999994</v>
      </c>
      <c r="AE190" s="3">
        <v>-3361.3899999999994</v>
      </c>
      <c r="AF190" s="3">
        <v>-3438.13</v>
      </c>
      <c r="AG190" s="4">
        <f t="shared" si="11"/>
        <v>13571.159999999993</v>
      </c>
    </row>
    <row r="191" spans="1:33" x14ac:dyDescent="0.35">
      <c r="A191" t="s">
        <v>577</v>
      </c>
      <c r="B191" t="s">
        <v>578</v>
      </c>
      <c r="C191" s="6">
        <v>16</v>
      </c>
      <c r="D191" s="6">
        <v>4</v>
      </c>
      <c r="E191" t="s">
        <v>579</v>
      </c>
      <c r="F191" t="s">
        <v>141</v>
      </c>
      <c r="G191" s="3">
        <v>216595.13</v>
      </c>
      <c r="H191" s="3">
        <v>219789.47</v>
      </c>
      <c r="I191" s="3">
        <v>92334.05</v>
      </c>
      <c r="J191" s="3">
        <v>145113.82999999999</v>
      </c>
      <c r="K191" s="3">
        <v>102123.27</v>
      </c>
      <c r="L191" s="3">
        <v>168833.46</v>
      </c>
      <c r="M191" s="3">
        <v>96372.72</v>
      </c>
      <c r="N191" s="3">
        <v>91714.29</v>
      </c>
      <c r="O191" s="3">
        <v>129450.18</v>
      </c>
      <c r="P191" s="3">
        <v>98654.02</v>
      </c>
      <c r="Q191" s="3">
        <v>116364.41</v>
      </c>
      <c r="R191" s="3">
        <v>144658.89000000001</v>
      </c>
      <c r="S191" s="3">
        <f t="shared" si="12"/>
        <v>1622003.7199999997</v>
      </c>
      <c r="T191" s="4"/>
      <c r="U191" s="3">
        <v>35227.230000000003</v>
      </c>
      <c r="V191" s="3">
        <v>34007.24</v>
      </c>
      <c r="W191" s="3">
        <v>-460295.18</v>
      </c>
      <c r="X191" s="3">
        <v>-164887.26999999999</v>
      </c>
      <c r="Y191" s="3">
        <v>-53258.3</v>
      </c>
      <c r="Z191" s="3">
        <v>-53749.58</v>
      </c>
      <c r="AA191" s="3">
        <v>3459936.6199999996</v>
      </c>
      <c r="AB191" s="3">
        <v>83640.02</v>
      </c>
      <c r="AC191" s="3">
        <v>89510.15</v>
      </c>
      <c r="AD191" s="3">
        <v>138624.14000000001</v>
      </c>
      <c r="AE191" s="3">
        <v>131185.14000000001</v>
      </c>
      <c r="AF191" s="3">
        <v>144587.64000000001</v>
      </c>
      <c r="AG191" s="4">
        <f t="shared" si="11"/>
        <v>3384527.85</v>
      </c>
    </row>
    <row r="192" spans="1:33" x14ac:dyDescent="0.35">
      <c r="A192" t="s">
        <v>580</v>
      </c>
      <c r="B192" t="s">
        <v>581</v>
      </c>
      <c r="C192" s="6">
        <v>15</v>
      </c>
      <c r="D192" s="6">
        <v>4</v>
      </c>
      <c r="E192" t="s">
        <v>582</v>
      </c>
      <c r="F192" t="s">
        <v>7</v>
      </c>
      <c r="G192" s="3">
        <v>48216.43</v>
      </c>
      <c r="H192" s="3">
        <v>67691.78</v>
      </c>
      <c r="I192" s="3">
        <v>47136.88</v>
      </c>
      <c r="J192" s="3">
        <v>50948.2</v>
      </c>
      <c r="K192" s="3">
        <v>43956.13</v>
      </c>
      <c r="L192" s="3">
        <v>53395.56</v>
      </c>
      <c r="M192" s="3">
        <v>44236.3</v>
      </c>
      <c r="N192" s="3">
        <v>34484.5</v>
      </c>
      <c r="O192" s="3">
        <v>41628.86</v>
      </c>
      <c r="P192" s="3">
        <v>65346.14</v>
      </c>
      <c r="Q192" s="3">
        <v>65339.1</v>
      </c>
      <c r="R192" s="3">
        <v>56355.88</v>
      </c>
      <c r="S192" s="3">
        <f t="shared" si="12"/>
        <v>618735.76</v>
      </c>
      <c r="T192" s="4"/>
      <c r="U192" s="3">
        <v>48798.92</v>
      </c>
      <c r="V192" s="3">
        <v>59389.34</v>
      </c>
      <c r="W192" s="3">
        <v>977270.66000000015</v>
      </c>
      <c r="X192" s="3">
        <v>-4914.9799999999959</v>
      </c>
      <c r="Y192" s="3">
        <v>23027.810000000005</v>
      </c>
      <c r="Z192" s="3">
        <v>37025.5</v>
      </c>
      <c r="AA192" s="3">
        <v>-76519.299999999988</v>
      </c>
      <c r="AB192" s="3">
        <v>17182.23</v>
      </c>
      <c r="AC192" s="3">
        <v>30474.52</v>
      </c>
      <c r="AD192" s="3">
        <v>46296.76</v>
      </c>
      <c r="AE192" s="3">
        <v>266853.83999999997</v>
      </c>
      <c r="AF192" s="3">
        <v>78237.320000000007</v>
      </c>
      <c r="AG192" s="4">
        <f t="shared" si="11"/>
        <v>1503122.6200000003</v>
      </c>
    </row>
    <row r="193" spans="1:33" x14ac:dyDescent="0.35">
      <c r="A193" t="s">
        <v>583</v>
      </c>
      <c r="B193" t="s">
        <v>584</v>
      </c>
      <c r="C193" s="6">
        <v>15</v>
      </c>
      <c r="D193" s="6">
        <v>4</v>
      </c>
      <c r="E193" t="s">
        <v>585</v>
      </c>
      <c r="F193" t="s">
        <v>7</v>
      </c>
      <c r="G193" s="3">
        <v>2596.42</v>
      </c>
      <c r="H193" s="3">
        <v>3777.23</v>
      </c>
      <c r="I193" s="3">
        <v>1290.4100000000001</v>
      </c>
      <c r="J193" s="3">
        <v>2449.69</v>
      </c>
      <c r="K193" s="3">
        <v>2760.69</v>
      </c>
      <c r="L193" s="3">
        <v>1298.8599999999999</v>
      </c>
      <c r="M193" s="3">
        <v>783.67</v>
      </c>
      <c r="N193" s="3">
        <v>858.35</v>
      </c>
      <c r="O193" s="3">
        <v>615.55999999999995</v>
      </c>
      <c r="P193" s="3">
        <v>2723.42</v>
      </c>
      <c r="Q193" s="3">
        <v>992.59</v>
      </c>
      <c r="R193" s="3">
        <v>4124.09</v>
      </c>
      <c r="S193" s="3">
        <f t="shared" si="12"/>
        <v>24270.980000000003</v>
      </c>
      <c r="T193" s="4"/>
      <c r="U193" s="3">
        <v>4223.74</v>
      </c>
      <c r="V193" s="3">
        <v>5221.53</v>
      </c>
      <c r="W193" s="3">
        <v>17454.809999999998</v>
      </c>
      <c r="X193" s="3">
        <v>-2378.3700000000008</v>
      </c>
      <c r="Y193" s="3">
        <v>677.34999999999945</v>
      </c>
      <c r="Z193" s="3">
        <v>1069.3399999999992</v>
      </c>
      <c r="AA193" s="3">
        <v>-9749.39</v>
      </c>
      <c r="AB193" s="3">
        <v>815.73</v>
      </c>
      <c r="AC193" s="3">
        <v>1800.7800000000002</v>
      </c>
      <c r="AD193" s="3">
        <v>3444.1400000000003</v>
      </c>
      <c r="AE193" s="3">
        <v>-26019.32</v>
      </c>
      <c r="AF193" s="3">
        <v>2582.08</v>
      </c>
      <c r="AG193" s="4">
        <f t="shared" si="11"/>
        <v>-857.58000000000357</v>
      </c>
    </row>
    <row r="194" spans="1:33" x14ac:dyDescent="0.35">
      <c r="A194" t="s">
        <v>586</v>
      </c>
      <c r="B194" t="s">
        <v>587</v>
      </c>
      <c r="C194" s="6">
        <v>10</v>
      </c>
      <c r="D194" s="6">
        <v>3</v>
      </c>
      <c r="E194" t="s">
        <v>588</v>
      </c>
      <c r="F194" t="s">
        <v>7</v>
      </c>
      <c r="G194" s="3">
        <v>23203.21</v>
      </c>
      <c r="H194" s="3">
        <v>26632.81</v>
      </c>
      <c r="I194" s="3">
        <v>24960.93</v>
      </c>
      <c r="J194" s="3">
        <v>17302.86</v>
      </c>
      <c r="K194" s="3">
        <v>17944.43</v>
      </c>
      <c r="L194" s="3">
        <v>7791.94</v>
      </c>
      <c r="M194" s="3">
        <v>14206.78</v>
      </c>
      <c r="N194" s="3">
        <v>29849.3</v>
      </c>
      <c r="O194" s="3">
        <v>19936.47</v>
      </c>
      <c r="P194" s="3">
        <v>33707.089999999997</v>
      </c>
      <c r="Q194" s="3">
        <v>50028.13</v>
      </c>
      <c r="R194" s="3">
        <v>30644.080000000002</v>
      </c>
      <c r="S194" s="3">
        <f t="shared" si="12"/>
        <v>296208.03000000003</v>
      </c>
      <c r="T194" s="4"/>
      <c r="U194" s="3">
        <v>15749.67</v>
      </c>
      <c r="V194" s="3">
        <v>16245.49</v>
      </c>
      <c r="W194" s="3">
        <v>-92757.28</v>
      </c>
      <c r="X194" s="3">
        <v>-28576.019999999997</v>
      </c>
      <c r="Y194" s="3">
        <v>-3911.6500000000015</v>
      </c>
      <c r="Z194" s="3">
        <v>-4495.6900000000023</v>
      </c>
      <c r="AA194" s="3">
        <v>-52546.84</v>
      </c>
      <c r="AB194" s="3">
        <v>2227.1399999999994</v>
      </c>
      <c r="AC194" s="3">
        <v>317296.24</v>
      </c>
      <c r="AD194" s="3">
        <v>21561.16</v>
      </c>
      <c r="AE194" s="3">
        <v>22494.16</v>
      </c>
      <c r="AF194" s="3">
        <v>22208.799999999999</v>
      </c>
      <c r="AG194" s="4">
        <f t="shared" ref="AG194:AG257" si="13">SUM(U194:AF194)</f>
        <v>235495.18</v>
      </c>
    </row>
    <row r="195" spans="1:33" x14ac:dyDescent="0.35">
      <c r="A195" t="s">
        <v>589</v>
      </c>
      <c r="B195" t="s">
        <v>590</v>
      </c>
      <c r="C195" s="6">
        <v>5</v>
      </c>
      <c r="D195" s="6">
        <v>2</v>
      </c>
      <c r="E195" t="s">
        <v>591</v>
      </c>
      <c r="F195" t="s">
        <v>7</v>
      </c>
      <c r="G195" s="3">
        <v>30087.8</v>
      </c>
      <c r="H195" s="3">
        <v>35642.67</v>
      </c>
      <c r="I195" s="3">
        <v>28892.29</v>
      </c>
      <c r="J195" s="3">
        <v>49050.76</v>
      </c>
      <c r="K195" s="3">
        <v>19755.8</v>
      </c>
      <c r="L195" s="3">
        <v>27004.639999999999</v>
      </c>
      <c r="M195" s="3">
        <v>24692.14</v>
      </c>
      <c r="N195" s="3">
        <v>23632.51</v>
      </c>
      <c r="O195" s="3">
        <v>29228.53</v>
      </c>
      <c r="P195" s="3">
        <v>34814.65</v>
      </c>
      <c r="Q195" s="3">
        <v>30451.95</v>
      </c>
      <c r="R195" s="3">
        <v>24015.66</v>
      </c>
      <c r="S195" s="3">
        <f t="shared" si="12"/>
        <v>357269.4</v>
      </c>
      <c r="T195" s="4"/>
      <c r="U195" s="3">
        <v>304954.52</v>
      </c>
      <c r="V195" s="3">
        <v>21605.37</v>
      </c>
      <c r="W195" s="3">
        <v>-125456.5</v>
      </c>
      <c r="X195" s="3">
        <v>-38094.230000000003</v>
      </c>
      <c r="Y195" s="3">
        <v>-3808.1399999999994</v>
      </c>
      <c r="Z195" s="3">
        <v>-5590.1799999999967</v>
      </c>
      <c r="AA195" s="3">
        <v>-71711.069999999992</v>
      </c>
      <c r="AB195" s="3">
        <v>3590.2000000000007</v>
      </c>
      <c r="AC195" s="3">
        <v>226318.41999999998</v>
      </c>
      <c r="AD195" s="3">
        <v>25588.32</v>
      </c>
      <c r="AE195" s="3">
        <v>27419.32</v>
      </c>
      <c r="AF195" s="3">
        <v>26396.09</v>
      </c>
      <c r="AG195" s="4">
        <f t="shared" si="13"/>
        <v>391212.12000000005</v>
      </c>
    </row>
    <row r="196" spans="1:33" x14ac:dyDescent="0.35">
      <c r="A196" t="s">
        <v>592</v>
      </c>
      <c r="B196" t="s">
        <v>593</v>
      </c>
      <c r="C196" s="6">
        <v>1</v>
      </c>
      <c r="D196" s="6">
        <v>1</v>
      </c>
      <c r="E196" t="s">
        <v>594</v>
      </c>
      <c r="F196" t="s">
        <v>7</v>
      </c>
      <c r="G196" s="3">
        <v>414.65</v>
      </c>
      <c r="H196" s="3">
        <v>7036.26</v>
      </c>
      <c r="I196" s="3">
        <v>429.4</v>
      </c>
      <c r="J196" s="3">
        <v>-15.39</v>
      </c>
      <c r="K196" s="3">
        <v>-8042.82</v>
      </c>
      <c r="L196" s="3">
        <v>-10570.05</v>
      </c>
      <c r="M196" s="3">
        <v>-7115.92</v>
      </c>
      <c r="N196" s="3">
        <v>-9623.44</v>
      </c>
      <c r="O196" s="3">
        <v>-6014.58</v>
      </c>
      <c r="P196" s="3">
        <v>1702.69</v>
      </c>
      <c r="Q196" s="3">
        <v>3434.56</v>
      </c>
      <c r="R196" s="3">
        <v>6103.61</v>
      </c>
      <c r="S196" s="3">
        <f t="shared" si="12"/>
        <v>-22261.030000000006</v>
      </c>
      <c r="T196" s="4"/>
      <c r="U196" s="3">
        <v>18046.73</v>
      </c>
      <c r="V196" s="3">
        <v>19436.59</v>
      </c>
      <c r="W196" s="3">
        <v>-149578.6</v>
      </c>
      <c r="X196" s="3">
        <v>-47854.97</v>
      </c>
      <c r="Y196" s="3">
        <v>-12272.150000000001</v>
      </c>
      <c r="Z196" s="3">
        <v>-12585.98</v>
      </c>
      <c r="AA196" s="3">
        <v>-89838.36</v>
      </c>
      <c r="AB196" s="3">
        <v>-1613.5600000000013</v>
      </c>
      <c r="AC196" s="3">
        <v>697084.95</v>
      </c>
      <c r="AD196" s="3">
        <v>26574.22</v>
      </c>
      <c r="AE196" s="3">
        <v>25937.22</v>
      </c>
      <c r="AF196" s="3">
        <v>26958.33</v>
      </c>
      <c r="AG196" s="4">
        <f t="shared" si="13"/>
        <v>500294.42</v>
      </c>
    </row>
    <row r="197" spans="1:33" x14ac:dyDescent="0.35">
      <c r="A197" t="s">
        <v>595</v>
      </c>
      <c r="B197" t="s">
        <v>596</v>
      </c>
      <c r="C197" s="6">
        <v>8</v>
      </c>
      <c r="D197" s="6">
        <v>2</v>
      </c>
      <c r="E197" t="s">
        <v>597</v>
      </c>
      <c r="F197" t="s">
        <v>7</v>
      </c>
      <c r="G197" s="3">
        <v>27318.93</v>
      </c>
      <c r="H197" s="3">
        <v>29635.53</v>
      </c>
      <c r="I197" s="3">
        <v>24953.64</v>
      </c>
      <c r="J197" s="3">
        <v>32793.379999999997</v>
      </c>
      <c r="K197" s="3">
        <v>7144.43</v>
      </c>
      <c r="L197" s="3">
        <v>9216.77</v>
      </c>
      <c r="M197" s="3">
        <v>14613.1</v>
      </c>
      <c r="N197" s="3">
        <v>13760.44</v>
      </c>
      <c r="O197" s="3">
        <v>9956.34</v>
      </c>
      <c r="P197" s="3">
        <v>18134.060000000001</v>
      </c>
      <c r="Q197" s="3">
        <v>23468.27</v>
      </c>
      <c r="R197" s="3">
        <v>21471.88</v>
      </c>
      <c r="S197" s="3">
        <f t="shared" si="12"/>
        <v>232466.77</v>
      </c>
      <c r="T197" s="4"/>
      <c r="U197" s="3">
        <v>23416.02</v>
      </c>
      <c r="V197" s="3">
        <v>522871.80000000005</v>
      </c>
      <c r="W197" s="3">
        <v>-109430.18</v>
      </c>
      <c r="X197" s="3">
        <v>-32958.49</v>
      </c>
      <c r="Y197" s="3">
        <v>-2841.619999999999</v>
      </c>
      <c r="Z197" s="3">
        <v>-4487</v>
      </c>
      <c r="AA197" s="3">
        <v>-63685.42</v>
      </c>
      <c r="AB197" s="3">
        <v>1552.7799999999988</v>
      </c>
      <c r="AC197" s="3">
        <v>3345.5399999999991</v>
      </c>
      <c r="AD197" s="3">
        <v>142095.34</v>
      </c>
      <c r="AE197" s="3">
        <v>32453.16</v>
      </c>
      <c r="AF197" s="3">
        <v>32997.17</v>
      </c>
      <c r="AG197" s="4">
        <f t="shared" si="13"/>
        <v>545329.10000000009</v>
      </c>
    </row>
    <row r="198" spans="1:33" x14ac:dyDescent="0.35">
      <c r="A198" t="s">
        <v>598</v>
      </c>
      <c r="B198" t="s">
        <v>599</v>
      </c>
      <c r="C198" s="6">
        <v>13</v>
      </c>
      <c r="D198" s="6">
        <v>3</v>
      </c>
      <c r="E198" t="s">
        <v>600</v>
      </c>
      <c r="F198" t="s">
        <v>7</v>
      </c>
      <c r="G198" s="3">
        <v>13394.48</v>
      </c>
      <c r="H198" s="3">
        <v>17010.169999999998</v>
      </c>
      <c r="I198" s="3">
        <v>15348.15</v>
      </c>
      <c r="J198" s="3">
        <v>15730.97</v>
      </c>
      <c r="K198" s="3">
        <v>9374.7000000000007</v>
      </c>
      <c r="L198" s="3">
        <v>11905.8</v>
      </c>
      <c r="M198" s="3">
        <v>14850.6</v>
      </c>
      <c r="N198" s="3">
        <v>16457.71</v>
      </c>
      <c r="O198" s="3">
        <v>22301.82</v>
      </c>
      <c r="P198" s="3">
        <v>28618.93</v>
      </c>
      <c r="Q198" s="3">
        <v>19289.04</v>
      </c>
      <c r="R198" s="3">
        <v>19134.07</v>
      </c>
      <c r="S198" s="3">
        <f t="shared" si="12"/>
        <v>203416.44000000003</v>
      </c>
      <c r="T198" s="4"/>
      <c r="U198" s="3">
        <v>21583.82</v>
      </c>
      <c r="V198" s="3">
        <v>20428.14</v>
      </c>
      <c r="W198" s="3">
        <v>-51792.130000000005</v>
      </c>
      <c r="X198" s="3">
        <v>32248.919999999991</v>
      </c>
      <c r="Y198" s="3">
        <v>3360.9800000000014</v>
      </c>
      <c r="Z198" s="3">
        <v>3265.67</v>
      </c>
      <c r="AA198" s="3">
        <v>-28483.839999999997</v>
      </c>
      <c r="AB198" s="3">
        <v>7682.15</v>
      </c>
      <c r="AC198" s="3">
        <v>9562.7799999999988</v>
      </c>
      <c r="AD198" s="3">
        <v>13656.89</v>
      </c>
      <c r="AE198" s="3">
        <v>-13800.210000000006</v>
      </c>
      <c r="AF198" s="3">
        <v>4675.59</v>
      </c>
      <c r="AG198" s="4">
        <f t="shared" si="13"/>
        <v>22388.759999999984</v>
      </c>
    </row>
    <row r="199" spans="1:33" x14ac:dyDescent="0.35">
      <c r="A199" t="s">
        <v>601</v>
      </c>
      <c r="B199" t="s">
        <v>602</v>
      </c>
      <c r="C199" s="6">
        <v>4</v>
      </c>
      <c r="D199" s="6">
        <v>1</v>
      </c>
      <c r="E199" t="s">
        <v>603</v>
      </c>
      <c r="F199" t="s">
        <v>40</v>
      </c>
      <c r="G199" s="3">
        <v>27302.33</v>
      </c>
      <c r="H199" s="3">
        <v>21119.82</v>
      </c>
      <c r="I199" s="3">
        <v>31811.17</v>
      </c>
      <c r="J199" s="3">
        <v>42908.65</v>
      </c>
      <c r="K199" s="3">
        <v>29107.48</v>
      </c>
      <c r="L199" s="3">
        <v>2101.16</v>
      </c>
      <c r="M199" s="3">
        <v>49351.4</v>
      </c>
      <c r="N199" s="3">
        <v>25959.29</v>
      </c>
      <c r="O199" s="3">
        <v>40752.92</v>
      </c>
      <c r="P199" s="3">
        <v>28724.39</v>
      </c>
      <c r="Q199" s="3">
        <v>29357.05</v>
      </c>
      <c r="R199" s="3">
        <v>24294.53</v>
      </c>
      <c r="S199" s="3">
        <f t="shared" si="12"/>
        <v>352790.19000000006</v>
      </c>
      <c r="T199" s="4"/>
      <c r="U199" s="3">
        <v>22691.78</v>
      </c>
      <c r="V199" s="3">
        <v>21729.94</v>
      </c>
      <c r="W199" s="3">
        <v>-277751.04999999993</v>
      </c>
      <c r="X199" s="3">
        <v>-99685.150000000009</v>
      </c>
      <c r="Y199" s="3">
        <v>-32064.969999999998</v>
      </c>
      <c r="Z199" s="3">
        <v>-32182.61</v>
      </c>
      <c r="AA199" s="3">
        <v>1219294.45</v>
      </c>
      <c r="AB199" s="3">
        <v>46669.210000000006</v>
      </c>
      <c r="AC199" s="3">
        <v>52123.820000000007</v>
      </c>
      <c r="AD199" s="3">
        <v>71139.33</v>
      </c>
      <c r="AE199" s="3">
        <v>76892.33</v>
      </c>
      <c r="AF199" s="3">
        <v>74207.039999999994</v>
      </c>
      <c r="AG199" s="4">
        <f t="shared" si="13"/>
        <v>1143064.1200000001</v>
      </c>
    </row>
    <row r="200" spans="1:33" x14ac:dyDescent="0.35">
      <c r="A200" t="s">
        <v>604</v>
      </c>
      <c r="B200" t="s">
        <v>605</v>
      </c>
      <c r="C200" s="6">
        <v>1</v>
      </c>
      <c r="D200" s="6">
        <v>1</v>
      </c>
      <c r="E200" t="s">
        <v>606</v>
      </c>
      <c r="F200" t="s">
        <v>7</v>
      </c>
      <c r="G200" s="3">
        <v>25375.87</v>
      </c>
      <c r="H200" s="3">
        <v>25161.4</v>
      </c>
      <c r="I200" s="3">
        <v>15085.54</v>
      </c>
      <c r="J200" s="3">
        <v>14712.03</v>
      </c>
      <c r="K200" s="3">
        <v>15481.14</v>
      </c>
      <c r="L200" s="3">
        <v>11241.86</v>
      </c>
      <c r="M200" s="3">
        <v>13521.26</v>
      </c>
      <c r="N200" s="3">
        <v>12650.83</v>
      </c>
      <c r="O200" s="3">
        <v>15292.21</v>
      </c>
      <c r="P200" s="3">
        <v>15177.12</v>
      </c>
      <c r="Q200" s="3">
        <v>13952.18</v>
      </c>
      <c r="R200" s="3">
        <v>10476.879999999999</v>
      </c>
      <c r="S200" s="3">
        <f t="shared" si="12"/>
        <v>188128.31999999998</v>
      </c>
      <c r="T200" s="4"/>
      <c r="U200" s="3">
        <v>14282.89</v>
      </c>
      <c r="V200" s="3">
        <v>17499.05</v>
      </c>
      <c r="W200" s="3">
        <v>-38423.46</v>
      </c>
      <c r="X200" s="3">
        <v>-626.15000000000146</v>
      </c>
      <c r="Y200" s="3">
        <v>6514.630000000001</v>
      </c>
      <c r="Z200" s="3">
        <v>10368.42</v>
      </c>
      <c r="AA200" s="3">
        <v>-77221.360000000015</v>
      </c>
      <c r="AB200" s="3">
        <v>5353.6900000000005</v>
      </c>
      <c r="AC200" s="3">
        <v>7651.31</v>
      </c>
      <c r="AD200" s="3">
        <v>11228.66</v>
      </c>
      <c r="AE200" s="3">
        <v>3700.66</v>
      </c>
      <c r="AF200" s="3">
        <v>-3098.29</v>
      </c>
      <c r="AG200" s="4">
        <f t="shared" si="13"/>
        <v>-42769.950000000004</v>
      </c>
    </row>
    <row r="201" spans="1:33" x14ac:dyDescent="0.35">
      <c r="A201" t="s">
        <v>607</v>
      </c>
      <c r="B201" t="s">
        <v>608</v>
      </c>
      <c r="C201" s="6">
        <v>14</v>
      </c>
      <c r="D201" s="6">
        <v>4</v>
      </c>
      <c r="E201" t="s">
        <v>609</v>
      </c>
      <c r="F201" t="s">
        <v>7</v>
      </c>
      <c r="G201" s="3">
        <v>28422.61</v>
      </c>
      <c r="H201" s="3">
        <v>36608.33</v>
      </c>
      <c r="I201" s="3">
        <v>28207.24</v>
      </c>
      <c r="J201" s="3">
        <v>21448.65</v>
      </c>
      <c r="K201" s="3">
        <v>27161.93</v>
      </c>
      <c r="L201" s="3">
        <v>22730.06</v>
      </c>
      <c r="M201" s="3">
        <v>30790.6</v>
      </c>
      <c r="N201" s="3">
        <v>35224.42</v>
      </c>
      <c r="O201" s="3">
        <v>24172.05</v>
      </c>
      <c r="P201" s="3">
        <v>32400.61</v>
      </c>
      <c r="Q201" s="3">
        <v>20692.080000000002</v>
      </c>
      <c r="R201" s="3">
        <v>26207.39</v>
      </c>
      <c r="S201" s="3">
        <f t="shared" si="12"/>
        <v>334065.97000000003</v>
      </c>
      <c r="T201" s="4"/>
      <c r="U201" s="3">
        <v>40398.82</v>
      </c>
      <c r="V201" s="3">
        <v>39085.449999999997</v>
      </c>
      <c r="W201" s="3">
        <v>-31291.76999999999</v>
      </c>
      <c r="X201" s="3">
        <v>8270.48</v>
      </c>
      <c r="Y201" s="3">
        <v>28925.620000000003</v>
      </c>
      <c r="Z201" s="3">
        <v>27350.45</v>
      </c>
      <c r="AA201" s="3">
        <v>-6768.679999999993</v>
      </c>
      <c r="AB201" s="3">
        <v>32987.559999999969</v>
      </c>
      <c r="AC201" s="3">
        <v>8530.74</v>
      </c>
      <c r="AD201" s="3">
        <v>13273.19</v>
      </c>
      <c r="AE201" s="3">
        <v>13721.19</v>
      </c>
      <c r="AF201" s="3">
        <v>13228.130000000001</v>
      </c>
      <c r="AG201" s="4">
        <f t="shared" si="13"/>
        <v>187711.18</v>
      </c>
    </row>
    <row r="202" spans="1:33" x14ac:dyDescent="0.35">
      <c r="A202" t="s">
        <v>610</v>
      </c>
      <c r="B202" t="s">
        <v>611</v>
      </c>
      <c r="C202" s="6">
        <v>13</v>
      </c>
      <c r="D202" s="6">
        <v>3</v>
      </c>
      <c r="E202" t="s">
        <v>612</v>
      </c>
      <c r="F202" t="s">
        <v>11</v>
      </c>
      <c r="G202" s="3">
        <v>43020.65</v>
      </c>
      <c r="H202" s="3">
        <v>39455.54</v>
      </c>
      <c r="I202" s="3">
        <v>28392.94</v>
      </c>
      <c r="J202" s="3">
        <v>36110.19</v>
      </c>
      <c r="K202" s="3">
        <v>34813.24</v>
      </c>
      <c r="L202" s="3">
        <v>39668.339999999997</v>
      </c>
      <c r="M202" s="3">
        <v>50282.05</v>
      </c>
      <c r="N202" s="3">
        <v>25801.75</v>
      </c>
      <c r="O202" s="3">
        <v>24326.55</v>
      </c>
      <c r="P202" s="3">
        <v>33068.199999999997</v>
      </c>
      <c r="Q202" s="3">
        <v>27643.26</v>
      </c>
      <c r="R202" s="3">
        <v>32048.15</v>
      </c>
      <c r="S202" s="3">
        <f t="shared" si="12"/>
        <v>414630.86000000004</v>
      </c>
      <c r="T202" s="4"/>
      <c r="U202" s="3">
        <v>6147.3</v>
      </c>
      <c r="V202" s="3">
        <v>6029.85</v>
      </c>
      <c r="W202" s="3">
        <v>-119740.68</v>
      </c>
      <c r="X202" s="3">
        <v>-45086.060000000005</v>
      </c>
      <c r="Y202" s="3">
        <v>-17213.64</v>
      </c>
      <c r="Z202" s="3">
        <v>-17235.560000000001</v>
      </c>
      <c r="AA202" s="3">
        <v>355671.11</v>
      </c>
      <c r="AB202" s="3">
        <v>6107.68</v>
      </c>
      <c r="AC202" s="3">
        <v>8467.3700000000008</v>
      </c>
      <c r="AD202" s="3">
        <v>16777.75</v>
      </c>
      <c r="AE202" s="3">
        <v>17376.75</v>
      </c>
      <c r="AF202" s="3">
        <v>17304.23</v>
      </c>
      <c r="AG202" s="4">
        <f t="shared" si="13"/>
        <v>234606.1</v>
      </c>
    </row>
    <row r="203" spans="1:33" x14ac:dyDescent="0.35">
      <c r="A203" t="s">
        <v>613</v>
      </c>
      <c r="B203" t="s">
        <v>614</v>
      </c>
      <c r="C203" s="6">
        <v>11</v>
      </c>
      <c r="D203" s="6">
        <v>3</v>
      </c>
      <c r="E203" t="s">
        <v>615</v>
      </c>
      <c r="F203" t="s">
        <v>11</v>
      </c>
      <c r="G203" s="3">
        <v>26421.22</v>
      </c>
      <c r="H203" s="3">
        <v>31148.47</v>
      </c>
      <c r="I203" s="3">
        <v>40468.300000000003</v>
      </c>
      <c r="J203" s="3">
        <v>47013.52</v>
      </c>
      <c r="K203" s="3">
        <v>36060.6</v>
      </c>
      <c r="L203" s="3">
        <v>56573.21</v>
      </c>
      <c r="M203" s="3">
        <v>36667.629999999997</v>
      </c>
      <c r="N203" s="3">
        <v>21820.639999999999</v>
      </c>
      <c r="O203" s="3">
        <v>35632.29</v>
      </c>
      <c r="P203" s="3">
        <v>40654.980000000003</v>
      </c>
      <c r="Q203" s="3">
        <v>40933.379999999997</v>
      </c>
      <c r="R203" s="3">
        <v>43700.04</v>
      </c>
      <c r="S203" s="3">
        <f t="shared" si="12"/>
        <v>457094.27999999997</v>
      </c>
      <c r="T203" s="4"/>
      <c r="U203" s="3">
        <v>32052.89</v>
      </c>
      <c r="V203" s="3">
        <v>32117.38</v>
      </c>
      <c r="W203" s="3">
        <v>-80288.02</v>
      </c>
      <c r="X203" s="3">
        <v>-14219.61</v>
      </c>
      <c r="Y203" s="3">
        <v>12144.630000000001</v>
      </c>
      <c r="Z203" s="3">
        <v>17662.3</v>
      </c>
      <c r="AA203" s="3">
        <v>598625.44999999995</v>
      </c>
      <c r="AB203" s="3">
        <v>39473.08</v>
      </c>
      <c r="AC203" s="3">
        <v>41197.06</v>
      </c>
      <c r="AD203" s="3">
        <v>51553.08</v>
      </c>
      <c r="AE203" s="3">
        <v>48191.08</v>
      </c>
      <c r="AF203" s="3">
        <v>83282.240000000005</v>
      </c>
      <c r="AG203" s="4">
        <f t="shared" si="13"/>
        <v>861791.55999999982</v>
      </c>
    </row>
    <row r="204" spans="1:33" x14ac:dyDescent="0.35">
      <c r="A204" t="s">
        <v>616</v>
      </c>
      <c r="B204" t="s">
        <v>617</v>
      </c>
      <c r="C204" s="6">
        <v>6</v>
      </c>
      <c r="D204" s="6">
        <v>2</v>
      </c>
      <c r="E204" t="s">
        <v>618</v>
      </c>
      <c r="F204" t="s">
        <v>7</v>
      </c>
      <c r="G204" s="3">
        <v>26696.36</v>
      </c>
      <c r="H204" s="3">
        <v>40965.25</v>
      </c>
      <c r="I204" s="3">
        <v>16452.38</v>
      </c>
      <c r="J204" s="3">
        <v>21271.35</v>
      </c>
      <c r="K204" s="3">
        <v>14066.81</v>
      </c>
      <c r="L204" s="3">
        <v>7887.98</v>
      </c>
      <c r="M204" s="3">
        <v>16419.14</v>
      </c>
      <c r="N204" s="3">
        <v>8296.9</v>
      </c>
      <c r="O204" s="3">
        <v>14700.45</v>
      </c>
      <c r="P204" s="3">
        <v>18898.16</v>
      </c>
      <c r="Q204" s="3">
        <v>20751.810000000001</v>
      </c>
      <c r="R204" s="3">
        <v>14896.56</v>
      </c>
      <c r="S204" s="3">
        <f t="shared" si="12"/>
        <v>221303.15</v>
      </c>
      <c r="T204" s="4"/>
      <c r="U204" s="3">
        <v>10504.19</v>
      </c>
      <c r="V204" s="3">
        <v>138527.57999999999</v>
      </c>
      <c r="W204" s="3">
        <v>-60530.49</v>
      </c>
      <c r="X204" s="3">
        <v>-18247.580000000002</v>
      </c>
      <c r="Y204" s="3">
        <v>-1502.4099999999999</v>
      </c>
      <c r="Z204" s="3">
        <v>-1585.0900000000001</v>
      </c>
      <c r="AA204" s="3">
        <v>-34599.460000000006</v>
      </c>
      <c r="AB204" s="3">
        <v>2640.49</v>
      </c>
      <c r="AC204" s="3">
        <v>71538.360000000015</v>
      </c>
      <c r="AD204" s="3">
        <v>8821.09</v>
      </c>
      <c r="AE204" s="3">
        <v>9784.09</v>
      </c>
      <c r="AF204" s="3">
        <v>9481.9599999999991</v>
      </c>
      <c r="AG204" s="4">
        <f t="shared" si="13"/>
        <v>134832.72999999998</v>
      </c>
    </row>
    <row r="205" spans="1:33" x14ac:dyDescent="0.35">
      <c r="A205" t="s">
        <v>619</v>
      </c>
      <c r="B205" t="s">
        <v>620</v>
      </c>
      <c r="C205" s="6">
        <v>4</v>
      </c>
      <c r="D205" s="6">
        <v>1</v>
      </c>
      <c r="E205" t="s">
        <v>621</v>
      </c>
      <c r="F205" t="s">
        <v>7</v>
      </c>
      <c r="G205" s="3">
        <v>15898.39</v>
      </c>
      <c r="H205" s="3">
        <v>12343.14</v>
      </c>
      <c r="I205" s="3">
        <v>14096.36</v>
      </c>
      <c r="J205" s="3">
        <v>15191.83</v>
      </c>
      <c r="K205" s="3">
        <v>7924.6</v>
      </c>
      <c r="L205" s="3">
        <v>6527.23</v>
      </c>
      <c r="M205" s="3">
        <v>12574.11</v>
      </c>
      <c r="N205" s="3">
        <v>8661.59</v>
      </c>
      <c r="O205" s="3">
        <v>3789.98</v>
      </c>
      <c r="P205" s="3">
        <v>9860.35</v>
      </c>
      <c r="Q205" s="3">
        <v>2544.37</v>
      </c>
      <c r="R205" s="3">
        <v>184.44</v>
      </c>
      <c r="S205" s="3">
        <f t="shared" si="12"/>
        <v>109596.39</v>
      </c>
      <c r="T205" s="4"/>
      <c r="U205" s="3">
        <v>16620.18</v>
      </c>
      <c r="V205" s="3">
        <v>20385.52</v>
      </c>
      <c r="W205" s="3">
        <v>-47339</v>
      </c>
      <c r="X205" s="3">
        <v>998.52000000000044</v>
      </c>
      <c r="Y205" s="3">
        <v>52773.020000000004</v>
      </c>
      <c r="Z205" s="3">
        <v>16936.25</v>
      </c>
      <c r="AA205" s="3">
        <v>-24933.46</v>
      </c>
      <c r="AB205" s="3">
        <v>5849.1999999999989</v>
      </c>
      <c r="AC205" s="3">
        <v>9306.75</v>
      </c>
      <c r="AD205" s="3">
        <v>14914.33</v>
      </c>
      <c r="AE205" s="3">
        <v>-74016.37</v>
      </c>
      <c r="AF205" s="3">
        <v>-3721.73</v>
      </c>
      <c r="AG205" s="4">
        <f t="shared" si="13"/>
        <v>-12226.78999999999</v>
      </c>
    </row>
    <row r="206" spans="1:33" x14ac:dyDescent="0.35">
      <c r="A206" t="s">
        <v>622</v>
      </c>
      <c r="B206" t="s">
        <v>623</v>
      </c>
      <c r="C206" s="6">
        <v>23</v>
      </c>
      <c r="D206" s="6">
        <v>5</v>
      </c>
      <c r="E206" t="s">
        <v>624</v>
      </c>
      <c r="F206" t="s">
        <v>44</v>
      </c>
      <c r="G206" s="3">
        <v>9927.39</v>
      </c>
      <c r="H206" s="3">
        <v>10145.700000000001</v>
      </c>
      <c r="I206" s="3">
        <v>14028.27</v>
      </c>
      <c r="J206" s="3">
        <v>9530.39</v>
      </c>
      <c r="K206" s="3">
        <v>6991.76</v>
      </c>
      <c r="L206" s="3">
        <v>8005.7</v>
      </c>
      <c r="M206" s="3">
        <v>8230.61</v>
      </c>
      <c r="N206" s="3">
        <v>9382.9599999999991</v>
      </c>
      <c r="O206" s="3">
        <v>9817.08</v>
      </c>
      <c r="P206" s="3">
        <v>11749.21</v>
      </c>
      <c r="Q206" s="3">
        <v>10054.370000000001</v>
      </c>
      <c r="R206" s="3">
        <v>11536.45</v>
      </c>
      <c r="S206" s="3">
        <f t="shared" si="12"/>
        <v>119399.89</v>
      </c>
      <c r="T206" s="4"/>
      <c r="U206" s="3">
        <v>9103.31</v>
      </c>
      <c r="V206" s="3">
        <v>12414.69</v>
      </c>
      <c r="W206" s="3">
        <v>-19053.230000000003</v>
      </c>
      <c r="X206" s="3">
        <v>5272.7300000000014</v>
      </c>
      <c r="Y206" s="3">
        <v>6911.24</v>
      </c>
      <c r="Z206" s="3">
        <v>9689.98</v>
      </c>
      <c r="AA206" s="3">
        <v>72476.899999999994</v>
      </c>
      <c r="AB206" s="3">
        <v>-3070.83</v>
      </c>
      <c r="AC206" s="3">
        <v>-3124.6099999999997</v>
      </c>
      <c r="AD206" s="3">
        <v>-767.22</v>
      </c>
      <c r="AE206" s="3">
        <v>-718.22</v>
      </c>
      <c r="AF206" s="3">
        <v>-715.46</v>
      </c>
      <c r="AG206" s="4">
        <f t="shared" si="13"/>
        <v>88419.279999999984</v>
      </c>
    </row>
    <row r="207" spans="1:33" x14ac:dyDescent="0.35">
      <c r="A207" t="s">
        <v>625</v>
      </c>
      <c r="B207" t="s">
        <v>626</v>
      </c>
      <c r="C207" s="6">
        <v>10</v>
      </c>
      <c r="D207" s="6">
        <v>3</v>
      </c>
      <c r="E207" t="s">
        <v>627</v>
      </c>
      <c r="F207" t="s">
        <v>7</v>
      </c>
      <c r="G207" s="3">
        <v>21711.24</v>
      </c>
      <c r="H207" s="3">
        <v>19911.54</v>
      </c>
      <c r="I207" s="3">
        <v>33294.28</v>
      </c>
      <c r="J207" s="3">
        <v>14435.2</v>
      </c>
      <c r="K207" s="3">
        <v>34761.5</v>
      </c>
      <c r="L207" s="3">
        <v>39032.120000000003</v>
      </c>
      <c r="M207" s="3">
        <v>45680.12</v>
      </c>
      <c r="N207" s="3">
        <v>35467.660000000003</v>
      </c>
      <c r="O207" s="3">
        <v>24775.38</v>
      </c>
      <c r="P207" s="3">
        <v>23737.98</v>
      </c>
      <c r="Q207" s="3">
        <v>35524.85</v>
      </c>
      <c r="R207" s="3">
        <v>43789.51</v>
      </c>
      <c r="S207" s="3">
        <f t="shared" si="12"/>
        <v>372121.37999999995</v>
      </c>
      <c r="T207" s="4"/>
      <c r="U207" s="3">
        <v>50174.2</v>
      </c>
      <c r="V207" s="3">
        <v>47255.51</v>
      </c>
      <c r="W207" s="3">
        <v>-50690.32</v>
      </c>
      <c r="X207" s="3">
        <v>4777.9200000000055</v>
      </c>
      <c r="Y207" s="3">
        <v>27760.890000000003</v>
      </c>
      <c r="Z207" s="3">
        <v>26082.080000000002</v>
      </c>
      <c r="AA207" s="3">
        <v>-18168.22</v>
      </c>
      <c r="AB207" s="3">
        <v>153677.55999999997</v>
      </c>
      <c r="AC207" s="3">
        <v>12950.76</v>
      </c>
      <c r="AD207" s="3">
        <v>18730.91</v>
      </c>
      <c r="AE207" s="3">
        <v>19816.91</v>
      </c>
      <c r="AF207" s="3">
        <v>19342.510000000002</v>
      </c>
      <c r="AG207" s="4">
        <f t="shared" si="13"/>
        <v>311710.70999999996</v>
      </c>
    </row>
    <row r="208" spans="1:33" x14ac:dyDescent="0.35">
      <c r="A208" t="s">
        <v>628</v>
      </c>
      <c r="B208" t="s">
        <v>629</v>
      </c>
      <c r="C208" s="6">
        <v>13</v>
      </c>
      <c r="D208" s="6">
        <v>3</v>
      </c>
      <c r="E208" t="s">
        <v>630</v>
      </c>
      <c r="F208" t="s">
        <v>11</v>
      </c>
      <c r="G208" s="3">
        <v>45435.71</v>
      </c>
      <c r="H208" s="3">
        <v>45276.97</v>
      </c>
      <c r="I208" s="3">
        <v>10025.48</v>
      </c>
      <c r="J208" s="3">
        <v>15748.46</v>
      </c>
      <c r="K208" s="3">
        <v>26131.38</v>
      </c>
      <c r="L208" s="3">
        <v>35051.019999999997</v>
      </c>
      <c r="M208" s="3">
        <v>47712.42</v>
      </c>
      <c r="N208" s="3">
        <v>39261.589999999997</v>
      </c>
      <c r="O208" s="3">
        <v>47627.44</v>
      </c>
      <c r="P208" s="3">
        <v>24849.39</v>
      </c>
      <c r="Q208" s="3">
        <v>37011.81</v>
      </c>
      <c r="R208" s="3">
        <v>34900.769999999997</v>
      </c>
      <c r="S208" s="3">
        <f t="shared" si="12"/>
        <v>409032.44000000006</v>
      </c>
      <c r="T208" s="4"/>
      <c r="U208" s="3">
        <v>39111.969999999994</v>
      </c>
      <c r="V208" s="3">
        <v>604427.23</v>
      </c>
      <c r="W208" s="3">
        <v>-127957.80999999997</v>
      </c>
      <c r="X208" s="3">
        <v>-1746.8000000000029</v>
      </c>
      <c r="Y208" s="3">
        <v>20899.990000000005</v>
      </c>
      <c r="Z208" s="3">
        <v>37039.180000000008</v>
      </c>
      <c r="AA208" s="3">
        <v>-70480.56</v>
      </c>
      <c r="AB208" s="3">
        <v>12611.02</v>
      </c>
      <c r="AC208" s="3">
        <v>-236087.99</v>
      </c>
      <c r="AD208" s="3">
        <v>19134.769999999997</v>
      </c>
      <c r="AE208" s="3">
        <v>19911.769999999997</v>
      </c>
      <c r="AF208" s="3">
        <v>19198.72</v>
      </c>
      <c r="AG208" s="4">
        <f t="shared" si="13"/>
        <v>336061.49000000022</v>
      </c>
    </row>
    <row r="209" spans="1:33" x14ac:dyDescent="0.35">
      <c r="A209" t="s">
        <v>631</v>
      </c>
      <c r="B209" t="s">
        <v>632</v>
      </c>
      <c r="C209" s="6">
        <v>13</v>
      </c>
      <c r="D209" s="6">
        <v>3</v>
      </c>
      <c r="E209" t="s">
        <v>633</v>
      </c>
      <c r="F209" t="s">
        <v>11</v>
      </c>
      <c r="G209" s="3">
        <v>16304.27</v>
      </c>
      <c r="H209" s="3">
        <v>14027.14</v>
      </c>
      <c r="I209" s="3">
        <v>20201.009999999998</v>
      </c>
      <c r="J209" s="3">
        <v>12192.86</v>
      </c>
      <c r="K209" s="3">
        <v>8877.52</v>
      </c>
      <c r="L209" s="3">
        <v>18561.96</v>
      </c>
      <c r="M209" s="3">
        <v>24904.42</v>
      </c>
      <c r="N209" s="3">
        <v>24945.45</v>
      </c>
      <c r="O209" s="3">
        <v>39729.839999999997</v>
      </c>
      <c r="P209" s="3">
        <v>20682.59</v>
      </c>
      <c r="Q209" s="3">
        <v>30077.32</v>
      </c>
      <c r="R209" s="3">
        <v>29774.639999999999</v>
      </c>
      <c r="S209" s="3">
        <f t="shared" si="12"/>
        <v>260279.02000000002</v>
      </c>
      <c r="T209" s="4"/>
      <c r="U209" s="3">
        <v>29064.95</v>
      </c>
      <c r="V209" s="3">
        <v>37446.639999999999</v>
      </c>
      <c r="W209" s="3">
        <v>-96966.48000000001</v>
      </c>
      <c r="X209" s="3">
        <v>506752.71</v>
      </c>
      <c r="Y209" s="3">
        <v>6614.0800000000017</v>
      </c>
      <c r="Z209" s="3">
        <v>5780.510000000002</v>
      </c>
      <c r="AA209" s="3">
        <v>-58063.47</v>
      </c>
      <c r="AB209" s="3">
        <v>14051.54</v>
      </c>
      <c r="AC209" s="3">
        <v>15321.64</v>
      </c>
      <c r="AD209" s="3">
        <v>24431.46</v>
      </c>
      <c r="AE209" s="3">
        <v>183500.05999999997</v>
      </c>
      <c r="AF209" s="3">
        <v>41936.44</v>
      </c>
      <c r="AG209" s="4">
        <f t="shared" si="13"/>
        <v>709870.08000000007</v>
      </c>
    </row>
    <row r="210" spans="1:33" x14ac:dyDescent="0.35">
      <c r="A210" t="s">
        <v>634</v>
      </c>
      <c r="B210" t="s">
        <v>635</v>
      </c>
      <c r="C210" s="6">
        <v>8</v>
      </c>
      <c r="D210" s="6">
        <v>2</v>
      </c>
      <c r="E210" t="s">
        <v>636</v>
      </c>
      <c r="F210" t="s">
        <v>7</v>
      </c>
      <c r="G210" s="3">
        <v>25830.67</v>
      </c>
      <c r="H210" s="3">
        <v>45094.86</v>
      </c>
      <c r="I210" s="3">
        <v>24055.119999999999</v>
      </c>
      <c r="J210" s="3">
        <v>31428.2</v>
      </c>
      <c r="K210" s="3">
        <v>26601.74</v>
      </c>
      <c r="L210" s="3">
        <v>31885.84</v>
      </c>
      <c r="M210" s="3">
        <v>39395.83</v>
      </c>
      <c r="N210" s="3">
        <v>31277.86</v>
      </c>
      <c r="O210" s="3">
        <v>38962.949999999997</v>
      </c>
      <c r="P210" s="3">
        <v>32531.23</v>
      </c>
      <c r="Q210" s="3">
        <v>24053.119999999999</v>
      </c>
      <c r="R210" s="3">
        <v>25317.32</v>
      </c>
      <c r="S210" s="3">
        <f t="shared" si="12"/>
        <v>376434.74</v>
      </c>
      <c r="T210" s="4"/>
      <c r="U210" s="3">
        <v>58291.98</v>
      </c>
      <c r="V210" s="3">
        <v>541080.03</v>
      </c>
      <c r="W210" s="3">
        <v>-41809.229999999996</v>
      </c>
      <c r="X210" s="3">
        <v>26227.54</v>
      </c>
      <c r="Y210" s="3">
        <v>53788.2</v>
      </c>
      <c r="Z210" s="3">
        <v>51408.759999999995</v>
      </c>
      <c r="AA210" s="3">
        <v>-5821.9100000000035</v>
      </c>
      <c r="AB210" s="3">
        <v>52062.64</v>
      </c>
      <c r="AC210" s="3">
        <v>56348.3</v>
      </c>
      <c r="AD210" s="3">
        <v>61441.51</v>
      </c>
      <c r="AE210" s="3">
        <v>-4026.7299999999905</v>
      </c>
      <c r="AF210" s="3">
        <v>58695.83</v>
      </c>
      <c r="AG210" s="4">
        <f t="shared" si="13"/>
        <v>907686.92</v>
      </c>
    </row>
    <row r="211" spans="1:33" x14ac:dyDescent="0.35">
      <c r="A211" t="s">
        <v>637</v>
      </c>
      <c r="B211" t="s">
        <v>638</v>
      </c>
      <c r="C211" s="6">
        <v>14</v>
      </c>
      <c r="D211" s="6">
        <v>4</v>
      </c>
      <c r="E211" t="s">
        <v>639</v>
      </c>
      <c r="F211" t="s">
        <v>7</v>
      </c>
      <c r="G211" s="3">
        <v>81971.259999999995</v>
      </c>
      <c r="H211" s="3">
        <v>94005.14</v>
      </c>
      <c r="I211" s="3">
        <v>74702.34</v>
      </c>
      <c r="J211" s="3">
        <v>71500.72</v>
      </c>
      <c r="K211" s="3">
        <v>67534.740000000005</v>
      </c>
      <c r="L211" s="3">
        <v>89247.21</v>
      </c>
      <c r="M211" s="3">
        <v>70507.990000000005</v>
      </c>
      <c r="N211" s="3">
        <v>57909.32</v>
      </c>
      <c r="O211" s="3">
        <v>60192.86</v>
      </c>
      <c r="P211" s="3">
        <v>70012.320000000007</v>
      </c>
      <c r="Q211" s="3">
        <v>60204.77</v>
      </c>
      <c r="R211" s="3">
        <v>58855.75</v>
      </c>
      <c r="S211" s="3">
        <f t="shared" si="12"/>
        <v>856644.41999999993</v>
      </c>
      <c r="T211" s="4"/>
      <c r="U211" s="3">
        <v>20488.25</v>
      </c>
      <c r="V211" s="3">
        <v>26809.53</v>
      </c>
      <c r="W211" s="3">
        <v>-36722.720000000001</v>
      </c>
      <c r="X211" s="3">
        <v>12891.490000000002</v>
      </c>
      <c r="Y211" s="3">
        <v>16885.800000000003</v>
      </c>
      <c r="Z211" s="3">
        <v>25114.15</v>
      </c>
      <c r="AA211" s="3">
        <v>-637572.25</v>
      </c>
      <c r="AB211" s="3">
        <v>10007.91</v>
      </c>
      <c r="AC211" s="3">
        <v>14848.539999999999</v>
      </c>
      <c r="AD211" s="3">
        <v>19228.27</v>
      </c>
      <c r="AE211" s="3">
        <v>6835.27</v>
      </c>
      <c r="AF211" s="3">
        <v>-3918.13</v>
      </c>
      <c r="AG211" s="4">
        <f t="shared" si="13"/>
        <v>-525103.8899999999</v>
      </c>
    </row>
    <row r="212" spans="1:33" x14ac:dyDescent="0.35">
      <c r="A212" t="s">
        <v>640</v>
      </c>
      <c r="B212" t="s">
        <v>641</v>
      </c>
      <c r="C212" s="6">
        <v>4</v>
      </c>
      <c r="D212" s="6">
        <v>1</v>
      </c>
      <c r="E212" t="s">
        <v>642</v>
      </c>
      <c r="F212" t="s">
        <v>7</v>
      </c>
      <c r="G212" s="3">
        <v>-26833.31</v>
      </c>
      <c r="H212" s="3">
        <v>-18499.52</v>
      </c>
      <c r="I212" s="3">
        <v>-15221.78</v>
      </c>
      <c r="J212" s="3">
        <v>-16420.98</v>
      </c>
      <c r="K212" s="3">
        <v>-26493.09</v>
      </c>
      <c r="L212" s="3">
        <v>-22346.89</v>
      </c>
      <c r="M212" s="3">
        <v>-25810.71</v>
      </c>
      <c r="N212" s="3">
        <v>-24978.07</v>
      </c>
      <c r="O212" s="3">
        <v>-60603.59</v>
      </c>
      <c r="P212" s="3">
        <v>-24848.560000000001</v>
      </c>
      <c r="Q212" s="3">
        <v>-22282.83</v>
      </c>
      <c r="R212" s="3">
        <v>-22493.360000000001</v>
      </c>
      <c r="S212" s="3">
        <f t="shared" si="12"/>
        <v>-306832.69</v>
      </c>
      <c r="T212" s="4"/>
      <c r="U212" s="3">
        <v>45118.36</v>
      </c>
      <c r="V212" s="3">
        <v>57396.87</v>
      </c>
      <c r="W212" s="3">
        <v>-93817.799999999988</v>
      </c>
      <c r="X212" s="3">
        <v>18569.229999999996</v>
      </c>
      <c r="Y212" s="3">
        <v>318829.59999999998</v>
      </c>
      <c r="Z212" s="3">
        <v>48241.46</v>
      </c>
      <c r="AA212" s="3">
        <v>-46137.91</v>
      </c>
      <c r="AB212" s="3">
        <v>22321.41</v>
      </c>
      <c r="AC212" s="3">
        <v>33645.1</v>
      </c>
      <c r="AD212" s="3">
        <v>45672.81</v>
      </c>
      <c r="AE212" s="3">
        <v>16231.810000000001</v>
      </c>
      <c r="AF212" s="3">
        <v>-479334.24000000005</v>
      </c>
      <c r="AG212" s="4">
        <f t="shared" si="13"/>
        <v>-13263.300000000047</v>
      </c>
    </row>
    <row r="213" spans="1:33" x14ac:dyDescent="0.35">
      <c r="A213" t="s">
        <v>643</v>
      </c>
      <c r="B213" t="s">
        <v>644</v>
      </c>
      <c r="C213" s="6">
        <v>14</v>
      </c>
      <c r="D213" s="6">
        <v>4</v>
      </c>
      <c r="E213" t="s">
        <v>645</v>
      </c>
      <c r="F213" t="s">
        <v>7</v>
      </c>
      <c r="G213" s="3">
        <v>75317.72</v>
      </c>
      <c r="H213" s="3">
        <v>32184.75</v>
      </c>
      <c r="I213" s="3">
        <v>34628.660000000003</v>
      </c>
      <c r="J213" s="3">
        <v>25221.23</v>
      </c>
      <c r="K213" s="3">
        <v>11776.88</v>
      </c>
      <c r="L213" s="3">
        <v>20656.02</v>
      </c>
      <c r="M213" s="3">
        <v>23955.32</v>
      </c>
      <c r="N213" s="3">
        <v>13577.23</v>
      </c>
      <c r="O213" s="3">
        <v>35191.519999999997</v>
      </c>
      <c r="P213" s="3">
        <v>19034.169999999998</v>
      </c>
      <c r="Q213" s="3">
        <v>34858.89</v>
      </c>
      <c r="R213" s="3">
        <v>21873.73</v>
      </c>
      <c r="S213" s="3">
        <f t="shared" si="12"/>
        <v>348276.12</v>
      </c>
      <c r="T213" s="4"/>
      <c r="U213" s="3">
        <v>34889.03</v>
      </c>
      <c r="V213" s="3">
        <v>43378.96</v>
      </c>
      <c r="W213" s="3">
        <v>-103436.00000000001</v>
      </c>
      <c r="X213" s="3">
        <v>750029.13</v>
      </c>
      <c r="Y213" s="3">
        <v>-12739.89</v>
      </c>
      <c r="Z213" s="3">
        <v>-12429.669999999998</v>
      </c>
      <c r="AA213" s="3">
        <v>-87121.89</v>
      </c>
      <c r="AB213" s="3">
        <v>-3170.989999999998</v>
      </c>
      <c r="AC213" s="3">
        <v>-2508.8600000000006</v>
      </c>
      <c r="AD213" s="3">
        <v>7950.6100000000006</v>
      </c>
      <c r="AE213" s="3">
        <v>439145.54999999993</v>
      </c>
      <c r="AF213" s="3">
        <v>58386.770000000004</v>
      </c>
      <c r="AG213" s="4">
        <f t="shared" si="13"/>
        <v>1112372.75</v>
      </c>
    </row>
    <row r="214" spans="1:33" x14ac:dyDescent="0.35">
      <c r="A214" t="s">
        <v>646</v>
      </c>
      <c r="B214" t="s">
        <v>647</v>
      </c>
      <c r="C214" s="6">
        <v>14</v>
      </c>
      <c r="D214" s="6">
        <v>4</v>
      </c>
      <c r="E214" t="s">
        <v>648</v>
      </c>
      <c r="F214" t="s">
        <v>7</v>
      </c>
      <c r="G214" s="3">
        <v>46235.14</v>
      </c>
      <c r="H214" s="3">
        <v>31667.68</v>
      </c>
      <c r="I214" s="3">
        <v>35353.03</v>
      </c>
      <c r="J214" s="3">
        <v>69371.710000000006</v>
      </c>
      <c r="K214" s="3">
        <v>32351.19</v>
      </c>
      <c r="L214" s="3">
        <v>38024.639999999999</v>
      </c>
      <c r="M214" s="3">
        <v>44188.53</v>
      </c>
      <c r="N214" s="3">
        <v>20673.62</v>
      </c>
      <c r="O214" s="3">
        <v>19794.88</v>
      </c>
      <c r="P214" s="3">
        <v>22800.48</v>
      </c>
      <c r="Q214" s="3">
        <v>51145.26</v>
      </c>
      <c r="R214" s="3">
        <v>32631.89</v>
      </c>
      <c r="S214" s="3">
        <f t="shared" si="12"/>
        <v>444238.05000000005</v>
      </c>
      <c r="T214" s="4"/>
      <c r="U214" s="3">
        <v>32573.69</v>
      </c>
      <c r="V214" s="3">
        <v>40767.279999999999</v>
      </c>
      <c r="W214" s="3">
        <v>-106938.47</v>
      </c>
      <c r="X214" s="3">
        <v>428641.4</v>
      </c>
      <c r="Y214" s="3">
        <v>-8184.41</v>
      </c>
      <c r="Z214" s="3">
        <v>-8615.6500000000015</v>
      </c>
      <c r="AA214" s="3">
        <v>-74259.320000000007</v>
      </c>
      <c r="AB214" s="3">
        <v>2780.2999999999993</v>
      </c>
      <c r="AC214" s="3">
        <v>4243.82</v>
      </c>
      <c r="AD214" s="3">
        <v>12747.1</v>
      </c>
      <c r="AE214" s="3">
        <v>9074.1</v>
      </c>
      <c r="AF214" s="3">
        <v>89442.599999999991</v>
      </c>
      <c r="AG214" s="4">
        <f t="shared" si="13"/>
        <v>422272.43999999994</v>
      </c>
    </row>
    <row r="215" spans="1:33" x14ac:dyDescent="0.35">
      <c r="A215" t="s">
        <v>649</v>
      </c>
      <c r="B215" t="s">
        <v>650</v>
      </c>
      <c r="C215" s="6">
        <v>3</v>
      </c>
      <c r="D215" s="6">
        <v>1</v>
      </c>
      <c r="E215" t="s">
        <v>651</v>
      </c>
      <c r="F215" t="s">
        <v>30</v>
      </c>
      <c r="G215" s="3">
        <v>1147.7</v>
      </c>
      <c r="H215" s="3">
        <v>19387.66</v>
      </c>
      <c r="I215" s="3">
        <v>-556.77</v>
      </c>
      <c r="J215" s="3">
        <v>535.87</v>
      </c>
      <c r="K215" s="3">
        <v>6077.73</v>
      </c>
      <c r="L215" s="3">
        <v>4328.78</v>
      </c>
      <c r="M215" s="3">
        <v>3055.62</v>
      </c>
      <c r="N215" s="3">
        <v>1216.46</v>
      </c>
      <c r="O215" s="3">
        <v>-589.04</v>
      </c>
      <c r="P215" s="3">
        <v>4271.1899999999996</v>
      </c>
      <c r="Q215" s="3">
        <v>4318.43</v>
      </c>
      <c r="R215" s="3">
        <v>5866.49</v>
      </c>
      <c r="S215" s="3">
        <f t="shared" si="12"/>
        <v>49060.119999999995</v>
      </c>
      <c r="T215" s="4"/>
      <c r="U215" s="3">
        <v>2912.5</v>
      </c>
      <c r="V215" s="3">
        <v>2816.35</v>
      </c>
      <c r="W215" s="3">
        <v>122288.79</v>
      </c>
      <c r="X215" s="3">
        <v>-22802.15</v>
      </c>
      <c r="Y215" s="3">
        <v>-2649.49</v>
      </c>
      <c r="Z215" s="3">
        <v>-3624.3099999999995</v>
      </c>
      <c r="AA215" s="3">
        <v>-22500.21</v>
      </c>
      <c r="AB215" s="3">
        <v>6705.68</v>
      </c>
      <c r="AC215" s="3">
        <v>7510.1900000000005</v>
      </c>
      <c r="AD215" s="3">
        <v>148862.62</v>
      </c>
      <c r="AE215" s="3">
        <v>16955.240000000002</v>
      </c>
      <c r="AF215" s="3">
        <v>17809.95</v>
      </c>
      <c r="AG215" s="4">
        <f t="shared" si="13"/>
        <v>274285.15999999997</v>
      </c>
    </row>
    <row r="216" spans="1:33" x14ac:dyDescent="0.35">
      <c r="A216" t="s">
        <v>652</v>
      </c>
      <c r="B216" t="s">
        <v>653</v>
      </c>
      <c r="C216" s="6">
        <v>8</v>
      </c>
      <c r="D216" s="6">
        <v>2</v>
      </c>
      <c r="E216" t="s">
        <v>654</v>
      </c>
      <c r="F216" t="s">
        <v>7</v>
      </c>
      <c r="G216" s="3">
        <v>10554.76</v>
      </c>
      <c r="H216" s="3">
        <v>34380.379999999997</v>
      </c>
      <c r="I216" s="3">
        <v>19641.169999999998</v>
      </c>
      <c r="J216" s="3">
        <v>25440.3</v>
      </c>
      <c r="K216" s="3">
        <v>15821.17</v>
      </c>
      <c r="L216" s="3">
        <v>12218.56</v>
      </c>
      <c r="M216" s="3">
        <v>18440.669999999998</v>
      </c>
      <c r="N216" s="3">
        <v>8924.1200000000008</v>
      </c>
      <c r="O216" s="3">
        <v>19192.240000000002</v>
      </c>
      <c r="P216" s="3">
        <v>7044.51</v>
      </c>
      <c r="Q216" s="3">
        <v>23046.38</v>
      </c>
      <c r="R216" s="3">
        <v>841.52</v>
      </c>
      <c r="S216" s="3">
        <f t="shared" si="12"/>
        <v>195545.78</v>
      </c>
      <c r="T216" s="4"/>
      <c r="U216" s="3">
        <v>24444.77</v>
      </c>
      <c r="V216" s="3">
        <v>30627</v>
      </c>
      <c r="W216" s="3">
        <v>-76083.48</v>
      </c>
      <c r="X216" s="3">
        <v>-1004.0599999999977</v>
      </c>
      <c r="Y216" s="3">
        <v>12742.690000000002</v>
      </c>
      <c r="Z216" s="3">
        <v>20960.800000000003</v>
      </c>
      <c r="AA216" s="3">
        <v>-41590.47</v>
      </c>
      <c r="AB216" s="3">
        <v>99964.670000000013</v>
      </c>
      <c r="AC216" s="3">
        <v>8943.4600000000009</v>
      </c>
      <c r="AD216" s="3">
        <v>15597.57</v>
      </c>
      <c r="AE216" s="3">
        <v>15683.57</v>
      </c>
      <c r="AF216" s="3">
        <v>16084.39</v>
      </c>
      <c r="AG216" s="4">
        <f t="shared" si="13"/>
        <v>126370.91000000005</v>
      </c>
    </row>
    <row r="217" spans="1:33" x14ac:dyDescent="0.35">
      <c r="A217" t="s">
        <v>655</v>
      </c>
      <c r="B217" t="s">
        <v>656</v>
      </c>
      <c r="C217" s="6">
        <v>12</v>
      </c>
      <c r="D217" s="6">
        <v>3</v>
      </c>
      <c r="E217" t="s">
        <v>657</v>
      </c>
      <c r="F217" t="s">
        <v>7</v>
      </c>
      <c r="G217" s="3">
        <v>41783.54</v>
      </c>
      <c r="H217" s="3">
        <v>45288.74</v>
      </c>
      <c r="I217" s="3">
        <v>51409.42</v>
      </c>
      <c r="J217" s="3">
        <v>53388.03</v>
      </c>
      <c r="K217" s="3">
        <v>58805.27</v>
      </c>
      <c r="L217" s="3">
        <v>69205.149999999994</v>
      </c>
      <c r="M217" s="3">
        <v>44898.26</v>
      </c>
      <c r="N217" s="3">
        <v>23234.28</v>
      </c>
      <c r="O217" s="3">
        <v>34073.67</v>
      </c>
      <c r="P217" s="3">
        <v>29114.46</v>
      </c>
      <c r="Q217" s="3">
        <v>51203.68</v>
      </c>
      <c r="R217" s="3">
        <v>67550.990000000005</v>
      </c>
      <c r="S217" s="3">
        <f t="shared" si="12"/>
        <v>569955.49000000011</v>
      </c>
      <c r="T217" s="4"/>
      <c r="U217" s="3">
        <v>24004</v>
      </c>
      <c r="V217" s="3">
        <v>20148.169999999998</v>
      </c>
      <c r="W217" s="3">
        <v>-136683.13999999998</v>
      </c>
      <c r="X217" s="3">
        <v>-39585.599999999999</v>
      </c>
      <c r="Y217" s="3">
        <v>19550.530000000002</v>
      </c>
      <c r="Z217" s="3">
        <v>591750.09</v>
      </c>
      <c r="AA217" s="3">
        <v>-41463.849999999991</v>
      </c>
      <c r="AB217" s="3">
        <v>34675.550000000003</v>
      </c>
      <c r="AC217" s="3">
        <v>37044.789999999994</v>
      </c>
      <c r="AD217" s="3">
        <v>43486.11</v>
      </c>
      <c r="AE217" s="3">
        <v>52092.11</v>
      </c>
      <c r="AF217" s="3">
        <v>-76334.400000000023</v>
      </c>
      <c r="AG217" s="4">
        <f t="shared" si="13"/>
        <v>528684.36</v>
      </c>
    </row>
    <row r="218" spans="1:33" x14ac:dyDescent="0.35">
      <c r="A218" t="s">
        <v>658</v>
      </c>
      <c r="B218" t="s">
        <v>659</v>
      </c>
      <c r="C218" s="6">
        <v>5</v>
      </c>
      <c r="D218" s="6">
        <v>2</v>
      </c>
      <c r="E218" t="s">
        <v>660</v>
      </c>
      <c r="F218" t="s">
        <v>30</v>
      </c>
      <c r="G218" s="3">
        <v>15000.47</v>
      </c>
      <c r="H218" s="3">
        <v>26332.13</v>
      </c>
      <c r="I218" s="3">
        <v>14777.7</v>
      </c>
      <c r="J218" s="3">
        <v>18272.310000000001</v>
      </c>
      <c r="K218" s="3">
        <v>6946.42</v>
      </c>
      <c r="L218" s="3">
        <v>6097.48</v>
      </c>
      <c r="M218" s="3">
        <v>13126.04</v>
      </c>
      <c r="N218" s="3">
        <v>-6420.27</v>
      </c>
      <c r="O218" s="3">
        <v>-49837.75</v>
      </c>
      <c r="P218" s="3">
        <v>8314.3700000000008</v>
      </c>
      <c r="Q218" s="3">
        <v>11531.2</v>
      </c>
      <c r="R218" s="3">
        <v>9325.66</v>
      </c>
      <c r="S218" s="3">
        <f t="shared" si="12"/>
        <v>73465.759999999995</v>
      </c>
      <c r="T218" s="4"/>
      <c r="U218" s="3">
        <v>457286.08</v>
      </c>
      <c r="V218" s="3">
        <v>33047.89</v>
      </c>
      <c r="W218" s="3">
        <v>-47307.770000000004</v>
      </c>
      <c r="X218" s="3">
        <v>245.40999999999985</v>
      </c>
      <c r="Y218" s="3">
        <v>20813.52</v>
      </c>
      <c r="Z218" s="3">
        <v>18953.440000000002</v>
      </c>
      <c r="AA218" s="3">
        <v>-19475.43</v>
      </c>
      <c r="AB218" s="3">
        <v>23173.010000000002</v>
      </c>
      <c r="AC218" s="3">
        <v>224144.94</v>
      </c>
      <c r="AD218" s="3">
        <v>33039.440000000002</v>
      </c>
      <c r="AE218" s="3">
        <v>33866.44</v>
      </c>
      <c r="AF218" s="3">
        <v>33502.82</v>
      </c>
      <c r="AG218" s="4">
        <f t="shared" si="13"/>
        <v>811289.78999999992</v>
      </c>
    </row>
    <row r="219" spans="1:33" x14ac:dyDescent="0.35">
      <c r="A219" t="s">
        <v>661</v>
      </c>
      <c r="B219" t="s">
        <v>662</v>
      </c>
      <c r="C219" s="6">
        <v>7</v>
      </c>
      <c r="D219" s="6">
        <v>2</v>
      </c>
      <c r="E219" t="s">
        <v>663</v>
      </c>
      <c r="F219" t="s">
        <v>7</v>
      </c>
      <c r="G219" s="3">
        <v>5692.55</v>
      </c>
      <c r="H219" s="3">
        <v>7376.42</v>
      </c>
      <c r="I219" s="3">
        <v>11024.75</v>
      </c>
      <c r="J219" s="3">
        <v>21396.86</v>
      </c>
      <c r="K219" s="3">
        <v>21534.45</v>
      </c>
      <c r="L219" s="3">
        <v>12974.79</v>
      </c>
      <c r="M219" s="3">
        <v>14863.18</v>
      </c>
      <c r="N219" s="3">
        <v>16922.689999999999</v>
      </c>
      <c r="O219" s="3">
        <v>3598.24</v>
      </c>
      <c r="P219" s="3">
        <v>11661.94</v>
      </c>
      <c r="Q219" s="3">
        <v>15739.66</v>
      </c>
      <c r="R219" s="3">
        <v>12011.86</v>
      </c>
      <c r="S219" s="3">
        <f t="shared" si="12"/>
        <v>154797.39000000001</v>
      </c>
      <c r="T219" s="4"/>
      <c r="U219" s="3">
        <v>14446.14</v>
      </c>
      <c r="V219" s="3">
        <v>258806.68000000002</v>
      </c>
      <c r="W219" s="3">
        <v>-38811.42</v>
      </c>
      <c r="X219" s="3">
        <v>2596.1800000000003</v>
      </c>
      <c r="Y219" s="3">
        <v>9274.35</v>
      </c>
      <c r="Z219" s="3">
        <v>13833.74</v>
      </c>
      <c r="AA219" s="3">
        <v>-21646.78</v>
      </c>
      <c r="AB219" s="3">
        <v>5045.78</v>
      </c>
      <c r="AC219" s="3">
        <v>8324.73</v>
      </c>
      <c r="AD219" s="3">
        <v>69385.409999999989</v>
      </c>
      <c r="AE219" s="3">
        <v>16299.26</v>
      </c>
      <c r="AF219" s="3">
        <v>16576.099999999999</v>
      </c>
      <c r="AG219" s="4">
        <f t="shared" si="13"/>
        <v>354130.17</v>
      </c>
    </row>
    <row r="220" spans="1:33" x14ac:dyDescent="0.35">
      <c r="A220" t="s">
        <v>664</v>
      </c>
      <c r="B220" t="s">
        <v>665</v>
      </c>
      <c r="C220" s="6">
        <v>21</v>
      </c>
      <c r="D220" s="6">
        <v>5</v>
      </c>
      <c r="E220" t="s">
        <v>666</v>
      </c>
      <c r="F220" t="s">
        <v>7</v>
      </c>
      <c r="G220" s="3">
        <v>52795.69</v>
      </c>
      <c r="H220" s="3">
        <v>65659.360000000001</v>
      </c>
      <c r="I220" s="3">
        <v>50703.47</v>
      </c>
      <c r="J220" s="3">
        <v>18455.21</v>
      </c>
      <c r="K220" s="3">
        <v>16079.11</v>
      </c>
      <c r="L220" s="3">
        <v>19172.57</v>
      </c>
      <c r="M220" s="3">
        <v>21390.52</v>
      </c>
      <c r="N220" s="3">
        <v>10799.78</v>
      </c>
      <c r="O220" s="3">
        <v>21493</v>
      </c>
      <c r="P220" s="3">
        <v>21730.45</v>
      </c>
      <c r="Q220" s="3">
        <v>30098.46</v>
      </c>
      <c r="R220" s="3">
        <v>29910.21</v>
      </c>
      <c r="S220" s="3">
        <f t="shared" si="12"/>
        <v>358287.83000000007</v>
      </c>
      <c r="T220" s="4"/>
      <c r="U220" s="3">
        <v>10574.33</v>
      </c>
      <c r="V220" s="3">
        <v>11481.85</v>
      </c>
      <c r="W220" s="3">
        <v>490310.27</v>
      </c>
      <c r="X220" s="3">
        <v>3965.2300000000032</v>
      </c>
      <c r="Y220" s="3">
        <v>28249.31</v>
      </c>
      <c r="Z220" s="3">
        <v>24724.449999999997</v>
      </c>
      <c r="AA220" s="3">
        <v>-32303.490000000005</v>
      </c>
      <c r="AB220" s="3">
        <v>29211.7</v>
      </c>
      <c r="AC220" s="3">
        <v>32604.82</v>
      </c>
      <c r="AD220" s="3">
        <v>40133.11</v>
      </c>
      <c r="AE220" s="3">
        <v>104323.36</v>
      </c>
      <c r="AF220" s="3">
        <v>43414.18</v>
      </c>
      <c r="AG220" s="4">
        <f t="shared" si="13"/>
        <v>786689.11999999988</v>
      </c>
    </row>
    <row r="221" spans="1:33" x14ac:dyDescent="0.35">
      <c r="A221" t="s">
        <v>667</v>
      </c>
      <c r="B221" t="s">
        <v>668</v>
      </c>
      <c r="C221" s="6">
        <v>22</v>
      </c>
      <c r="D221" s="6">
        <v>5</v>
      </c>
      <c r="E221" t="s">
        <v>669</v>
      </c>
      <c r="F221" t="s">
        <v>44</v>
      </c>
      <c r="G221" s="3">
        <v>55403.92</v>
      </c>
      <c r="H221" s="3">
        <v>61665.85</v>
      </c>
      <c r="I221" s="3">
        <v>15470.23</v>
      </c>
      <c r="J221" s="3">
        <v>28834.880000000001</v>
      </c>
      <c r="K221" s="3">
        <v>2860.24</v>
      </c>
      <c r="L221" s="3">
        <v>59393.27</v>
      </c>
      <c r="M221" s="3">
        <v>16797.099999999999</v>
      </c>
      <c r="N221" s="3">
        <v>14713.12</v>
      </c>
      <c r="O221" s="3">
        <v>36472.720000000001</v>
      </c>
      <c r="P221" s="3">
        <v>40092.25</v>
      </c>
      <c r="Q221" s="3">
        <v>61590.54</v>
      </c>
      <c r="R221" s="3">
        <v>68160.399999999994</v>
      </c>
      <c r="S221" s="3">
        <f t="shared" si="12"/>
        <v>461454.5199999999</v>
      </c>
      <c r="T221" s="4"/>
      <c r="U221" s="3">
        <v>66907.95</v>
      </c>
      <c r="V221" s="3">
        <v>81685.279999999999</v>
      </c>
      <c r="W221" s="3">
        <v>-116192.63</v>
      </c>
      <c r="X221" s="3">
        <v>40297.58</v>
      </c>
      <c r="Y221" s="3">
        <v>51919.42</v>
      </c>
      <c r="Z221" s="3">
        <v>85755.56</v>
      </c>
      <c r="AA221" s="3">
        <v>355982.74000000011</v>
      </c>
      <c r="AB221" s="3">
        <v>31639.16</v>
      </c>
      <c r="AC221" s="3">
        <v>43762.270000000004</v>
      </c>
      <c r="AD221" s="3">
        <v>60682.53</v>
      </c>
      <c r="AE221" s="3">
        <v>21799.53</v>
      </c>
      <c r="AF221" s="3">
        <v>-11546.949999999999</v>
      </c>
      <c r="AG221" s="4">
        <f t="shared" si="13"/>
        <v>712692.44000000029</v>
      </c>
    </row>
    <row r="222" spans="1:33" x14ac:dyDescent="0.35">
      <c r="A222" t="s">
        <v>670</v>
      </c>
      <c r="B222" t="s">
        <v>671</v>
      </c>
      <c r="C222" s="6">
        <v>12</v>
      </c>
      <c r="D222" s="6">
        <v>3</v>
      </c>
      <c r="E222" t="s">
        <v>672</v>
      </c>
      <c r="F222" t="s">
        <v>7</v>
      </c>
      <c r="G222" s="3">
        <v>22097.64</v>
      </c>
      <c r="H222" s="3">
        <v>29154.79</v>
      </c>
      <c r="I222" s="3">
        <v>15131.73</v>
      </c>
      <c r="J222" s="3">
        <v>35485.949999999997</v>
      </c>
      <c r="K222" s="3">
        <v>21898.18</v>
      </c>
      <c r="L222" s="3">
        <v>23160.69</v>
      </c>
      <c r="M222" s="3">
        <v>28443.37</v>
      </c>
      <c r="N222" s="3">
        <v>1229.76</v>
      </c>
      <c r="O222" s="3">
        <v>11597.7</v>
      </c>
      <c r="P222" s="3">
        <v>11665.86</v>
      </c>
      <c r="Q222" s="3">
        <v>10314.73</v>
      </c>
      <c r="R222" s="3">
        <v>9712.06</v>
      </c>
      <c r="S222" s="3">
        <f t="shared" si="12"/>
        <v>219892.46000000005</v>
      </c>
      <c r="T222" s="4"/>
      <c r="U222" s="3">
        <v>10300.83</v>
      </c>
      <c r="V222" s="3">
        <v>10434.59</v>
      </c>
      <c r="W222" s="3">
        <v>-51981.590000000004</v>
      </c>
      <c r="X222" s="3">
        <v>-15030.02</v>
      </c>
      <c r="Y222" s="3">
        <v>182.17000000000007</v>
      </c>
      <c r="Z222" s="3">
        <v>-1168.5699999999997</v>
      </c>
      <c r="AA222" s="3">
        <v>46743.200000000012</v>
      </c>
      <c r="AB222" s="3">
        <v>-2918.8099999999995</v>
      </c>
      <c r="AC222" s="3">
        <v>-2842.2200000000003</v>
      </c>
      <c r="AD222" s="3">
        <v>1479.5100000000002</v>
      </c>
      <c r="AE222" s="3">
        <v>1234.5100000000002</v>
      </c>
      <c r="AF222" s="3">
        <v>1170.02</v>
      </c>
      <c r="AG222" s="4">
        <f t="shared" si="13"/>
        <v>-2396.3799999999915</v>
      </c>
    </row>
    <row r="223" spans="1:33" x14ac:dyDescent="0.35">
      <c r="A223" t="s">
        <v>673</v>
      </c>
      <c r="B223" t="s">
        <v>674</v>
      </c>
      <c r="C223" s="6">
        <v>21</v>
      </c>
      <c r="D223" s="6">
        <v>5</v>
      </c>
      <c r="E223" t="s">
        <v>675</v>
      </c>
      <c r="F223" t="s">
        <v>44</v>
      </c>
      <c r="G223" s="3">
        <v>74440.039999999994</v>
      </c>
      <c r="H223" s="3">
        <v>72981.77</v>
      </c>
      <c r="I223" s="3">
        <v>82997.64</v>
      </c>
      <c r="J223" s="3">
        <v>135415.10999999999</v>
      </c>
      <c r="K223" s="3">
        <v>50329.02</v>
      </c>
      <c r="L223" s="3">
        <v>54759.87</v>
      </c>
      <c r="M223" s="3">
        <v>69764.850000000006</v>
      </c>
      <c r="N223" s="3">
        <v>48308.92</v>
      </c>
      <c r="O223" s="3">
        <v>43762.41</v>
      </c>
      <c r="P223" s="3">
        <v>61593.19</v>
      </c>
      <c r="Q223" s="3">
        <v>47353.01</v>
      </c>
      <c r="R223" s="3">
        <v>55858.83</v>
      </c>
      <c r="S223" s="3">
        <f t="shared" si="12"/>
        <v>797564.66</v>
      </c>
      <c r="T223" s="4"/>
      <c r="U223" s="3">
        <v>27169.78</v>
      </c>
      <c r="V223" s="3">
        <v>-326378.17999999993</v>
      </c>
      <c r="W223" s="3">
        <v>-57322.819999999992</v>
      </c>
      <c r="X223" s="3">
        <v>10535.82</v>
      </c>
      <c r="Y223" s="3">
        <v>18711.800000000003</v>
      </c>
      <c r="Z223" s="3">
        <v>26300.39</v>
      </c>
      <c r="AA223" s="3">
        <v>-24944.960000000006</v>
      </c>
      <c r="AB223" s="3">
        <v>13634.89</v>
      </c>
      <c r="AC223" s="3">
        <v>-549091.62</v>
      </c>
      <c r="AD223" s="3">
        <v>26932.400000000001</v>
      </c>
      <c r="AE223" s="3">
        <v>8417.4</v>
      </c>
      <c r="AF223" s="3">
        <v>-5725.28</v>
      </c>
      <c r="AG223" s="4">
        <f t="shared" si="13"/>
        <v>-831760.37999999989</v>
      </c>
    </row>
    <row r="224" spans="1:33" x14ac:dyDescent="0.35">
      <c r="A224" t="s">
        <v>676</v>
      </c>
      <c r="B224" t="s">
        <v>677</v>
      </c>
      <c r="C224" s="6">
        <v>18</v>
      </c>
      <c r="D224" s="6">
        <v>4</v>
      </c>
      <c r="E224" t="s">
        <v>678</v>
      </c>
      <c r="F224" t="s">
        <v>11</v>
      </c>
      <c r="G224" s="3">
        <v>111944.18</v>
      </c>
      <c r="H224" s="3">
        <v>106230.02</v>
      </c>
      <c r="I224" s="3">
        <v>50197.11</v>
      </c>
      <c r="J224" s="3">
        <v>40009.78</v>
      </c>
      <c r="K224" s="3">
        <v>82973.42</v>
      </c>
      <c r="L224" s="3">
        <v>69435.66</v>
      </c>
      <c r="M224" s="3">
        <v>34602.03</v>
      </c>
      <c r="N224" s="3">
        <v>24211.5</v>
      </c>
      <c r="O224" s="3">
        <v>36300.07</v>
      </c>
      <c r="P224" s="3">
        <v>47361.43</v>
      </c>
      <c r="Q224" s="3">
        <v>58417.440000000002</v>
      </c>
      <c r="R224" s="3">
        <v>56232.43</v>
      </c>
      <c r="S224" s="3">
        <f t="shared" si="12"/>
        <v>717915.07</v>
      </c>
      <c r="T224" s="4"/>
      <c r="U224" s="3">
        <v>54544.83</v>
      </c>
      <c r="V224" s="3">
        <v>69016.709999999992</v>
      </c>
      <c r="W224" s="3">
        <v>32138.410000000033</v>
      </c>
      <c r="X224" s="3">
        <v>-89.830000000001746</v>
      </c>
      <c r="Y224" s="3">
        <v>34783.609999999993</v>
      </c>
      <c r="Z224" s="3">
        <v>49443.51</v>
      </c>
      <c r="AA224" s="3">
        <v>-95724.799999999988</v>
      </c>
      <c r="AB224" s="3">
        <v>17905.419999999998</v>
      </c>
      <c r="AC224" s="3">
        <v>30780.450000000004</v>
      </c>
      <c r="AD224" s="3">
        <v>48142.39</v>
      </c>
      <c r="AE224" s="3">
        <v>-656717.36</v>
      </c>
      <c r="AF224" s="3">
        <v>-13965.1</v>
      </c>
      <c r="AG224" s="4">
        <f t="shared" si="13"/>
        <v>-429741.75999999995</v>
      </c>
    </row>
    <row r="225" spans="1:33" x14ac:dyDescent="0.35">
      <c r="A225" t="s">
        <v>679</v>
      </c>
      <c r="B225" t="s">
        <v>680</v>
      </c>
      <c r="C225" s="6">
        <v>20</v>
      </c>
      <c r="D225" s="6">
        <v>5</v>
      </c>
      <c r="E225" t="s">
        <v>681</v>
      </c>
      <c r="F225" t="s">
        <v>44</v>
      </c>
      <c r="G225" s="3">
        <v>52110.64</v>
      </c>
      <c r="H225" s="3">
        <v>88817.53</v>
      </c>
      <c r="I225" s="3">
        <v>60149.34</v>
      </c>
      <c r="J225" s="3">
        <v>62774.32</v>
      </c>
      <c r="K225" s="3">
        <v>41192.11</v>
      </c>
      <c r="L225" s="3">
        <v>39980.75</v>
      </c>
      <c r="M225" s="3">
        <v>47572.22</v>
      </c>
      <c r="N225" s="3">
        <v>53845.72</v>
      </c>
      <c r="O225" s="3">
        <v>62613.29</v>
      </c>
      <c r="P225" s="3">
        <v>50028.05</v>
      </c>
      <c r="Q225" s="3">
        <v>49928.29</v>
      </c>
      <c r="R225" s="3">
        <v>48250.57</v>
      </c>
      <c r="S225" s="3">
        <f t="shared" si="12"/>
        <v>657262.82999999984</v>
      </c>
      <c r="T225" s="4"/>
      <c r="U225" s="3">
        <v>38760.949999999997</v>
      </c>
      <c r="V225" s="3">
        <v>433692.69</v>
      </c>
      <c r="W225" s="3">
        <v>-72415.719999999972</v>
      </c>
      <c r="X225" s="3">
        <v>20192.5</v>
      </c>
      <c r="Y225" s="3">
        <v>30041.940000000006</v>
      </c>
      <c r="Z225" s="3">
        <v>41147.350000000006</v>
      </c>
      <c r="AA225" s="3">
        <v>-35925.460000000006</v>
      </c>
      <c r="AB225" s="3">
        <v>19074.75</v>
      </c>
      <c r="AC225" s="3">
        <v>26845.86</v>
      </c>
      <c r="AD225" s="3">
        <v>-99525.099999999977</v>
      </c>
      <c r="AE225" s="3">
        <v>7375.32</v>
      </c>
      <c r="AF225" s="3">
        <v>8156.1900000000005</v>
      </c>
      <c r="AG225" s="4">
        <f t="shared" si="13"/>
        <v>417421.27000000008</v>
      </c>
    </row>
    <row r="226" spans="1:33" x14ac:dyDescent="0.35">
      <c r="A226" t="s">
        <v>682</v>
      </c>
      <c r="B226" t="s">
        <v>683</v>
      </c>
      <c r="C226" s="6">
        <v>6</v>
      </c>
      <c r="D226" s="6">
        <v>2</v>
      </c>
      <c r="E226" t="s">
        <v>684</v>
      </c>
      <c r="F226" t="s">
        <v>7</v>
      </c>
      <c r="G226" s="3">
        <v>31655.14</v>
      </c>
      <c r="H226" s="3">
        <v>22013.38</v>
      </c>
      <c r="I226" s="3">
        <v>29154.87</v>
      </c>
      <c r="J226" s="3">
        <v>22599.19</v>
      </c>
      <c r="K226" s="3">
        <v>17517.63</v>
      </c>
      <c r="L226" s="3">
        <v>19437.7</v>
      </c>
      <c r="M226" s="3">
        <v>22380.58</v>
      </c>
      <c r="N226" s="3">
        <v>23606.84</v>
      </c>
      <c r="O226" s="3">
        <v>20503.96</v>
      </c>
      <c r="P226" s="3">
        <v>32183.35</v>
      </c>
      <c r="Q226" s="3">
        <v>17001.189999999999</v>
      </c>
      <c r="R226" s="3">
        <v>20230.419999999998</v>
      </c>
      <c r="S226" s="3">
        <f t="shared" si="12"/>
        <v>278284.25</v>
      </c>
      <c r="T226" s="4"/>
      <c r="U226" s="3">
        <v>120742.04000000004</v>
      </c>
      <c r="V226" s="3">
        <v>30620.839999999997</v>
      </c>
      <c r="W226" s="3">
        <v>-57812.170000000006</v>
      </c>
      <c r="X226" s="3">
        <v>-6559.1400000000031</v>
      </c>
      <c r="Y226" s="3">
        <v>14522.18</v>
      </c>
      <c r="Z226" s="3">
        <v>12533.899999999998</v>
      </c>
      <c r="AA226" s="3">
        <v>-25631.000000000007</v>
      </c>
      <c r="AB226" s="3">
        <v>18394.120000000003</v>
      </c>
      <c r="AC226" s="3">
        <v>20141.150000000001</v>
      </c>
      <c r="AD226" s="3">
        <v>197635.39999999997</v>
      </c>
      <c r="AE226" s="3">
        <v>25759.43</v>
      </c>
      <c r="AF226" s="3">
        <v>24510.92</v>
      </c>
      <c r="AG226" s="4">
        <f t="shared" si="13"/>
        <v>374857.66999999993</v>
      </c>
    </row>
    <row r="227" spans="1:33" x14ac:dyDescent="0.35">
      <c r="A227" t="s">
        <v>685</v>
      </c>
      <c r="B227" t="s">
        <v>686</v>
      </c>
      <c r="C227" s="6">
        <v>18</v>
      </c>
      <c r="D227" s="6">
        <v>4</v>
      </c>
      <c r="E227" t="s">
        <v>687</v>
      </c>
      <c r="F227" t="s">
        <v>40</v>
      </c>
      <c r="G227" s="3">
        <v>68247.7</v>
      </c>
      <c r="H227" s="3">
        <v>48387.67</v>
      </c>
      <c r="I227" s="3">
        <v>54832.91</v>
      </c>
      <c r="J227" s="3">
        <v>61905.31</v>
      </c>
      <c r="K227" s="3">
        <v>45692</v>
      </c>
      <c r="L227" s="3">
        <v>37661.96</v>
      </c>
      <c r="M227" s="3">
        <v>30200.799999999999</v>
      </c>
      <c r="N227" s="3">
        <v>29840.48</v>
      </c>
      <c r="O227" s="3">
        <v>69387.210000000006</v>
      </c>
      <c r="P227" s="3">
        <v>53430.54</v>
      </c>
      <c r="Q227" s="3">
        <v>43892.08</v>
      </c>
      <c r="R227" s="3">
        <v>59345.7</v>
      </c>
      <c r="S227" s="3">
        <f t="shared" si="12"/>
        <v>602824.35999999987</v>
      </c>
      <c r="T227" s="4"/>
      <c r="U227" s="3">
        <v>13219.539999999999</v>
      </c>
      <c r="V227" s="3">
        <v>12512.11</v>
      </c>
      <c r="W227" s="3">
        <v>-172477.63999999998</v>
      </c>
      <c r="X227" s="3">
        <v>-62545.73</v>
      </c>
      <c r="Y227" s="3">
        <v>608422.37</v>
      </c>
      <c r="Z227" s="3">
        <v>11098.549999999996</v>
      </c>
      <c r="AA227" s="3">
        <v>-81693.100000000006</v>
      </c>
      <c r="AB227" s="3">
        <v>18052.009999999998</v>
      </c>
      <c r="AC227" s="3">
        <v>21472.239999999998</v>
      </c>
      <c r="AD227" s="3">
        <v>33500.06</v>
      </c>
      <c r="AE227" s="3">
        <v>34569.06</v>
      </c>
      <c r="AF227" s="3">
        <v>33377.06</v>
      </c>
      <c r="AG227" s="4">
        <f t="shared" si="13"/>
        <v>469506.52999999997</v>
      </c>
    </row>
    <row r="228" spans="1:33" x14ac:dyDescent="0.35">
      <c r="A228" t="s">
        <v>688</v>
      </c>
      <c r="B228" t="s">
        <v>689</v>
      </c>
      <c r="C228" s="6">
        <v>11</v>
      </c>
      <c r="D228" s="6">
        <v>3</v>
      </c>
      <c r="E228" t="s">
        <v>690</v>
      </c>
      <c r="F228" t="s">
        <v>7</v>
      </c>
      <c r="G228" s="3">
        <v>24582.04</v>
      </c>
      <c r="H228" s="3">
        <v>20685.169999999998</v>
      </c>
      <c r="I228" s="3">
        <v>28712.57</v>
      </c>
      <c r="J228" s="3">
        <v>27745.89</v>
      </c>
      <c r="K228" s="3">
        <v>24442.42</v>
      </c>
      <c r="L228" s="3">
        <v>25314.34</v>
      </c>
      <c r="M228" s="3">
        <v>28704.63</v>
      </c>
      <c r="N228" s="3">
        <v>15659.84</v>
      </c>
      <c r="O228" s="3">
        <v>25270.46</v>
      </c>
      <c r="P228" s="3">
        <v>20896.259999999998</v>
      </c>
      <c r="Q228" s="3">
        <v>24083.439999999999</v>
      </c>
      <c r="R228" s="3">
        <v>32055.4</v>
      </c>
      <c r="S228" s="3">
        <f t="shared" si="12"/>
        <v>298152.46000000002</v>
      </c>
      <c r="T228" s="4"/>
      <c r="U228" s="3">
        <v>18962.54</v>
      </c>
      <c r="V228" s="3">
        <v>24643.46</v>
      </c>
      <c r="W228" s="3">
        <v>-52423.37000000001</v>
      </c>
      <c r="X228" s="3">
        <v>2868.3199999999997</v>
      </c>
      <c r="Y228" s="3">
        <v>104488.17</v>
      </c>
      <c r="Z228" s="3">
        <v>-12192.099999999999</v>
      </c>
      <c r="AA228" s="3">
        <v>-48982.89</v>
      </c>
      <c r="AB228" s="3">
        <v>-6269.9800000000014</v>
      </c>
      <c r="AC228" s="3">
        <v>-6256.2100000000009</v>
      </c>
      <c r="AD228" s="3">
        <v>-860.89000000000033</v>
      </c>
      <c r="AE228" s="3">
        <v>-799.89000000000033</v>
      </c>
      <c r="AF228" s="3">
        <v>53153.05</v>
      </c>
      <c r="AG228" s="4">
        <f t="shared" si="13"/>
        <v>76330.209999999992</v>
      </c>
    </row>
    <row r="229" spans="1:33" x14ac:dyDescent="0.35">
      <c r="A229" t="s">
        <v>691</v>
      </c>
      <c r="B229" t="s">
        <v>692</v>
      </c>
      <c r="C229" s="6">
        <v>7</v>
      </c>
      <c r="D229" s="6">
        <v>2</v>
      </c>
      <c r="E229" t="s">
        <v>693</v>
      </c>
      <c r="F229" t="s">
        <v>7</v>
      </c>
      <c r="G229" s="3">
        <v>22055.200000000001</v>
      </c>
      <c r="H229" s="3">
        <v>24028.22</v>
      </c>
      <c r="I229" s="3">
        <v>18660.41</v>
      </c>
      <c r="J229" s="3">
        <v>18830.669999999998</v>
      </c>
      <c r="K229" s="3">
        <v>21773.85</v>
      </c>
      <c r="L229" s="3">
        <v>13880.93</v>
      </c>
      <c r="M229" s="3">
        <v>11062.82</v>
      </c>
      <c r="N229" s="3">
        <v>15330.06</v>
      </c>
      <c r="O229" s="3">
        <v>18086.14</v>
      </c>
      <c r="P229" s="3">
        <v>19054.32</v>
      </c>
      <c r="Q229" s="3">
        <v>19156.82</v>
      </c>
      <c r="R229" s="3">
        <v>18379.34</v>
      </c>
      <c r="S229" s="3">
        <f t="shared" si="12"/>
        <v>220298.78</v>
      </c>
      <c r="T229" s="4"/>
      <c r="U229" s="3">
        <v>31317.21</v>
      </c>
      <c r="V229" s="3">
        <v>30558.35</v>
      </c>
      <c r="W229" s="3">
        <v>-51312.130000000005</v>
      </c>
      <c r="X229" s="3">
        <v>-2744.8100000000013</v>
      </c>
      <c r="Y229" s="3">
        <v>117797.84999999999</v>
      </c>
      <c r="Z229" s="3">
        <v>17695.5</v>
      </c>
      <c r="AA229" s="3">
        <v>-22058.949999999997</v>
      </c>
      <c r="AB229" s="3">
        <v>21466.400000000001</v>
      </c>
      <c r="AC229" s="3">
        <v>23392.510000000002</v>
      </c>
      <c r="AD229" s="3">
        <v>28614.400000000001</v>
      </c>
      <c r="AE229" s="3">
        <v>30835.4</v>
      </c>
      <c r="AF229" s="3">
        <v>-184035.66</v>
      </c>
      <c r="AG229" s="4">
        <f t="shared" si="13"/>
        <v>41526.069999999978</v>
      </c>
    </row>
    <row r="230" spans="1:33" x14ac:dyDescent="0.35">
      <c r="A230" t="s">
        <v>694</v>
      </c>
      <c r="B230" t="s">
        <v>695</v>
      </c>
      <c r="C230" s="6">
        <v>18</v>
      </c>
      <c r="D230" s="6">
        <v>4</v>
      </c>
      <c r="E230" t="s">
        <v>696</v>
      </c>
      <c r="F230" t="s">
        <v>11</v>
      </c>
      <c r="G230" s="3">
        <v>48465.63</v>
      </c>
      <c r="H230" s="3">
        <v>90043.8</v>
      </c>
      <c r="I230" s="3">
        <v>36593.51</v>
      </c>
      <c r="J230" s="3">
        <v>41193.269999999997</v>
      </c>
      <c r="K230" s="3">
        <v>39971.5</v>
      </c>
      <c r="L230" s="3">
        <v>75806.100000000006</v>
      </c>
      <c r="M230" s="3">
        <v>17011.39</v>
      </c>
      <c r="N230" s="3">
        <v>27769.52</v>
      </c>
      <c r="O230" s="3">
        <v>25976.94</v>
      </c>
      <c r="P230" s="3">
        <v>24209.72</v>
      </c>
      <c r="Q230" s="3">
        <v>30869.22</v>
      </c>
      <c r="R230" s="3">
        <v>52270.76</v>
      </c>
      <c r="S230" s="3">
        <f t="shared" si="12"/>
        <v>510181.36</v>
      </c>
      <c r="T230" s="4"/>
      <c r="U230" s="3">
        <v>26383.58</v>
      </c>
      <c r="V230" s="3">
        <v>33132.5</v>
      </c>
      <c r="W230" s="3">
        <v>-78926.460000000006</v>
      </c>
      <c r="X230" s="3">
        <v>1959.4700000000012</v>
      </c>
      <c r="Y230" s="3">
        <v>13010.760000000002</v>
      </c>
      <c r="Z230" s="3">
        <v>162918.84</v>
      </c>
      <c r="AA230" s="3">
        <v>-71120.27</v>
      </c>
      <c r="AB230" s="3">
        <v>-9825.8300000000017</v>
      </c>
      <c r="AC230" s="3">
        <v>-9832.18</v>
      </c>
      <c r="AD230" s="3">
        <v>-2300.6900000000005</v>
      </c>
      <c r="AE230" s="3">
        <v>-2245.6900000000005</v>
      </c>
      <c r="AF230" s="3">
        <v>-2623.1499999999996</v>
      </c>
      <c r="AG230" s="4">
        <f t="shared" si="13"/>
        <v>60530.879999999997</v>
      </c>
    </row>
    <row r="231" spans="1:33" x14ac:dyDescent="0.35">
      <c r="A231" t="s">
        <v>697</v>
      </c>
      <c r="B231" t="s">
        <v>698</v>
      </c>
      <c r="C231" s="6">
        <v>13</v>
      </c>
      <c r="D231" s="6">
        <v>3</v>
      </c>
      <c r="E231" t="s">
        <v>699</v>
      </c>
      <c r="F231" t="s">
        <v>30</v>
      </c>
      <c r="G231" s="3">
        <v>26677.88</v>
      </c>
      <c r="H231" s="3">
        <v>34440.76</v>
      </c>
      <c r="I231" s="3">
        <v>26853.040000000001</v>
      </c>
      <c r="J231" s="3">
        <v>35060.370000000003</v>
      </c>
      <c r="K231" s="3">
        <v>17522.310000000001</v>
      </c>
      <c r="L231" s="3">
        <v>28745.88</v>
      </c>
      <c r="M231" s="3">
        <v>27459.05</v>
      </c>
      <c r="N231" s="3">
        <v>16220.36</v>
      </c>
      <c r="O231" s="3">
        <v>17867.77</v>
      </c>
      <c r="P231" s="3">
        <v>5281.99</v>
      </c>
      <c r="Q231" s="3">
        <v>23216.58</v>
      </c>
      <c r="R231" s="3">
        <v>33519.81</v>
      </c>
      <c r="S231" s="3">
        <f t="shared" si="12"/>
        <v>292865.79999999993</v>
      </c>
      <c r="T231" s="4"/>
      <c r="U231" s="3">
        <v>52670.47</v>
      </c>
      <c r="V231" s="3">
        <v>61656.59</v>
      </c>
      <c r="W231" s="3">
        <v>-129084.97999999998</v>
      </c>
      <c r="X231" s="3">
        <v>9622.9199999999983</v>
      </c>
      <c r="Y231" s="3">
        <v>38275.96</v>
      </c>
      <c r="Z231" s="3">
        <v>49706.159999999996</v>
      </c>
      <c r="AA231" s="3">
        <v>-55836.25</v>
      </c>
      <c r="AB231" s="3">
        <v>16425.57</v>
      </c>
      <c r="AC231" s="3">
        <v>26126.01</v>
      </c>
      <c r="AD231" s="3">
        <v>43664.85</v>
      </c>
      <c r="AE231" s="3">
        <v>16432.849999999999</v>
      </c>
      <c r="AF231" s="3">
        <v>-10306.619999999999</v>
      </c>
      <c r="AG231" s="4">
        <f t="shared" si="13"/>
        <v>119353.53000000003</v>
      </c>
    </row>
    <row r="232" spans="1:33" x14ac:dyDescent="0.35">
      <c r="A232" t="s">
        <v>700</v>
      </c>
      <c r="B232" t="s">
        <v>701</v>
      </c>
      <c r="C232" s="6">
        <v>11</v>
      </c>
      <c r="D232" s="6">
        <v>3</v>
      </c>
      <c r="E232" t="s">
        <v>702</v>
      </c>
      <c r="F232" t="s">
        <v>30</v>
      </c>
      <c r="G232" s="3">
        <v>26299.16</v>
      </c>
      <c r="H232" s="3">
        <v>16091.4</v>
      </c>
      <c r="I232" s="3">
        <v>20274.5</v>
      </c>
      <c r="J232" s="3">
        <v>17959.98</v>
      </c>
      <c r="K232" s="3">
        <v>11490.5</v>
      </c>
      <c r="L232" s="3">
        <v>18827.66</v>
      </c>
      <c r="M232" s="3">
        <v>13971.58</v>
      </c>
      <c r="N232" s="3">
        <v>25855.4</v>
      </c>
      <c r="O232" s="3">
        <v>30659.32</v>
      </c>
      <c r="P232" s="3">
        <v>33375.81</v>
      </c>
      <c r="Q232" s="3">
        <v>37029.910000000003</v>
      </c>
      <c r="R232" s="3">
        <v>31880.09</v>
      </c>
      <c r="S232" s="3">
        <f t="shared" si="12"/>
        <v>283715.31</v>
      </c>
      <c r="T232" s="4"/>
      <c r="U232" s="3">
        <v>10436.619999999999</v>
      </c>
      <c r="V232" s="3">
        <v>375002.75999999995</v>
      </c>
      <c r="W232" s="3">
        <v>-75270.399999999994</v>
      </c>
      <c r="X232" s="3">
        <v>-17526.169999999995</v>
      </c>
      <c r="Y232" s="3">
        <v>4218.630000000001</v>
      </c>
      <c r="Z232" s="3">
        <v>4224.25</v>
      </c>
      <c r="AA232" s="3">
        <v>-42024.47</v>
      </c>
      <c r="AB232" s="3">
        <v>9320.8799999999992</v>
      </c>
      <c r="AC232" s="3">
        <v>44869.140000000014</v>
      </c>
      <c r="AD232" s="3">
        <v>18139.36</v>
      </c>
      <c r="AE232" s="3">
        <v>18659.36</v>
      </c>
      <c r="AF232" s="3">
        <v>17800.34</v>
      </c>
      <c r="AG232" s="4">
        <f t="shared" si="13"/>
        <v>367850.3</v>
      </c>
    </row>
    <row r="233" spans="1:33" x14ac:dyDescent="0.35">
      <c r="A233" t="s">
        <v>703</v>
      </c>
      <c r="B233" t="s">
        <v>704</v>
      </c>
      <c r="C233" s="6">
        <v>12</v>
      </c>
      <c r="D233" s="6">
        <v>3</v>
      </c>
      <c r="E233" t="s">
        <v>705</v>
      </c>
      <c r="F233" t="s">
        <v>7</v>
      </c>
      <c r="G233" s="3">
        <v>78018.179999999993</v>
      </c>
      <c r="H233" s="3">
        <v>71899.22</v>
      </c>
      <c r="I233" s="3">
        <v>74517.820000000007</v>
      </c>
      <c r="J233" s="3">
        <v>45005.75</v>
      </c>
      <c r="K233" s="3">
        <v>57074.18</v>
      </c>
      <c r="L233" s="3">
        <v>86641.27</v>
      </c>
      <c r="M233" s="3">
        <v>51876.2</v>
      </c>
      <c r="N233" s="3">
        <v>56754.82</v>
      </c>
      <c r="O233" s="3">
        <v>63337.18</v>
      </c>
      <c r="P233" s="3">
        <v>45074.7</v>
      </c>
      <c r="Q233" s="3">
        <v>49874.98</v>
      </c>
      <c r="R233" s="3">
        <v>65985.19</v>
      </c>
      <c r="S233" s="3">
        <f t="shared" si="12"/>
        <v>746059.49</v>
      </c>
      <c r="T233" s="4"/>
      <c r="U233" s="3">
        <v>49044.9</v>
      </c>
      <c r="V233" s="3">
        <v>55409.93</v>
      </c>
      <c r="W233" s="3">
        <v>-114047.04999999999</v>
      </c>
      <c r="X233" s="3">
        <v>8772.4199999999983</v>
      </c>
      <c r="Y233" s="3">
        <v>23860.950000000004</v>
      </c>
      <c r="Z233" s="3">
        <v>321701.46999999997</v>
      </c>
      <c r="AA233" s="3">
        <v>-67390.649999999994</v>
      </c>
      <c r="AB233" s="3">
        <v>14693.970000000001</v>
      </c>
      <c r="AC233" s="3">
        <v>25250</v>
      </c>
      <c r="AD233" s="3">
        <v>38602.770000000004</v>
      </c>
      <c r="AE233" s="3">
        <v>12615.77</v>
      </c>
      <c r="AF233" s="3">
        <v>-10121.73</v>
      </c>
      <c r="AG233" s="4">
        <f t="shared" si="13"/>
        <v>358392.75</v>
      </c>
    </row>
    <row r="234" spans="1:33" x14ac:dyDescent="0.35">
      <c r="A234" t="s">
        <v>706</v>
      </c>
      <c r="B234" t="s">
        <v>707</v>
      </c>
      <c r="C234" s="6">
        <v>12</v>
      </c>
      <c r="D234" s="6">
        <v>3</v>
      </c>
      <c r="E234" t="s">
        <v>708</v>
      </c>
      <c r="F234" t="s">
        <v>7</v>
      </c>
      <c r="G234" s="3">
        <v>10602.97</v>
      </c>
      <c r="H234" s="3">
        <v>27745.01</v>
      </c>
      <c r="I234" s="3">
        <v>25592.68</v>
      </c>
      <c r="J234" s="3">
        <v>40782.51</v>
      </c>
      <c r="K234" s="3">
        <v>25484.19</v>
      </c>
      <c r="L234" s="3">
        <v>49863.77</v>
      </c>
      <c r="M234" s="3">
        <v>37387.040000000001</v>
      </c>
      <c r="N234" s="3">
        <v>13108.22</v>
      </c>
      <c r="O234" s="3">
        <v>12549.81</v>
      </c>
      <c r="P234" s="3">
        <v>9745.82</v>
      </c>
      <c r="Q234" s="3">
        <v>18091.560000000001</v>
      </c>
      <c r="R234" s="3">
        <v>25141.11</v>
      </c>
      <c r="S234" s="3">
        <f t="shared" si="12"/>
        <v>296094.69</v>
      </c>
      <c r="T234" s="4"/>
      <c r="U234" s="3">
        <v>23286.28</v>
      </c>
      <c r="V234" s="3">
        <v>29353.45</v>
      </c>
      <c r="W234" s="3">
        <v>-61584.42</v>
      </c>
      <c r="X234" s="3">
        <v>2143.7700000000041</v>
      </c>
      <c r="Y234" s="3">
        <v>11876.98</v>
      </c>
      <c r="Z234" s="3">
        <v>20333.690000000002</v>
      </c>
      <c r="AA234" s="3">
        <v>148143.95999999996</v>
      </c>
      <c r="AB234" s="3">
        <v>9675.66</v>
      </c>
      <c r="AC234" s="3">
        <v>10851.039999999999</v>
      </c>
      <c r="AD234" s="3">
        <v>15938.18</v>
      </c>
      <c r="AE234" s="3">
        <v>16705.18</v>
      </c>
      <c r="AF234" s="3">
        <v>117599.85</v>
      </c>
      <c r="AG234" s="4">
        <f t="shared" si="13"/>
        <v>344323.62</v>
      </c>
    </row>
    <row r="235" spans="1:33" x14ac:dyDescent="0.35">
      <c r="A235" t="s">
        <v>709</v>
      </c>
      <c r="B235" t="s">
        <v>710</v>
      </c>
      <c r="C235" s="6">
        <v>6</v>
      </c>
      <c r="D235" s="6">
        <v>2</v>
      </c>
      <c r="E235" t="s">
        <v>711</v>
      </c>
      <c r="F235" t="s">
        <v>7</v>
      </c>
      <c r="G235" s="3">
        <v>18439.25</v>
      </c>
      <c r="H235" s="3">
        <v>23460.720000000001</v>
      </c>
      <c r="I235" s="3">
        <v>18316.88</v>
      </c>
      <c r="J235" s="3">
        <v>32378.93</v>
      </c>
      <c r="K235" s="3">
        <v>21812.63</v>
      </c>
      <c r="L235" s="3">
        <v>21887.01</v>
      </c>
      <c r="M235" s="3">
        <v>22641.38</v>
      </c>
      <c r="N235" s="3">
        <v>16015.17</v>
      </c>
      <c r="O235" s="3">
        <v>15143.07</v>
      </c>
      <c r="P235" s="3">
        <v>17367.830000000002</v>
      </c>
      <c r="Q235" s="3">
        <v>17131.27</v>
      </c>
      <c r="R235" s="3">
        <v>17053.349999999999</v>
      </c>
      <c r="S235" s="3">
        <f t="shared" si="12"/>
        <v>241647.49000000005</v>
      </c>
      <c r="T235" s="4"/>
      <c r="U235" s="3">
        <v>15053.5</v>
      </c>
      <c r="V235" s="3">
        <v>13605.35</v>
      </c>
      <c r="W235" s="3">
        <v>-27390.639999999999</v>
      </c>
      <c r="X235" s="3">
        <v>-2936.66</v>
      </c>
      <c r="Y235" s="3">
        <v>6089.08</v>
      </c>
      <c r="Z235" s="3">
        <v>6313.08</v>
      </c>
      <c r="AA235" s="3">
        <v>135882.32999999999</v>
      </c>
      <c r="AB235" s="3">
        <v>13090.970000000001</v>
      </c>
      <c r="AC235" s="3">
        <v>13785.94</v>
      </c>
      <c r="AD235" s="3">
        <v>15528.98</v>
      </c>
      <c r="AE235" s="3">
        <v>16431.98</v>
      </c>
      <c r="AF235" s="3">
        <v>16145.71</v>
      </c>
      <c r="AG235" s="4">
        <f t="shared" si="13"/>
        <v>221599.62</v>
      </c>
    </row>
    <row r="236" spans="1:33" x14ac:dyDescent="0.35">
      <c r="A236" t="s">
        <v>712</v>
      </c>
      <c r="B236" t="s">
        <v>713</v>
      </c>
      <c r="C236" s="6">
        <v>16</v>
      </c>
      <c r="D236" s="6">
        <v>4</v>
      </c>
      <c r="E236" t="s">
        <v>714</v>
      </c>
      <c r="F236" t="s">
        <v>7</v>
      </c>
      <c r="G236" s="3">
        <v>26272.67</v>
      </c>
      <c r="H236" s="3">
        <v>34284.19</v>
      </c>
      <c r="I236" s="3">
        <v>30978.94</v>
      </c>
      <c r="J236" s="3">
        <v>33082.720000000001</v>
      </c>
      <c r="K236" s="3">
        <v>15936.67</v>
      </c>
      <c r="L236" s="3">
        <v>21213.22</v>
      </c>
      <c r="M236" s="3">
        <v>16214.86</v>
      </c>
      <c r="N236" s="3">
        <v>12610.36</v>
      </c>
      <c r="O236" s="3">
        <v>24126.62</v>
      </c>
      <c r="P236" s="3">
        <v>24127.25</v>
      </c>
      <c r="Q236" s="3">
        <v>32604.02</v>
      </c>
      <c r="R236" s="3">
        <v>22582.09</v>
      </c>
      <c r="S236" s="3">
        <f t="shared" si="12"/>
        <v>294033.61000000004</v>
      </c>
      <c r="T236" s="4"/>
      <c r="U236" s="3">
        <v>16053.75</v>
      </c>
      <c r="V236" s="3">
        <v>19305.18</v>
      </c>
      <c r="W236" s="3">
        <v>-50403.960000000006</v>
      </c>
      <c r="X236" s="3">
        <v>-44772.069999999992</v>
      </c>
      <c r="Y236" s="3">
        <v>6540.7400000000016</v>
      </c>
      <c r="Z236" s="3">
        <v>10824.33</v>
      </c>
      <c r="AA236" s="3">
        <v>-26156.949999999997</v>
      </c>
      <c r="AB236" s="3">
        <v>4965.3</v>
      </c>
      <c r="AC236" s="3">
        <v>8699.5400000000009</v>
      </c>
      <c r="AD236" s="3">
        <v>13744.77</v>
      </c>
      <c r="AE236" s="3">
        <v>-163451.41</v>
      </c>
      <c r="AF236" s="3">
        <v>-3610.69</v>
      </c>
      <c r="AG236" s="4">
        <f t="shared" si="13"/>
        <v>-208261.47</v>
      </c>
    </row>
    <row r="237" spans="1:33" x14ac:dyDescent="0.35">
      <c r="A237" t="s">
        <v>715</v>
      </c>
      <c r="B237" t="s">
        <v>716</v>
      </c>
      <c r="C237" s="6">
        <v>5</v>
      </c>
      <c r="D237" s="6">
        <v>2</v>
      </c>
      <c r="E237" t="s">
        <v>717</v>
      </c>
      <c r="F237" t="s">
        <v>40</v>
      </c>
      <c r="G237" s="3">
        <v>52068.53</v>
      </c>
      <c r="H237" s="3">
        <v>48132.22</v>
      </c>
      <c r="I237" s="3">
        <v>64756.27</v>
      </c>
      <c r="J237" s="3">
        <v>47491.61</v>
      </c>
      <c r="K237" s="3">
        <v>48472.160000000003</v>
      </c>
      <c r="L237" s="3">
        <v>34415</v>
      </c>
      <c r="M237" s="3">
        <v>41064.92</v>
      </c>
      <c r="N237" s="3">
        <v>46854.47</v>
      </c>
      <c r="O237" s="3">
        <v>40478.86</v>
      </c>
      <c r="P237" s="3">
        <v>70139.62</v>
      </c>
      <c r="Q237" s="3">
        <v>61639.839999999997</v>
      </c>
      <c r="R237" s="3">
        <v>48976.31</v>
      </c>
      <c r="S237" s="3">
        <f t="shared" si="12"/>
        <v>604489.81000000006</v>
      </c>
      <c r="T237" s="4"/>
      <c r="U237" s="3">
        <v>58050.009999999995</v>
      </c>
      <c r="V237" s="3">
        <v>72355.67</v>
      </c>
      <c r="W237" s="3">
        <v>-189260.89</v>
      </c>
      <c r="X237" s="3">
        <v>2092290.6600000001</v>
      </c>
      <c r="Y237" s="3">
        <v>40990.339999999997</v>
      </c>
      <c r="Z237" s="3">
        <v>44261.18</v>
      </c>
      <c r="AA237" s="3">
        <v>-99567.049999999988</v>
      </c>
      <c r="AB237" s="3">
        <v>46141.8</v>
      </c>
      <c r="AC237" s="3">
        <v>52847.260000000009</v>
      </c>
      <c r="AD237" s="3">
        <v>68635.98</v>
      </c>
      <c r="AE237" s="3">
        <v>-263758.77</v>
      </c>
      <c r="AF237" s="3">
        <v>108884.33</v>
      </c>
      <c r="AG237" s="4">
        <f t="shared" si="13"/>
        <v>2031870.5200000005</v>
      </c>
    </row>
    <row r="238" spans="1:33" x14ac:dyDescent="0.35">
      <c r="A238" t="s">
        <v>718</v>
      </c>
      <c r="B238" t="s">
        <v>719</v>
      </c>
      <c r="C238" s="6">
        <v>6</v>
      </c>
      <c r="D238" s="6">
        <v>2</v>
      </c>
      <c r="E238" t="s">
        <v>720</v>
      </c>
      <c r="F238" t="s">
        <v>30</v>
      </c>
      <c r="G238" s="3">
        <v>30855.98</v>
      </c>
      <c r="H238" s="3">
        <v>33816.959999999999</v>
      </c>
      <c r="I238" s="3">
        <v>41742.400000000001</v>
      </c>
      <c r="J238" s="3">
        <v>46139.09</v>
      </c>
      <c r="K238" s="3">
        <v>26239.43</v>
      </c>
      <c r="L238" s="3">
        <v>19881.8</v>
      </c>
      <c r="M238" s="3">
        <v>31811.9</v>
      </c>
      <c r="N238" s="3">
        <v>30894.639999999999</v>
      </c>
      <c r="O238" s="3">
        <v>-12965.85</v>
      </c>
      <c r="P238" s="3">
        <v>20283.810000000001</v>
      </c>
      <c r="Q238" s="3">
        <v>22798.9</v>
      </c>
      <c r="R238" s="3">
        <v>27958.880000000001</v>
      </c>
      <c r="S238" s="3">
        <f t="shared" si="12"/>
        <v>319457.94</v>
      </c>
      <c r="T238" s="4"/>
      <c r="U238" s="3">
        <v>33272.76</v>
      </c>
      <c r="V238" s="3">
        <v>42888.960000000006</v>
      </c>
      <c r="W238" s="3">
        <v>435781.47000000009</v>
      </c>
      <c r="X238" s="3">
        <v>-1407.0500000000029</v>
      </c>
      <c r="Y238" s="3">
        <v>21304.44</v>
      </c>
      <c r="Z238" s="3">
        <v>31079.370000000003</v>
      </c>
      <c r="AA238" s="3">
        <v>-62417.719999999994</v>
      </c>
      <c r="AB238" s="3">
        <v>9372.3499999999985</v>
      </c>
      <c r="AC238" s="3">
        <v>18297.43</v>
      </c>
      <c r="AD238" s="3">
        <v>29148.31</v>
      </c>
      <c r="AE238" s="3">
        <v>297222.51999999996</v>
      </c>
      <c r="AF238" s="3">
        <v>34016.959999999999</v>
      </c>
      <c r="AG238" s="4">
        <f t="shared" si="13"/>
        <v>888559.8</v>
      </c>
    </row>
    <row r="239" spans="1:33" x14ac:dyDescent="0.35">
      <c r="A239" t="s">
        <v>721</v>
      </c>
      <c r="B239" t="s">
        <v>722</v>
      </c>
      <c r="C239" s="6">
        <v>8</v>
      </c>
      <c r="D239" s="6">
        <v>2</v>
      </c>
      <c r="E239" t="s">
        <v>723</v>
      </c>
      <c r="F239" t="s">
        <v>7</v>
      </c>
      <c r="G239" s="3">
        <v>12914.5</v>
      </c>
      <c r="H239" s="3">
        <v>25076.18</v>
      </c>
      <c r="I239" s="3">
        <v>32069.56</v>
      </c>
      <c r="J239" s="3">
        <v>40106.720000000001</v>
      </c>
      <c r="K239" s="3">
        <v>18917.39</v>
      </c>
      <c r="L239" s="3">
        <v>16714.75</v>
      </c>
      <c r="M239" s="3">
        <v>27207.88</v>
      </c>
      <c r="N239" s="3">
        <v>10919.57</v>
      </c>
      <c r="O239" s="3">
        <v>22372.79</v>
      </c>
      <c r="P239" s="3">
        <v>18907.41</v>
      </c>
      <c r="Q239" s="3">
        <v>14369.15</v>
      </c>
      <c r="R239" s="3">
        <v>16637.46</v>
      </c>
      <c r="S239" s="3">
        <f t="shared" si="12"/>
        <v>256213.36000000002</v>
      </c>
      <c r="T239" s="4"/>
      <c r="U239" s="3">
        <v>18074.03</v>
      </c>
      <c r="V239" s="3">
        <v>21135.46</v>
      </c>
      <c r="W239" s="3">
        <v>-49669.55</v>
      </c>
      <c r="X239" s="3">
        <v>2785.619999999999</v>
      </c>
      <c r="Y239" s="3">
        <v>207495.55</v>
      </c>
      <c r="Z239" s="3">
        <v>-8005.5499999999993</v>
      </c>
      <c r="AA239" s="3">
        <v>-41645.86</v>
      </c>
      <c r="AB239" s="3">
        <v>-3004.59</v>
      </c>
      <c r="AC239" s="3">
        <v>-2756.33</v>
      </c>
      <c r="AD239" s="3">
        <v>2052.59</v>
      </c>
      <c r="AE239" s="3">
        <v>2262.59</v>
      </c>
      <c r="AF239" s="3">
        <v>211261.00999999998</v>
      </c>
      <c r="AG239" s="4">
        <f t="shared" si="13"/>
        <v>359984.97</v>
      </c>
    </row>
    <row r="240" spans="1:33" x14ac:dyDescent="0.35">
      <c r="A240" t="s">
        <v>724</v>
      </c>
      <c r="B240" t="s">
        <v>725</v>
      </c>
      <c r="C240" s="6">
        <v>16</v>
      </c>
      <c r="D240" s="6">
        <v>4</v>
      </c>
      <c r="E240" t="s">
        <v>726</v>
      </c>
      <c r="F240" t="s">
        <v>7</v>
      </c>
      <c r="G240" s="3">
        <v>17748.82</v>
      </c>
      <c r="H240" s="3">
        <v>17251.16</v>
      </c>
      <c r="I240" s="3">
        <v>16607.66</v>
      </c>
      <c r="J240" s="3">
        <v>22677.33</v>
      </c>
      <c r="K240" s="3">
        <v>19415.03</v>
      </c>
      <c r="L240" s="3">
        <v>15848.79</v>
      </c>
      <c r="M240" s="3">
        <v>11546.27</v>
      </c>
      <c r="N240" s="3">
        <v>15644.85</v>
      </c>
      <c r="O240" s="3">
        <v>19472.48</v>
      </c>
      <c r="P240" s="3">
        <v>14064.67</v>
      </c>
      <c r="Q240" s="3">
        <v>19920.84</v>
      </c>
      <c r="R240" s="3">
        <v>17991.73</v>
      </c>
      <c r="S240" s="3">
        <f t="shared" si="12"/>
        <v>208189.63000000003</v>
      </c>
      <c r="T240" s="4"/>
      <c r="U240" s="3">
        <v>1472.99</v>
      </c>
      <c r="V240" s="3">
        <v>1501.02</v>
      </c>
      <c r="W240" s="3">
        <v>-56143.979999999996</v>
      </c>
      <c r="X240" s="3">
        <v>-21987.780000000002</v>
      </c>
      <c r="Y240" s="3">
        <v>87443.760000000009</v>
      </c>
      <c r="Z240" s="3">
        <v>-9059.75</v>
      </c>
      <c r="AA240" s="3">
        <v>-36371.97</v>
      </c>
      <c r="AB240" s="3">
        <v>-5480.1500000000005</v>
      </c>
      <c r="AC240" s="3">
        <v>-5505.35</v>
      </c>
      <c r="AD240" s="3">
        <v>-1237.8599999999997</v>
      </c>
      <c r="AE240" s="3">
        <v>-1262.8599999999997</v>
      </c>
      <c r="AF240" s="3">
        <v>109302.34999999999</v>
      </c>
      <c r="AG240" s="4">
        <f t="shared" si="13"/>
        <v>62670.42</v>
      </c>
    </row>
    <row r="241" spans="1:33" x14ac:dyDescent="0.35">
      <c r="A241" t="s">
        <v>727</v>
      </c>
      <c r="B241" t="s">
        <v>728</v>
      </c>
      <c r="C241" s="6">
        <v>4</v>
      </c>
      <c r="D241" s="6">
        <v>1</v>
      </c>
      <c r="E241" t="s">
        <v>729</v>
      </c>
      <c r="F241" t="s">
        <v>7</v>
      </c>
      <c r="G241" s="3">
        <v>14446.9</v>
      </c>
      <c r="H241" s="3">
        <v>8149.47</v>
      </c>
      <c r="I241" s="3">
        <v>6127.07</v>
      </c>
      <c r="J241" s="3">
        <v>4575.92</v>
      </c>
      <c r="K241" s="3">
        <v>6096.58</v>
      </c>
      <c r="L241" s="3">
        <v>10922.95</v>
      </c>
      <c r="M241" s="3">
        <v>6684.78</v>
      </c>
      <c r="N241" s="3">
        <v>9066.6200000000008</v>
      </c>
      <c r="O241" s="3">
        <v>10577.64</v>
      </c>
      <c r="P241" s="3">
        <v>7496.43</v>
      </c>
      <c r="Q241" s="3">
        <v>7171.37</v>
      </c>
      <c r="R241" s="3">
        <v>2535.0100000000002</v>
      </c>
      <c r="S241" s="3">
        <f t="shared" si="12"/>
        <v>93850.739999999976</v>
      </c>
      <c r="T241" s="4"/>
      <c r="U241" s="3">
        <v>4443.51</v>
      </c>
      <c r="V241" s="3">
        <v>181477.91</v>
      </c>
      <c r="W241" s="3">
        <v>-57448.509999999995</v>
      </c>
      <c r="X241" s="3">
        <v>-17121.5</v>
      </c>
      <c r="Y241" s="3">
        <v>-1811.8000000000011</v>
      </c>
      <c r="Z241" s="3">
        <v>-1629.7300000000014</v>
      </c>
      <c r="AA241" s="3">
        <v>-34004.75</v>
      </c>
      <c r="AB241" s="3">
        <v>1928.8999999999996</v>
      </c>
      <c r="AC241" s="3">
        <v>-87734.3</v>
      </c>
      <c r="AD241" s="3">
        <v>14870.21</v>
      </c>
      <c r="AE241" s="3">
        <v>5146.21</v>
      </c>
      <c r="AF241" s="3">
        <v>-3634.02</v>
      </c>
      <c r="AG241" s="4">
        <f t="shared" si="13"/>
        <v>4482.1300000000101</v>
      </c>
    </row>
    <row r="242" spans="1:33" x14ac:dyDescent="0.35">
      <c r="A242" t="s">
        <v>730</v>
      </c>
      <c r="B242" t="s">
        <v>731</v>
      </c>
      <c r="C242" s="6">
        <v>3</v>
      </c>
      <c r="D242" s="6">
        <v>1</v>
      </c>
      <c r="E242" t="s">
        <v>732</v>
      </c>
      <c r="F242" t="s">
        <v>7</v>
      </c>
      <c r="G242" s="3">
        <v>4086.7</v>
      </c>
      <c r="H242" s="3">
        <v>6674.11</v>
      </c>
      <c r="I242" s="3">
        <v>7151.1</v>
      </c>
      <c r="J242" s="3">
        <v>11212.83</v>
      </c>
      <c r="K242" s="3">
        <v>6815.01</v>
      </c>
      <c r="L242" s="3">
        <v>6599.33</v>
      </c>
      <c r="M242" s="3">
        <v>6662.98</v>
      </c>
      <c r="N242" s="3">
        <v>7853.27</v>
      </c>
      <c r="O242" s="3">
        <v>7104.57</v>
      </c>
      <c r="P242" s="3">
        <v>6952.8</v>
      </c>
      <c r="Q242" s="3">
        <v>7741.46</v>
      </c>
      <c r="R242" s="3">
        <v>8663.74</v>
      </c>
      <c r="S242" s="3">
        <f t="shared" si="12"/>
        <v>87517.900000000009</v>
      </c>
      <c r="T242" s="4"/>
      <c r="U242" s="3">
        <v>7406.47</v>
      </c>
      <c r="V242" s="3">
        <v>9546.16</v>
      </c>
      <c r="W242" s="3">
        <v>-19606.46</v>
      </c>
      <c r="X242" s="3">
        <v>365.89999999999964</v>
      </c>
      <c r="Y242" s="3">
        <v>-105050.55</v>
      </c>
      <c r="Z242" s="3">
        <v>4842.51</v>
      </c>
      <c r="AA242" s="3">
        <v>-8706.75</v>
      </c>
      <c r="AB242" s="3">
        <v>2980.19</v>
      </c>
      <c r="AC242" s="3">
        <v>4660.17</v>
      </c>
      <c r="AD242" s="3">
        <v>6653.16</v>
      </c>
      <c r="AE242" s="3">
        <v>2146.16</v>
      </c>
      <c r="AF242" s="3">
        <v>-92132.28</v>
      </c>
      <c r="AG242" s="4">
        <f t="shared" si="13"/>
        <v>-186895.32</v>
      </c>
    </row>
    <row r="243" spans="1:33" x14ac:dyDescent="0.35">
      <c r="A243" t="s">
        <v>733</v>
      </c>
      <c r="B243" t="s">
        <v>734</v>
      </c>
      <c r="C243" s="6">
        <v>23</v>
      </c>
      <c r="D243" s="6">
        <v>5</v>
      </c>
      <c r="E243" t="s">
        <v>735</v>
      </c>
      <c r="F243" t="s">
        <v>44</v>
      </c>
      <c r="G243" s="3">
        <v>16328.56</v>
      </c>
      <c r="H243" s="3">
        <v>17908.25</v>
      </c>
      <c r="I243" s="3">
        <v>24906.66</v>
      </c>
      <c r="J243" s="3">
        <v>18765.150000000001</v>
      </c>
      <c r="K243" s="3">
        <v>26304.68</v>
      </c>
      <c r="L243" s="3">
        <v>27253.15</v>
      </c>
      <c r="M243" s="3">
        <v>23753.17</v>
      </c>
      <c r="N243" s="3">
        <v>17562.82</v>
      </c>
      <c r="O243" s="3">
        <v>12312.36</v>
      </c>
      <c r="P243" s="3">
        <v>15190.66</v>
      </c>
      <c r="Q243" s="3">
        <v>12241.45</v>
      </c>
      <c r="R243" s="3">
        <v>28979.14</v>
      </c>
      <c r="S243" s="3">
        <f t="shared" si="12"/>
        <v>241506.05</v>
      </c>
      <c r="T243" s="4"/>
      <c r="U243" s="3">
        <v>16234.66</v>
      </c>
      <c r="V243" s="3">
        <v>21139.25</v>
      </c>
      <c r="W243" s="3">
        <v>-51509.540000000008</v>
      </c>
      <c r="X243" s="3">
        <v>4987.260000000002</v>
      </c>
      <c r="Y243" s="3">
        <v>163944.07000000004</v>
      </c>
      <c r="Z243" s="3">
        <v>-5164.49</v>
      </c>
      <c r="AA243" s="3">
        <v>-38145.43</v>
      </c>
      <c r="AB243" s="3">
        <v>433.96000000000095</v>
      </c>
      <c r="AC243" s="3">
        <v>-564.05999999999949</v>
      </c>
      <c r="AD243" s="3">
        <v>3744.09</v>
      </c>
      <c r="AE243" s="3">
        <v>4807.09</v>
      </c>
      <c r="AF243" s="3">
        <v>-56955.920000000006</v>
      </c>
      <c r="AG243" s="4">
        <f t="shared" si="13"/>
        <v>62950.940000000053</v>
      </c>
    </row>
    <row r="244" spans="1:33" x14ac:dyDescent="0.35">
      <c r="A244" t="s">
        <v>736</v>
      </c>
      <c r="B244" t="s">
        <v>737</v>
      </c>
      <c r="C244" s="6">
        <v>19</v>
      </c>
      <c r="D244" s="6">
        <v>5</v>
      </c>
      <c r="E244" t="s">
        <v>738</v>
      </c>
      <c r="F244" t="s">
        <v>30</v>
      </c>
      <c r="G244" s="3">
        <v>26662.58</v>
      </c>
      <c r="H244" s="3">
        <v>17049.64</v>
      </c>
      <c r="I244" s="3">
        <v>14729.2</v>
      </c>
      <c r="J244" s="3">
        <v>26260.17</v>
      </c>
      <c r="K244" s="3">
        <v>14432.19</v>
      </c>
      <c r="L244" s="3">
        <v>28575.5</v>
      </c>
      <c r="M244" s="3">
        <v>34903.43</v>
      </c>
      <c r="N244" s="3">
        <v>8233.17</v>
      </c>
      <c r="O244" s="3">
        <v>20816.259999999998</v>
      </c>
      <c r="P244" s="3">
        <v>42187.38</v>
      </c>
      <c r="Q244" s="3">
        <v>27391.52</v>
      </c>
      <c r="R244" s="3">
        <v>28848.9</v>
      </c>
      <c r="S244" s="3">
        <f t="shared" si="12"/>
        <v>290089.94</v>
      </c>
      <c r="T244" s="4"/>
      <c r="U244" s="3">
        <v>376866.24</v>
      </c>
      <c r="V244" s="3">
        <v>77251.66</v>
      </c>
      <c r="W244" s="3">
        <v>-49638.5</v>
      </c>
      <c r="X244" s="3">
        <v>20696</v>
      </c>
      <c r="Y244" s="3">
        <v>50829.58</v>
      </c>
      <c r="Z244" s="3">
        <v>48224.82</v>
      </c>
      <c r="AA244" s="3">
        <v>-7097.8099999999977</v>
      </c>
      <c r="AB244" s="3">
        <v>53911.41</v>
      </c>
      <c r="AC244" s="3">
        <v>55132.3</v>
      </c>
      <c r="AD244" s="3">
        <v>383811.98000000004</v>
      </c>
      <c r="AE244" s="3">
        <v>65793.45</v>
      </c>
      <c r="AF244" s="3">
        <v>69820.66</v>
      </c>
      <c r="AG244" s="4">
        <f t="shared" si="13"/>
        <v>1145601.79</v>
      </c>
    </row>
    <row r="245" spans="1:33" x14ac:dyDescent="0.35">
      <c r="A245" t="s">
        <v>739</v>
      </c>
      <c r="B245" t="s">
        <v>740</v>
      </c>
      <c r="C245" s="6">
        <v>2</v>
      </c>
      <c r="D245" s="6">
        <v>1</v>
      </c>
      <c r="E245" t="s">
        <v>741</v>
      </c>
      <c r="F245" t="s">
        <v>7</v>
      </c>
      <c r="G245" s="3">
        <v>23442.29</v>
      </c>
      <c r="H245" s="3">
        <v>23599.41</v>
      </c>
      <c r="I245" s="3">
        <v>15475.77</v>
      </c>
      <c r="J245" s="3">
        <v>19130.330000000002</v>
      </c>
      <c r="K245" s="3">
        <v>5974.16</v>
      </c>
      <c r="L245" s="3">
        <v>632.79</v>
      </c>
      <c r="M245" s="3">
        <v>7807.64</v>
      </c>
      <c r="N245" s="3">
        <v>441.79</v>
      </c>
      <c r="O245" s="3">
        <v>17237.189999999999</v>
      </c>
      <c r="P245" s="3">
        <v>1122.1500000000001</v>
      </c>
      <c r="Q245" s="3">
        <v>12897.87</v>
      </c>
      <c r="R245" s="3">
        <v>18108.47</v>
      </c>
      <c r="S245" s="3">
        <f t="shared" si="12"/>
        <v>145869.85999999999</v>
      </c>
      <c r="T245" s="4"/>
      <c r="U245" s="3">
        <v>5799.12</v>
      </c>
      <c r="V245" s="3">
        <v>5643.8499999999995</v>
      </c>
      <c r="W245" s="3">
        <v>-109837.64</v>
      </c>
      <c r="X245" s="3">
        <v>496079.1</v>
      </c>
      <c r="Y245" s="3">
        <v>5336.0099999999984</v>
      </c>
      <c r="Z245" s="3">
        <v>4257.8899999999994</v>
      </c>
      <c r="AA245" s="3">
        <v>-50217.240000000005</v>
      </c>
      <c r="AB245" s="3">
        <v>11022.669999999998</v>
      </c>
      <c r="AC245" s="3">
        <v>12268.76</v>
      </c>
      <c r="AD245" s="3">
        <v>19421.64</v>
      </c>
      <c r="AE245" s="3">
        <v>441677.20000000007</v>
      </c>
      <c r="AF245" s="3">
        <v>41379.29</v>
      </c>
      <c r="AG245" s="4">
        <f t="shared" si="13"/>
        <v>882830.65000000014</v>
      </c>
    </row>
    <row r="246" spans="1:33" x14ac:dyDescent="0.35">
      <c r="A246" t="s">
        <v>742</v>
      </c>
      <c r="B246" t="s">
        <v>743</v>
      </c>
      <c r="C246" s="6">
        <v>2</v>
      </c>
      <c r="D246" s="6">
        <v>1</v>
      </c>
      <c r="E246" t="s">
        <v>744</v>
      </c>
      <c r="F246" t="s">
        <v>7</v>
      </c>
      <c r="G246" s="3">
        <v>20093.150000000001</v>
      </c>
      <c r="H246" s="3">
        <v>9529.5300000000007</v>
      </c>
      <c r="I246" s="3">
        <v>10830.9</v>
      </c>
      <c r="J246" s="3">
        <v>6079.06</v>
      </c>
      <c r="K246" s="3">
        <v>1179.22</v>
      </c>
      <c r="L246" s="3">
        <v>8381.35</v>
      </c>
      <c r="M246" s="3">
        <v>4714.22</v>
      </c>
      <c r="N246" s="3">
        <v>1700.72</v>
      </c>
      <c r="O246" s="3">
        <v>5322.12</v>
      </c>
      <c r="P246" s="3">
        <v>627.66999999999996</v>
      </c>
      <c r="Q246" s="3">
        <v>4848.33</v>
      </c>
      <c r="R246" s="3">
        <v>8548.19</v>
      </c>
      <c r="S246" s="3">
        <f t="shared" si="12"/>
        <v>81854.460000000006</v>
      </c>
      <c r="T246" s="4"/>
      <c r="U246" s="3">
        <v>306.95</v>
      </c>
      <c r="V246" s="3">
        <v>287.88</v>
      </c>
      <c r="W246" s="3">
        <v>-86602.240000000005</v>
      </c>
      <c r="X246" s="3">
        <v>-35000.75</v>
      </c>
      <c r="Y246" s="3">
        <v>-15922.35</v>
      </c>
      <c r="Z246" s="3">
        <v>161542.95000000001</v>
      </c>
      <c r="AA246" s="3">
        <v>-49108.51</v>
      </c>
      <c r="AB246" s="3">
        <v>-5469.58</v>
      </c>
      <c r="AC246" s="3">
        <v>-5468.07</v>
      </c>
      <c r="AD246" s="3">
        <v>-137.42000000000007</v>
      </c>
      <c r="AE246" s="3">
        <v>78.579999999999927</v>
      </c>
      <c r="AF246" s="3">
        <v>-176.43000000000029</v>
      </c>
      <c r="AG246" s="4">
        <f t="shared" si="13"/>
        <v>-35668.99</v>
      </c>
    </row>
    <row r="247" spans="1:33" x14ac:dyDescent="0.35">
      <c r="A247" t="s">
        <v>745</v>
      </c>
      <c r="B247" t="s">
        <v>746</v>
      </c>
      <c r="C247" s="6">
        <v>12</v>
      </c>
      <c r="D247" s="6">
        <v>3</v>
      </c>
      <c r="E247" t="s">
        <v>747</v>
      </c>
      <c r="F247" t="s">
        <v>7</v>
      </c>
      <c r="G247" s="3">
        <v>30473.37</v>
      </c>
      <c r="H247" s="3">
        <v>34334.449999999997</v>
      </c>
      <c r="I247" s="3">
        <v>22747.119999999999</v>
      </c>
      <c r="J247" s="3">
        <v>12573.09</v>
      </c>
      <c r="K247" s="3">
        <v>21624.34</v>
      </c>
      <c r="L247" s="3">
        <v>16742.900000000001</v>
      </c>
      <c r="M247" s="3">
        <v>20193.57</v>
      </c>
      <c r="N247" s="3">
        <v>16649.2</v>
      </c>
      <c r="O247" s="3">
        <v>22922.65</v>
      </c>
      <c r="P247" s="3">
        <v>24802.12</v>
      </c>
      <c r="Q247" s="3">
        <v>30179.54</v>
      </c>
      <c r="R247" s="3">
        <v>26357.55</v>
      </c>
      <c r="S247" s="3">
        <f t="shared" si="12"/>
        <v>279599.90000000002</v>
      </c>
      <c r="T247" s="4"/>
      <c r="U247" s="3">
        <v>6138.46</v>
      </c>
      <c r="V247" s="3">
        <v>130869.59000000001</v>
      </c>
      <c r="W247" s="3">
        <v>-59928.41</v>
      </c>
      <c r="X247" s="3">
        <v>-22855.119999999999</v>
      </c>
      <c r="Y247" s="3">
        <v>914.27999999999884</v>
      </c>
      <c r="Z247" s="3">
        <v>-5714.49</v>
      </c>
      <c r="AA247" s="3">
        <v>5610.109999999986</v>
      </c>
      <c r="AB247" s="3">
        <v>-1614.8899999999994</v>
      </c>
      <c r="AC247" s="3">
        <v>-2293.2799999999997</v>
      </c>
      <c r="AD247" s="3">
        <v>2019.29</v>
      </c>
      <c r="AE247" s="3">
        <v>2240.29</v>
      </c>
      <c r="AF247" s="3">
        <v>10019.299999999999</v>
      </c>
      <c r="AG247" s="4">
        <f t="shared" si="13"/>
        <v>65405.130000000005</v>
      </c>
    </row>
    <row r="248" spans="1:33" x14ac:dyDescent="0.35">
      <c r="A248" t="s">
        <v>748</v>
      </c>
      <c r="B248" t="s">
        <v>749</v>
      </c>
      <c r="C248" s="6">
        <v>14</v>
      </c>
      <c r="D248" s="6">
        <v>4</v>
      </c>
      <c r="E248" t="s">
        <v>750</v>
      </c>
      <c r="F248" t="s">
        <v>11</v>
      </c>
      <c r="G248" s="3">
        <v>60887.39</v>
      </c>
      <c r="H248" s="3">
        <v>51917.57</v>
      </c>
      <c r="I248" s="3">
        <v>18027.71</v>
      </c>
      <c r="J248" s="3">
        <v>13970.09</v>
      </c>
      <c r="K248" s="3">
        <v>34318.239999999998</v>
      </c>
      <c r="L248" s="3">
        <v>36762.019999999997</v>
      </c>
      <c r="M248" s="3">
        <v>35493.31</v>
      </c>
      <c r="N248" s="3">
        <v>36544.31</v>
      </c>
      <c r="O248" s="3">
        <v>67537.14</v>
      </c>
      <c r="P248" s="3">
        <v>46902.35</v>
      </c>
      <c r="Q248" s="3">
        <v>50950.48</v>
      </c>
      <c r="R248" s="3">
        <v>28866.15</v>
      </c>
      <c r="S248" s="3">
        <f t="shared" si="12"/>
        <v>482176.75999999995</v>
      </c>
      <c r="T248" s="4"/>
      <c r="U248" s="3">
        <v>39123.07</v>
      </c>
      <c r="V248" s="3">
        <v>182634.49</v>
      </c>
      <c r="W248" s="3">
        <v>-114711.1</v>
      </c>
      <c r="X248" s="3">
        <v>2209.75</v>
      </c>
      <c r="Y248" s="3">
        <v>21371.440000000002</v>
      </c>
      <c r="Z248" s="3">
        <v>38253.090000000011</v>
      </c>
      <c r="AA248" s="3">
        <v>-61610.84</v>
      </c>
      <c r="AB248" s="3">
        <v>12064.050000000003</v>
      </c>
      <c r="AC248" s="3">
        <v>23720.600000000002</v>
      </c>
      <c r="AD248" s="3">
        <v>-84343.26999999999</v>
      </c>
      <c r="AE248" s="3">
        <v>-7671.15</v>
      </c>
      <c r="AF248" s="3">
        <v>-7938.82</v>
      </c>
      <c r="AG248" s="4">
        <f t="shared" si="13"/>
        <v>43101.31</v>
      </c>
    </row>
    <row r="249" spans="1:33" x14ac:dyDescent="0.35">
      <c r="A249" t="s">
        <v>751</v>
      </c>
      <c r="B249" t="s">
        <v>752</v>
      </c>
      <c r="C249" s="6">
        <v>2</v>
      </c>
      <c r="D249" s="6">
        <v>1</v>
      </c>
      <c r="E249" t="s">
        <v>753</v>
      </c>
      <c r="F249" t="s">
        <v>7</v>
      </c>
      <c r="G249" s="3">
        <v>28699.08</v>
      </c>
      <c r="H249" s="3">
        <v>13007.76</v>
      </c>
      <c r="I249" s="3">
        <v>12193.47</v>
      </c>
      <c r="J249" s="3">
        <v>9864.52</v>
      </c>
      <c r="K249" s="3">
        <v>6267.04</v>
      </c>
      <c r="L249" s="3">
        <v>431.99</v>
      </c>
      <c r="M249" s="3">
        <v>14686.08</v>
      </c>
      <c r="N249" s="3">
        <v>1741.6</v>
      </c>
      <c r="O249" s="3">
        <v>8913.08</v>
      </c>
      <c r="P249" s="3">
        <v>7554.61</v>
      </c>
      <c r="Q249" s="3">
        <v>3829.6</v>
      </c>
      <c r="R249" s="3">
        <v>4427.16</v>
      </c>
      <c r="S249" s="3">
        <f t="shared" si="12"/>
        <v>111615.99000000002</v>
      </c>
      <c r="T249" s="4"/>
      <c r="U249" s="3">
        <v>43415.29</v>
      </c>
      <c r="V249" s="3">
        <v>134895.24999999994</v>
      </c>
      <c r="W249" s="3">
        <v>-63002.739999999991</v>
      </c>
      <c r="X249" s="3">
        <v>-3532.2000000000044</v>
      </c>
      <c r="Y249" s="3">
        <v>18876.170000000002</v>
      </c>
      <c r="Z249" s="3">
        <v>18839.88</v>
      </c>
      <c r="AA249" s="3">
        <v>-26433.740000000005</v>
      </c>
      <c r="AB249" s="3">
        <v>22108.79</v>
      </c>
      <c r="AC249" s="3">
        <v>24512.65</v>
      </c>
      <c r="AD249" s="3">
        <v>30876.66</v>
      </c>
      <c r="AE249" s="3">
        <v>124892.62999999998</v>
      </c>
      <c r="AF249" s="3">
        <v>31841.05</v>
      </c>
      <c r="AG249" s="4">
        <f t="shared" si="13"/>
        <v>357289.68999999989</v>
      </c>
    </row>
    <row r="250" spans="1:33" x14ac:dyDescent="0.35">
      <c r="A250" t="s">
        <v>754</v>
      </c>
      <c r="B250" t="s">
        <v>755</v>
      </c>
      <c r="C250" s="6">
        <v>14</v>
      </c>
      <c r="D250" s="6">
        <v>4</v>
      </c>
      <c r="E250" t="s">
        <v>756</v>
      </c>
      <c r="F250" t="s">
        <v>7</v>
      </c>
      <c r="G250" s="3">
        <v>33359.64</v>
      </c>
      <c r="H250" s="3">
        <v>25569.45</v>
      </c>
      <c r="I250" s="3">
        <v>32302.639999999999</v>
      </c>
      <c r="J250" s="3">
        <v>19222.95</v>
      </c>
      <c r="K250" s="3">
        <v>20447.3</v>
      </c>
      <c r="L250" s="3">
        <v>17243.25</v>
      </c>
      <c r="M250" s="3">
        <v>30257.83</v>
      </c>
      <c r="N250" s="3">
        <v>5861.25</v>
      </c>
      <c r="O250" s="3">
        <v>40216.660000000003</v>
      </c>
      <c r="P250" s="3">
        <v>32434.19</v>
      </c>
      <c r="Q250" s="3">
        <v>46023.360000000001</v>
      </c>
      <c r="R250" s="3">
        <v>40285.54</v>
      </c>
      <c r="S250" s="3">
        <f t="shared" ref="S250:S313" si="14">SUM(G250:R250)</f>
        <v>343224.06</v>
      </c>
      <c r="T250" s="4"/>
      <c r="U250" s="3">
        <v>26091.29</v>
      </c>
      <c r="V250" s="3">
        <v>33464.769999999997</v>
      </c>
      <c r="W250" s="3">
        <v>-69675.17</v>
      </c>
      <c r="X250" s="3">
        <v>2553.5600000000049</v>
      </c>
      <c r="Y250" s="3">
        <v>136167.35000000003</v>
      </c>
      <c r="Z250" s="3">
        <v>21836.15</v>
      </c>
      <c r="AA250" s="3">
        <v>-33846.639999999999</v>
      </c>
      <c r="AB250" s="3">
        <v>9302.89</v>
      </c>
      <c r="AC250" s="3">
        <v>13679.64</v>
      </c>
      <c r="AD250" s="3">
        <v>20849.37</v>
      </c>
      <c r="AE250" s="3">
        <v>6615.37</v>
      </c>
      <c r="AF250" s="3">
        <v>14308.889999999992</v>
      </c>
      <c r="AG250" s="4">
        <f t="shared" si="13"/>
        <v>181347.47</v>
      </c>
    </row>
    <row r="251" spans="1:33" x14ac:dyDescent="0.35">
      <c r="A251" t="s">
        <v>757</v>
      </c>
      <c r="B251" t="s">
        <v>758</v>
      </c>
      <c r="C251" s="6">
        <v>19</v>
      </c>
      <c r="D251" s="6">
        <v>5</v>
      </c>
      <c r="E251" t="s">
        <v>759</v>
      </c>
      <c r="F251" t="s">
        <v>30</v>
      </c>
      <c r="G251" s="3">
        <v>18235.29</v>
      </c>
      <c r="H251" s="3">
        <v>21269.34</v>
      </c>
      <c r="I251" s="3">
        <v>25135.49</v>
      </c>
      <c r="J251" s="3">
        <v>70880.89</v>
      </c>
      <c r="K251" s="3">
        <v>28904.38</v>
      </c>
      <c r="L251" s="3">
        <v>20823.73</v>
      </c>
      <c r="M251" s="3">
        <v>10807.44</v>
      </c>
      <c r="N251" s="3">
        <v>9460.26</v>
      </c>
      <c r="O251" s="3">
        <v>14853.49</v>
      </c>
      <c r="P251" s="3">
        <v>14862.72</v>
      </c>
      <c r="Q251" s="3">
        <v>10182.06</v>
      </c>
      <c r="R251" s="3">
        <v>13814.04</v>
      </c>
      <c r="S251" s="3">
        <f t="shared" si="14"/>
        <v>259229.13000000003</v>
      </c>
      <c r="T251" s="4"/>
      <c r="U251" s="3">
        <v>3557.29</v>
      </c>
      <c r="V251" s="3">
        <v>3438.24</v>
      </c>
      <c r="W251" s="3">
        <v>-33123.449999999997</v>
      </c>
      <c r="X251" s="3">
        <v>316956.23000000004</v>
      </c>
      <c r="Y251" s="3">
        <v>16739.18</v>
      </c>
      <c r="Z251" s="3">
        <v>13807.49</v>
      </c>
      <c r="AA251" s="3">
        <v>-1488.1200000000026</v>
      </c>
      <c r="AB251" s="3">
        <v>15892.04</v>
      </c>
      <c r="AC251" s="3">
        <v>17268.13</v>
      </c>
      <c r="AD251" s="3">
        <v>17623.46</v>
      </c>
      <c r="AE251" s="3">
        <v>15929.46</v>
      </c>
      <c r="AF251" s="3">
        <v>145536.66999999998</v>
      </c>
      <c r="AG251" s="4">
        <f t="shared" si="13"/>
        <v>532136.62000000011</v>
      </c>
    </row>
    <row r="252" spans="1:33" x14ac:dyDescent="0.35">
      <c r="A252" t="s">
        <v>760</v>
      </c>
      <c r="B252" t="s">
        <v>761</v>
      </c>
      <c r="C252" s="6">
        <v>7</v>
      </c>
      <c r="D252" s="6">
        <v>2</v>
      </c>
      <c r="E252" t="s">
        <v>762</v>
      </c>
      <c r="F252" t="s">
        <v>11</v>
      </c>
      <c r="G252" s="3">
        <v>15183.75</v>
      </c>
      <c r="H252" s="3">
        <v>21580.37</v>
      </c>
      <c r="I252" s="3">
        <v>23024.49</v>
      </c>
      <c r="J252" s="3">
        <v>14461.74</v>
      </c>
      <c r="K252" s="3">
        <v>11964.08</v>
      </c>
      <c r="L252" s="3">
        <v>18030.39</v>
      </c>
      <c r="M252" s="3">
        <v>46029.74</v>
      </c>
      <c r="N252" s="3">
        <v>14031.08</v>
      </c>
      <c r="O252" s="3">
        <v>16456.13</v>
      </c>
      <c r="P252" s="3">
        <v>27451.59</v>
      </c>
      <c r="Q252" s="3">
        <v>28844.07</v>
      </c>
      <c r="R252" s="3">
        <v>40418.57</v>
      </c>
      <c r="S252" s="3">
        <f t="shared" si="14"/>
        <v>277476</v>
      </c>
      <c r="T252" s="4"/>
      <c r="U252" s="3">
        <v>15170.72</v>
      </c>
      <c r="V252" s="3">
        <v>15244.11</v>
      </c>
      <c r="W252" s="3">
        <v>-186362.53</v>
      </c>
      <c r="X252" s="3">
        <v>-66214.95</v>
      </c>
      <c r="Y252" s="3">
        <v>-20946.75</v>
      </c>
      <c r="Z252" s="3">
        <v>-21002.620000000003</v>
      </c>
      <c r="AA252" s="3">
        <v>1267614.83</v>
      </c>
      <c r="AB252" s="3">
        <v>42776.71</v>
      </c>
      <c r="AC252" s="3">
        <v>46864.2</v>
      </c>
      <c r="AD252" s="3">
        <v>60502.43</v>
      </c>
      <c r="AE252" s="3">
        <v>61658.43</v>
      </c>
      <c r="AF252" s="3">
        <v>59625.07</v>
      </c>
      <c r="AG252" s="4">
        <f t="shared" si="13"/>
        <v>1274929.6499999999</v>
      </c>
    </row>
    <row r="253" spans="1:33" x14ac:dyDescent="0.35">
      <c r="A253" t="s">
        <v>763</v>
      </c>
      <c r="B253" t="s">
        <v>764</v>
      </c>
      <c r="C253" s="6">
        <v>6</v>
      </c>
      <c r="D253" s="6">
        <v>2</v>
      </c>
      <c r="E253" t="s">
        <v>765</v>
      </c>
      <c r="F253" t="s">
        <v>7</v>
      </c>
      <c r="G253" s="3">
        <v>29440.71</v>
      </c>
      <c r="H253" s="3">
        <v>23457.439999999999</v>
      </c>
      <c r="I253" s="3">
        <v>19467</v>
      </c>
      <c r="J253" s="3">
        <v>35599.519999999997</v>
      </c>
      <c r="K253" s="3">
        <v>22015.95</v>
      </c>
      <c r="L253" s="3">
        <v>14208.97</v>
      </c>
      <c r="M253" s="3">
        <v>13318.97</v>
      </c>
      <c r="N253" s="3">
        <v>11618.88</v>
      </c>
      <c r="O253" s="3">
        <v>16869.169999999998</v>
      </c>
      <c r="P253" s="3">
        <v>19830.759999999998</v>
      </c>
      <c r="Q253" s="3">
        <v>25060.34</v>
      </c>
      <c r="R253" s="3">
        <v>17821.54</v>
      </c>
      <c r="S253" s="3">
        <f t="shared" si="14"/>
        <v>248709.25</v>
      </c>
      <c r="T253" s="4"/>
      <c r="U253" s="3">
        <v>12056.36</v>
      </c>
      <c r="V253" s="3">
        <v>15226.57</v>
      </c>
      <c r="W253" s="3">
        <v>-37415.019999999997</v>
      </c>
      <c r="X253" s="3">
        <v>-1422.4600000000028</v>
      </c>
      <c r="Y253" s="3">
        <v>-64043.57</v>
      </c>
      <c r="Z253" s="3">
        <v>7601.51</v>
      </c>
      <c r="AA253" s="3">
        <v>-19111.909999999996</v>
      </c>
      <c r="AB253" s="3">
        <v>3429.4399999999996</v>
      </c>
      <c r="AC253" s="3">
        <v>5767.5099999999993</v>
      </c>
      <c r="AD253" s="3">
        <v>9119.7000000000007</v>
      </c>
      <c r="AE253" s="3">
        <v>2867.7</v>
      </c>
      <c r="AF253" s="3">
        <v>-78265.179999999993</v>
      </c>
      <c r="AG253" s="4">
        <f t="shared" si="13"/>
        <v>-144189.34999999998</v>
      </c>
    </row>
    <row r="254" spans="1:33" x14ac:dyDescent="0.35">
      <c r="A254" t="s">
        <v>766</v>
      </c>
      <c r="B254" t="s">
        <v>767</v>
      </c>
      <c r="C254" s="6">
        <v>1</v>
      </c>
      <c r="D254" s="6">
        <v>1</v>
      </c>
      <c r="E254" t="s">
        <v>768</v>
      </c>
      <c r="F254" t="s">
        <v>7</v>
      </c>
      <c r="G254" s="3">
        <v>14018.44</v>
      </c>
      <c r="H254" s="3">
        <v>7352.44</v>
      </c>
      <c r="I254" s="3">
        <v>4655.4399999999996</v>
      </c>
      <c r="J254" s="3">
        <v>9487.41</v>
      </c>
      <c r="K254" s="3">
        <v>2282.02</v>
      </c>
      <c r="L254" s="3">
        <v>6467.78</v>
      </c>
      <c r="M254" s="3">
        <v>6162.5</v>
      </c>
      <c r="N254" s="3">
        <v>6335.31</v>
      </c>
      <c r="O254" s="3">
        <v>11264.82</v>
      </c>
      <c r="P254" s="3">
        <v>8773.2999999999993</v>
      </c>
      <c r="Q254" s="3">
        <v>8930.5</v>
      </c>
      <c r="R254" s="3">
        <v>7894.12</v>
      </c>
      <c r="S254" s="3">
        <f t="shared" si="14"/>
        <v>93624.079999999987</v>
      </c>
      <c r="T254" s="4"/>
      <c r="U254" s="3">
        <v>12801.81</v>
      </c>
      <c r="V254" s="3">
        <v>12745.34</v>
      </c>
      <c r="W254" s="3">
        <v>-83071.209999999992</v>
      </c>
      <c r="X254" s="3">
        <v>-27239.399999999994</v>
      </c>
      <c r="Y254" s="3">
        <v>220819.95999999996</v>
      </c>
      <c r="Z254" s="3">
        <v>-2010.5099999999984</v>
      </c>
      <c r="AA254" s="3">
        <v>-43422.759999999995</v>
      </c>
      <c r="AB254" s="3">
        <v>5462.3100000000013</v>
      </c>
      <c r="AC254" s="3">
        <v>4943.99</v>
      </c>
      <c r="AD254" s="3">
        <v>10457.73</v>
      </c>
      <c r="AE254" s="3">
        <v>10876.73</v>
      </c>
      <c r="AF254" s="3">
        <v>83492.170000000013</v>
      </c>
      <c r="AG254" s="4">
        <f t="shared" si="13"/>
        <v>205856.15999999997</v>
      </c>
    </row>
    <row r="255" spans="1:33" x14ac:dyDescent="0.35">
      <c r="A255" t="s">
        <v>769</v>
      </c>
      <c r="B255" t="s">
        <v>770</v>
      </c>
      <c r="C255" s="6">
        <v>4</v>
      </c>
      <c r="D255" s="6">
        <v>1</v>
      </c>
      <c r="E255" t="s">
        <v>771</v>
      </c>
      <c r="F255" t="s">
        <v>7</v>
      </c>
      <c r="G255" s="3">
        <v>16312.31</v>
      </c>
      <c r="H255" s="3">
        <v>26098.54</v>
      </c>
      <c r="I255" s="3">
        <v>14612.9</v>
      </c>
      <c r="J255" s="3">
        <v>4339.47</v>
      </c>
      <c r="K255" s="3">
        <v>5581.57</v>
      </c>
      <c r="L255" s="3">
        <v>5980.11</v>
      </c>
      <c r="M255" s="3">
        <v>5060.95</v>
      </c>
      <c r="N255" s="3">
        <v>6019.73</v>
      </c>
      <c r="O255" s="3">
        <v>7506.28</v>
      </c>
      <c r="P255" s="3">
        <v>6401.66</v>
      </c>
      <c r="Q255" s="3">
        <v>7122.3</v>
      </c>
      <c r="R255" s="3">
        <v>7710.09</v>
      </c>
      <c r="S255" s="3">
        <f t="shared" si="14"/>
        <v>112745.91</v>
      </c>
      <c r="T255" s="4"/>
      <c r="U255" s="3">
        <v>15230.6</v>
      </c>
      <c r="V255" s="3">
        <v>16399.28</v>
      </c>
      <c r="W255" s="3">
        <v>-58461.64</v>
      </c>
      <c r="X255" s="3">
        <v>144714.48000000001</v>
      </c>
      <c r="Y255" s="3">
        <v>3243.7000000000007</v>
      </c>
      <c r="Z255" s="3">
        <v>7209.52</v>
      </c>
      <c r="AA255" s="3">
        <v>-28254.03</v>
      </c>
      <c r="AB255" s="3">
        <v>3274.6399999999994</v>
      </c>
      <c r="AC255" s="3">
        <v>5563.9699999999993</v>
      </c>
      <c r="AD255" s="3">
        <v>9273.2099999999991</v>
      </c>
      <c r="AE255" s="3">
        <v>1347.21</v>
      </c>
      <c r="AF255" s="3">
        <v>75286.03</v>
      </c>
      <c r="AG255" s="4">
        <f t="shared" si="13"/>
        <v>194826.97000000003</v>
      </c>
    </row>
    <row r="256" spans="1:33" x14ac:dyDescent="0.35">
      <c r="A256" t="s">
        <v>772</v>
      </c>
      <c r="B256" t="s">
        <v>773</v>
      </c>
      <c r="C256" s="6">
        <v>11</v>
      </c>
      <c r="D256" s="6">
        <v>3</v>
      </c>
      <c r="E256" t="s">
        <v>774</v>
      </c>
      <c r="F256" t="s">
        <v>11</v>
      </c>
      <c r="G256" s="3">
        <v>73168.429999999993</v>
      </c>
      <c r="H256" s="3">
        <v>21011.11</v>
      </c>
      <c r="I256" s="3">
        <v>21667.25</v>
      </c>
      <c r="J256" s="3">
        <v>22833</v>
      </c>
      <c r="K256" s="3">
        <v>16032.52</v>
      </c>
      <c r="L256" s="3">
        <v>42635.23</v>
      </c>
      <c r="M256" s="3">
        <v>30745.91</v>
      </c>
      <c r="N256" s="3">
        <v>28276.639999999999</v>
      </c>
      <c r="O256" s="3">
        <v>28468.86</v>
      </c>
      <c r="P256" s="3">
        <v>32266.080000000002</v>
      </c>
      <c r="Q256" s="3">
        <v>39776.980000000003</v>
      </c>
      <c r="R256" s="3">
        <v>36188.53</v>
      </c>
      <c r="S256" s="3">
        <f t="shared" si="14"/>
        <v>393070.53999999992</v>
      </c>
      <c r="T256" s="4"/>
      <c r="U256" s="3">
        <v>433598.11999999994</v>
      </c>
      <c r="V256" s="3">
        <v>34317.410000000003</v>
      </c>
      <c r="W256" s="3">
        <v>-131400.53</v>
      </c>
      <c r="X256" s="3">
        <v>-33541.65</v>
      </c>
      <c r="Y256" s="3">
        <v>53137.649999999994</v>
      </c>
      <c r="Z256" s="3">
        <v>26192.9</v>
      </c>
      <c r="AA256" s="3">
        <v>-69860.430000000008</v>
      </c>
      <c r="AB256" s="3">
        <v>18275.879999999997</v>
      </c>
      <c r="AC256" s="3">
        <v>19592.309999999998</v>
      </c>
      <c r="AD256" s="3">
        <v>889649.18</v>
      </c>
      <c r="AE256" s="3">
        <v>76589.399999999994</v>
      </c>
      <c r="AF256" s="3">
        <v>74341.040000000008</v>
      </c>
      <c r="AG256" s="4">
        <f t="shared" si="13"/>
        <v>1390891.2799999998</v>
      </c>
    </row>
    <row r="257" spans="1:33" x14ac:dyDescent="0.35">
      <c r="A257" t="s">
        <v>775</v>
      </c>
      <c r="B257" t="s">
        <v>776</v>
      </c>
      <c r="C257" s="6">
        <v>13</v>
      </c>
      <c r="D257" s="6">
        <v>3</v>
      </c>
      <c r="E257" t="s">
        <v>777</v>
      </c>
      <c r="F257" t="s">
        <v>11</v>
      </c>
      <c r="G257" s="3">
        <v>20859.18</v>
      </c>
      <c r="H257" s="3">
        <v>17906.47</v>
      </c>
      <c r="I257" s="3">
        <v>15001.01</v>
      </c>
      <c r="J257" s="3">
        <v>12084.61</v>
      </c>
      <c r="K257" s="3">
        <v>11470.78</v>
      </c>
      <c r="L257" s="3">
        <v>20793.150000000001</v>
      </c>
      <c r="M257" s="3">
        <v>26582.240000000002</v>
      </c>
      <c r="N257" s="3">
        <v>21834.29</v>
      </c>
      <c r="O257" s="3">
        <v>19668.05</v>
      </c>
      <c r="P257" s="3">
        <v>12554.86</v>
      </c>
      <c r="Q257" s="3">
        <v>16271.02</v>
      </c>
      <c r="R257" s="3">
        <v>12555.73</v>
      </c>
      <c r="S257" s="3">
        <f t="shared" si="14"/>
        <v>207581.39</v>
      </c>
      <c r="T257" s="4"/>
      <c r="U257" s="3">
        <v>206244.43</v>
      </c>
      <c r="V257" s="3">
        <v>6755.16</v>
      </c>
      <c r="W257" s="3">
        <v>-71494.16</v>
      </c>
      <c r="X257" s="3">
        <v>-24947.410000000003</v>
      </c>
      <c r="Y257" s="3">
        <v>-7088.52</v>
      </c>
      <c r="Z257" s="3">
        <v>-6887.5600000000013</v>
      </c>
      <c r="AA257" s="3">
        <v>-46462.09</v>
      </c>
      <c r="AB257" s="3">
        <v>-3299.3899999999994</v>
      </c>
      <c r="AC257" s="3">
        <v>167336.62</v>
      </c>
      <c r="AD257" s="3">
        <v>12488.91</v>
      </c>
      <c r="AE257" s="3">
        <v>13094.91</v>
      </c>
      <c r="AF257" s="3">
        <v>13030.439999999999</v>
      </c>
      <c r="AG257" s="4">
        <f t="shared" si="13"/>
        <v>258771.34</v>
      </c>
    </row>
    <row r="258" spans="1:33" x14ac:dyDescent="0.35">
      <c r="A258" t="s">
        <v>778</v>
      </c>
      <c r="B258" t="s">
        <v>779</v>
      </c>
      <c r="C258" s="6">
        <v>8</v>
      </c>
      <c r="D258" s="6">
        <v>2</v>
      </c>
      <c r="E258" t="s">
        <v>780</v>
      </c>
      <c r="F258" t="s">
        <v>7</v>
      </c>
      <c r="G258" s="3">
        <v>23609.29</v>
      </c>
      <c r="H258" s="3">
        <v>23307.25</v>
      </c>
      <c r="I258" s="3">
        <v>27681.55</v>
      </c>
      <c r="J258" s="3">
        <v>35294.379999999997</v>
      </c>
      <c r="K258" s="3">
        <v>18257.62</v>
      </c>
      <c r="L258" s="3">
        <v>13666.62</v>
      </c>
      <c r="M258" s="3">
        <v>21502.18</v>
      </c>
      <c r="N258" s="3">
        <v>32728.43</v>
      </c>
      <c r="O258" s="3">
        <v>20781.04</v>
      </c>
      <c r="P258" s="3">
        <v>18988.419999999998</v>
      </c>
      <c r="Q258" s="3">
        <v>27361.39</v>
      </c>
      <c r="R258" s="3">
        <v>16931.080000000002</v>
      </c>
      <c r="S258" s="3">
        <f t="shared" si="14"/>
        <v>280109.25</v>
      </c>
      <c r="T258" s="4"/>
      <c r="U258" s="3">
        <v>41978.65</v>
      </c>
      <c r="V258" s="3">
        <v>43302</v>
      </c>
      <c r="W258" s="3">
        <v>-81476.290000000008</v>
      </c>
      <c r="X258" s="3">
        <v>-7721.4800000000032</v>
      </c>
      <c r="Y258" s="3">
        <v>19972.349999999999</v>
      </c>
      <c r="Z258" s="3">
        <v>856631.17</v>
      </c>
      <c r="AA258" s="3">
        <v>-1143.0599999999977</v>
      </c>
      <c r="AB258" s="3">
        <v>59658.25</v>
      </c>
      <c r="AC258" s="3">
        <v>62438.93</v>
      </c>
      <c r="AD258" s="3">
        <v>69522.63</v>
      </c>
      <c r="AE258" s="3">
        <v>73780.63</v>
      </c>
      <c r="AF258" s="3">
        <v>71805.95</v>
      </c>
      <c r="AG258" s="4">
        <f t="shared" ref="AG258:AG321" si="15">SUM(U258:AF258)</f>
        <v>1208749.7300000002</v>
      </c>
    </row>
    <row r="259" spans="1:33" x14ac:dyDescent="0.35">
      <c r="A259" t="s">
        <v>781</v>
      </c>
      <c r="B259" t="s">
        <v>782</v>
      </c>
      <c r="C259" s="6">
        <v>21</v>
      </c>
      <c r="D259" s="6">
        <v>5</v>
      </c>
      <c r="E259" t="s">
        <v>783</v>
      </c>
      <c r="F259" t="s">
        <v>30</v>
      </c>
      <c r="G259" s="3">
        <v>33190.58</v>
      </c>
      <c r="H259" s="3">
        <v>35105.870000000003</v>
      </c>
      <c r="I259" s="3">
        <v>33488.410000000003</v>
      </c>
      <c r="J259" s="3">
        <v>83852.160000000003</v>
      </c>
      <c r="K259" s="3">
        <v>23820.18</v>
      </c>
      <c r="L259" s="3">
        <v>18484.72</v>
      </c>
      <c r="M259" s="3">
        <v>20548.46</v>
      </c>
      <c r="N259" s="3">
        <v>25890.720000000001</v>
      </c>
      <c r="O259" s="3">
        <v>41544.22</v>
      </c>
      <c r="P259" s="3">
        <v>22317.09</v>
      </c>
      <c r="Q259" s="3">
        <v>55721.26</v>
      </c>
      <c r="R259" s="3">
        <v>22449.7</v>
      </c>
      <c r="S259" s="3">
        <f t="shared" si="14"/>
        <v>416413.37</v>
      </c>
      <c r="T259" s="4"/>
      <c r="U259" s="3">
        <v>38875.08</v>
      </c>
      <c r="V259" s="3">
        <v>39333.120000000003</v>
      </c>
      <c r="W259" s="3">
        <v>-101783.1</v>
      </c>
      <c r="X259" s="3">
        <v>-18129.370000000003</v>
      </c>
      <c r="Y259" s="3">
        <v>13274.61</v>
      </c>
      <c r="Z259" s="3">
        <v>10344.310000000001</v>
      </c>
      <c r="AA259" s="3">
        <v>-51288.95</v>
      </c>
      <c r="AB259" s="3">
        <v>20382.620000000003</v>
      </c>
      <c r="AC259" s="3">
        <v>742055.06</v>
      </c>
      <c r="AD259" s="3">
        <v>47027.34</v>
      </c>
      <c r="AE259" s="3">
        <v>47208.34</v>
      </c>
      <c r="AF259" s="3">
        <v>48939.02</v>
      </c>
      <c r="AG259" s="4">
        <f t="shared" si="15"/>
        <v>836238.08000000007</v>
      </c>
    </row>
    <row r="260" spans="1:33" x14ac:dyDescent="0.35">
      <c r="A260" t="s">
        <v>784</v>
      </c>
      <c r="B260" t="s">
        <v>785</v>
      </c>
      <c r="C260" s="6">
        <v>9</v>
      </c>
      <c r="D260" s="6">
        <v>2</v>
      </c>
      <c r="E260" t="s">
        <v>786</v>
      </c>
      <c r="F260" t="s">
        <v>7</v>
      </c>
      <c r="G260" s="3">
        <v>19852.38</v>
      </c>
      <c r="H260" s="3">
        <v>25336.77</v>
      </c>
      <c r="I260" s="3">
        <v>17398.98</v>
      </c>
      <c r="J260" s="3">
        <v>21503.4</v>
      </c>
      <c r="K260" s="3">
        <v>22353.31</v>
      </c>
      <c r="L260" s="3">
        <v>16841.080000000002</v>
      </c>
      <c r="M260" s="3">
        <v>21355.53</v>
      </c>
      <c r="N260" s="3">
        <v>16157.58</v>
      </c>
      <c r="O260" s="3">
        <v>25368.33</v>
      </c>
      <c r="P260" s="3">
        <v>13624.64</v>
      </c>
      <c r="Q260" s="3">
        <v>32338.45</v>
      </c>
      <c r="R260" s="3">
        <v>23486.17</v>
      </c>
      <c r="S260" s="3">
        <f t="shared" si="14"/>
        <v>255616.62</v>
      </c>
      <c r="T260" s="4"/>
      <c r="U260" s="3">
        <v>230213.4</v>
      </c>
      <c r="V260" s="3">
        <v>20515.93</v>
      </c>
      <c r="W260" s="3">
        <v>-73749.02</v>
      </c>
      <c r="X260" s="3">
        <v>-18162.93</v>
      </c>
      <c r="Y260" s="3">
        <v>3114.1500000000015</v>
      </c>
      <c r="Z260" s="3">
        <v>2305.0999999999985</v>
      </c>
      <c r="AA260" s="3">
        <v>-38984.21</v>
      </c>
      <c r="AB260" s="3">
        <v>7974.23</v>
      </c>
      <c r="AC260" s="3">
        <v>-9664.4499999999953</v>
      </c>
      <c r="AD260" s="3">
        <v>12977.380000000001</v>
      </c>
      <c r="AE260" s="3">
        <v>13536.380000000001</v>
      </c>
      <c r="AF260" s="3">
        <v>13333.689999999999</v>
      </c>
      <c r="AG260" s="4">
        <f t="shared" si="15"/>
        <v>163409.65000000002</v>
      </c>
    </row>
    <row r="261" spans="1:33" x14ac:dyDescent="0.35">
      <c r="A261" t="s">
        <v>787</v>
      </c>
      <c r="B261" t="s">
        <v>788</v>
      </c>
      <c r="C261" s="6">
        <v>1</v>
      </c>
      <c r="D261" s="6">
        <v>1</v>
      </c>
      <c r="E261" t="s">
        <v>789</v>
      </c>
      <c r="F261" t="s">
        <v>7</v>
      </c>
      <c r="G261" s="3">
        <v>11034.45</v>
      </c>
      <c r="H261" s="3">
        <v>12322.94</v>
      </c>
      <c r="I261" s="3">
        <v>9659.85</v>
      </c>
      <c r="J261" s="3">
        <v>7955.56</v>
      </c>
      <c r="K261" s="3">
        <v>5076.21</v>
      </c>
      <c r="L261" s="3">
        <v>9722.98</v>
      </c>
      <c r="M261" s="3">
        <v>9028.73</v>
      </c>
      <c r="N261" s="3">
        <v>3590.64</v>
      </c>
      <c r="O261" s="3">
        <v>9429.1</v>
      </c>
      <c r="P261" s="3">
        <v>12820.03</v>
      </c>
      <c r="Q261" s="3">
        <v>11435.65</v>
      </c>
      <c r="R261" s="3">
        <v>9701.02</v>
      </c>
      <c r="S261" s="3">
        <f t="shared" si="14"/>
        <v>111777.15999999999</v>
      </c>
      <c r="T261" s="4"/>
      <c r="U261" s="3">
        <v>14581.98</v>
      </c>
      <c r="V261" s="3">
        <v>17414.32</v>
      </c>
      <c r="W261" s="3">
        <v>-33005.32</v>
      </c>
      <c r="X261" s="3">
        <v>2392.7799999999988</v>
      </c>
      <c r="Y261" s="3">
        <v>7621.84</v>
      </c>
      <c r="Z261" s="3">
        <v>12731.29</v>
      </c>
      <c r="AA261" s="3">
        <v>-17342.559999999998</v>
      </c>
      <c r="AB261" s="3">
        <v>4227.050000000012</v>
      </c>
      <c r="AC261" s="3">
        <v>8096.71</v>
      </c>
      <c r="AD261" s="3">
        <v>12372.43</v>
      </c>
      <c r="AE261" s="3">
        <v>4073.4300000000003</v>
      </c>
      <c r="AF261" s="3">
        <v>-2876.35</v>
      </c>
      <c r="AG261" s="4">
        <f t="shared" si="15"/>
        <v>30287.600000000013</v>
      </c>
    </row>
    <row r="262" spans="1:33" x14ac:dyDescent="0.35">
      <c r="A262" t="s">
        <v>790</v>
      </c>
      <c r="B262" t="s">
        <v>791</v>
      </c>
      <c r="C262" s="6">
        <v>15</v>
      </c>
      <c r="D262" s="6">
        <v>4</v>
      </c>
      <c r="E262" t="s">
        <v>792</v>
      </c>
      <c r="F262" t="s">
        <v>7</v>
      </c>
      <c r="G262" s="3">
        <v>60142.33</v>
      </c>
      <c r="H262" s="3">
        <v>36774.25</v>
      </c>
      <c r="I262" s="3">
        <v>16006.96</v>
      </c>
      <c r="J262" s="3">
        <v>17564.48</v>
      </c>
      <c r="K262" s="3">
        <v>26300.25</v>
      </c>
      <c r="L262" s="3">
        <v>26605.47</v>
      </c>
      <c r="M262" s="3">
        <v>28612.92</v>
      </c>
      <c r="N262" s="3">
        <v>26528.560000000001</v>
      </c>
      <c r="O262" s="3">
        <v>45899.89</v>
      </c>
      <c r="P262" s="3">
        <v>43756.94</v>
      </c>
      <c r="Q262" s="3">
        <v>33619.32</v>
      </c>
      <c r="R262" s="3">
        <v>37553.360000000001</v>
      </c>
      <c r="S262" s="3">
        <f t="shared" si="14"/>
        <v>399364.73000000004</v>
      </c>
      <c r="T262" s="4"/>
      <c r="U262" s="3">
        <v>22932.95</v>
      </c>
      <c r="V262" s="3">
        <v>258107.49000000002</v>
      </c>
      <c r="W262" s="3">
        <v>-73207.08</v>
      </c>
      <c r="X262" s="3">
        <v>1655.0999999999985</v>
      </c>
      <c r="Y262" s="3">
        <v>12041.73</v>
      </c>
      <c r="Z262" s="3">
        <v>18548.280000000002</v>
      </c>
      <c r="AA262" s="3">
        <v>-38751.020000000004</v>
      </c>
      <c r="AB262" s="3">
        <v>7563.4600000000009</v>
      </c>
      <c r="AC262" s="3">
        <v>12193.92</v>
      </c>
      <c r="AD262" s="3">
        <v>-41498.310000000012</v>
      </c>
      <c r="AE262" s="3">
        <v>10067.17</v>
      </c>
      <c r="AF262" s="3">
        <v>10093.11</v>
      </c>
      <c r="AG262" s="4">
        <f t="shared" si="15"/>
        <v>199746.80000000005</v>
      </c>
    </row>
    <row r="263" spans="1:33" x14ac:dyDescent="0.35">
      <c r="A263" t="s">
        <v>793</v>
      </c>
      <c r="B263" t="s">
        <v>794</v>
      </c>
      <c r="C263" s="6">
        <v>12</v>
      </c>
      <c r="D263" s="6">
        <v>3</v>
      </c>
      <c r="E263" t="s">
        <v>795</v>
      </c>
      <c r="F263" t="s">
        <v>7</v>
      </c>
      <c r="G263" s="3">
        <v>41385.68</v>
      </c>
      <c r="H263" s="3">
        <v>21774.799999999999</v>
      </c>
      <c r="I263" s="3">
        <v>25285.33</v>
      </c>
      <c r="J263" s="3">
        <v>18066.18</v>
      </c>
      <c r="K263" s="3">
        <v>20262.54</v>
      </c>
      <c r="L263" s="3">
        <v>22729.93</v>
      </c>
      <c r="M263" s="3">
        <v>26611.19</v>
      </c>
      <c r="N263" s="3">
        <v>27761.9</v>
      </c>
      <c r="O263" s="3">
        <v>44487.55</v>
      </c>
      <c r="P263" s="3">
        <v>34283.21</v>
      </c>
      <c r="Q263" s="3">
        <v>51528.49</v>
      </c>
      <c r="R263" s="3">
        <v>51038.87</v>
      </c>
      <c r="S263" s="3">
        <f t="shared" si="14"/>
        <v>385215.67</v>
      </c>
      <c r="T263" s="4"/>
      <c r="U263" s="3">
        <v>29111.86</v>
      </c>
      <c r="V263" s="3">
        <v>29034.09</v>
      </c>
      <c r="W263" s="3">
        <v>-146597.09</v>
      </c>
      <c r="X263" s="3">
        <v>655961.98</v>
      </c>
      <c r="Y263" s="3">
        <v>21065.26</v>
      </c>
      <c r="Z263" s="3">
        <v>19847.739999999998</v>
      </c>
      <c r="AA263" s="3">
        <v>-61470</v>
      </c>
      <c r="AB263" s="3">
        <v>29100.39</v>
      </c>
      <c r="AC263" s="3">
        <v>32882.630000000005</v>
      </c>
      <c r="AD263" s="3">
        <v>42989.83</v>
      </c>
      <c r="AE263" s="3">
        <v>123417.80999999998</v>
      </c>
      <c r="AF263" s="3">
        <v>41061.69</v>
      </c>
      <c r="AG263" s="4">
        <f t="shared" si="15"/>
        <v>816406.19</v>
      </c>
    </row>
    <row r="264" spans="1:33" x14ac:dyDescent="0.35">
      <c r="A264" t="s">
        <v>796</v>
      </c>
      <c r="B264" t="s">
        <v>797</v>
      </c>
      <c r="C264" s="6">
        <v>1</v>
      </c>
      <c r="D264" s="6">
        <v>1</v>
      </c>
      <c r="E264" t="s">
        <v>798</v>
      </c>
      <c r="F264" t="s">
        <v>7</v>
      </c>
      <c r="G264" s="3">
        <v>43207.74</v>
      </c>
      <c r="H264" s="3">
        <v>44176.800000000003</v>
      </c>
      <c r="I264" s="3">
        <v>34659.53</v>
      </c>
      <c r="J264" s="3">
        <v>43859.57</v>
      </c>
      <c r="K264" s="3">
        <v>15102.81</v>
      </c>
      <c r="L264" s="3">
        <v>33067.83</v>
      </c>
      <c r="M264" s="3">
        <v>28380.37</v>
      </c>
      <c r="N264" s="3">
        <v>1097.1500000000001</v>
      </c>
      <c r="O264" s="3">
        <v>28547.29</v>
      </c>
      <c r="P264" s="3">
        <v>45230.63</v>
      </c>
      <c r="Q264" s="3">
        <v>33778.9</v>
      </c>
      <c r="R264" s="3">
        <v>45414.07</v>
      </c>
      <c r="S264" s="3">
        <f t="shared" si="14"/>
        <v>396522.69000000006</v>
      </c>
      <c r="T264" s="4"/>
      <c r="U264" s="3">
        <v>32240.82</v>
      </c>
      <c r="V264" s="3">
        <v>40971.68</v>
      </c>
      <c r="W264" s="3">
        <v>531134.90999999992</v>
      </c>
      <c r="X264" s="3">
        <v>-51509.479999999996</v>
      </c>
      <c r="Y264" s="3">
        <v>-18367.63</v>
      </c>
      <c r="Z264" s="3">
        <v>-19216.38</v>
      </c>
      <c r="AA264" s="3">
        <v>-86828.430000000008</v>
      </c>
      <c r="AB264" s="3">
        <v>-9570.07</v>
      </c>
      <c r="AC264" s="3">
        <v>-8496.5299999999988</v>
      </c>
      <c r="AD264" s="3">
        <v>370851.08</v>
      </c>
      <c r="AE264" s="3">
        <v>44128.94</v>
      </c>
      <c r="AF264" s="3">
        <v>42098.21</v>
      </c>
      <c r="AG264" s="4">
        <f t="shared" si="15"/>
        <v>867437.11999999988</v>
      </c>
    </row>
    <row r="265" spans="1:33" x14ac:dyDescent="0.35">
      <c r="A265" t="s">
        <v>799</v>
      </c>
      <c r="B265" t="s">
        <v>800</v>
      </c>
      <c r="C265" s="6">
        <v>4</v>
      </c>
      <c r="D265" s="6">
        <v>1</v>
      </c>
      <c r="E265" t="s">
        <v>801</v>
      </c>
      <c r="F265" t="s">
        <v>40</v>
      </c>
      <c r="G265" s="3">
        <v>14349.82</v>
      </c>
      <c r="H265" s="3">
        <v>8241.6299999999992</v>
      </c>
      <c r="I265" s="3">
        <v>2114.6799999999998</v>
      </c>
      <c r="J265" s="3">
        <v>6083.61</v>
      </c>
      <c r="K265" s="3">
        <v>-1112.55</v>
      </c>
      <c r="L265" s="3">
        <v>1187.5999999999999</v>
      </c>
      <c r="M265" s="3">
        <v>15536.28</v>
      </c>
      <c r="N265" s="3">
        <v>40979.449999999997</v>
      </c>
      <c r="O265" s="3">
        <v>4476.6899999999996</v>
      </c>
      <c r="P265" s="3">
        <v>11399.57</v>
      </c>
      <c r="Q265" s="3">
        <v>16463.13</v>
      </c>
      <c r="R265" s="3">
        <v>13798.82</v>
      </c>
      <c r="S265" s="3">
        <f t="shared" si="14"/>
        <v>133518.73000000001</v>
      </c>
      <c r="T265" s="4"/>
      <c r="U265" s="3">
        <v>26196.02</v>
      </c>
      <c r="V265" s="3">
        <v>23620.74</v>
      </c>
      <c r="W265" s="3">
        <v>-112370.96000000002</v>
      </c>
      <c r="X265" s="3">
        <v>-31610.210000000006</v>
      </c>
      <c r="Y265" s="3">
        <v>110.43000000000029</v>
      </c>
      <c r="Z265" s="3">
        <v>-678.25</v>
      </c>
      <c r="AA265" s="3">
        <v>-59092.36</v>
      </c>
      <c r="AB265" s="3">
        <v>567020.56999999995</v>
      </c>
      <c r="AC265" s="3">
        <v>38273.81</v>
      </c>
      <c r="AD265" s="3">
        <v>45367.35</v>
      </c>
      <c r="AE265" s="3">
        <v>49294.35</v>
      </c>
      <c r="AF265" s="3">
        <v>49294.9</v>
      </c>
      <c r="AG265" s="4">
        <f t="shared" si="15"/>
        <v>595426.3899999999</v>
      </c>
    </row>
    <row r="266" spans="1:33" x14ac:dyDescent="0.35">
      <c r="A266" t="s">
        <v>802</v>
      </c>
      <c r="B266" t="s">
        <v>803</v>
      </c>
      <c r="C266" s="6">
        <v>17</v>
      </c>
      <c r="D266" s="6">
        <v>4</v>
      </c>
      <c r="E266" t="s">
        <v>804</v>
      </c>
      <c r="F266" t="s">
        <v>7</v>
      </c>
      <c r="G266" s="3">
        <v>12383.55</v>
      </c>
      <c r="H266" s="3">
        <v>11040.77</v>
      </c>
      <c r="I266" s="3">
        <v>8646.39</v>
      </c>
      <c r="J266" s="3">
        <v>10316.969999999999</v>
      </c>
      <c r="K266" s="3">
        <v>6808.8</v>
      </c>
      <c r="L266" s="3">
        <v>12093.18</v>
      </c>
      <c r="M266" s="3">
        <v>6890.13</v>
      </c>
      <c r="N266" s="3">
        <v>9703.15</v>
      </c>
      <c r="O266" s="3">
        <v>429.83</v>
      </c>
      <c r="P266" s="3">
        <v>4765.0600000000004</v>
      </c>
      <c r="Q266" s="3">
        <v>9172.99</v>
      </c>
      <c r="R266" s="3">
        <v>5904.78</v>
      </c>
      <c r="S266" s="3">
        <f t="shared" si="14"/>
        <v>98155.6</v>
      </c>
      <c r="T266" s="4"/>
      <c r="U266" s="3">
        <v>12971.47</v>
      </c>
      <c r="V266" s="3">
        <v>16686.349999999999</v>
      </c>
      <c r="W266" s="3">
        <v>17520.050000000003</v>
      </c>
      <c r="X266" s="3">
        <v>-816.11000000000058</v>
      </c>
      <c r="Y266" s="3">
        <v>6098.17</v>
      </c>
      <c r="Z266" s="3">
        <v>11187.55</v>
      </c>
      <c r="AA266" s="3">
        <v>-19058.100000000006</v>
      </c>
      <c r="AB266" s="3">
        <v>4632.04</v>
      </c>
      <c r="AC266" s="3">
        <v>7824.35</v>
      </c>
      <c r="AD266" s="3">
        <v>11103.89</v>
      </c>
      <c r="AE266" s="3">
        <v>-94444.38</v>
      </c>
      <c r="AF266" s="3">
        <v>-2979.2200000000003</v>
      </c>
      <c r="AG266" s="4">
        <f t="shared" si="15"/>
        <v>-29273.940000000017</v>
      </c>
    </row>
    <row r="267" spans="1:33" x14ac:dyDescent="0.35">
      <c r="A267" t="s">
        <v>805</v>
      </c>
      <c r="B267" t="s">
        <v>806</v>
      </c>
      <c r="C267" s="6">
        <v>15</v>
      </c>
      <c r="D267" s="6">
        <v>4</v>
      </c>
      <c r="E267" t="s">
        <v>807</v>
      </c>
      <c r="F267" t="s">
        <v>7</v>
      </c>
      <c r="G267" s="3">
        <v>26038.11</v>
      </c>
      <c r="H267" s="3">
        <v>24023.08</v>
      </c>
      <c r="I267" s="3">
        <v>14193.55</v>
      </c>
      <c r="J267" s="3">
        <v>124542.37</v>
      </c>
      <c r="K267" s="3">
        <v>27537.18</v>
      </c>
      <c r="L267" s="3">
        <v>27152.29</v>
      </c>
      <c r="M267" s="3">
        <v>29400.31</v>
      </c>
      <c r="N267" s="3">
        <v>29945.98</v>
      </c>
      <c r="O267" s="3">
        <v>32588.22</v>
      </c>
      <c r="P267" s="3">
        <v>36605.14</v>
      </c>
      <c r="Q267" s="3">
        <v>32808.699999999997</v>
      </c>
      <c r="R267" s="3">
        <v>54397.760000000002</v>
      </c>
      <c r="S267" s="3">
        <f t="shared" si="14"/>
        <v>459232.69</v>
      </c>
      <c r="T267" s="4"/>
      <c r="U267" s="3">
        <v>78882.709999999992</v>
      </c>
      <c r="V267" s="3">
        <v>80550.62</v>
      </c>
      <c r="W267" s="3">
        <v>-362.76999999998952</v>
      </c>
      <c r="X267" s="3">
        <v>46005.22</v>
      </c>
      <c r="Y267" s="3">
        <v>-125584.41000000002</v>
      </c>
      <c r="Z267" s="3">
        <v>7805.2099999999991</v>
      </c>
      <c r="AA267" s="3">
        <v>-25130.38</v>
      </c>
      <c r="AB267" s="3">
        <v>12616.89</v>
      </c>
      <c r="AC267" s="3">
        <v>13556.76</v>
      </c>
      <c r="AD267" s="3">
        <v>17532.77</v>
      </c>
      <c r="AE267" s="3">
        <v>18811.77</v>
      </c>
      <c r="AF267" s="3">
        <v>-49212.929999999993</v>
      </c>
      <c r="AG267" s="4">
        <f t="shared" si="15"/>
        <v>75471.459999999992</v>
      </c>
    </row>
    <row r="268" spans="1:33" x14ac:dyDescent="0.35">
      <c r="A268" t="s">
        <v>808</v>
      </c>
      <c r="B268" t="s">
        <v>809</v>
      </c>
      <c r="C268" s="6">
        <v>15</v>
      </c>
      <c r="D268" s="6">
        <v>4</v>
      </c>
      <c r="E268" t="s">
        <v>810</v>
      </c>
      <c r="F268" t="s">
        <v>11</v>
      </c>
      <c r="G268" s="3">
        <v>75826.81</v>
      </c>
      <c r="H268" s="3">
        <v>78836.72</v>
      </c>
      <c r="I268" s="3">
        <v>73208.479999999996</v>
      </c>
      <c r="J268" s="3">
        <v>45463.61</v>
      </c>
      <c r="K268" s="3">
        <v>45436.42</v>
      </c>
      <c r="L268" s="3">
        <v>36299</v>
      </c>
      <c r="M268" s="3">
        <v>50333.07</v>
      </c>
      <c r="N268" s="3">
        <v>52074.54</v>
      </c>
      <c r="O268" s="3">
        <v>50309.05</v>
      </c>
      <c r="P268" s="3">
        <v>49145.39</v>
      </c>
      <c r="Q268" s="3">
        <v>72487.7</v>
      </c>
      <c r="R268" s="3">
        <v>55893.4</v>
      </c>
      <c r="S268" s="3">
        <f t="shared" si="14"/>
        <v>685314.19</v>
      </c>
      <c r="T268" s="4"/>
      <c r="U268" s="3">
        <v>13305.53</v>
      </c>
      <c r="V268" s="3">
        <v>12723.61</v>
      </c>
      <c r="W268" s="3">
        <v>1058118.6299999999</v>
      </c>
      <c r="X268" s="3">
        <v>-42942.559999999998</v>
      </c>
      <c r="Y268" s="3">
        <v>-2044.8699999999953</v>
      </c>
      <c r="Z268" s="3">
        <v>-3411.7699999999968</v>
      </c>
      <c r="AA268" s="3">
        <v>-80744.859999999986</v>
      </c>
      <c r="AB268" s="3">
        <v>7787.6699999999983</v>
      </c>
      <c r="AC268" s="3">
        <v>8621.5299999999988</v>
      </c>
      <c r="AD268" s="3">
        <v>17726.64</v>
      </c>
      <c r="AE268" s="3">
        <v>445443.4</v>
      </c>
      <c r="AF268" s="3">
        <v>70442.89</v>
      </c>
      <c r="AG268" s="4">
        <f t="shared" si="15"/>
        <v>1505025.8399999996</v>
      </c>
    </row>
    <row r="269" spans="1:33" x14ac:dyDescent="0.35">
      <c r="A269" t="s">
        <v>811</v>
      </c>
      <c r="B269" t="s">
        <v>812</v>
      </c>
      <c r="C269" s="6">
        <v>3</v>
      </c>
      <c r="D269" s="6">
        <v>1</v>
      </c>
      <c r="E269" t="s">
        <v>813</v>
      </c>
      <c r="F269" t="s">
        <v>40</v>
      </c>
      <c r="G269" s="3">
        <v>7529.53</v>
      </c>
      <c r="H269" s="3">
        <v>36121.440000000002</v>
      </c>
      <c r="I269" s="3">
        <v>36750.04</v>
      </c>
      <c r="J269" s="3">
        <v>45928.72</v>
      </c>
      <c r="K269" s="3">
        <v>29422.89</v>
      </c>
      <c r="L269" s="3">
        <v>39075.980000000003</v>
      </c>
      <c r="M269" s="3">
        <v>35220.589999999997</v>
      </c>
      <c r="N269" s="3">
        <v>41109.879999999997</v>
      </c>
      <c r="O269" s="3">
        <v>31654.69</v>
      </c>
      <c r="P269" s="3">
        <v>66468.960000000006</v>
      </c>
      <c r="Q269" s="3">
        <v>50002.31</v>
      </c>
      <c r="R269" s="3">
        <v>46153.7</v>
      </c>
      <c r="S269" s="3">
        <f t="shared" si="14"/>
        <v>465438.73000000004</v>
      </c>
      <c r="T269" s="4"/>
      <c r="U269" s="3">
        <v>49441.61</v>
      </c>
      <c r="V269" s="3">
        <v>1425488.22</v>
      </c>
      <c r="W269" s="3">
        <v>-146477.78000000003</v>
      </c>
      <c r="X269" s="3">
        <v>-7250.3000000000029</v>
      </c>
      <c r="Y269" s="3">
        <v>48258.82</v>
      </c>
      <c r="Z269" s="3">
        <v>46705.090000000004</v>
      </c>
      <c r="AA269" s="3">
        <v>-59844.250000000015</v>
      </c>
      <c r="AB269" s="3">
        <v>58477.22</v>
      </c>
      <c r="AC269" s="3">
        <v>62545.049999999996</v>
      </c>
      <c r="AD269" s="3">
        <v>1709552.0799999998</v>
      </c>
      <c r="AE269" s="3">
        <v>169994.41</v>
      </c>
      <c r="AF269" s="3">
        <v>175200.06</v>
      </c>
      <c r="AG269" s="4">
        <f t="shared" si="15"/>
        <v>3532090.23</v>
      </c>
    </row>
    <row r="270" spans="1:33" x14ac:dyDescent="0.35">
      <c r="A270" t="s">
        <v>814</v>
      </c>
      <c r="B270" t="s">
        <v>815</v>
      </c>
      <c r="C270" s="6">
        <v>23</v>
      </c>
      <c r="D270" s="6">
        <v>5</v>
      </c>
      <c r="E270" t="s">
        <v>816</v>
      </c>
      <c r="F270" t="s">
        <v>44</v>
      </c>
      <c r="G270" s="3">
        <v>210152.7</v>
      </c>
      <c r="H270" s="3">
        <v>182582.31</v>
      </c>
      <c r="I270" s="3">
        <v>173941.36</v>
      </c>
      <c r="J270" s="3">
        <v>169941.52</v>
      </c>
      <c r="K270" s="3">
        <v>102205.96</v>
      </c>
      <c r="L270" s="3">
        <v>134380.72</v>
      </c>
      <c r="M270" s="3">
        <v>152672</v>
      </c>
      <c r="N270" s="3">
        <v>145908.96</v>
      </c>
      <c r="O270" s="3">
        <v>203673.47</v>
      </c>
      <c r="P270" s="3">
        <v>141452.46</v>
      </c>
      <c r="Q270" s="3">
        <v>188547.98</v>
      </c>
      <c r="R270" s="3">
        <v>231644.01</v>
      </c>
      <c r="S270" s="3">
        <f t="shared" si="14"/>
        <v>2037103.4499999997</v>
      </c>
      <c r="T270" s="4"/>
      <c r="U270" s="3">
        <v>6179.9000000000005</v>
      </c>
      <c r="V270" s="3">
        <v>2246277.67</v>
      </c>
      <c r="W270" s="3">
        <v>-317880.44999999995</v>
      </c>
      <c r="X270" s="3">
        <v>-59868.150000000009</v>
      </c>
      <c r="Y270" s="3">
        <v>44947.62999999999</v>
      </c>
      <c r="Z270" s="3">
        <v>23126.809999999998</v>
      </c>
      <c r="AA270" s="3">
        <v>-147341.38</v>
      </c>
      <c r="AB270" s="3">
        <v>81286.579999999987</v>
      </c>
      <c r="AC270" s="3">
        <v>94349.5</v>
      </c>
      <c r="AD270" s="3">
        <v>2601094.1564000002</v>
      </c>
      <c r="AE270" s="3">
        <v>256466.1</v>
      </c>
      <c r="AF270" s="3">
        <v>295020.31</v>
      </c>
      <c r="AG270" s="4">
        <f t="shared" si="15"/>
        <v>5123658.6763999993</v>
      </c>
    </row>
    <row r="271" spans="1:33" x14ac:dyDescent="0.35">
      <c r="A271" t="s">
        <v>817</v>
      </c>
      <c r="B271" t="s">
        <v>818</v>
      </c>
      <c r="C271" s="6">
        <v>23</v>
      </c>
      <c r="D271" s="6">
        <v>5</v>
      </c>
      <c r="E271" t="s">
        <v>819</v>
      </c>
      <c r="F271" t="s">
        <v>44</v>
      </c>
      <c r="G271" s="3">
        <v>73282.3</v>
      </c>
      <c r="H271" s="3">
        <v>60163.05</v>
      </c>
      <c r="I271" s="3">
        <v>30815.48</v>
      </c>
      <c r="J271" s="3">
        <v>42701.760000000002</v>
      </c>
      <c r="K271" s="3">
        <v>39449.480000000003</v>
      </c>
      <c r="L271" s="3">
        <v>48662.04</v>
      </c>
      <c r="M271" s="3">
        <v>33975.129999999997</v>
      </c>
      <c r="N271" s="3">
        <v>48212.4</v>
      </c>
      <c r="O271" s="3">
        <v>52409.54</v>
      </c>
      <c r="P271" s="3">
        <v>40885.85</v>
      </c>
      <c r="Q271" s="3">
        <v>66723.56</v>
      </c>
      <c r="R271" s="3">
        <v>45611.39</v>
      </c>
      <c r="S271" s="3">
        <f t="shared" si="14"/>
        <v>582891.9800000001</v>
      </c>
      <c r="T271" s="4"/>
      <c r="U271" s="3">
        <v>67652.840000000011</v>
      </c>
      <c r="V271" s="3">
        <v>85424.86</v>
      </c>
      <c r="W271" s="3">
        <v>-158519.39000000001</v>
      </c>
      <c r="X271" s="3">
        <v>27345.479999999996</v>
      </c>
      <c r="Y271" s="3">
        <v>49777.71</v>
      </c>
      <c r="Z271" s="3">
        <v>84513.25999999998</v>
      </c>
      <c r="AA271" s="3">
        <v>-73518.499999999985</v>
      </c>
      <c r="AB271" s="3">
        <v>447499.55000000005</v>
      </c>
      <c r="AC271" s="3">
        <v>-7291.2799999999988</v>
      </c>
      <c r="AD271" s="3">
        <v>11463.86</v>
      </c>
      <c r="AE271" s="3">
        <v>9374.86</v>
      </c>
      <c r="AF271" s="3">
        <v>14149.33</v>
      </c>
      <c r="AG271" s="4">
        <f t="shared" si="15"/>
        <v>557872.57999999996</v>
      </c>
    </row>
    <row r="272" spans="1:33" x14ac:dyDescent="0.35">
      <c r="A272" t="s">
        <v>820</v>
      </c>
      <c r="B272" t="s">
        <v>821</v>
      </c>
      <c r="C272" s="6">
        <v>19</v>
      </c>
      <c r="D272" s="6">
        <v>5</v>
      </c>
      <c r="E272" t="s">
        <v>822</v>
      </c>
      <c r="F272" t="s">
        <v>44</v>
      </c>
      <c r="G272" s="3">
        <v>136183.15</v>
      </c>
      <c r="H272" s="3">
        <v>102061.74</v>
      </c>
      <c r="I272" s="3">
        <v>108354.02</v>
      </c>
      <c r="J272" s="3">
        <v>110772.52</v>
      </c>
      <c r="K272" s="3">
        <v>116187.63</v>
      </c>
      <c r="L272" s="3">
        <v>112568.85</v>
      </c>
      <c r="M272" s="3">
        <v>126286.53</v>
      </c>
      <c r="N272" s="3">
        <v>109568</v>
      </c>
      <c r="O272" s="3">
        <v>106883.03</v>
      </c>
      <c r="P272" s="3">
        <v>91229.28</v>
      </c>
      <c r="Q272" s="3">
        <v>91498.91</v>
      </c>
      <c r="R272" s="3">
        <v>81924.53</v>
      </c>
      <c r="S272" s="3">
        <f t="shared" si="14"/>
        <v>1293518.19</v>
      </c>
      <c r="T272" s="4"/>
      <c r="U272" s="3">
        <v>53368.630000000005</v>
      </c>
      <c r="V272" s="3">
        <v>234614.87</v>
      </c>
      <c r="W272" s="3">
        <v>-96776.69</v>
      </c>
      <c r="X272" s="3">
        <v>23405.89</v>
      </c>
      <c r="Y272" s="3">
        <v>39986.850000000006</v>
      </c>
      <c r="Z272" s="3">
        <v>51660.4</v>
      </c>
      <c r="AA272" s="3">
        <v>-44643.340000000011</v>
      </c>
      <c r="AB272" s="3">
        <v>27136.79</v>
      </c>
      <c r="AC272" s="3">
        <v>38349.69</v>
      </c>
      <c r="AD272" s="3">
        <v>49216.61</v>
      </c>
      <c r="AE272" s="3">
        <v>-665452.07999999996</v>
      </c>
      <c r="AF272" s="3">
        <v>-10686.099999999999</v>
      </c>
      <c r="AG272" s="4">
        <f t="shared" si="15"/>
        <v>-299818.48</v>
      </c>
    </row>
    <row r="273" spans="1:33" x14ac:dyDescent="0.35">
      <c r="A273" t="s">
        <v>823</v>
      </c>
      <c r="B273" t="s">
        <v>824</v>
      </c>
      <c r="C273" s="6">
        <v>8</v>
      </c>
      <c r="D273" s="6">
        <v>2</v>
      </c>
      <c r="E273" t="s">
        <v>825</v>
      </c>
      <c r="F273" t="s">
        <v>40</v>
      </c>
      <c r="G273" s="3">
        <v>39454</v>
      </c>
      <c r="H273" s="3">
        <v>48532.41</v>
      </c>
      <c r="I273" s="3">
        <v>44578.87</v>
      </c>
      <c r="J273" s="3">
        <v>66761.08</v>
      </c>
      <c r="K273" s="3">
        <v>65237.7</v>
      </c>
      <c r="L273" s="3">
        <v>43898.27</v>
      </c>
      <c r="M273" s="3">
        <v>55221.02</v>
      </c>
      <c r="N273" s="3">
        <v>40762.99</v>
      </c>
      <c r="O273" s="3">
        <v>33628.79</v>
      </c>
      <c r="P273" s="3">
        <v>73523.23</v>
      </c>
      <c r="Q273" s="3">
        <v>48025.06</v>
      </c>
      <c r="R273" s="3">
        <v>22441.87</v>
      </c>
      <c r="S273" s="3">
        <f t="shared" si="14"/>
        <v>582065.28999999992</v>
      </c>
      <c r="T273" s="4"/>
      <c r="U273" s="3">
        <v>40253.58</v>
      </c>
      <c r="V273" s="3">
        <v>39069.64</v>
      </c>
      <c r="W273" s="3">
        <v>-187186.2</v>
      </c>
      <c r="X273" s="3">
        <v>827608.73</v>
      </c>
      <c r="Y273" s="3">
        <v>35809.799999999996</v>
      </c>
      <c r="Z273" s="3">
        <v>39965.31</v>
      </c>
      <c r="AA273" s="3">
        <v>-63860.000000000029</v>
      </c>
      <c r="AB273" s="3">
        <v>48149.960000000006</v>
      </c>
      <c r="AC273" s="3">
        <v>52421.619999999995</v>
      </c>
      <c r="AD273" s="3">
        <v>65521.94</v>
      </c>
      <c r="AE273" s="3">
        <v>67541.94</v>
      </c>
      <c r="AF273" s="3">
        <v>75104.47</v>
      </c>
      <c r="AG273" s="4">
        <f t="shared" si="15"/>
        <v>1040400.79</v>
      </c>
    </row>
    <row r="274" spans="1:33" x14ac:dyDescent="0.35">
      <c r="A274" t="s">
        <v>826</v>
      </c>
      <c r="B274" t="s">
        <v>827</v>
      </c>
      <c r="C274" s="6">
        <v>7</v>
      </c>
      <c r="D274" s="6">
        <v>2</v>
      </c>
      <c r="E274" t="s">
        <v>828</v>
      </c>
      <c r="F274" t="s">
        <v>40</v>
      </c>
      <c r="G274" s="3">
        <v>28774.06</v>
      </c>
      <c r="H274" s="3">
        <v>45308.42</v>
      </c>
      <c r="I274" s="3">
        <v>41003.69</v>
      </c>
      <c r="J274" s="3">
        <v>33730.980000000003</v>
      </c>
      <c r="K274" s="3">
        <v>37226.879999999997</v>
      </c>
      <c r="L274" s="3">
        <v>35911.199999999997</v>
      </c>
      <c r="M274" s="3">
        <v>73256.06</v>
      </c>
      <c r="N274" s="3">
        <v>32426.73</v>
      </c>
      <c r="O274" s="3">
        <v>40314.410000000003</v>
      </c>
      <c r="P274" s="3">
        <v>78101.39</v>
      </c>
      <c r="Q274" s="3">
        <v>45203.85</v>
      </c>
      <c r="R274" s="3">
        <v>55896.639999999999</v>
      </c>
      <c r="S274" s="3">
        <f t="shared" si="14"/>
        <v>547154.30999999994</v>
      </c>
      <c r="T274" s="4"/>
      <c r="U274" s="3">
        <v>2872.91</v>
      </c>
      <c r="V274" s="3">
        <v>2713.0499999999997</v>
      </c>
      <c r="W274" s="3">
        <v>-125036.36</v>
      </c>
      <c r="X274" s="3">
        <v>-49287.140000000007</v>
      </c>
      <c r="Y274" s="3">
        <v>-21094.55</v>
      </c>
      <c r="Z274" s="3">
        <v>-21221.87</v>
      </c>
      <c r="AA274" s="3">
        <v>-76852.319999999992</v>
      </c>
      <c r="AB274" s="3">
        <v>18310.629999999997</v>
      </c>
      <c r="AC274" s="3">
        <v>15315</v>
      </c>
      <c r="AD274" s="3">
        <v>25438.690000000002</v>
      </c>
      <c r="AE274" s="3">
        <v>8544.69</v>
      </c>
      <c r="AF274" s="3">
        <v>-6359.4599999999991</v>
      </c>
      <c r="AG274" s="4">
        <f t="shared" si="15"/>
        <v>-226656.72999999995</v>
      </c>
    </row>
    <row r="275" spans="1:33" x14ac:dyDescent="0.35">
      <c r="A275" t="s">
        <v>829</v>
      </c>
      <c r="B275" t="s">
        <v>830</v>
      </c>
      <c r="C275" s="6">
        <v>6</v>
      </c>
      <c r="D275" s="6">
        <v>2</v>
      </c>
      <c r="E275" t="s">
        <v>831</v>
      </c>
      <c r="F275" t="s">
        <v>40</v>
      </c>
      <c r="G275" s="3">
        <v>63409.66</v>
      </c>
      <c r="H275" s="3">
        <v>65255.39</v>
      </c>
      <c r="I275" s="3">
        <v>40133.89</v>
      </c>
      <c r="J275" s="3">
        <v>41259.050000000003</v>
      </c>
      <c r="K275" s="3">
        <v>49682.1</v>
      </c>
      <c r="L275" s="3">
        <v>56089.68</v>
      </c>
      <c r="M275" s="3">
        <v>52509.35</v>
      </c>
      <c r="N275" s="3">
        <v>47612.56</v>
      </c>
      <c r="O275" s="3">
        <v>25127.72</v>
      </c>
      <c r="P275" s="3">
        <v>42005.07</v>
      </c>
      <c r="Q275" s="3">
        <v>35369.730000000003</v>
      </c>
      <c r="R275" s="3">
        <v>19475.8</v>
      </c>
      <c r="S275" s="3">
        <f t="shared" si="14"/>
        <v>537930</v>
      </c>
      <c r="T275" s="4"/>
      <c r="U275" s="3">
        <v>174105.3</v>
      </c>
      <c r="V275" s="3">
        <v>28351.56</v>
      </c>
      <c r="W275" s="3">
        <v>-194358.09000000003</v>
      </c>
      <c r="X275" s="3">
        <v>-62837.229999999996</v>
      </c>
      <c r="Y275" s="3">
        <v>-11112.460000000003</v>
      </c>
      <c r="Z275" s="3">
        <v>-11835.180000000004</v>
      </c>
      <c r="AA275" s="3">
        <v>-114793.32</v>
      </c>
      <c r="AB275" s="3">
        <v>967.81999999999971</v>
      </c>
      <c r="AC275" s="3">
        <v>693381.14</v>
      </c>
      <c r="AD275" s="3">
        <v>23241.710000000003</v>
      </c>
      <c r="AE275" s="3">
        <v>24389.98</v>
      </c>
      <c r="AF275" s="3">
        <v>23460.55</v>
      </c>
      <c r="AG275" s="4">
        <f t="shared" si="15"/>
        <v>572961.78</v>
      </c>
    </row>
    <row r="276" spans="1:33" x14ac:dyDescent="0.35">
      <c r="A276" t="s">
        <v>832</v>
      </c>
      <c r="B276" t="s">
        <v>833</v>
      </c>
      <c r="C276" s="6">
        <v>20</v>
      </c>
      <c r="D276" s="6">
        <v>5</v>
      </c>
      <c r="E276" t="s">
        <v>834</v>
      </c>
      <c r="F276" t="s">
        <v>44</v>
      </c>
      <c r="G276" s="3">
        <v>32911.949999999997</v>
      </c>
      <c r="H276" s="3">
        <v>21651.78</v>
      </c>
      <c r="I276" s="3">
        <v>16632.54</v>
      </c>
      <c r="J276" s="3">
        <v>18644.96</v>
      </c>
      <c r="K276" s="3">
        <v>16210.83</v>
      </c>
      <c r="L276" s="3">
        <v>17044.68</v>
      </c>
      <c r="M276" s="3">
        <v>35849</v>
      </c>
      <c r="N276" s="3">
        <v>30732.98</v>
      </c>
      <c r="O276" s="3">
        <v>54713.57</v>
      </c>
      <c r="P276" s="3">
        <v>31120.16</v>
      </c>
      <c r="Q276" s="3">
        <v>22576.959999999999</v>
      </c>
      <c r="R276" s="3">
        <v>29175.39</v>
      </c>
      <c r="S276" s="3">
        <f t="shared" si="14"/>
        <v>327264.80000000005</v>
      </c>
      <c r="T276" s="4"/>
      <c r="U276" s="3">
        <v>329458.82999999996</v>
      </c>
      <c r="V276" s="3">
        <v>41176.589999999997</v>
      </c>
      <c r="W276" s="3">
        <v>-51782.62999999999</v>
      </c>
      <c r="X276" s="3">
        <v>28607.940000000002</v>
      </c>
      <c r="Y276" s="3">
        <v>28247.05</v>
      </c>
      <c r="Z276" s="3">
        <v>37204.79</v>
      </c>
      <c r="AA276" s="3">
        <v>-22550.540000000008</v>
      </c>
      <c r="AB276" s="3">
        <v>17154.97</v>
      </c>
      <c r="AC276" s="3">
        <v>-156851.38</v>
      </c>
      <c r="AD276" s="3">
        <v>31108.28</v>
      </c>
      <c r="AE276" s="3">
        <v>11285.279999999999</v>
      </c>
      <c r="AF276" s="3">
        <v>-5757.4400000000005</v>
      </c>
      <c r="AG276" s="4">
        <f t="shared" si="15"/>
        <v>287301.73999999993</v>
      </c>
    </row>
    <row r="277" spans="1:33" x14ac:dyDescent="0.35">
      <c r="A277" t="s">
        <v>835</v>
      </c>
      <c r="B277" t="s">
        <v>836</v>
      </c>
      <c r="C277" s="6">
        <v>2</v>
      </c>
      <c r="D277" s="6">
        <v>1</v>
      </c>
      <c r="E277" t="s">
        <v>837</v>
      </c>
      <c r="F277" t="s">
        <v>30</v>
      </c>
      <c r="G277" s="3">
        <v>-6272.28</v>
      </c>
      <c r="H277" s="3">
        <v>-2537.62</v>
      </c>
      <c r="I277" s="3">
        <v>-4455.5600000000004</v>
      </c>
      <c r="J277" s="3">
        <v>-1992.3</v>
      </c>
      <c r="K277" s="3">
        <v>10802.83</v>
      </c>
      <c r="L277" s="3">
        <v>2494.11</v>
      </c>
      <c r="M277" s="3">
        <v>11052.51</v>
      </c>
      <c r="N277" s="3">
        <v>8008.67</v>
      </c>
      <c r="O277" s="3">
        <v>15899.66</v>
      </c>
      <c r="P277" s="3">
        <v>65.83</v>
      </c>
      <c r="Q277" s="3">
        <v>-153.19999999999999</v>
      </c>
      <c r="R277" s="3">
        <v>5422.22</v>
      </c>
      <c r="S277" s="3">
        <f t="shared" si="14"/>
        <v>38334.87000000001</v>
      </c>
      <c r="T277" s="4"/>
      <c r="U277" s="3">
        <v>28770.89</v>
      </c>
      <c r="V277" s="3">
        <v>29584.52</v>
      </c>
      <c r="W277" s="3">
        <v>-122306.72999999998</v>
      </c>
      <c r="X277" s="3">
        <v>-32224.309999999998</v>
      </c>
      <c r="Y277" s="3">
        <v>688198.03</v>
      </c>
      <c r="Z277" s="3">
        <v>18311.47</v>
      </c>
      <c r="AA277" s="3">
        <v>-52784.84</v>
      </c>
      <c r="AB277" s="3">
        <v>25298.539999999997</v>
      </c>
      <c r="AC277" s="3">
        <v>26501.96</v>
      </c>
      <c r="AD277" s="3">
        <v>35594.42</v>
      </c>
      <c r="AE277" s="3">
        <v>37826.42</v>
      </c>
      <c r="AF277" s="3">
        <v>-38707.539999999986</v>
      </c>
      <c r="AG277" s="4">
        <f t="shared" si="15"/>
        <v>644062.83000000007</v>
      </c>
    </row>
    <row r="278" spans="1:33" x14ac:dyDescent="0.35">
      <c r="A278" t="s">
        <v>838</v>
      </c>
      <c r="B278" t="s">
        <v>839</v>
      </c>
      <c r="C278" s="6">
        <v>10</v>
      </c>
      <c r="D278" s="6">
        <v>3</v>
      </c>
      <c r="E278" t="s">
        <v>840</v>
      </c>
      <c r="F278" t="s">
        <v>40</v>
      </c>
      <c r="G278" s="3">
        <v>79438.740000000005</v>
      </c>
      <c r="H278" s="3">
        <v>85636.43</v>
      </c>
      <c r="I278" s="3">
        <v>38752.18</v>
      </c>
      <c r="J278" s="3">
        <v>69116.490000000005</v>
      </c>
      <c r="K278" s="3">
        <v>69045.210000000006</v>
      </c>
      <c r="L278" s="3">
        <v>69301.440000000002</v>
      </c>
      <c r="M278" s="3">
        <v>63070.14</v>
      </c>
      <c r="N278" s="3">
        <v>28667.3</v>
      </c>
      <c r="O278" s="3">
        <v>65009.14</v>
      </c>
      <c r="P278" s="3">
        <v>61126.31</v>
      </c>
      <c r="Q278" s="3">
        <v>55826.61</v>
      </c>
      <c r="R278" s="3">
        <v>78040.289999999994</v>
      </c>
      <c r="S278" s="3">
        <f t="shared" si="14"/>
        <v>763030.27999999991</v>
      </c>
      <c r="T278" s="4"/>
      <c r="U278" s="3">
        <v>52763.43</v>
      </c>
      <c r="V278" s="3">
        <v>1626056.95</v>
      </c>
      <c r="W278" s="3">
        <v>-226988.90999999997</v>
      </c>
      <c r="X278" s="3">
        <v>-71055.87000000001</v>
      </c>
      <c r="Y278" s="3">
        <v>-9739.4700000000012</v>
      </c>
      <c r="Z278" s="3">
        <v>-10974.11</v>
      </c>
      <c r="AA278" s="3">
        <v>-133096.85999999999</v>
      </c>
      <c r="AB278" s="3">
        <v>3174.6399999999994</v>
      </c>
      <c r="AC278" s="3">
        <v>5142.1399999999994</v>
      </c>
      <c r="AD278" s="3">
        <v>24318.21</v>
      </c>
      <c r="AE278" s="3">
        <v>1532103.52</v>
      </c>
      <c r="AF278" s="3">
        <v>162984.19</v>
      </c>
      <c r="AG278" s="4">
        <f t="shared" si="15"/>
        <v>2954687.8599999994</v>
      </c>
    </row>
    <row r="279" spans="1:33" x14ac:dyDescent="0.35">
      <c r="A279" t="s">
        <v>841</v>
      </c>
      <c r="B279" t="s">
        <v>842</v>
      </c>
      <c r="C279" s="6">
        <v>2</v>
      </c>
      <c r="D279" s="6">
        <v>1</v>
      </c>
      <c r="E279" t="s">
        <v>843</v>
      </c>
      <c r="F279" t="s">
        <v>7</v>
      </c>
      <c r="G279" s="3">
        <v>9313.7000000000007</v>
      </c>
      <c r="H279" s="3">
        <v>9490.0300000000007</v>
      </c>
      <c r="I279" s="3">
        <v>1566.39</v>
      </c>
      <c r="J279" s="3">
        <v>2696.64</v>
      </c>
      <c r="K279" s="3">
        <v>-1140.25</v>
      </c>
      <c r="L279" s="3">
        <v>-2528.63</v>
      </c>
      <c r="M279" s="3">
        <v>3141.64</v>
      </c>
      <c r="N279" s="3">
        <v>1945.64</v>
      </c>
      <c r="O279" s="3">
        <v>-1705.99</v>
      </c>
      <c r="P279" s="3">
        <v>-741.93</v>
      </c>
      <c r="Q279" s="3">
        <v>-3820</v>
      </c>
      <c r="R279" s="3">
        <v>-1096.6300000000001</v>
      </c>
      <c r="S279" s="3">
        <f t="shared" si="14"/>
        <v>17120.609999999997</v>
      </c>
      <c r="T279" s="4"/>
      <c r="U279" s="3">
        <v>19785.72</v>
      </c>
      <c r="V279" s="3">
        <v>20032.7</v>
      </c>
      <c r="W279" s="3">
        <v>-65294.12999999999</v>
      </c>
      <c r="X279" s="3">
        <v>-14755.270000000004</v>
      </c>
      <c r="Y279" s="3">
        <v>4264.630000000001</v>
      </c>
      <c r="Z279" s="3">
        <v>3587.6100000000006</v>
      </c>
      <c r="AA279" s="3">
        <v>-35347.78</v>
      </c>
      <c r="AB279" s="3">
        <v>204088.95999999999</v>
      </c>
      <c r="AC279" s="3">
        <v>18460.25</v>
      </c>
      <c r="AD279" s="3">
        <v>24465.29</v>
      </c>
      <c r="AE279" s="3">
        <v>26220.29</v>
      </c>
      <c r="AF279" s="3">
        <v>26138.73</v>
      </c>
      <c r="AG279" s="4">
        <f t="shared" si="15"/>
        <v>231647.00000000003</v>
      </c>
    </row>
    <row r="280" spans="1:33" x14ac:dyDescent="0.35">
      <c r="A280" t="s">
        <v>844</v>
      </c>
      <c r="B280" t="s">
        <v>845</v>
      </c>
      <c r="C280" s="6">
        <v>13</v>
      </c>
      <c r="D280" s="6">
        <v>3</v>
      </c>
      <c r="E280" t="s">
        <v>846</v>
      </c>
      <c r="F280" t="s">
        <v>40</v>
      </c>
      <c r="G280" s="3">
        <v>74703.08</v>
      </c>
      <c r="H280" s="3">
        <v>55906.74</v>
      </c>
      <c r="I280" s="3">
        <v>28665.84</v>
      </c>
      <c r="J280" s="3">
        <v>34374.29</v>
      </c>
      <c r="K280" s="3">
        <v>14474.47</v>
      </c>
      <c r="L280" s="3">
        <v>26452.13</v>
      </c>
      <c r="M280" s="3">
        <v>89404.52</v>
      </c>
      <c r="N280" s="3">
        <v>77035.7</v>
      </c>
      <c r="O280" s="3">
        <v>68751.14</v>
      </c>
      <c r="P280" s="3">
        <v>64364.07</v>
      </c>
      <c r="Q280" s="3">
        <v>61371.88</v>
      </c>
      <c r="R280" s="3">
        <v>53824.1</v>
      </c>
      <c r="S280" s="3">
        <f t="shared" si="14"/>
        <v>649327.96</v>
      </c>
      <c r="T280" s="4"/>
      <c r="U280" s="3">
        <v>67330.48</v>
      </c>
      <c r="V280" s="3">
        <v>1450590.95</v>
      </c>
      <c r="W280" s="3">
        <v>-319880.5</v>
      </c>
      <c r="X280" s="3">
        <v>-121518.20999999999</v>
      </c>
      <c r="Y280" s="3">
        <v>-46344.33</v>
      </c>
      <c r="Z280" s="3">
        <v>-46682.92</v>
      </c>
      <c r="AA280" s="3">
        <v>-199558.64</v>
      </c>
      <c r="AB280" s="3">
        <v>-24967.369999999995</v>
      </c>
      <c r="AC280" s="3">
        <v>-24473.73</v>
      </c>
      <c r="AD280" s="3">
        <v>403074.48</v>
      </c>
      <c r="AE280" s="3">
        <v>85405.31</v>
      </c>
      <c r="AF280" s="3">
        <v>81881.22</v>
      </c>
      <c r="AG280" s="4">
        <f t="shared" si="15"/>
        <v>1304856.74</v>
      </c>
    </row>
    <row r="281" spans="1:33" x14ac:dyDescent="0.35">
      <c r="A281" t="s">
        <v>847</v>
      </c>
      <c r="B281" t="s">
        <v>848</v>
      </c>
      <c r="C281" s="6">
        <v>21</v>
      </c>
      <c r="D281" s="6">
        <v>5</v>
      </c>
      <c r="E281" t="s">
        <v>849</v>
      </c>
      <c r="F281" t="s">
        <v>44</v>
      </c>
      <c r="G281" s="3">
        <v>24460.92</v>
      </c>
      <c r="H281" s="3">
        <v>30031.3</v>
      </c>
      <c r="I281" s="3">
        <v>11126.72</v>
      </c>
      <c r="J281" s="3">
        <v>11127.38</v>
      </c>
      <c r="K281" s="3">
        <v>20140.2</v>
      </c>
      <c r="L281" s="3">
        <v>25240.31</v>
      </c>
      <c r="M281" s="3">
        <v>23905.32</v>
      </c>
      <c r="N281" s="3">
        <v>25278.91</v>
      </c>
      <c r="O281" s="3">
        <v>15214.71</v>
      </c>
      <c r="P281" s="3">
        <v>13091.37</v>
      </c>
      <c r="Q281" s="3">
        <v>23747.02</v>
      </c>
      <c r="R281" s="3">
        <v>26128.47</v>
      </c>
      <c r="S281" s="3">
        <f t="shared" si="14"/>
        <v>249492.62999999998</v>
      </c>
      <c r="T281" s="4"/>
      <c r="U281" s="3">
        <v>17376.27</v>
      </c>
      <c r="V281" s="3">
        <v>22232.05</v>
      </c>
      <c r="W281" s="3">
        <v>-49647.81</v>
      </c>
      <c r="X281" s="3">
        <v>2042.8899999999994</v>
      </c>
      <c r="Y281" s="3">
        <v>8289.5399999999991</v>
      </c>
      <c r="Z281" s="3">
        <v>12831.45</v>
      </c>
      <c r="AA281" s="3">
        <v>-104943.85999999999</v>
      </c>
      <c r="AB281" s="3">
        <v>6312.8</v>
      </c>
      <c r="AC281" s="3">
        <v>10050.66</v>
      </c>
      <c r="AD281" s="3">
        <v>15344.73</v>
      </c>
      <c r="AE281" s="3">
        <v>5149.7299999999996</v>
      </c>
      <c r="AF281" s="3">
        <v>-3789.5099999999998</v>
      </c>
      <c r="AG281" s="4">
        <f t="shared" si="15"/>
        <v>-58751.05999999999</v>
      </c>
    </row>
    <row r="282" spans="1:33" x14ac:dyDescent="0.35">
      <c r="A282" t="s">
        <v>850</v>
      </c>
      <c r="B282" t="s">
        <v>851</v>
      </c>
      <c r="C282" s="6">
        <v>15</v>
      </c>
      <c r="D282" s="6">
        <v>4</v>
      </c>
      <c r="E282" t="s">
        <v>852</v>
      </c>
      <c r="F282" t="s">
        <v>40</v>
      </c>
      <c r="G282" s="3">
        <v>86559.84</v>
      </c>
      <c r="H282" s="3">
        <v>57935.42</v>
      </c>
      <c r="I282" s="3">
        <v>73920.649999999994</v>
      </c>
      <c r="J282" s="3">
        <v>40362.36</v>
      </c>
      <c r="K282" s="3">
        <v>35226.370000000003</v>
      </c>
      <c r="L282" s="3">
        <v>33617.67</v>
      </c>
      <c r="M282" s="3">
        <v>39528.74</v>
      </c>
      <c r="N282" s="3">
        <v>60877.05</v>
      </c>
      <c r="O282" s="3">
        <v>28511.07</v>
      </c>
      <c r="P282" s="3">
        <v>38786.68</v>
      </c>
      <c r="Q282" s="3">
        <v>49291.65</v>
      </c>
      <c r="R282" s="3">
        <v>69161.42</v>
      </c>
      <c r="S282" s="3">
        <f t="shared" si="14"/>
        <v>613778.92000000004</v>
      </c>
      <c r="T282" s="4"/>
      <c r="U282" s="3">
        <v>1510461.2799999998</v>
      </c>
      <c r="V282" s="3">
        <v>50196.07</v>
      </c>
      <c r="W282" s="3">
        <v>-131082.32999999999</v>
      </c>
      <c r="X282" s="3">
        <v>-965.77000000000407</v>
      </c>
      <c r="Y282" s="3">
        <v>21743.5</v>
      </c>
      <c r="Z282" s="3">
        <v>35804.120000000003</v>
      </c>
      <c r="AA282" s="3">
        <v>-69614.55</v>
      </c>
      <c r="AB282" s="3">
        <v>12019.240000000002</v>
      </c>
      <c r="AC282" s="3">
        <v>1437302.45</v>
      </c>
      <c r="AD282" s="3">
        <v>-41.430000000003929</v>
      </c>
      <c r="AE282" s="3">
        <v>138442.73000000001</v>
      </c>
      <c r="AF282" s="3">
        <v>130387.36</v>
      </c>
      <c r="AG282" s="4">
        <f t="shared" si="15"/>
        <v>3134652.6699999995</v>
      </c>
    </row>
    <row r="283" spans="1:33" x14ac:dyDescent="0.35">
      <c r="A283" t="s">
        <v>853</v>
      </c>
      <c r="B283" t="s">
        <v>854</v>
      </c>
      <c r="C283" s="6">
        <v>22</v>
      </c>
      <c r="D283" s="6">
        <v>5</v>
      </c>
      <c r="E283" t="s">
        <v>855</v>
      </c>
      <c r="F283" t="s">
        <v>44</v>
      </c>
      <c r="G283" s="3">
        <v>64252.71</v>
      </c>
      <c r="H283" s="3">
        <v>64549.95</v>
      </c>
      <c r="I283" s="3">
        <v>47095.62</v>
      </c>
      <c r="J283" s="3">
        <v>45342.29</v>
      </c>
      <c r="K283" s="3">
        <v>45514.78</v>
      </c>
      <c r="L283" s="3">
        <v>51382.12</v>
      </c>
      <c r="M283" s="3">
        <v>54663.06</v>
      </c>
      <c r="N283" s="3">
        <v>50957.53</v>
      </c>
      <c r="O283" s="3">
        <v>58409.16</v>
      </c>
      <c r="P283" s="3">
        <v>75194.14</v>
      </c>
      <c r="Q283" s="3">
        <v>31307.67</v>
      </c>
      <c r="R283" s="3">
        <v>43528.99</v>
      </c>
      <c r="S283" s="3">
        <f t="shared" si="14"/>
        <v>632198.02</v>
      </c>
      <c r="T283" s="4"/>
      <c r="U283" s="3">
        <v>4716.59</v>
      </c>
      <c r="V283" s="3">
        <v>783561.09000000008</v>
      </c>
      <c r="W283" s="3">
        <v>-146505.85999999999</v>
      </c>
      <c r="X283" s="3">
        <v>-41172.570000000007</v>
      </c>
      <c r="Y283" s="3">
        <v>-1588.2299999999959</v>
      </c>
      <c r="Z283" s="3">
        <v>-2544.7199999999975</v>
      </c>
      <c r="AA283" s="3">
        <v>-81389.290000000008</v>
      </c>
      <c r="AB283" s="3">
        <v>10401.879999999997</v>
      </c>
      <c r="AC283" s="3">
        <v>10973.009999999998</v>
      </c>
      <c r="AD283" s="3">
        <v>-137128.94</v>
      </c>
      <c r="AE283" s="3">
        <v>1316.9899999999998</v>
      </c>
      <c r="AF283" s="3">
        <v>2116.16</v>
      </c>
      <c r="AG283" s="4">
        <f t="shared" si="15"/>
        <v>402756.11</v>
      </c>
    </row>
    <row r="284" spans="1:33" x14ac:dyDescent="0.35">
      <c r="A284" t="s">
        <v>856</v>
      </c>
      <c r="B284" t="s">
        <v>857</v>
      </c>
      <c r="C284" s="6">
        <v>18</v>
      </c>
      <c r="D284" s="6">
        <v>4</v>
      </c>
      <c r="E284" t="s">
        <v>858</v>
      </c>
      <c r="F284" t="s">
        <v>40</v>
      </c>
      <c r="G284" s="3">
        <v>129256.03</v>
      </c>
      <c r="H284" s="3">
        <v>96589.63</v>
      </c>
      <c r="I284" s="3">
        <v>67566.850000000006</v>
      </c>
      <c r="J284" s="3">
        <v>90781.07</v>
      </c>
      <c r="K284" s="3">
        <v>111767.96</v>
      </c>
      <c r="L284" s="3">
        <v>115282.45</v>
      </c>
      <c r="M284" s="3">
        <v>79038.490000000005</v>
      </c>
      <c r="N284" s="3">
        <v>79353.91</v>
      </c>
      <c r="O284" s="3">
        <v>114345.84</v>
      </c>
      <c r="P284" s="3">
        <v>85875.76</v>
      </c>
      <c r="Q284" s="3">
        <v>110105.34</v>
      </c>
      <c r="R284" s="3">
        <v>97540.61</v>
      </c>
      <c r="S284" s="3">
        <f t="shared" si="14"/>
        <v>1177503.9400000002</v>
      </c>
      <c r="T284" s="4"/>
      <c r="U284" s="3">
        <v>44772.25</v>
      </c>
      <c r="V284" s="3">
        <v>41679.560000000005</v>
      </c>
      <c r="W284" s="3">
        <v>-290556</v>
      </c>
      <c r="X284" s="3">
        <v>-93080.800000000017</v>
      </c>
      <c r="Y284" s="3">
        <v>-10867.440000000002</v>
      </c>
      <c r="Z284" s="3">
        <v>-12523.920000000006</v>
      </c>
      <c r="AA284" s="3">
        <v>-177026.58</v>
      </c>
      <c r="AB284" s="3">
        <v>-810.20999999999913</v>
      </c>
      <c r="AC284" s="3">
        <v>1572967.02</v>
      </c>
      <c r="AD284" s="3">
        <v>99019.69</v>
      </c>
      <c r="AE284" s="3">
        <v>106373.69</v>
      </c>
      <c r="AF284" s="3">
        <v>102261.55</v>
      </c>
      <c r="AG284" s="4">
        <f t="shared" si="15"/>
        <v>1382208.81</v>
      </c>
    </row>
    <row r="285" spans="1:33" x14ac:dyDescent="0.35">
      <c r="A285" t="s">
        <v>859</v>
      </c>
      <c r="B285" t="s">
        <v>860</v>
      </c>
      <c r="C285" s="6">
        <v>14</v>
      </c>
      <c r="D285" s="6">
        <v>4</v>
      </c>
      <c r="E285" t="s">
        <v>861</v>
      </c>
      <c r="F285" t="s">
        <v>11</v>
      </c>
      <c r="G285" s="3">
        <v>36175.75</v>
      </c>
      <c r="H285" s="3">
        <v>29785.24</v>
      </c>
      <c r="I285" s="3">
        <v>24218.400000000001</v>
      </c>
      <c r="J285" s="3">
        <v>37572.339999999997</v>
      </c>
      <c r="K285" s="3">
        <v>19227.16</v>
      </c>
      <c r="L285" s="3">
        <v>18494.61</v>
      </c>
      <c r="M285" s="3">
        <v>33365.01</v>
      </c>
      <c r="N285" s="3">
        <v>46263.35</v>
      </c>
      <c r="O285" s="3">
        <v>29292.77</v>
      </c>
      <c r="P285" s="3">
        <v>48370.44</v>
      </c>
      <c r="Q285" s="3">
        <v>37306.79</v>
      </c>
      <c r="R285" s="3">
        <v>36279.65</v>
      </c>
      <c r="S285" s="3">
        <f t="shared" si="14"/>
        <v>396351.51</v>
      </c>
      <c r="T285" s="4"/>
      <c r="U285" s="3">
        <v>217031.84000000005</v>
      </c>
      <c r="V285" s="3">
        <v>16038</v>
      </c>
      <c r="W285" s="3">
        <v>-149438.15</v>
      </c>
      <c r="X285" s="3">
        <v>-51172.18</v>
      </c>
      <c r="Y285" s="3">
        <v>-13816.71</v>
      </c>
      <c r="Z285" s="3">
        <v>-13498.46</v>
      </c>
      <c r="AA285" s="3">
        <v>-86388.409999999989</v>
      </c>
      <c r="AB285" s="3">
        <v>-2725.4500000000007</v>
      </c>
      <c r="AC285" s="3">
        <v>-2016.8899999999994</v>
      </c>
      <c r="AD285" s="3">
        <v>669539.12</v>
      </c>
      <c r="AE285" s="3">
        <v>47999.5</v>
      </c>
      <c r="AF285" s="3">
        <v>45636.35</v>
      </c>
      <c r="AG285" s="4">
        <f t="shared" si="15"/>
        <v>677188.56</v>
      </c>
    </row>
    <row r="286" spans="1:33" x14ac:dyDescent="0.35">
      <c r="A286" t="s">
        <v>862</v>
      </c>
      <c r="B286" t="s">
        <v>863</v>
      </c>
      <c r="C286" s="6">
        <v>16</v>
      </c>
      <c r="D286" s="6">
        <v>4</v>
      </c>
      <c r="E286" t="s">
        <v>864</v>
      </c>
      <c r="F286" t="s">
        <v>40</v>
      </c>
      <c r="G286" s="3">
        <v>159477.12</v>
      </c>
      <c r="H286" s="3">
        <v>158922.17000000001</v>
      </c>
      <c r="I286" s="3">
        <v>100610.29</v>
      </c>
      <c r="J286" s="3">
        <v>98244.64</v>
      </c>
      <c r="K286" s="3">
        <v>91655.35</v>
      </c>
      <c r="L286" s="3">
        <v>117700.26</v>
      </c>
      <c r="M286" s="3">
        <v>166443.41</v>
      </c>
      <c r="N286" s="3">
        <v>137900.01</v>
      </c>
      <c r="O286" s="3">
        <v>152060.1</v>
      </c>
      <c r="P286" s="3">
        <v>117149.12</v>
      </c>
      <c r="Q286" s="3">
        <v>147023.93</v>
      </c>
      <c r="R286" s="3">
        <v>148248.91</v>
      </c>
      <c r="S286" s="3">
        <f t="shared" si="14"/>
        <v>1595435.31</v>
      </c>
      <c r="T286" s="4"/>
      <c r="U286" s="3">
        <v>1379533.51</v>
      </c>
      <c r="V286" s="3">
        <v>34598</v>
      </c>
      <c r="W286" s="3">
        <v>-334259.68</v>
      </c>
      <c r="X286" s="3">
        <v>-115532.54000000001</v>
      </c>
      <c r="Y286" s="3">
        <v>-31997.000000000007</v>
      </c>
      <c r="Z286" s="3">
        <v>-32763.119999999995</v>
      </c>
      <c r="AA286" s="3">
        <v>-198586.23999999999</v>
      </c>
      <c r="AB286" s="3">
        <v>-8179.7199999999939</v>
      </c>
      <c r="AC286" s="3">
        <v>-6143.9599999999919</v>
      </c>
      <c r="AD286" s="3">
        <v>1446983.6500000001</v>
      </c>
      <c r="AE286" s="3">
        <v>118499.58</v>
      </c>
      <c r="AF286" s="3">
        <v>119093.53</v>
      </c>
      <c r="AG286" s="4">
        <f t="shared" si="15"/>
        <v>2371246.0100000002</v>
      </c>
    </row>
    <row r="287" spans="1:33" x14ac:dyDescent="0.35">
      <c r="A287" t="s">
        <v>865</v>
      </c>
      <c r="B287" t="s">
        <v>866</v>
      </c>
      <c r="C287" s="6">
        <v>6</v>
      </c>
      <c r="D287" s="6">
        <v>2</v>
      </c>
      <c r="E287" t="s">
        <v>867</v>
      </c>
      <c r="F287" t="s">
        <v>7</v>
      </c>
      <c r="G287" s="3">
        <v>9874.25</v>
      </c>
      <c r="H287" s="3">
        <v>14017.38</v>
      </c>
      <c r="I287" s="3">
        <v>7616.85</v>
      </c>
      <c r="J287" s="3">
        <v>18929.34</v>
      </c>
      <c r="K287" s="3">
        <v>6038.26</v>
      </c>
      <c r="L287" s="3">
        <v>5935.47</v>
      </c>
      <c r="M287" s="3">
        <v>12594.79</v>
      </c>
      <c r="N287" s="3">
        <v>19049.32</v>
      </c>
      <c r="O287" s="3">
        <v>20028.97</v>
      </c>
      <c r="P287" s="3">
        <v>15512.88</v>
      </c>
      <c r="Q287" s="3">
        <v>19947.830000000002</v>
      </c>
      <c r="R287" s="3">
        <v>9821.8799999999992</v>
      </c>
      <c r="S287" s="3">
        <f t="shared" si="14"/>
        <v>159367.22000000003</v>
      </c>
      <c r="T287" s="4"/>
      <c r="U287" s="3">
        <v>31061.9</v>
      </c>
      <c r="V287" s="3">
        <v>30239.27</v>
      </c>
      <c r="W287" s="3">
        <v>-46052.119999999995</v>
      </c>
      <c r="X287" s="3">
        <v>-1886.9399999999987</v>
      </c>
      <c r="Y287" s="3">
        <v>174501.88999999998</v>
      </c>
      <c r="Z287" s="3">
        <v>16485.940000000002</v>
      </c>
      <c r="AA287" s="3">
        <v>-16827.690000000002</v>
      </c>
      <c r="AB287" s="3">
        <v>20021.11</v>
      </c>
      <c r="AC287" s="3">
        <v>21531.35</v>
      </c>
      <c r="AD287" s="3">
        <v>26088</v>
      </c>
      <c r="AE287" s="3">
        <v>27818</v>
      </c>
      <c r="AF287" s="3">
        <v>217877.76000000001</v>
      </c>
      <c r="AG287" s="4">
        <f t="shared" si="15"/>
        <v>500858.47</v>
      </c>
    </row>
    <row r="288" spans="1:33" x14ac:dyDescent="0.35">
      <c r="A288" t="s">
        <v>868</v>
      </c>
      <c r="B288" t="s">
        <v>869</v>
      </c>
      <c r="C288" s="6">
        <v>14</v>
      </c>
      <c r="D288" s="6">
        <v>4</v>
      </c>
      <c r="E288" t="s">
        <v>870</v>
      </c>
      <c r="F288" t="s">
        <v>11</v>
      </c>
      <c r="G288" s="3">
        <v>75895.17</v>
      </c>
      <c r="H288" s="3">
        <v>61812.83</v>
      </c>
      <c r="I288" s="3">
        <v>73137.55</v>
      </c>
      <c r="J288" s="3">
        <v>84274.06</v>
      </c>
      <c r="K288" s="3">
        <v>35539.14</v>
      </c>
      <c r="L288" s="3">
        <v>56005.18</v>
      </c>
      <c r="M288" s="3">
        <v>69705.03</v>
      </c>
      <c r="N288" s="3">
        <v>81250.19</v>
      </c>
      <c r="O288" s="3">
        <v>89669.08</v>
      </c>
      <c r="P288" s="3">
        <v>72849.08</v>
      </c>
      <c r="Q288" s="3">
        <v>75868.84</v>
      </c>
      <c r="R288" s="3">
        <v>93230.49</v>
      </c>
      <c r="S288" s="3">
        <f t="shared" si="14"/>
        <v>869236.63999999978</v>
      </c>
      <c r="T288" s="4"/>
      <c r="U288" s="3">
        <v>59547.91</v>
      </c>
      <c r="V288" s="3">
        <v>57710.6</v>
      </c>
      <c r="W288" s="3">
        <v>-197901.75</v>
      </c>
      <c r="X288" s="3">
        <v>-45127.94</v>
      </c>
      <c r="Y288" s="3">
        <v>16364.219999999994</v>
      </c>
      <c r="Z288" s="3">
        <v>17211.339999999997</v>
      </c>
      <c r="AA288" s="3">
        <v>-108587.19</v>
      </c>
      <c r="AB288" s="3">
        <v>27349.57</v>
      </c>
      <c r="AC288" s="3">
        <v>253005.57</v>
      </c>
      <c r="AD288" s="3">
        <v>26143.800000000003</v>
      </c>
      <c r="AE288" s="3">
        <v>29959.800000000003</v>
      </c>
      <c r="AF288" s="3">
        <v>29027.89</v>
      </c>
      <c r="AG288" s="4">
        <f t="shared" si="15"/>
        <v>164703.82</v>
      </c>
    </row>
    <row r="289" spans="1:33" x14ac:dyDescent="0.35">
      <c r="A289" t="s">
        <v>871</v>
      </c>
      <c r="B289" t="s">
        <v>872</v>
      </c>
      <c r="C289" s="6">
        <v>20</v>
      </c>
      <c r="D289" s="6">
        <v>5</v>
      </c>
      <c r="E289" t="s">
        <v>873</v>
      </c>
      <c r="F289" t="s">
        <v>44</v>
      </c>
      <c r="G289" s="3">
        <v>35114.089999999997</v>
      </c>
      <c r="H289" s="3">
        <v>26595.23</v>
      </c>
      <c r="I289" s="3">
        <v>19026.3</v>
      </c>
      <c r="J289" s="3">
        <v>19716.93</v>
      </c>
      <c r="K289" s="3">
        <v>24467.01</v>
      </c>
      <c r="L289" s="3">
        <v>34066.730000000003</v>
      </c>
      <c r="M289" s="3">
        <v>25963.33</v>
      </c>
      <c r="N289" s="3">
        <v>35092.18</v>
      </c>
      <c r="O289" s="3">
        <v>33186.06</v>
      </c>
      <c r="P289" s="3">
        <v>36419.519999999997</v>
      </c>
      <c r="Q289" s="3">
        <v>58520.07</v>
      </c>
      <c r="R289" s="3">
        <v>41598.99</v>
      </c>
      <c r="S289" s="3">
        <f t="shared" si="14"/>
        <v>389766.44</v>
      </c>
      <c r="T289" s="4"/>
      <c r="U289" s="3">
        <v>24017.71</v>
      </c>
      <c r="V289" s="3">
        <v>30375.9</v>
      </c>
      <c r="W289" s="3">
        <v>-61307.89</v>
      </c>
      <c r="X289" s="3">
        <v>337177.45</v>
      </c>
      <c r="Y289" s="3">
        <v>-9146.739999999998</v>
      </c>
      <c r="Z289" s="3">
        <v>-9655.36</v>
      </c>
      <c r="AA289" s="3">
        <v>-51914.45</v>
      </c>
      <c r="AB289" s="3">
        <v>-25515.520000000004</v>
      </c>
      <c r="AC289" s="3">
        <v>9616.7199999999993</v>
      </c>
      <c r="AD289" s="3">
        <v>15262.55</v>
      </c>
      <c r="AE289" s="3">
        <v>14387.55</v>
      </c>
      <c r="AF289" s="3">
        <v>16021.42</v>
      </c>
      <c r="AG289" s="4">
        <f t="shared" si="15"/>
        <v>289319.34000000003</v>
      </c>
    </row>
    <row r="290" spans="1:33" x14ac:dyDescent="0.35">
      <c r="A290" t="s">
        <v>874</v>
      </c>
      <c r="B290" t="s">
        <v>875</v>
      </c>
      <c r="C290" s="6">
        <v>9</v>
      </c>
      <c r="D290" s="6">
        <v>2</v>
      </c>
      <c r="E290" t="s">
        <v>876</v>
      </c>
      <c r="F290" t="s">
        <v>7</v>
      </c>
      <c r="G290" s="3">
        <v>34376.25</v>
      </c>
      <c r="H290" s="3">
        <v>46662.39</v>
      </c>
      <c r="I290" s="3">
        <v>32906.94</v>
      </c>
      <c r="J290" s="3">
        <v>27647.81</v>
      </c>
      <c r="K290" s="3">
        <v>25708.92</v>
      </c>
      <c r="L290" s="3">
        <v>30017.88</v>
      </c>
      <c r="M290" s="3">
        <v>23372.25</v>
      </c>
      <c r="N290" s="3">
        <v>30611.79</v>
      </c>
      <c r="O290" s="3">
        <v>55855.56</v>
      </c>
      <c r="P290" s="3">
        <v>40171.410000000003</v>
      </c>
      <c r="Q290" s="3">
        <v>48060.3</v>
      </c>
      <c r="R290" s="3">
        <v>34548.839999999997</v>
      </c>
      <c r="S290" s="3">
        <f t="shared" si="14"/>
        <v>429940.34000000008</v>
      </c>
      <c r="T290" s="4"/>
      <c r="U290" s="3">
        <v>22961.63</v>
      </c>
      <c r="V290" s="3">
        <v>432399.83</v>
      </c>
      <c r="W290" s="3">
        <v>-84697.53</v>
      </c>
      <c r="X290" s="3">
        <v>-16507.669999999998</v>
      </c>
      <c r="Y290" s="3">
        <v>10004.700000000001</v>
      </c>
      <c r="Z290" s="3">
        <v>8471.9500000000007</v>
      </c>
      <c r="AA290" s="3">
        <v>-44173.130000000005</v>
      </c>
      <c r="AB290" s="3">
        <v>12935.32</v>
      </c>
      <c r="AC290" s="3">
        <v>447665.22000000003</v>
      </c>
      <c r="AD290" s="3">
        <v>35449.619999999995</v>
      </c>
      <c r="AE290" s="3">
        <v>64449.13</v>
      </c>
      <c r="AF290" s="3">
        <v>68039.91</v>
      </c>
      <c r="AG290" s="4">
        <f t="shared" si="15"/>
        <v>956998.9800000001</v>
      </c>
    </row>
    <row r="291" spans="1:33" x14ac:dyDescent="0.35">
      <c r="A291" t="s">
        <v>877</v>
      </c>
      <c r="B291" t="s">
        <v>878</v>
      </c>
      <c r="C291" s="6">
        <v>18</v>
      </c>
      <c r="D291" s="6">
        <v>4</v>
      </c>
      <c r="E291" t="s">
        <v>879</v>
      </c>
      <c r="F291" t="s">
        <v>40</v>
      </c>
      <c r="G291" s="3">
        <v>99684.79</v>
      </c>
      <c r="H291" s="3">
        <v>79649.919999999998</v>
      </c>
      <c r="I291" s="3">
        <v>58013.599999999999</v>
      </c>
      <c r="J291" s="3">
        <v>43277.33</v>
      </c>
      <c r="K291" s="3">
        <v>39098.82</v>
      </c>
      <c r="L291" s="3">
        <v>52795.3</v>
      </c>
      <c r="M291" s="3">
        <v>44638.64</v>
      </c>
      <c r="N291" s="3">
        <v>39146.14</v>
      </c>
      <c r="O291" s="3">
        <v>58801.53</v>
      </c>
      <c r="P291" s="3">
        <v>35184.6</v>
      </c>
      <c r="Q291" s="3">
        <v>53729.57</v>
      </c>
      <c r="R291" s="3">
        <v>55052.37</v>
      </c>
      <c r="S291" s="3">
        <f t="shared" si="14"/>
        <v>659072.61</v>
      </c>
      <c r="T291" s="4"/>
      <c r="U291" s="3">
        <v>364006.81999999995</v>
      </c>
      <c r="V291" s="3">
        <v>9569.5300000000007</v>
      </c>
      <c r="W291" s="3">
        <v>-184361.33</v>
      </c>
      <c r="X291" s="3">
        <v>-69209.66</v>
      </c>
      <c r="Y291" s="3">
        <v>-25715.53</v>
      </c>
      <c r="Z291" s="3">
        <v>-25480.559999999998</v>
      </c>
      <c r="AA291" s="3">
        <v>-112758.84999999999</v>
      </c>
      <c r="AB291" s="3">
        <v>522006.31000000006</v>
      </c>
      <c r="AC291" s="3">
        <v>30400.87</v>
      </c>
      <c r="AD291" s="3">
        <v>44026.270000000004</v>
      </c>
      <c r="AE291" s="3">
        <v>45913.270000000004</v>
      </c>
      <c r="AF291" s="3">
        <v>44381.81</v>
      </c>
      <c r="AG291" s="4">
        <f t="shared" si="15"/>
        <v>642778.94999999995</v>
      </c>
    </row>
    <row r="292" spans="1:33" x14ac:dyDescent="0.35">
      <c r="A292" t="s">
        <v>880</v>
      </c>
      <c r="B292" t="s">
        <v>881</v>
      </c>
      <c r="C292" s="6">
        <v>21</v>
      </c>
      <c r="D292" s="6">
        <v>5</v>
      </c>
      <c r="E292" t="s">
        <v>882</v>
      </c>
      <c r="F292" t="s">
        <v>44</v>
      </c>
      <c r="G292" s="3">
        <v>76560.77</v>
      </c>
      <c r="H292" s="3">
        <v>85018.96</v>
      </c>
      <c r="I292" s="3">
        <v>57530.32</v>
      </c>
      <c r="J292" s="3">
        <v>106959.54</v>
      </c>
      <c r="K292" s="3">
        <v>78907.88</v>
      </c>
      <c r="L292" s="3">
        <v>82724.14</v>
      </c>
      <c r="M292" s="3">
        <v>93667.75</v>
      </c>
      <c r="N292" s="3">
        <v>70052.27</v>
      </c>
      <c r="O292" s="3">
        <v>82846.36</v>
      </c>
      <c r="P292" s="3">
        <v>55939.15</v>
      </c>
      <c r="Q292" s="3">
        <v>43932.6</v>
      </c>
      <c r="R292" s="3">
        <v>29864.75</v>
      </c>
      <c r="S292" s="3">
        <f t="shared" si="14"/>
        <v>864004.49000000011</v>
      </c>
      <c r="T292" s="4"/>
      <c r="U292" s="3">
        <v>52682.720000000001</v>
      </c>
      <c r="V292" s="3">
        <v>65738.05</v>
      </c>
      <c r="W292" s="3">
        <v>680261.71</v>
      </c>
      <c r="X292" s="3">
        <v>-87671.66</v>
      </c>
      <c r="Y292" s="3">
        <v>-39526.1</v>
      </c>
      <c r="Z292" s="3">
        <v>-39697.17</v>
      </c>
      <c r="AA292" s="3">
        <v>-137689.91999999998</v>
      </c>
      <c r="AB292" s="3">
        <v>-23545.58</v>
      </c>
      <c r="AC292" s="3">
        <v>-24629.149999999998</v>
      </c>
      <c r="AD292" s="3">
        <v>-9950.0500000000011</v>
      </c>
      <c r="AE292" s="3">
        <v>370393.13</v>
      </c>
      <c r="AF292" s="3">
        <v>25653.47</v>
      </c>
      <c r="AG292" s="4">
        <f t="shared" si="15"/>
        <v>832019.45</v>
      </c>
    </row>
    <row r="293" spans="1:33" x14ac:dyDescent="0.35">
      <c r="A293" t="s">
        <v>883</v>
      </c>
      <c r="B293" t="s">
        <v>884</v>
      </c>
      <c r="C293" s="6">
        <v>12</v>
      </c>
      <c r="D293" s="6">
        <v>3</v>
      </c>
      <c r="E293" t="s">
        <v>885</v>
      </c>
      <c r="F293" t="s">
        <v>40</v>
      </c>
      <c r="G293" s="3">
        <v>97212.04</v>
      </c>
      <c r="H293" s="3">
        <v>89009.9</v>
      </c>
      <c r="I293" s="3">
        <v>40547.46</v>
      </c>
      <c r="J293" s="3">
        <v>75039.42</v>
      </c>
      <c r="K293" s="3">
        <v>25744.27</v>
      </c>
      <c r="L293" s="3">
        <v>100981.71</v>
      </c>
      <c r="M293" s="3">
        <v>58047.29</v>
      </c>
      <c r="N293" s="3">
        <v>36882.339999999997</v>
      </c>
      <c r="O293" s="3">
        <v>26932.1</v>
      </c>
      <c r="P293" s="3">
        <v>21591.040000000001</v>
      </c>
      <c r="Q293" s="3">
        <v>64875.79</v>
      </c>
      <c r="R293" s="3">
        <v>53935.5</v>
      </c>
      <c r="S293" s="3">
        <f t="shared" si="14"/>
        <v>690798.8600000001</v>
      </c>
      <c r="T293" s="4"/>
      <c r="U293" s="3">
        <v>51751.75</v>
      </c>
      <c r="V293" s="3">
        <v>53623.65</v>
      </c>
      <c r="W293" s="3">
        <v>-134020.99</v>
      </c>
      <c r="X293" s="3">
        <v>669.04999999998836</v>
      </c>
      <c r="Y293" s="3">
        <v>27226.759999999995</v>
      </c>
      <c r="Z293" s="3">
        <v>46970.37</v>
      </c>
      <c r="AA293" s="3">
        <v>-74246.149999999994</v>
      </c>
      <c r="AB293" s="3">
        <v>118499.8</v>
      </c>
      <c r="AC293" s="3">
        <v>-15321.36</v>
      </c>
      <c r="AD293" s="3">
        <v>-1284.1899999999987</v>
      </c>
      <c r="AE293" s="3">
        <v>-763.18999999999869</v>
      </c>
      <c r="AF293" s="3">
        <v>-1211.0599999999995</v>
      </c>
      <c r="AG293" s="4">
        <f t="shared" si="15"/>
        <v>71894.439999999988</v>
      </c>
    </row>
    <row r="294" spans="1:33" x14ac:dyDescent="0.35">
      <c r="A294" t="s">
        <v>886</v>
      </c>
      <c r="B294" t="s">
        <v>887</v>
      </c>
      <c r="C294" s="6">
        <v>22</v>
      </c>
      <c r="D294" s="6">
        <v>5</v>
      </c>
      <c r="E294" t="s">
        <v>888</v>
      </c>
      <c r="F294" t="s">
        <v>44</v>
      </c>
      <c r="G294" s="3">
        <v>13372.81</v>
      </c>
      <c r="H294" s="3">
        <v>11625.14</v>
      </c>
      <c r="I294" s="3">
        <v>41281.03</v>
      </c>
      <c r="J294" s="3">
        <v>41400.18</v>
      </c>
      <c r="K294" s="3">
        <v>7032.78</v>
      </c>
      <c r="L294" s="3">
        <v>-340.74</v>
      </c>
      <c r="M294" s="3">
        <v>12074.33</v>
      </c>
      <c r="N294" s="3">
        <v>10142.879999999999</v>
      </c>
      <c r="O294" s="3">
        <v>2324.56</v>
      </c>
      <c r="P294" s="3">
        <v>14417.14</v>
      </c>
      <c r="Q294" s="3">
        <v>11519.74</v>
      </c>
      <c r="R294" s="3">
        <v>15259.38</v>
      </c>
      <c r="S294" s="3">
        <f t="shared" si="14"/>
        <v>180109.22999999998</v>
      </c>
      <c r="T294" s="4"/>
      <c r="U294" s="3">
        <v>228791.43</v>
      </c>
      <c r="V294" s="3">
        <v>36676</v>
      </c>
      <c r="W294" s="3">
        <v>-66442.78</v>
      </c>
      <c r="X294" s="3">
        <v>10724.669999999998</v>
      </c>
      <c r="Y294" s="3">
        <v>19075.289999999997</v>
      </c>
      <c r="Z294" s="3">
        <v>27005.23</v>
      </c>
      <c r="AA294" s="3">
        <v>-32893.58</v>
      </c>
      <c r="AB294" s="3">
        <v>-166958.39000000001</v>
      </c>
      <c r="AC294" s="3">
        <v>19777.480000000003</v>
      </c>
      <c r="AD294" s="3">
        <v>26875.46</v>
      </c>
      <c r="AE294" s="3">
        <v>9107.4599999999991</v>
      </c>
      <c r="AF294" s="3">
        <v>-6259.46</v>
      </c>
      <c r="AG294" s="4">
        <f t="shared" si="15"/>
        <v>105478.80999999998</v>
      </c>
    </row>
    <row r="295" spans="1:33" x14ac:dyDescent="0.35">
      <c r="A295" t="s">
        <v>889</v>
      </c>
      <c r="B295" t="s">
        <v>890</v>
      </c>
      <c r="C295" s="6">
        <v>22</v>
      </c>
      <c r="D295" s="6">
        <v>5</v>
      </c>
      <c r="E295" t="s">
        <v>891</v>
      </c>
      <c r="F295" t="s">
        <v>44</v>
      </c>
      <c r="G295" s="3">
        <v>155549.74</v>
      </c>
      <c r="H295" s="3">
        <v>133786.04</v>
      </c>
      <c r="I295" s="3">
        <v>103219.76</v>
      </c>
      <c r="J295" s="3">
        <v>101363.91</v>
      </c>
      <c r="K295" s="3">
        <v>78686.91</v>
      </c>
      <c r="L295" s="3">
        <v>101943.01</v>
      </c>
      <c r="M295" s="3">
        <v>111638.3</v>
      </c>
      <c r="N295" s="3">
        <v>106227.23</v>
      </c>
      <c r="O295" s="3">
        <v>150286.14000000001</v>
      </c>
      <c r="P295" s="3">
        <v>128194.17</v>
      </c>
      <c r="Q295" s="3">
        <v>143045.04999999999</v>
      </c>
      <c r="R295" s="3">
        <v>157271.98000000001</v>
      </c>
      <c r="S295" s="3">
        <f t="shared" si="14"/>
        <v>1471212.2400000002</v>
      </c>
      <c r="T295" s="4"/>
      <c r="U295" s="3">
        <v>88072.19</v>
      </c>
      <c r="V295" s="3">
        <v>110306.28</v>
      </c>
      <c r="W295" s="3">
        <v>-191874.53999999998</v>
      </c>
      <c r="X295" s="3">
        <v>1599276.67</v>
      </c>
      <c r="Y295" s="3">
        <v>-30231.550000000003</v>
      </c>
      <c r="Z295" s="3">
        <v>-31367.760000000002</v>
      </c>
      <c r="AA295" s="3">
        <v>-189217.93000000002</v>
      </c>
      <c r="AB295" s="3">
        <v>-14818.25</v>
      </c>
      <c r="AC295" s="3">
        <v>-13953.46</v>
      </c>
      <c r="AD295" s="3">
        <v>9473.4500000000007</v>
      </c>
      <c r="AE295" s="3">
        <v>1182603.45</v>
      </c>
      <c r="AF295" s="3">
        <v>91681.89</v>
      </c>
      <c r="AG295" s="4">
        <f t="shared" si="15"/>
        <v>2609950.44</v>
      </c>
    </row>
    <row r="296" spans="1:33" x14ac:dyDescent="0.35">
      <c r="A296" t="s">
        <v>892</v>
      </c>
      <c r="B296" t="s">
        <v>893</v>
      </c>
      <c r="C296" s="6">
        <v>5</v>
      </c>
      <c r="D296" s="6">
        <v>2</v>
      </c>
      <c r="E296" t="s">
        <v>894</v>
      </c>
      <c r="F296" t="s">
        <v>141</v>
      </c>
      <c r="G296" s="3">
        <v>9453.2199999999993</v>
      </c>
      <c r="H296" s="3">
        <v>30927.45</v>
      </c>
      <c r="I296" s="3">
        <v>46495.23</v>
      </c>
      <c r="J296" s="3">
        <v>78026.63</v>
      </c>
      <c r="K296" s="3">
        <v>90214.720000000001</v>
      </c>
      <c r="L296" s="3">
        <v>34640.089999999997</v>
      </c>
      <c r="M296" s="3">
        <v>78780.84</v>
      </c>
      <c r="N296" s="3">
        <v>76034.240000000005</v>
      </c>
      <c r="O296" s="3">
        <v>66450.880000000005</v>
      </c>
      <c r="P296" s="3">
        <v>67120.12</v>
      </c>
      <c r="Q296" s="3">
        <v>23042.959999999999</v>
      </c>
      <c r="R296" s="3">
        <v>143012.19</v>
      </c>
      <c r="S296" s="3">
        <f t="shared" si="14"/>
        <v>744198.56999999983</v>
      </c>
      <c r="T296" s="4"/>
      <c r="U296" s="3">
        <v>90153.78</v>
      </c>
      <c r="V296" s="3">
        <v>105436.33</v>
      </c>
      <c r="W296" s="3">
        <v>-236488.51</v>
      </c>
      <c r="X296" s="3">
        <v>13194.329999999987</v>
      </c>
      <c r="Y296" s="3">
        <v>56419.69</v>
      </c>
      <c r="Z296" s="3">
        <v>89295.209999999992</v>
      </c>
      <c r="AA296" s="3">
        <v>1597853.48</v>
      </c>
      <c r="AB296" s="3">
        <v>-11142.020000000004</v>
      </c>
      <c r="AC296" s="3">
        <v>-8171.5600000000049</v>
      </c>
      <c r="AD296" s="3">
        <v>15684.79</v>
      </c>
      <c r="AE296" s="3">
        <v>19242.79</v>
      </c>
      <c r="AF296" s="3">
        <v>16828.560000000001</v>
      </c>
      <c r="AG296" s="4">
        <f t="shared" si="15"/>
        <v>1748306.87</v>
      </c>
    </row>
    <row r="297" spans="1:33" x14ac:dyDescent="0.35">
      <c r="A297" t="s">
        <v>895</v>
      </c>
      <c r="B297" t="s">
        <v>896</v>
      </c>
      <c r="C297" s="6">
        <v>23</v>
      </c>
      <c r="D297" s="6">
        <v>5</v>
      </c>
      <c r="E297" t="s">
        <v>897</v>
      </c>
      <c r="F297" t="s">
        <v>44</v>
      </c>
      <c r="G297" s="3">
        <v>16467.849999999999</v>
      </c>
      <c r="H297" s="3">
        <v>15888.41</v>
      </c>
      <c r="I297" s="3">
        <v>9761.48</v>
      </c>
      <c r="J297" s="3">
        <v>18577.11</v>
      </c>
      <c r="K297" s="3">
        <v>23220.75</v>
      </c>
      <c r="L297" s="3">
        <v>37290.01</v>
      </c>
      <c r="M297" s="3">
        <v>42260.79</v>
      </c>
      <c r="N297" s="3">
        <v>21216.29</v>
      </c>
      <c r="O297" s="3">
        <v>20463.77</v>
      </c>
      <c r="P297" s="3">
        <v>21144.92</v>
      </c>
      <c r="Q297" s="3">
        <v>22068.3</v>
      </c>
      <c r="R297" s="3">
        <v>51418.81</v>
      </c>
      <c r="S297" s="3">
        <f t="shared" si="14"/>
        <v>299778.49</v>
      </c>
      <c r="T297" s="4"/>
      <c r="U297" s="3">
        <v>14326.84</v>
      </c>
      <c r="V297" s="3">
        <v>18204.240000000002</v>
      </c>
      <c r="W297" s="3">
        <v>-29253.86</v>
      </c>
      <c r="X297" s="3">
        <v>6298.880000000001</v>
      </c>
      <c r="Y297" s="3">
        <v>9931.0799999999981</v>
      </c>
      <c r="Z297" s="3">
        <v>14849.99</v>
      </c>
      <c r="AA297" s="3">
        <v>-151642.9</v>
      </c>
      <c r="AB297" s="3">
        <v>7698.1799999999994</v>
      </c>
      <c r="AC297" s="3">
        <v>10852.849999999999</v>
      </c>
      <c r="AD297" s="3">
        <v>14867.64</v>
      </c>
      <c r="AE297" s="3">
        <v>5964.6399999999994</v>
      </c>
      <c r="AF297" s="3">
        <v>-156863.31999999998</v>
      </c>
      <c r="AG297" s="4">
        <f t="shared" si="15"/>
        <v>-234765.74</v>
      </c>
    </row>
    <row r="298" spans="1:33" x14ac:dyDescent="0.35">
      <c r="A298" t="s">
        <v>898</v>
      </c>
      <c r="B298" t="s">
        <v>899</v>
      </c>
      <c r="C298" s="6">
        <v>5</v>
      </c>
      <c r="D298" s="6">
        <v>2</v>
      </c>
      <c r="E298" t="s">
        <v>900</v>
      </c>
      <c r="F298" t="s">
        <v>11</v>
      </c>
      <c r="G298" s="3">
        <v>45999.08</v>
      </c>
      <c r="H298" s="3">
        <v>34592.370000000003</v>
      </c>
      <c r="I298" s="3">
        <v>14774.43</v>
      </c>
      <c r="J298" s="3">
        <v>85092.79</v>
      </c>
      <c r="K298" s="3">
        <v>27726.76</v>
      </c>
      <c r="L298" s="3">
        <v>17633.41</v>
      </c>
      <c r="M298" s="3">
        <v>36786.980000000003</v>
      </c>
      <c r="N298" s="3">
        <v>31748.68</v>
      </c>
      <c r="O298" s="3">
        <v>35050.97</v>
      </c>
      <c r="P298" s="3">
        <v>40540.54</v>
      </c>
      <c r="Q298" s="3">
        <v>67298.58</v>
      </c>
      <c r="R298" s="3">
        <v>27452.07</v>
      </c>
      <c r="S298" s="3">
        <f t="shared" si="14"/>
        <v>464696.66</v>
      </c>
      <c r="T298" s="4"/>
      <c r="U298" s="3">
        <v>15681.519999999999</v>
      </c>
      <c r="V298" s="3">
        <v>15661.289999999999</v>
      </c>
      <c r="W298" s="3">
        <v>-131219.07</v>
      </c>
      <c r="X298" s="3">
        <v>1240149.3499999999</v>
      </c>
      <c r="Y298" s="3">
        <v>43719.8</v>
      </c>
      <c r="Z298" s="3">
        <v>40863.370000000003</v>
      </c>
      <c r="AA298" s="3">
        <v>-32692.290000000015</v>
      </c>
      <c r="AB298" s="3">
        <v>43525.270000000004</v>
      </c>
      <c r="AC298" s="3">
        <v>49513.64</v>
      </c>
      <c r="AD298" s="3">
        <v>60500.59</v>
      </c>
      <c r="AE298" s="3">
        <v>40692.860000000015</v>
      </c>
      <c r="AF298" s="3">
        <v>91228.88</v>
      </c>
      <c r="AG298" s="4">
        <f t="shared" si="15"/>
        <v>1477625.21</v>
      </c>
    </row>
    <row r="299" spans="1:33" x14ac:dyDescent="0.35">
      <c r="A299" t="s">
        <v>901</v>
      </c>
      <c r="B299" t="s">
        <v>902</v>
      </c>
      <c r="C299" s="6">
        <v>22</v>
      </c>
      <c r="D299" s="6">
        <v>5</v>
      </c>
      <c r="E299" t="s">
        <v>903</v>
      </c>
      <c r="F299" t="s">
        <v>44</v>
      </c>
      <c r="G299" s="3">
        <v>103880.36</v>
      </c>
      <c r="H299" s="3">
        <v>117919.92</v>
      </c>
      <c r="I299" s="3">
        <v>30038.41</v>
      </c>
      <c r="J299" s="3">
        <v>57736.92</v>
      </c>
      <c r="K299" s="3">
        <v>38301.68</v>
      </c>
      <c r="L299" s="3">
        <v>99741.81</v>
      </c>
      <c r="M299" s="3">
        <v>51560.01</v>
      </c>
      <c r="N299" s="3">
        <v>26213.61</v>
      </c>
      <c r="O299" s="3">
        <v>25258</v>
      </c>
      <c r="P299" s="3">
        <v>42776.44</v>
      </c>
      <c r="Q299" s="3">
        <v>29008.13</v>
      </c>
      <c r="R299" s="3">
        <v>46756.160000000003</v>
      </c>
      <c r="S299" s="3">
        <f t="shared" si="14"/>
        <v>669191.44999999995</v>
      </c>
      <c r="T299" s="4"/>
      <c r="U299" s="3">
        <v>783973.92</v>
      </c>
      <c r="V299" s="3">
        <v>33168.060000000005</v>
      </c>
      <c r="W299" s="3">
        <v>-133879.45000000001</v>
      </c>
      <c r="X299" s="3">
        <v>-32527.290000000008</v>
      </c>
      <c r="Y299" s="3">
        <v>3440.91</v>
      </c>
      <c r="Z299" s="3">
        <v>15351.34</v>
      </c>
      <c r="AA299" s="3">
        <v>-81150.990000000005</v>
      </c>
      <c r="AB299" s="3">
        <v>9668.41</v>
      </c>
      <c r="AC299" s="3">
        <v>11250.669999999998</v>
      </c>
      <c r="AD299" s="3">
        <v>796230.98</v>
      </c>
      <c r="AE299" s="3">
        <v>63122.83</v>
      </c>
      <c r="AF299" s="3">
        <v>60612.959999999999</v>
      </c>
      <c r="AG299" s="4">
        <f t="shared" si="15"/>
        <v>1529262.35</v>
      </c>
    </row>
    <row r="300" spans="1:33" x14ac:dyDescent="0.35">
      <c r="A300" t="s">
        <v>904</v>
      </c>
      <c r="B300" t="s">
        <v>905</v>
      </c>
      <c r="C300" s="6">
        <v>4</v>
      </c>
      <c r="D300" s="6">
        <v>1</v>
      </c>
      <c r="E300" t="s">
        <v>906</v>
      </c>
      <c r="F300" t="s">
        <v>40</v>
      </c>
      <c r="G300" s="3">
        <v>30070.85</v>
      </c>
      <c r="H300" s="3">
        <v>48292.61</v>
      </c>
      <c r="I300" s="3">
        <v>29536.38</v>
      </c>
      <c r="J300" s="3">
        <v>29238.95</v>
      </c>
      <c r="K300" s="3">
        <v>34203.56</v>
      </c>
      <c r="L300" s="3">
        <v>27964.39</v>
      </c>
      <c r="M300" s="3">
        <v>24256.15</v>
      </c>
      <c r="N300" s="3">
        <v>44930.59</v>
      </c>
      <c r="O300" s="3">
        <v>59349.77</v>
      </c>
      <c r="P300" s="3">
        <v>38701.660000000003</v>
      </c>
      <c r="Q300" s="3">
        <v>34793.65</v>
      </c>
      <c r="R300" s="3">
        <v>24691.97</v>
      </c>
      <c r="S300" s="3">
        <f t="shared" si="14"/>
        <v>426030.53</v>
      </c>
      <c r="T300" s="4"/>
      <c r="U300" s="3">
        <v>168121.64999999997</v>
      </c>
      <c r="V300" s="3">
        <v>58183.49</v>
      </c>
      <c r="W300" s="3">
        <v>-140971.47</v>
      </c>
      <c r="X300" s="3">
        <v>-24935.459999999992</v>
      </c>
      <c r="Y300" s="3">
        <v>23229.550000000003</v>
      </c>
      <c r="Z300" s="3">
        <v>25025.879999999997</v>
      </c>
      <c r="AA300" s="3">
        <v>-71637.48</v>
      </c>
      <c r="AB300" s="3">
        <v>32762.41</v>
      </c>
      <c r="AC300" s="3">
        <v>944023.23999999987</v>
      </c>
      <c r="AD300" s="3">
        <v>85037.47</v>
      </c>
      <c r="AE300" s="3">
        <v>88504.47</v>
      </c>
      <c r="AF300" s="3">
        <v>84193.38</v>
      </c>
      <c r="AG300" s="4">
        <f t="shared" si="15"/>
        <v>1271537.1299999999</v>
      </c>
    </row>
    <row r="301" spans="1:33" x14ac:dyDescent="0.35">
      <c r="A301" t="s">
        <v>907</v>
      </c>
      <c r="B301" t="s">
        <v>908</v>
      </c>
      <c r="C301" s="6">
        <v>15</v>
      </c>
      <c r="D301" s="6">
        <v>4</v>
      </c>
      <c r="E301" t="s">
        <v>909</v>
      </c>
      <c r="F301" t="s">
        <v>40</v>
      </c>
      <c r="G301" s="3">
        <v>35916.559999999998</v>
      </c>
      <c r="H301" s="3">
        <v>55447.88</v>
      </c>
      <c r="I301" s="3">
        <v>33770.26</v>
      </c>
      <c r="J301" s="3">
        <v>40296.47</v>
      </c>
      <c r="K301" s="3">
        <v>34937.51</v>
      </c>
      <c r="L301" s="3">
        <v>69166.39</v>
      </c>
      <c r="M301" s="3">
        <v>39334.61</v>
      </c>
      <c r="N301" s="3">
        <v>22342.44</v>
      </c>
      <c r="O301" s="3">
        <v>51890.97</v>
      </c>
      <c r="P301" s="3">
        <v>55422.96</v>
      </c>
      <c r="Q301" s="3">
        <v>86206.61</v>
      </c>
      <c r="R301" s="3">
        <v>82143.53</v>
      </c>
      <c r="S301" s="3">
        <f t="shared" si="14"/>
        <v>606876.19000000006</v>
      </c>
      <c r="T301" s="4"/>
      <c r="U301" s="3">
        <v>59467.54</v>
      </c>
      <c r="V301" s="3">
        <v>73834.469999999987</v>
      </c>
      <c r="W301" s="3">
        <v>-179859.48</v>
      </c>
      <c r="X301" s="3">
        <v>1670485.45</v>
      </c>
      <c r="Y301" s="3">
        <v>19924.61</v>
      </c>
      <c r="Z301" s="3">
        <v>20053.43</v>
      </c>
      <c r="AA301" s="3">
        <v>-110354.17000000001</v>
      </c>
      <c r="AB301" s="3">
        <v>30258.82</v>
      </c>
      <c r="AC301" s="3">
        <v>33191.86</v>
      </c>
      <c r="AD301" s="3">
        <v>51353.33</v>
      </c>
      <c r="AE301" s="3">
        <v>55482.33</v>
      </c>
      <c r="AF301" s="3">
        <v>-212890.81</v>
      </c>
      <c r="AG301" s="4">
        <f t="shared" si="15"/>
        <v>1510947.3800000004</v>
      </c>
    </row>
    <row r="302" spans="1:33" x14ac:dyDescent="0.35">
      <c r="A302" t="s">
        <v>910</v>
      </c>
      <c r="B302" t="s">
        <v>911</v>
      </c>
      <c r="C302" s="6">
        <v>11</v>
      </c>
      <c r="D302" s="6">
        <v>3</v>
      </c>
      <c r="E302" t="s">
        <v>912</v>
      </c>
      <c r="F302" t="s">
        <v>141</v>
      </c>
      <c r="G302" s="3">
        <v>200709.57</v>
      </c>
      <c r="H302" s="3">
        <v>157902.91</v>
      </c>
      <c r="I302" s="3">
        <v>104112.55</v>
      </c>
      <c r="J302" s="3">
        <v>141579.15</v>
      </c>
      <c r="K302" s="3">
        <v>123867.24</v>
      </c>
      <c r="L302" s="3">
        <v>95546.1</v>
      </c>
      <c r="M302" s="3">
        <v>79126.63</v>
      </c>
      <c r="N302" s="3">
        <v>118572.71</v>
      </c>
      <c r="O302" s="3">
        <v>49768.05</v>
      </c>
      <c r="P302" s="3">
        <v>53600.25</v>
      </c>
      <c r="Q302" s="3">
        <v>40710.019999999997</v>
      </c>
      <c r="R302" s="3">
        <v>72403.64</v>
      </c>
      <c r="S302" s="3">
        <f t="shared" si="14"/>
        <v>1237898.8199999998</v>
      </c>
      <c r="T302" s="4"/>
      <c r="U302" s="3">
        <v>138210.4</v>
      </c>
      <c r="V302" s="3">
        <v>165948.69</v>
      </c>
      <c r="W302" s="3">
        <v>-184969.96000000002</v>
      </c>
      <c r="X302" s="3">
        <v>88943.400000000023</v>
      </c>
      <c r="Y302" s="3">
        <v>232910.14999999997</v>
      </c>
      <c r="Z302" s="3">
        <v>192889</v>
      </c>
      <c r="AA302" s="3">
        <v>-94079.69</v>
      </c>
      <c r="AB302" s="3">
        <v>1854144.8100000005</v>
      </c>
      <c r="AC302" s="3">
        <v>63443.4</v>
      </c>
      <c r="AD302" s="3">
        <v>74205.69</v>
      </c>
      <c r="AE302" s="3">
        <v>96700.69</v>
      </c>
      <c r="AF302" s="3">
        <v>135230.54999999999</v>
      </c>
      <c r="AG302" s="4">
        <f t="shared" si="15"/>
        <v>2763577.1300000004</v>
      </c>
    </row>
    <row r="303" spans="1:33" x14ac:dyDescent="0.35">
      <c r="A303" t="s">
        <v>913</v>
      </c>
      <c r="B303" t="s">
        <v>914</v>
      </c>
      <c r="C303" s="6">
        <v>6</v>
      </c>
      <c r="D303" s="6">
        <v>2</v>
      </c>
      <c r="E303" t="s">
        <v>915</v>
      </c>
      <c r="F303" t="s">
        <v>11</v>
      </c>
      <c r="G303" s="3">
        <v>17673.349999999999</v>
      </c>
      <c r="H303" s="3">
        <v>12717.69</v>
      </c>
      <c r="I303" s="3">
        <v>7481.34</v>
      </c>
      <c r="J303" s="3">
        <v>6727.59</v>
      </c>
      <c r="K303" s="3">
        <v>26719.439999999999</v>
      </c>
      <c r="L303" s="3">
        <v>28208.880000000001</v>
      </c>
      <c r="M303" s="3">
        <v>20926.16</v>
      </c>
      <c r="N303" s="3">
        <v>28860</v>
      </c>
      <c r="O303" s="3">
        <v>16505.46</v>
      </c>
      <c r="P303" s="3">
        <v>30186.35</v>
      </c>
      <c r="Q303" s="3">
        <v>33564.83</v>
      </c>
      <c r="R303" s="3">
        <v>33566.43</v>
      </c>
      <c r="S303" s="3">
        <f t="shared" si="14"/>
        <v>263137.52</v>
      </c>
      <c r="T303" s="4"/>
      <c r="U303" s="3">
        <v>48329.69</v>
      </c>
      <c r="V303" s="3">
        <v>58806.2</v>
      </c>
      <c r="W303" s="3">
        <v>715835.35000000009</v>
      </c>
      <c r="X303" s="3">
        <v>-43880.270000000004</v>
      </c>
      <c r="Y303" s="3">
        <v>10218.650000000001</v>
      </c>
      <c r="Z303" s="3">
        <v>12757.219999999994</v>
      </c>
      <c r="AA303" s="3">
        <v>-95195.16</v>
      </c>
      <c r="AB303" s="3">
        <v>26255.620000000003</v>
      </c>
      <c r="AC303" s="3">
        <v>27283.230000000003</v>
      </c>
      <c r="AD303" s="3">
        <v>40641.4</v>
      </c>
      <c r="AE303" s="3">
        <v>241655.41</v>
      </c>
      <c r="AF303" s="3">
        <v>57143.24</v>
      </c>
      <c r="AG303" s="4">
        <f t="shared" si="15"/>
        <v>1099850.58</v>
      </c>
    </row>
    <row r="304" spans="1:33" x14ac:dyDescent="0.35">
      <c r="A304" t="s">
        <v>916</v>
      </c>
      <c r="B304" t="s">
        <v>917</v>
      </c>
      <c r="C304" s="6">
        <v>11</v>
      </c>
      <c r="D304" s="6">
        <v>3</v>
      </c>
      <c r="E304" t="s">
        <v>918</v>
      </c>
      <c r="F304" t="s">
        <v>7</v>
      </c>
      <c r="G304" s="3">
        <v>96163.97</v>
      </c>
      <c r="H304" s="3">
        <v>56697.07</v>
      </c>
      <c r="I304" s="3">
        <v>53378.76</v>
      </c>
      <c r="J304" s="3">
        <v>44432.27</v>
      </c>
      <c r="K304" s="3">
        <v>50447.19</v>
      </c>
      <c r="L304" s="3">
        <v>60545.85</v>
      </c>
      <c r="M304" s="3">
        <v>35173.06</v>
      </c>
      <c r="N304" s="3">
        <v>49892.86</v>
      </c>
      <c r="O304" s="3">
        <v>43526.13</v>
      </c>
      <c r="P304" s="3">
        <v>33696.620000000003</v>
      </c>
      <c r="Q304" s="3">
        <v>48355.17</v>
      </c>
      <c r="R304" s="3">
        <v>49568.62</v>
      </c>
      <c r="S304" s="3">
        <f t="shared" si="14"/>
        <v>621877.56999999995</v>
      </c>
      <c r="T304" s="4"/>
      <c r="U304" s="3">
        <v>32772.47</v>
      </c>
      <c r="V304" s="3">
        <v>429625.5</v>
      </c>
      <c r="W304" s="3">
        <v>-96319.74000000002</v>
      </c>
      <c r="X304" s="3">
        <v>-14733.770000000004</v>
      </c>
      <c r="Y304" s="3">
        <v>19470.420000000002</v>
      </c>
      <c r="Z304" s="3">
        <v>17483.53</v>
      </c>
      <c r="AA304" s="3">
        <v>-47967.739999999991</v>
      </c>
      <c r="AB304" s="3">
        <v>21443.78</v>
      </c>
      <c r="AC304" s="3">
        <v>25227.43</v>
      </c>
      <c r="AD304" s="3">
        <v>545303.75</v>
      </c>
      <c r="AE304" s="3">
        <v>62140.51</v>
      </c>
      <c r="AF304" s="3">
        <v>61077.69</v>
      </c>
      <c r="AG304" s="4">
        <f t="shared" si="15"/>
        <v>1055523.8299999998</v>
      </c>
    </row>
    <row r="305" spans="1:33" x14ac:dyDescent="0.35">
      <c r="A305" t="s">
        <v>919</v>
      </c>
      <c r="B305" t="s">
        <v>920</v>
      </c>
      <c r="C305" s="6">
        <v>1</v>
      </c>
      <c r="D305" s="6">
        <v>1</v>
      </c>
      <c r="E305" t="s">
        <v>921</v>
      </c>
      <c r="F305" t="s">
        <v>30</v>
      </c>
      <c r="G305" s="3">
        <v>67407.839999999997</v>
      </c>
      <c r="H305" s="3">
        <v>98514.57</v>
      </c>
      <c r="I305" s="3">
        <v>110861.18</v>
      </c>
      <c r="J305" s="3">
        <v>125221.73</v>
      </c>
      <c r="K305" s="3">
        <v>58784.33</v>
      </c>
      <c r="L305" s="3">
        <v>80416.600000000006</v>
      </c>
      <c r="M305" s="3">
        <v>58629.78</v>
      </c>
      <c r="N305" s="3">
        <v>72538.850000000006</v>
      </c>
      <c r="O305" s="3">
        <v>40731.68</v>
      </c>
      <c r="P305" s="3">
        <v>66873.539999999994</v>
      </c>
      <c r="Q305" s="3">
        <v>71101.009999999995</v>
      </c>
      <c r="R305" s="3">
        <v>93681.69</v>
      </c>
      <c r="S305" s="3">
        <f t="shared" si="14"/>
        <v>944762.8</v>
      </c>
      <c r="T305" s="4"/>
      <c r="U305" s="3">
        <v>15521.86</v>
      </c>
      <c r="V305" s="3">
        <v>15207.42</v>
      </c>
      <c r="W305" s="3">
        <v>-423645.61</v>
      </c>
      <c r="X305" s="3">
        <v>-162611.85</v>
      </c>
      <c r="Y305" s="3">
        <v>-65264.86</v>
      </c>
      <c r="Z305" s="3">
        <v>3272009.2600000002</v>
      </c>
      <c r="AA305" s="3">
        <v>-186564.32999999996</v>
      </c>
      <c r="AB305" s="3">
        <v>43809.020000000004</v>
      </c>
      <c r="AC305" s="3">
        <v>51285.51</v>
      </c>
      <c r="AD305" s="3">
        <v>77381.649999999994</v>
      </c>
      <c r="AE305" s="3">
        <v>79231.649999999994</v>
      </c>
      <c r="AF305" s="3">
        <v>85158.77</v>
      </c>
      <c r="AG305" s="4">
        <f t="shared" si="15"/>
        <v>2801518.4899999998</v>
      </c>
    </row>
    <row r="306" spans="1:33" x14ac:dyDescent="0.35">
      <c r="A306" t="s">
        <v>922</v>
      </c>
      <c r="B306" t="s">
        <v>923</v>
      </c>
      <c r="C306" s="6">
        <v>21</v>
      </c>
      <c r="D306" s="6">
        <v>5</v>
      </c>
      <c r="E306" t="s">
        <v>924</v>
      </c>
      <c r="F306" t="s">
        <v>44</v>
      </c>
      <c r="G306" s="3">
        <v>3593.57</v>
      </c>
      <c r="H306" s="3">
        <v>40548.81</v>
      </c>
      <c r="I306" s="3">
        <v>48228.52</v>
      </c>
      <c r="J306" s="3">
        <v>32419.87</v>
      </c>
      <c r="K306" s="3">
        <v>18918.099999999999</v>
      </c>
      <c r="L306" s="3">
        <v>67390.61</v>
      </c>
      <c r="M306" s="3">
        <v>28870.09</v>
      </c>
      <c r="N306" s="3">
        <v>11891.15</v>
      </c>
      <c r="O306" s="3">
        <v>42137.96</v>
      </c>
      <c r="P306" s="3">
        <v>31628.21</v>
      </c>
      <c r="Q306" s="3">
        <v>65669.429999999993</v>
      </c>
      <c r="R306" s="3">
        <v>91427.87</v>
      </c>
      <c r="S306" s="3">
        <f t="shared" si="14"/>
        <v>482724.19</v>
      </c>
      <c r="T306" s="4"/>
      <c r="U306" s="3">
        <v>151090.12</v>
      </c>
      <c r="V306" s="3">
        <v>150230.51999999999</v>
      </c>
      <c r="W306" s="3">
        <v>-147738.22999999998</v>
      </c>
      <c r="X306" s="3">
        <v>80487.069999999978</v>
      </c>
      <c r="Y306" s="3">
        <v>88451.07</v>
      </c>
      <c r="Z306" s="3">
        <v>2787730.8099999996</v>
      </c>
      <c r="AA306" s="3">
        <v>-90683.960000000021</v>
      </c>
      <c r="AB306" s="3">
        <v>99293</v>
      </c>
      <c r="AC306" s="3">
        <v>105388.23000000001</v>
      </c>
      <c r="AD306" s="3">
        <v>125450.45</v>
      </c>
      <c r="AE306" s="3">
        <v>154430.45000000001</v>
      </c>
      <c r="AF306" s="3">
        <v>-368357.54</v>
      </c>
      <c r="AG306" s="4">
        <f t="shared" si="15"/>
        <v>3135771.9899999998</v>
      </c>
    </row>
    <row r="307" spans="1:33" x14ac:dyDescent="0.35">
      <c r="A307" t="s">
        <v>925</v>
      </c>
      <c r="B307" t="s">
        <v>926</v>
      </c>
      <c r="C307" s="6">
        <v>19</v>
      </c>
      <c r="D307" s="6">
        <v>5</v>
      </c>
      <c r="E307" t="s">
        <v>927</v>
      </c>
      <c r="F307" t="s">
        <v>44</v>
      </c>
      <c r="G307" s="3">
        <v>27273.74</v>
      </c>
      <c r="H307" s="3">
        <v>54812.959999999999</v>
      </c>
      <c r="I307" s="3">
        <v>48358.13</v>
      </c>
      <c r="J307" s="3">
        <v>35980.400000000001</v>
      </c>
      <c r="K307" s="3">
        <v>45548.35</v>
      </c>
      <c r="L307" s="3">
        <v>27544.93</v>
      </c>
      <c r="M307" s="3">
        <v>53336.88</v>
      </c>
      <c r="N307" s="3">
        <v>47438.14</v>
      </c>
      <c r="O307" s="3">
        <v>59268.56</v>
      </c>
      <c r="P307" s="3">
        <v>36596.82</v>
      </c>
      <c r="Q307" s="3">
        <v>40560.36</v>
      </c>
      <c r="R307" s="3">
        <v>33338.35</v>
      </c>
      <c r="S307" s="3">
        <f t="shared" si="14"/>
        <v>510057.61999999994</v>
      </c>
      <c r="T307" s="4"/>
      <c r="U307" s="3">
        <v>31800.74</v>
      </c>
      <c r="V307" s="3">
        <v>42592.03</v>
      </c>
      <c r="W307" s="3">
        <v>-61665.89</v>
      </c>
      <c r="X307" s="3">
        <v>14146.440000000002</v>
      </c>
      <c r="Y307" s="3">
        <v>24426.969999999998</v>
      </c>
      <c r="Z307" s="3">
        <v>33052.149999999994</v>
      </c>
      <c r="AA307" s="3">
        <v>-217561.75</v>
      </c>
      <c r="AB307" s="3">
        <v>16832.18</v>
      </c>
      <c r="AC307" s="3">
        <v>23977.19</v>
      </c>
      <c r="AD307" s="3">
        <v>30649.23</v>
      </c>
      <c r="AE307" s="3">
        <v>9775.23</v>
      </c>
      <c r="AF307" s="3">
        <v>-6794.96</v>
      </c>
      <c r="AG307" s="4">
        <f t="shared" si="15"/>
        <v>-58770.44000000001</v>
      </c>
    </row>
    <row r="308" spans="1:33" x14ac:dyDescent="0.35">
      <c r="A308" t="s">
        <v>928</v>
      </c>
      <c r="B308" t="s">
        <v>929</v>
      </c>
      <c r="C308" s="6">
        <v>19</v>
      </c>
      <c r="D308" s="6">
        <v>5</v>
      </c>
      <c r="E308" t="s">
        <v>930</v>
      </c>
      <c r="F308" t="s">
        <v>30</v>
      </c>
      <c r="G308" s="3">
        <v>51362.46</v>
      </c>
      <c r="H308" s="3">
        <v>57952.65</v>
      </c>
      <c r="I308" s="3">
        <v>42527.87</v>
      </c>
      <c r="J308" s="3">
        <v>58579.72</v>
      </c>
      <c r="K308" s="3">
        <v>77150.5</v>
      </c>
      <c r="L308" s="3">
        <v>90538.96</v>
      </c>
      <c r="M308" s="3">
        <v>50574.16</v>
      </c>
      <c r="N308" s="3">
        <v>22032.27</v>
      </c>
      <c r="O308" s="3">
        <v>34534.07</v>
      </c>
      <c r="P308" s="3">
        <v>38020.519999999997</v>
      </c>
      <c r="Q308" s="3">
        <v>39723.56</v>
      </c>
      <c r="R308" s="3">
        <v>24840.57</v>
      </c>
      <c r="S308" s="3">
        <f t="shared" si="14"/>
        <v>587837.31000000006</v>
      </c>
      <c r="T308" s="4"/>
      <c r="U308" s="3">
        <v>39102.03</v>
      </c>
      <c r="V308" s="3">
        <v>51504.93</v>
      </c>
      <c r="W308" s="3">
        <v>467284.18000000005</v>
      </c>
      <c r="X308" s="3">
        <v>-64076.149999999994</v>
      </c>
      <c r="Y308" s="3">
        <v>-26749.07</v>
      </c>
      <c r="Z308" s="3">
        <v>-27022.719999999998</v>
      </c>
      <c r="AA308" s="3">
        <v>-105905.98</v>
      </c>
      <c r="AB308" s="3">
        <v>-16018.690000000002</v>
      </c>
      <c r="AC308" s="3">
        <v>-16047.980000000003</v>
      </c>
      <c r="AD308" s="3">
        <v>-4246.09</v>
      </c>
      <c r="AE308" s="3">
        <v>101902.23000000001</v>
      </c>
      <c r="AF308" s="3">
        <v>11776.130000000001</v>
      </c>
      <c r="AG308" s="4">
        <f t="shared" si="15"/>
        <v>411502.82000000007</v>
      </c>
    </row>
    <row r="309" spans="1:33" x14ac:dyDescent="0.35">
      <c r="A309" t="s">
        <v>931</v>
      </c>
      <c r="B309" t="s">
        <v>932</v>
      </c>
      <c r="C309" s="6">
        <v>22</v>
      </c>
      <c r="D309" s="6">
        <v>5</v>
      </c>
      <c r="E309" t="s">
        <v>933</v>
      </c>
      <c r="F309" t="s">
        <v>44</v>
      </c>
      <c r="G309" s="3">
        <v>79777.279999999999</v>
      </c>
      <c r="H309" s="3">
        <v>91041</v>
      </c>
      <c r="I309" s="3">
        <v>83997.88</v>
      </c>
      <c r="J309" s="3">
        <v>71922.34</v>
      </c>
      <c r="K309" s="3">
        <v>61733.95</v>
      </c>
      <c r="L309" s="3">
        <v>73614.81</v>
      </c>
      <c r="M309" s="3">
        <v>70548.44</v>
      </c>
      <c r="N309" s="3">
        <v>65600.81</v>
      </c>
      <c r="O309" s="3">
        <v>68304.37</v>
      </c>
      <c r="P309" s="3">
        <v>57089.62</v>
      </c>
      <c r="Q309" s="3">
        <v>85495.65</v>
      </c>
      <c r="R309" s="3">
        <v>73241.820000000007</v>
      </c>
      <c r="S309" s="3">
        <f t="shared" si="14"/>
        <v>882367.97</v>
      </c>
      <c r="T309" s="4"/>
      <c r="U309" s="3">
        <v>28857.439999999999</v>
      </c>
      <c r="V309" s="3">
        <v>28742.85</v>
      </c>
      <c r="W309" s="3">
        <v>-100268.82</v>
      </c>
      <c r="X309" s="3">
        <v>-23159.9</v>
      </c>
      <c r="Y309" s="3">
        <v>276983.07</v>
      </c>
      <c r="Z309" s="3">
        <v>6121.3899999999994</v>
      </c>
      <c r="AA309" s="3">
        <v>-51732.649999999994</v>
      </c>
      <c r="AB309" s="3">
        <v>13532.67</v>
      </c>
      <c r="AC309" s="3">
        <v>14237.02</v>
      </c>
      <c r="AD309" s="3">
        <v>22241.52</v>
      </c>
      <c r="AE309" s="3">
        <v>20996.52</v>
      </c>
      <c r="AF309" s="3">
        <v>14137.84</v>
      </c>
      <c r="AG309" s="4">
        <f t="shared" si="15"/>
        <v>250688.94999999995</v>
      </c>
    </row>
    <row r="310" spans="1:33" x14ac:dyDescent="0.35">
      <c r="A310" t="s">
        <v>934</v>
      </c>
      <c r="B310" t="s">
        <v>935</v>
      </c>
      <c r="C310" s="6">
        <v>20</v>
      </c>
      <c r="D310" s="6">
        <v>5</v>
      </c>
      <c r="E310" t="s">
        <v>936</v>
      </c>
      <c r="F310" t="s">
        <v>44</v>
      </c>
      <c r="G310" s="3">
        <v>29563.31</v>
      </c>
      <c r="H310" s="3">
        <v>47569.11</v>
      </c>
      <c r="I310" s="3">
        <v>45604.58</v>
      </c>
      <c r="J310" s="3">
        <v>38713.730000000003</v>
      </c>
      <c r="K310" s="3">
        <v>27348.09</v>
      </c>
      <c r="L310" s="3">
        <v>41108.35</v>
      </c>
      <c r="M310" s="3">
        <v>52312.52</v>
      </c>
      <c r="N310" s="3">
        <v>25279.65</v>
      </c>
      <c r="O310" s="3">
        <v>30319.15</v>
      </c>
      <c r="P310" s="3">
        <v>35546.959999999999</v>
      </c>
      <c r="Q310" s="3">
        <v>50687.22</v>
      </c>
      <c r="R310" s="3">
        <v>24988.93</v>
      </c>
      <c r="S310" s="3">
        <f t="shared" si="14"/>
        <v>449041.60000000003</v>
      </c>
      <c r="T310" s="4"/>
      <c r="U310" s="3">
        <v>7111.6</v>
      </c>
      <c r="V310" s="3">
        <v>7416.78</v>
      </c>
      <c r="W310" s="3">
        <v>-254156.37000000002</v>
      </c>
      <c r="X310" s="3">
        <v>-98833.209999999992</v>
      </c>
      <c r="Y310" s="3">
        <v>-41014.89</v>
      </c>
      <c r="Z310" s="3">
        <v>-41574.600000000006</v>
      </c>
      <c r="AA310" s="3">
        <v>816422.19</v>
      </c>
      <c r="AB310" s="3">
        <v>-10185.199999999997</v>
      </c>
      <c r="AC310" s="3">
        <v>-2519.9100000000035</v>
      </c>
      <c r="AD310" s="3">
        <v>12171.06</v>
      </c>
      <c r="AE310" s="3">
        <v>7173.0599999999995</v>
      </c>
      <c r="AF310" s="3">
        <v>12984.86</v>
      </c>
      <c r="AG310" s="4">
        <f t="shared" si="15"/>
        <v>414995.36999999988</v>
      </c>
    </row>
    <row r="311" spans="1:33" x14ac:dyDescent="0.35">
      <c r="A311" t="s">
        <v>937</v>
      </c>
      <c r="B311" t="s">
        <v>938</v>
      </c>
      <c r="C311" s="6">
        <v>22</v>
      </c>
      <c r="D311" s="6">
        <v>5</v>
      </c>
      <c r="E311" t="s">
        <v>939</v>
      </c>
      <c r="F311" t="s">
        <v>44</v>
      </c>
      <c r="G311" s="3">
        <v>58480.86</v>
      </c>
      <c r="H311" s="3">
        <v>44655.34</v>
      </c>
      <c r="I311" s="3">
        <v>11541.35</v>
      </c>
      <c r="J311" s="3">
        <v>29727.74</v>
      </c>
      <c r="K311" s="3">
        <v>-1007.57</v>
      </c>
      <c r="L311" s="3">
        <v>23017.48</v>
      </c>
      <c r="M311" s="3">
        <v>9358.52</v>
      </c>
      <c r="N311" s="3">
        <v>9134.75</v>
      </c>
      <c r="O311" s="3">
        <v>10744.09</v>
      </c>
      <c r="P311" s="3">
        <v>21913.33</v>
      </c>
      <c r="Q311" s="3">
        <v>-51.88</v>
      </c>
      <c r="R311" s="3">
        <v>-3321.11</v>
      </c>
      <c r="S311" s="3">
        <f t="shared" si="14"/>
        <v>214192.90000000002</v>
      </c>
      <c r="T311" s="4"/>
      <c r="U311" s="3">
        <v>5457.69</v>
      </c>
      <c r="V311" s="3">
        <v>4761.75</v>
      </c>
      <c r="W311" s="3">
        <v>-292667.52000000002</v>
      </c>
      <c r="X311" s="3">
        <v>-115779.66</v>
      </c>
      <c r="Y311" s="3">
        <v>-49966.15</v>
      </c>
      <c r="Z311" s="3">
        <v>-49752.9</v>
      </c>
      <c r="AA311" s="3">
        <v>-185626.04</v>
      </c>
      <c r="AB311" s="3">
        <v>1266449.45</v>
      </c>
      <c r="AC311" s="3">
        <v>3082.0400000000009</v>
      </c>
      <c r="AD311" s="3">
        <v>22673.24</v>
      </c>
      <c r="AE311" s="3">
        <v>24374.240000000002</v>
      </c>
      <c r="AF311" s="3">
        <v>24769.62</v>
      </c>
      <c r="AG311" s="4">
        <f t="shared" si="15"/>
        <v>657775.75999999989</v>
      </c>
    </row>
    <row r="312" spans="1:33" x14ac:dyDescent="0.35">
      <c r="A312" t="s">
        <v>940</v>
      </c>
      <c r="B312" t="s">
        <v>941</v>
      </c>
      <c r="C312" s="6">
        <v>20</v>
      </c>
      <c r="D312" s="6">
        <v>5</v>
      </c>
      <c r="E312" t="s">
        <v>942</v>
      </c>
      <c r="F312" t="s">
        <v>44</v>
      </c>
      <c r="G312" s="3">
        <v>130531.3</v>
      </c>
      <c r="H312" s="3">
        <v>144149.73000000001</v>
      </c>
      <c r="I312" s="3">
        <v>127319.05</v>
      </c>
      <c r="J312" s="3">
        <v>141922.94</v>
      </c>
      <c r="K312" s="3">
        <v>106925.75</v>
      </c>
      <c r="L312" s="3">
        <v>108488.43</v>
      </c>
      <c r="M312" s="3">
        <v>84939.78</v>
      </c>
      <c r="N312" s="3">
        <v>79088.350000000006</v>
      </c>
      <c r="O312" s="3">
        <v>101752.62</v>
      </c>
      <c r="P312" s="3">
        <v>79746.09</v>
      </c>
      <c r="Q312" s="3">
        <v>67121.919999999998</v>
      </c>
      <c r="R312" s="3">
        <v>49442.49</v>
      </c>
      <c r="S312" s="3">
        <f t="shared" si="14"/>
        <v>1221428.45</v>
      </c>
      <c r="T312" s="4"/>
      <c r="U312" s="3">
        <v>78345.850000000006</v>
      </c>
      <c r="V312" s="3">
        <v>107339.68</v>
      </c>
      <c r="W312" s="3">
        <v>-118245.73000000001</v>
      </c>
      <c r="X312" s="3">
        <v>951441.47000000009</v>
      </c>
      <c r="Y312" s="3">
        <v>-12697.599999999999</v>
      </c>
      <c r="Z312" s="3">
        <v>-15922.620000000003</v>
      </c>
      <c r="AA312" s="3">
        <v>-138127.93</v>
      </c>
      <c r="AB312" s="3">
        <v>1788.2099999999991</v>
      </c>
      <c r="AC312" s="3">
        <v>3091.6500000000015</v>
      </c>
      <c r="AD312" s="3">
        <v>15684.289999999999</v>
      </c>
      <c r="AE312" s="3">
        <v>429508.88999999996</v>
      </c>
      <c r="AF312" s="3">
        <v>32787.300000000003</v>
      </c>
      <c r="AG312" s="4">
        <f t="shared" si="15"/>
        <v>1334993.4600000002</v>
      </c>
    </row>
    <row r="313" spans="1:33" x14ac:dyDescent="0.35">
      <c r="A313" t="s">
        <v>943</v>
      </c>
      <c r="B313" t="s">
        <v>944</v>
      </c>
      <c r="C313" s="6">
        <v>19</v>
      </c>
      <c r="D313" s="6">
        <v>5</v>
      </c>
      <c r="E313" t="s">
        <v>945</v>
      </c>
      <c r="F313" t="s">
        <v>44</v>
      </c>
      <c r="G313" s="3">
        <v>96724.53</v>
      </c>
      <c r="H313" s="3">
        <v>70948.75</v>
      </c>
      <c r="I313" s="3">
        <v>46813.56</v>
      </c>
      <c r="J313" s="3">
        <v>64757.1</v>
      </c>
      <c r="K313" s="3">
        <v>100083.41</v>
      </c>
      <c r="L313" s="3">
        <v>127638.19</v>
      </c>
      <c r="M313" s="3">
        <v>160536.99</v>
      </c>
      <c r="N313" s="3">
        <v>127186.86</v>
      </c>
      <c r="O313" s="3">
        <v>126074.25</v>
      </c>
      <c r="P313" s="3">
        <v>117619.09</v>
      </c>
      <c r="Q313" s="3">
        <v>122173.29</v>
      </c>
      <c r="R313" s="3">
        <v>128663.82</v>
      </c>
      <c r="S313" s="3">
        <f t="shared" si="14"/>
        <v>1289219.8400000001</v>
      </c>
      <c r="T313" s="4"/>
      <c r="U313" s="3">
        <v>8110.72</v>
      </c>
      <c r="V313" s="3">
        <v>8017.74</v>
      </c>
      <c r="W313" s="3">
        <v>-162115.22</v>
      </c>
      <c r="X313" s="3">
        <v>-58634.47</v>
      </c>
      <c r="Y313" s="3">
        <v>-24006.21</v>
      </c>
      <c r="Z313" s="3">
        <v>-24792.03</v>
      </c>
      <c r="AA313" s="3">
        <v>-115553.79</v>
      </c>
      <c r="AB313" s="3">
        <v>536991.59</v>
      </c>
      <c r="AC313" s="3">
        <v>-3903.5</v>
      </c>
      <c r="AD313" s="3">
        <v>9434.91</v>
      </c>
      <c r="AE313" s="3">
        <v>8334.91</v>
      </c>
      <c r="AF313" s="3">
        <v>10409.57</v>
      </c>
      <c r="AG313" s="4">
        <f t="shared" si="15"/>
        <v>192294.21999999997</v>
      </c>
    </row>
    <row r="314" spans="1:33" x14ac:dyDescent="0.35">
      <c r="A314" t="s">
        <v>946</v>
      </c>
      <c r="B314" t="s">
        <v>947</v>
      </c>
      <c r="C314" s="6">
        <v>20</v>
      </c>
      <c r="D314" s="6">
        <v>5</v>
      </c>
      <c r="E314" t="s">
        <v>948</v>
      </c>
      <c r="F314" t="s">
        <v>30</v>
      </c>
      <c r="G314" s="3">
        <v>85241.54</v>
      </c>
      <c r="H314" s="3">
        <v>59002.92</v>
      </c>
      <c r="I314" s="3">
        <v>42798.43</v>
      </c>
      <c r="J314" s="3">
        <v>25568.44</v>
      </c>
      <c r="K314" s="3">
        <v>38085.81</v>
      </c>
      <c r="L314" s="3">
        <v>34240.5</v>
      </c>
      <c r="M314" s="3">
        <v>52801.64</v>
      </c>
      <c r="N314" s="3">
        <v>65557.02</v>
      </c>
      <c r="O314" s="3">
        <v>49605.93</v>
      </c>
      <c r="P314" s="3">
        <v>61142.61</v>
      </c>
      <c r="Q314" s="3">
        <v>41672.9</v>
      </c>
      <c r="R314" s="3">
        <v>38851.449999999997</v>
      </c>
      <c r="S314" s="3">
        <f t="shared" ref="S314:S322" si="16">SUM(G314:R314)</f>
        <v>594569.18999999994</v>
      </c>
      <c r="T314" s="4"/>
      <c r="U314" s="3">
        <v>49358.080000000002</v>
      </c>
      <c r="V314" s="3">
        <v>52140.82</v>
      </c>
      <c r="W314" s="3">
        <v>-156459.64000000001</v>
      </c>
      <c r="X314" s="3">
        <v>-33817.46</v>
      </c>
      <c r="Y314" s="3">
        <v>15401.449999999997</v>
      </c>
      <c r="Z314" s="3">
        <v>12540.139999999992</v>
      </c>
      <c r="AA314" s="3">
        <v>-84909.24000000002</v>
      </c>
      <c r="AB314" s="3">
        <v>627742.19000000006</v>
      </c>
      <c r="AC314" s="3">
        <v>31404.459999999995</v>
      </c>
      <c r="AD314" s="3">
        <v>44068.14</v>
      </c>
      <c r="AE314" s="3">
        <v>45869.14</v>
      </c>
      <c r="AF314" s="3">
        <v>47821.18</v>
      </c>
      <c r="AG314" s="4">
        <f t="shared" si="15"/>
        <v>651159.26000000013</v>
      </c>
    </row>
    <row r="315" spans="1:33" x14ac:dyDescent="0.35">
      <c r="A315" t="s">
        <v>949</v>
      </c>
      <c r="B315" t="s">
        <v>950</v>
      </c>
      <c r="C315" s="6">
        <v>13</v>
      </c>
      <c r="D315" s="6">
        <v>3</v>
      </c>
      <c r="E315" t="s">
        <v>951</v>
      </c>
      <c r="F315" t="s">
        <v>30</v>
      </c>
      <c r="G315" s="3">
        <v>47552.2</v>
      </c>
      <c r="H315" s="3">
        <v>65159.1</v>
      </c>
      <c r="I315" s="3">
        <v>33766.53</v>
      </c>
      <c r="J315" s="3">
        <v>37196.620000000003</v>
      </c>
      <c r="K315" s="3">
        <v>33063.730000000003</v>
      </c>
      <c r="L315" s="3">
        <v>35153.480000000003</v>
      </c>
      <c r="M315" s="3">
        <v>43104.65</v>
      </c>
      <c r="N315" s="3">
        <v>39211.629999999997</v>
      </c>
      <c r="O315" s="3">
        <v>32971.58</v>
      </c>
      <c r="P315" s="3">
        <v>48905.27</v>
      </c>
      <c r="Q315" s="3">
        <v>41473.050000000003</v>
      </c>
      <c r="R315" s="3">
        <v>44906.14</v>
      </c>
      <c r="S315" s="3">
        <f t="shared" si="16"/>
        <v>502463.98000000004</v>
      </c>
      <c r="T315" s="4"/>
      <c r="U315" s="3">
        <v>14467.69</v>
      </c>
      <c r="V315" s="3">
        <v>520162.92000000004</v>
      </c>
      <c r="W315" s="3">
        <v>-155339.91</v>
      </c>
      <c r="X315" s="3">
        <v>-36702.460000000006</v>
      </c>
      <c r="Y315" s="3">
        <v>9835.6000000000058</v>
      </c>
      <c r="Z315" s="3">
        <v>6970.4500000000044</v>
      </c>
      <c r="AA315" s="3">
        <v>-80503.929999999993</v>
      </c>
      <c r="AB315" s="3">
        <v>21697.53</v>
      </c>
      <c r="AC315" s="3">
        <v>22665.14</v>
      </c>
      <c r="AD315" s="3">
        <v>340669.42</v>
      </c>
      <c r="AE315" s="3">
        <v>42905.2</v>
      </c>
      <c r="AF315" s="3">
        <v>40066.01</v>
      </c>
      <c r="AG315" s="4">
        <f t="shared" si="15"/>
        <v>746893.65999999992</v>
      </c>
    </row>
    <row r="316" spans="1:33" x14ac:dyDescent="0.35">
      <c r="A316" t="s">
        <v>952</v>
      </c>
      <c r="B316" t="s">
        <v>953</v>
      </c>
      <c r="C316" s="6">
        <v>2</v>
      </c>
      <c r="D316" s="6">
        <v>1</v>
      </c>
      <c r="E316" t="s">
        <v>954</v>
      </c>
      <c r="F316" t="s">
        <v>30</v>
      </c>
      <c r="G316" s="3">
        <v>77048.789999999994</v>
      </c>
      <c r="H316" s="3">
        <v>80893.37</v>
      </c>
      <c r="I316" s="3">
        <v>60815.31</v>
      </c>
      <c r="J316" s="3">
        <v>58984.35</v>
      </c>
      <c r="K316" s="3">
        <v>54541.02</v>
      </c>
      <c r="L316" s="3">
        <v>46577.67</v>
      </c>
      <c r="M316" s="3">
        <v>57165.77</v>
      </c>
      <c r="N316" s="3">
        <v>57391.519999999997</v>
      </c>
      <c r="O316" s="3">
        <v>75862.13</v>
      </c>
      <c r="P316" s="3">
        <v>51245.25</v>
      </c>
      <c r="Q316" s="3">
        <v>64042.79</v>
      </c>
      <c r="R316" s="3">
        <v>67002.259999999995</v>
      </c>
      <c r="S316" s="3">
        <f t="shared" si="16"/>
        <v>751570.23</v>
      </c>
      <c r="T316" s="4"/>
      <c r="U316" s="3">
        <v>19014</v>
      </c>
      <c r="V316" s="3">
        <v>20282</v>
      </c>
      <c r="W316" s="3">
        <v>-104907.95000000001</v>
      </c>
      <c r="X316" s="3">
        <v>-31179.82</v>
      </c>
      <c r="Y316" s="3">
        <v>-2727.1900000000023</v>
      </c>
      <c r="Z316" s="3">
        <v>-3100.6000000000022</v>
      </c>
      <c r="AA316" s="3">
        <v>-61565.3</v>
      </c>
      <c r="AB316" s="3">
        <v>32554.530000000013</v>
      </c>
      <c r="AC316" s="3">
        <v>24299.03</v>
      </c>
      <c r="AD316" s="3">
        <v>32504.559999999998</v>
      </c>
      <c r="AE316" s="3">
        <v>10953.56</v>
      </c>
      <c r="AF316" s="3">
        <v>-7761.81</v>
      </c>
      <c r="AG316" s="4">
        <f t="shared" si="15"/>
        <v>-71634.99000000002</v>
      </c>
    </row>
    <row r="317" spans="1:33" x14ac:dyDescent="0.35">
      <c r="A317" t="s">
        <v>955</v>
      </c>
      <c r="B317" t="s">
        <v>956</v>
      </c>
      <c r="C317" s="6">
        <v>22</v>
      </c>
      <c r="D317" s="6">
        <v>5</v>
      </c>
      <c r="E317" t="s">
        <v>957</v>
      </c>
      <c r="F317" t="s">
        <v>44</v>
      </c>
      <c r="G317" s="3">
        <v>244095.09</v>
      </c>
      <c r="H317" s="3">
        <v>316161.5</v>
      </c>
      <c r="I317" s="3">
        <v>148268.51999999999</v>
      </c>
      <c r="J317" s="3">
        <v>145332.38</v>
      </c>
      <c r="K317" s="3">
        <v>144932.49</v>
      </c>
      <c r="L317" s="3">
        <v>96915.08</v>
      </c>
      <c r="M317" s="3">
        <v>171825.05</v>
      </c>
      <c r="N317" s="3">
        <v>131191.5</v>
      </c>
      <c r="O317" s="3">
        <v>209410.53</v>
      </c>
      <c r="P317" s="3">
        <v>241830.16</v>
      </c>
      <c r="Q317" s="3">
        <v>180169.42</v>
      </c>
      <c r="R317" s="3">
        <v>251640.76</v>
      </c>
      <c r="S317" s="3">
        <f t="shared" si="16"/>
        <v>2281772.48</v>
      </c>
      <c r="T317" s="4"/>
      <c r="U317" s="3">
        <v>130554</v>
      </c>
      <c r="V317" s="3">
        <v>295052.07</v>
      </c>
      <c r="W317" s="3">
        <v>-145742.32</v>
      </c>
      <c r="X317" s="3">
        <v>126896.68</v>
      </c>
      <c r="Y317" s="3">
        <v>117834.48</v>
      </c>
      <c r="Z317" s="3">
        <v>195790.5</v>
      </c>
      <c r="AA317" s="3">
        <v>-45645.570000000007</v>
      </c>
      <c r="AB317" s="3">
        <v>87003.33</v>
      </c>
      <c r="AC317" s="3">
        <v>123468.28</v>
      </c>
      <c r="AD317" s="3">
        <v>152711.57</v>
      </c>
      <c r="AE317" s="3">
        <v>-308848.12999999995</v>
      </c>
      <c r="AF317" s="3">
        <v>-22464.080000000002</v>
      </c>
      <c r="AG317" s="4">
        <f t="shared" si="15"/>
        <v>706610.81000000017</v>
      </c>
    </row>
    <row r="318" spans="1:33" x14ac:dyDescent="0.35">
      <c r="A318" t="s">
        <v>958</v>
      </c>
      <c r="B318" t="s">
        <v>959</v>
      </c>
      <c r="C318" s="6">
        <v>7</v>
      </c>
      <c r="D318" s="6">
        <v>2</v>
      </c>
      <c r="E318" t="s">
        <v>960</v>
      </c>
      <c r="F318" t="s">
        <v>30</v>
      </c>
      <c r="G318" s="3">
        <v>0</v>
      </c>
      <c r="H318" s="3">
        <v>1999.22</v>
      </c>
      <c r="I318" s="3">
        <v>10859.67</v>
      </c>
      <c r="J318" s="3">
        <v>5013.58</v>
      </c>
      <c r="K318" s="3">
        <v>4733.1099999999997</v>
      </c>
      <c r="L318" s="3">
        <v>5457.93</v>
      </c>
      <c r="M318" s="3">
        <v>2318.79</v>
      </c>
      <c r="N318" s="3">
        <v>8936.35</v>
      </c>
      <c r="O318" s="3">
        <v>12100.93</v>
      </c>
      <c r="P318" s="3">
        <v>17027.189999999999</v>
      </c>
      <c r="Q318" s="3">
        <v>14609.67</v>
      </c>
      <c r="R318" s="3">
        <v>12821.42</v>
      </c>
      <c r="S318" s="3">
        <f t="shared" si="16"/>
        <v>95877.86</v>
      </c>
      <c r="T318" s="4"/>
      <c r="U318" s="3">
        <v>0</v>
      </c>
      <c r="V318" s="3">
        <v>16786</v>
      </c>
      <c r="W318" s="3">
        <v>-2430.130000000001</v>
      </c>
      <c r="X318" s="3">
        <v>-4250.05</v>
      </c>
      <c r="Y318" s="3">
        <v>-744.27</v>
      </c>
      <c r="Z318" s="3">
        <v>-726.02</v>
      </c>
      <c r="AA318" s="3">
        <v>-40511.089999999997</v>
      </c>
      <c r="AB318" s="3">
        <v>-7930.6100000000006</v>
      </c>
      <c r="AC318" s="3">
        <v>-8196.58</v>
      </c>
      <c r="AD318" s="3">
        <v>-2427.3600000000006</v>
      </c>
      <c r="AE318" s="3">
        <v>123032.54</v>
      </c>
      <c r="AF318" s="3">
        <v>-4845.67</v>
      </c>
      <c r="AG318" s="4">
        <f t="shared" si="15"/>
        <v>67756.759999999995</v>
      </c>
    </row>
    <row r="319" spans="1:33" x14ac:dyDescent="0.35">
      <c r="A319" t="s">
        <v>961</v>
      </c>
      <c r="B319" t="s">
        <v>962</v>
      </c>
      <c r="C319" s="6">
        <v>5</v>
      </c>
      <c r="D319" s="6">
        <v>2</v>
      </c>
      <c r="E319" t="s">
        <v>963</v>
      </c>
      <c r="F319" t="s">
        <v>30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-1707.37</v>
      </c>
      <c r="N319" s="3">
        <v>35360.379999999997</v>
      </c>
      <c r="O319" s="3">
        <v>26923.22</v>
      </c>
      <c r="P319" s="3">
        <v>21109.05</v>
      </c>
      <c r="Q319" s="3">
        <v>14965.66</v>
      </c>
      <c r="R319" s="3">
        <v>11478.32</v>
      </c>
      <c r="S319" s="3">
        <f t="shared" si="16"/>
        <v>108129.26000000001</v>
      </c>
      <c r="T319" s="4"/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4861</v>
      </c>
      <c r="AB319" s="3">
        <v>15216</v>
      </c>
      <c r="AC319" s="3">
        <v>18172.77</v>
      </c>
      <c r="AD319" s="3">
        <v>8885.2599999999984</v>
      </c>
      <c r="AE319" s="3">
        <v>6306.12</v>
      </c>
      <c r="AF319" s="3">
        <v>-2802.28</v>
      </c>
      <c r="AG319" s="4">
        <f t="shared" si="15"/>
        <v>50638.87</v>
      </c>
    </row>
    <row r="320" spans="1:33" x14ac:dyDescent="0.35">
      <c r="A320" t="s">
        <v>964</v>
      </c>
      <c r="B320" t="s">
        <v>965</v>
      </c>
      <c r="C320" s="6">
        <v>21</v>
      </c>
      <c r="D320" s="6">
        <v>5</v>
      </c>
      <c r="E320" t="s">
        <v>966</v>
      </c>
      <c r="F320" t="s">
        <v>44</v>
      </c>
      <c r="G320" s="3">
        <v>115419.55</v>
      </c>
      <c r="H320" s="3">
        <v>100468.3</v>
      </c>
      <c r="I320" s="3">
        <v>80656.86</v>
      </c>
      <c r="J320" s="3">
        <v>83751.02</v>
      </c>
      <c r="K320" s="3">
        <v>68493.960000000006</v>
      </c>
      <c r="L320" s="3">
        <v>91205.15</v>
      </c>
      <c r="M320" s="3">
        <v>84066.94</v>
      </c>
      <c r="N320" s="3">
        <v>80231.78</v>
      </c>
      <c r="O320" s="3">
        <v>92390.31</v>
      </c>
      <c r="P320" s="3">
        <v>149437.07</v>
      </c>
      <c r="Q320" s="3">
        <v>71700.009999999995</v>
      </c>
      <c r="R320" s="3">
        <v>106805.57</v>
      </c>
      <c r="S320" s="3">
        <f t="shared" si="16"/>
        <v>1124626.5200000003</v>
      </c>
      <c r="T320" s="4"/>
      <c r="U320" s="3">
        <v>69845.62000000001</v>
      </c>
      <c r="V320" s="3">
        <v>50989.41</v>
      </c>
      <c r="W320" s="3">
        <v>-260549.03999999998</v>
      </c>
      <c r="X320" s="3">
        <v>-91359.81</v>
      </c>
      <c r="Y320" s="3">
        <v>-27617.16</v>
      </c>
      <c r="Z320" s="3">
        <v>-29352.789999999994</v>
      </c>
      <c r="AA320" s="3">
        <v>-171295.13</v>
      </c>
      <c r="AB320" s="3">
        <v>-12252.899999999998</v>
      </c>
      <c r="AC320" s="3">
        <v>-12305.409999999996</v>
      </c>
      <c r="AD320" s="3">
        <v>521027.69</v>
      </c>
      <c r="AE320" s="3">
        <v>-2261.1699999999983</v>
      </c>
      <c r="AF320" s="3">
        <v>1935.3599999999969</v>
      </c>
      <c r="AG320" s="4">
        <f t="shared" si="15"/>
        <v>36804.670000000042</v>
      </c>
    </row>
    <row r="321" spans="1:33" x14ac:dyDescent="0.35">
      <c r="A321" t="s">
        <v>967</v>
      </c>
      <c r="B321" t="s">
        <v>968</v>
      </c>
      <c r="C321" s="6">
        <v>1</v>
      </c>
      <c r="D321" s="6">
        <v>1</v>
      </c>
      <c r="E321" t="s">
        <v>969</v>
      </c>
      <c r="F321" t="s">
        <v>141</v>
      </c>
      <c r="G321" s="3">
        <v>228820.98</v>
      </c>
      <c r="H321" s="3">
        <v>311634.03999999998</v>
      </c>
      <c r="I321" s="3">
        <v>246690.4</v>
      </c>
      <c r="J321" s="3">
        <v>143530.22</v>
      </c>
      <c r="K321" s="3">
        <v>89811.6</v>
      </c>
      <c r="L321" s="3">
        <v>105984.34</v>
      </c>
      <c r="M321" s="3">
        <v>140875.82</v>
      </c>
      <c r="N321" s="3">
        <v>89433.96</v>
      </c>
      <c r="O321" s="3">
        <v>172302.33</v>
      </c>
      <c r="P321" s="3">
        <v>125074.62</v>
      </c>
      <c r="Q321" s="3">
        <v>102210.33</v>
      </c>
      <c r="R321" s="3">
        <v>103860.11</v>
      </c>
      <c r="S321" s="3">
        <f t="shared" si="16"/>
        <v>1860228.7500000002</v>
      </c>
      <c r="T321" s="4"/>
      <c r="U321" s="3">
        <v>160116.6</v>
      </c>
      <c r="V321" s="3">
        <v>154128.15</v>
      </c>
      <c r="W321" s="3">
        <v>-274732.47000000003</v>
      </c>
      <c r="X321" s="3">
        <v>-37686.78</v>
      </c>
      <c r="Y321" s="3">
        <v>1076128.8400000001</v>
      </c>
      <c r="Z321" s="3">
        <v>145846.45000000001</v>
      </c>
      <c r="AA321" s="3">
        <v>-63071.330000000016</v>
      </c>
      <c r="AB321" s="3">
        <v>175947.09999999998</v>
      </c>
      <c r="AC321" s="3">
        <v>179901.15000000002</v>
      </c>
      <c r="AD321" s="3">
        <v>196856.13</v>
      </c>
      <c r="AE321" s="3">
        <v>200451.84</v>
      </c>
      <c r="AF321" s="3">
        <v>-1132040.9100000004</v>
      </c>
      <c r="AG321" s="4">
        <f t="shared" si="15"/>
        <v>781844.76999999955</v>
      </c>
    </row>
    <row r="322" spans="1:33" x14ac:dyDescent="0.35">
      <c r="A322" t="s">
        <v>970</v>
      </c>
      <c r="B322" t="s">
        <v>971</v>
      </c>
      <c r="C322" s="6">
        <v>13</v>
      </c>
      <c r="D322" s="6">
        <v>3</v>
      </c>
      <c r="E322" t="s">
        <v>972</v>
      </c>
      <c r="F322" t="s">
        <v>7</v>
      </c>
      <c r="G322" s="3">
        <v>66929.649999999994</v>
      </c>
      <c r="H322" s="3">
        <v>57968.43</v>
      </c>
      <c r="I322" s="3">
        <v>44667.1</v>
      </c>
      <c r="J322" s="3">
        <v>65445.2</v>
      </c>
      <c r="K322" s="3">
        <v>58933.120000000003</v>
      </c>
      <c r="L322" s="3">
        <v>55943.39</v>
      </c>
      <c r="M322" s="3">
        <v>28659.4</v>
      </c>
      <c r="N322" s="3">
        <v>28370.37</v>
      </c>
      <c r="O322" s="3">
        <v>38743.39</v>
      </c>
      <c r="P322" s="3">
        <v>24161</v>
      </c>
      <c r="Q322" s="3">
        <v>26674.07</v>
      </c>
      <c r="R322" s="3">
        <v>27234.33</v>
      </c>
      <c r="S322" s="3">
        <f t="shared" si="16"/>
        <v>523729.45000000007</v>
      </c>
      <c r="T322" s="4"/>
      <c r="U322" s="3">
        <v>26823.7</v>
      </c>
      <c r="V322" s="3">
        <v>32997.449999999997</v>
      </c>
      <c r="W322" s="3">
        <v>-84981.989999999991</v>
      </c>
      <c r="X322" s="3">
        <v>-1259.2699999999968</v>
      </c>
      <c r="Y322" s="3">
        <v>11982.11</v>
      </c>
      <c r="Z322" s="3">
        <v>22687.57</v>
      </c>
      <c r="AA322" s="3">
        <v>-278541.04000000004</v>
      </c>
      <c r="AB322" s="3">
        <v>8150.0599999999977</v>
      </c>
      <c r="AC322" s="3">
        <v>13803.68</v>
      </c>
      <c r="AD322" s="3">
        <v>23010.989999999998</v>
      </c>
      <c r="AE322" s="3">
        <v>7336.99</v>
      </c>
      <c r="AF322" s="3">
        <v>-6202.08</v>
      </c>
      <c r="AG322" s="4">
        <f t="shared" ref="AG322" si="17">SUM(U322:AF322)</f>
        <v>-224191.83000000005</v>
      </c>
    </row>
    <row r="323" spans="1:33" x14ac:dyDescent="0.35">
      <c r="A323" t="s">
        <v>973</v>
      </c>
      <c r="B323" t="s">
        <v>974</v>
      </c>
      <c r="E323" t="s">
        <v>966</v>
      </c>
      <c r="F323" t="s">
        <v>983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/>
      <c r="T323" s="4"/>
      <c r="U323" s="3">
        <v>2852.09</v>
      </c>
      <c r="V323" s="3">
        <v>2127.06</v>
      </c>
      <c r="W323" s="3">
        <v>-10781.58</v>
      </c>
      <c r="X323" s="3">
        <v>-3053.62</v>
      </c>
      <c r="Y323" s="3">
        <v>-1056.1199999999999</v>
      </c>
      <c r="Z323" s="3">
        <v>-938.11</v>
      </c>
      <c r="AA323" s="3">
        <v>-6728.86</v>
      </c>
      <c r="AB323" s="3">
        <v>-550.27</v>
      </c>
      <c r="AC323" s="3">
        <v>-524.5</v>
      </c>
      <c r="AD323" s="3">
        <v>18358.09</v>
      </c>
      <c r="AE323" s="3">
        <v>-97.25</v>
      </c>
      <c r="AF323" s="3">
        <v>81.31</v>
      </c>
      <c r="AG323" s="4"/>
    </row>
    <row r="324" spans="1:33" x14ac:dyDescent="0.35">
      <c r="A324" t="s">
        <v>975</v>
      </c>
      <c r="B324" t="s">
        <v>976</v>
      </c>
      <c r="E324" t="s">
        <v>969</v>
      </c>
      <c r="F324" t="s">
        <v>984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/>
      <c r="T324" s="4"/>
      <c r="U324" s="3">
        <v>80653.649999999994</v>
      </c>
      <c r="V324" s="3">
        <v>80440.84</v>
      </c>
      <c r="W324" s="3">
        <v>-168904.56</v>
      </c>
      <c r="X324" s="3">
        <v>-19465.59</v>
      </c>
      <c r="Y324" s="3">
        <v>625358.42000000004</v>
      </c>
      <c r="Z324" s="3">
        <v>69944.14</v>
      </c>
      <c r="AA324" s="3">
        <v>-35498.230000000003</v>
      </c>
      <c r="AB324" s="3">
        <v>106108.83</v>
      </c>
      <c r="AC324" s="3">
        <v>102835</v>
      </c>
      <c r="AD324" s="3">
        <v>113032.12</v>
      </c>
      <c r="AE324" s="3">
        <v>119680.41</v>
      </c>
      <c r="AF324" s="3">
        <v>-651084.09</v>
      </c>
      <c r="AG324" s="4"/>
    </row>
    <row r="325" spans="1:33" x14ac:dyDescent="0.35">
      <c r="A325" t="s">
        <v>977</v>
      </c>
      <c r="B325" t="s">
        <v>978</v>
      </c>
      <c r="E325" t="s">
        <v>972</v>
      </c>
      <c r="F325" t="s">
        <v>984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/>
      <c r="T325" s="4"/>
      <c r="U325" s="3">
        <v>69.23</v>
      </c>
      <c r="V325" s="3">
        <v>196.14</v>
      </c>
      <c r="W325" s="3">
        <v>-556.27</v>
      </c>
      <c r="X325" s="3">
        <v>-5.91</v>
      </c>
      <c r="Y325" s="3">
        <v>55.25</v>
      </c>
      <c r="Z325" s="3">
        <v>67.569999999999993</v>
      </c>
      <c r="AA325" s="3">
        <v>-906.15</v>
      </c>
      <c r="AB325" s="3">
        <v>44.74</v>
      </c>
      <c r="AC325" s="3">
        <v>23.12</v>
      </c>
      <c r="AD325" s="3">
        <v>0</v>
      </c>
      <c r="AE325" s="3">
        <v>0</v>
      </c>
      <c r="AF325" s="3">
        <v>0</v>
      </c>
      <c r="AG325" s="4"/>
    </row>
    <row r="326" spans="1:33" x14ac:dyDescent="0.35">
      <c r="A326" t="s">
        <v>1000</v>
      </c>
      <c r="B326" t="s">
        <v>1002</v>
      </c>
      <c r="E326" t="s">
        <v>1001</v>
      </c>
      <c r="F326" t="s">
        <v>983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/>
      <c r="T326" s="4"/>
      <c r="U326" s="3">
        <v>115.29</v>
      </c>
      <c r="V326" s="3">
        <v>44.01</v>
      </c>
      <c r="W326" s="3">
        <v>1.65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4"/>
    </row>
    <row r="327" spans="1:33" x14ac:dyDescent="0.35">
      <c r="A327" t="s">
        <v>1118</v>
      </c>
      <c r="B327" t="s">
        <v>1096</v>
      </c>
      <c r="E327" t="s">
        <v>1140</v>
      </c>
      <c r="F327" t="s">
        <v>984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/>
      <c r="T327" s="4"/>
      <c r="U327" s="3">
        <v>24.76</v>
      </c>
      <c r="V327" s="3">
        <v>21.2</v>
      </c>
      <c r="W327" s="3">
        <v>-62.82</v>
      </c>
      <c r="X327" s="3">
        <v>2.88</v>
      </c>
      <c r="Y327" s="3">
        <v>7.06</v>
      </c>
      <c r="Z327" s="3">
        <v>9.66</v>
      </c>
      <c r="AA327" s="3">
        <v>38731.46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4"/>
    </row>
    <row r="328" spans="1:33" x14ac:dyDescent="0.35">
      <c r="A328" t="s">
        <v>1253</v>
      </c>
      <c r="B328" t="s">
        <v>1252</v>
      </c>
      <c r="E328" t="s">
        <v>1254</v>
      </c>
      <c r="F328" t="s">
        <v>983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/>
      <c r="T328" s="4"/>
      <c r="U328" s="3">
        <v>-8.7799999999999994</v>
      </c>
      <c r="V328" s="3">
        <v>-8.0399999999999991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4"/>
    </row>
    <row r="329" spans="1:33" x14ac:dyDescent="0.35">
      <c r="A329" t="s">
        <v>1183</v>
      </c>
      <c r="B329" t="s">
        <v>1162</v>
      </c>
      <c r="E329" t="s">
        <v>1204</v>
      </c>
      <c r="F329" t="s">
        <v>984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/>
      <c r="T329" s="4"/>
      <c r="U329" s="3">
        <v>28.57</v>
      </c>
      <c r="V329" s="3">
        <v>32.82</v>
      </c>
      <c r="W329" s="3">
        <v>-72.900000000000006</v>
      </c>
      <c r="X329" s="3">
        <v>464.95</v>
      </c>
      <c r="Y329" s="3">
        <v>7.41</v>
      </c>
      <c r="Z329" s="3">
        <v>5.61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4"/>
    </row>
    <row r="330" spans="1:33" x14ac:dyDescent="0.35">
      <c r="A330" t="s">
        <v>1184</v>
      </c>
      <c r="B330" t="s">
        <v>1163</v>
      </c>
      <c r="E330" t="s">
        <v>1205</v>
      </c>
      <c r="F330" t="s">
        <v>984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/>
      <c r="T330" s="4"/>
      <c r="U330" s="3">
        <v>286.57</v>
      </c>
      <c r="V330" s="3">
        <v>0.97</v>
      </c>
      <c r="W330" s="3">
        <v>-62.34</v>
      </c>
      <c r="X330" s="3">
        <v>-8.24</v>
      </c>
      <c r="Y330" s="3">
        <v>-1.25</v>
      </c>
      <c r="Z330" s="3">
        <v>-2.31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4"/>
    </row>
    <row r="331" spans="1:33" x14ac:dyDescent="0.35">
      <c r="A331" t="s">
        <v>1185</v>
      </c>
      <c r="B331" t="s">
        <v>1164</v>
      </c>
      <c r="E331" t="s">
        <v>1206</v>
      </c>
      <c r="F331" t="s">
        <v>984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/>
      <c r="T331" s="4"/>
      <c r="U331" s="3">
        <v>22.61</v>
      </c>
      <c r="V331" s="3">
        <v>22.42</v>
      </c>
      <c r="W331" s="3">
        <v>-55.87</v>
      </c>
      <c r="X331" s="3">
        <v>8.18</v>
      </c>
      <c r="Y331" s="3">
        <v>14.55</v>
      </c>
      <c r="Z331" s="3">
        <v>10.119999999999999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4"/>
    </row>
    <row r="332" spans="1:33" x14ac:dyDescent="0.35">
      <c r="A332" t="s">
        <v>1186</v>
      </c>
      <c r="B332" t="s">
        <v>1165</v>
      </c>
      <c r="E332" t="s">
        <v>1207</v>
      </c>
      <c r="F332" t="s">
        <v>984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/>
      <c r="T332" s="4"/>
      <c r="U332" s="3">
        <v>32.83</v>
      </c>
      <c r="V332" s="3">
        <v>13.85</v>
      </c>
      <c r="W332" s="3">
        <v>-40.47</v>
      </c>
      <c r="X332" s="3">
        <v>0</v>
      </c>
      <c r="Y332" s="3">
        <v>5.76</v>
      </c>
      <c r="Z332" s="3">
        <v>5.92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4"/>
    </row>
    <row r="333" spans="1:33" x14ac:dyDescent="0.35">
      <c r="A333" t="s">
        <v>1187</v>
      </c>
      <c r="B333" t="s">
        <v>1166</v>
      </c>
      <c r="E333" t="s">
        <v>1208</v>
      </c>
      <c r="F333" t="s">
        <v>984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/>
      <c r="T333" s="4"/>
      <c r="U333" s="3">
        <v>541.48</v>
      </c>
      <c r="V333" s="3">
        <v>91.61</v>
      </c>
      <c r="W333" s="3">
        <v>-54.3</v>
      </c>
      <c r="X333" s="3">
        <v>1.86</v>
      </c>
      <c r="Y333" s="3">
        <v>20.09</v>
      </c>
      <c r="Z333" s="3">
        <v>3.79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4"/>
    </row>
    <row r="334" spans="1:33" x14ac:dyDescent="0.35">
      <c r="A334" t="s">
        <v>1188</v>
      </c>
      <c r="B334" t="s">
        <v>1167</v>
      </c>
      <c r="E334" t="s">
        <v>1209</v>
      </c>
      <c r="F334" t="s">
        <v>983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/>
      <c r="T334" s="4"/>
      <c r="U334" s="3">
        <v>245.4</v>
      </c>
      <c r="V334" s="3">
        <v>30.68</v>
      </c>
      <c r="W334" s="3">
        <v>-56.9</v>
      </c>
      <c r="X334" s="3">
        <v>1.69</v>
      </c>
      <c r="Y334" s="3">
        <v>11.66</v>
      </c>
      <c r="Z334" s="3">
        <v>8.2799999999999994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4"/>
    </row>
    <row r="335" spans="1:33" x14ac:dyDescent="0.35">
      <c r="A335" t="s">
        <v>1189</v>
      </c>
      <c r="B335" t="s">
        <v>1168</v>
      </c>
      <c r="E335" t="s">
        <v>1210</v>
      </c>
      <c r="F335" t="s">
        <v>984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/>
      <c r="T335" s="4"/>
      <c r="U335" s="3">
        <v>385.83</v>
      </c>
      <c r="V335" s="3">
        <v>12.35</v>
      </c>
      <c r="W335" s="3">
        <v>-91.72</v>
      </c>
      <c r="X335" s="3">
        <v>-5.25</v>
      </c>
      <c r="Y335" s="3">
        <v>0</v>
      </c>
      <c r="Z335" s="3">
        <v>2.14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4"/>
    </row>
    <row r="336" spans="1:33" x14ac:dyDescent="0.35">
      <c r="A336" t="s">
        <v>1190</v>
      </c>
      <c r="B336" t="s">
        <v>1169</v>
      </c>
      <c r="E336" t="s">
        <v>1211</v>
      </c>
      <c r="F336" t="s">
        <v>984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/>
      <c r="T336" s="4"/>
      <c r="U336" s="3">
        <v>26.53</v>
      </c>
      <c r="V336" s="3">
        <v>18.989999999999998</v>
      </c>
      <c r="W336" s="3">
        <v>-35.14</v>
      </c>
      <c r="X336" s="3">
        <v>398.76</v>
      </c>
      <c r="Y336" s="3">
        <v>-5.71</v>
      </c>
      <c r="Z336" s="3">
        <v>-2.02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4"/>
    </row>
    <row r="337" spans="1:33" x14ac:dyDescent="0.35">
      <c r="A337" t="s">
        <v>1191</v>
      </c>
      <c r="B337" t="s">
        <v>1170</v>
      </c>
      <c r="E337" t="s">
        <v>1212</v>
      </c>
      <c r="F337" t="s">
        <v>983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/>
      <c r="T337" s="4"/>
      <c r="U337" s="3">
        <v>216.54</v>
      </c>
      <c r="V337" s="3">
        <v>36.86</v>
      </c>
      <c r="W337" s="3">
        <v>-67.73</v>
      </c>
      <c r="X337" s="3">
        <v>5.73</v>
      </c>
      <c r="Y337" s="3">
        <v>14.01</v>
      </c>
      <c r="Z337" s="3">
        <v>15.38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4"/>
    </row>
    <row r="338" spans="1:33" x14ac:dyDescent="0.35">
      <c r="A338" t="s">
        <v>1192</v>
      </c>
      <c r="B338" t="s">
        <v>1171</v>
      </c>
      <c r="E338" t="s">
        <v>1213</v>
      </c>
      <c r="F338" t="s">
        <v>984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/>
      <c r="T338" s="4"/>
      <c r="U338" s="3">
        <v>8.59</v>
      </c>
      <c r="V338" s="3">
        <v>14.83</v>
      </c>
      <c r="W338" s="3">
        <v>-44.03</v>
      </c>
      <c r="X338" s="3">
        <v>-5.74</v>
      </c>
      <c r="Y338" s="3">
        <v>194.12</v>
      </c>
      <c r="Z338" s="3">
        <v>3.24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4"/>
    </row>
    <row r="339" spans="1:33" x14ac:dyDescent="0.35">
      <c r="A339" t="s">
        <v>1193</v>
      </c>
      <c r="B339" t="s">
        <v>1172</v>
      </c>
      <c r="E339" t="s">
        <v>1214</v>
      </c>
      <c r="F339" t="s">
        <v>984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/>
      <c r="T339" s="4"/>
      <c r="U339" s="3">
        <v>-6.21</v>
      </c>
      <c r="V339" s="3">
        <v>41.18</v>
      </c>
      <c r="W339" s="3">
        <v>-75.05</v>
      </c>
      <c r="X339" s="3">
        <v>-5.92</v>
      </c>
      <c r="Y339" s="3">
        <v>5.5</v>
      </c>
      <c r="Z339" s="3">
        <v>6.16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4"/>
    </row>
    <row r="340" spans="1:33" x14ac:dyDescent="0.35">
      <c r="A340" t="s">
        <v>1194</v>
      </c>
      <c r="B340" t="s">
        <v>1173</v>
      </c>
      <c r="E340" t="s">
        <v>1215</v>
      </c>
      <c r="F340" t="s">
        <v>984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/>
      <c r="T340" s="4"/>
      <c r="U340" s="3">
        <v>28.89</v>
      </c>
      <c r="V340" s="3">
        <v>31.47</v>
      </c>
      <c r="W340" s="3">
        <v>-42.05</v>
      </c>
      <c r="X340" s="3">
        <v>12.34</v>
      </c>
      <c r="Y340" s="3">
        <v>19.899999999999999</v>
      </c>
      <c r="Z340" s="3">
        <v>36.04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4"/>
    </row>
    <row r="341" spans="1:33" x14ac:dyDescent="0.35">
      <c r="A341" t="s">
        <v>1195</v>
      </c>
      <c r="B341" t="s">
        <v>1174</v>
      </c>
      <c r="E341" t="s">
        <v>1216</v>
      </c>
      <c r="F341" t="s">
        <v>984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/>
      <c r="T341" s="4"/>
      <c r="U341" s="3">
        <v>976.72</v>
      </c>
      <c r="V341" s="3">
        <v>48.32</v>
      </c>
      <c r="W341" s="3">
        <v>-88.88</v>
      </c>
      <c r="X341" s="3">
        <v>-25.26</v>
      </c>
      <c r="Y341" s="3">
        <v>5.19</v>
      </c>
      <c r="Z341" s="3">
        <v>2.79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4"/>
    </row>
    <row r="342" spans="1:33" x14ac:dyDescent="0.35">
      <c r="A342" t="s">
        <v>1196</v>
      </c>
      <c r="B342" t="s">
        <v>1175</v>
      </c>
      <c r="E342" t="s">
        <v>1217</v>
      </c>
      <c r="F342" t="s">
        <v>984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/>
      <c r="T342" s="4"/>
      <c r="U342" s="3">
        <v>339.54</v>
      </c>
      <c r="V342" s="3">
        <v>-0.2</v>
      </c>
      <c r="W342" s="3">
        <v>-62.16</v>
      </c>
      <c r="X342" s="3">
        <v>-24.64</v>
      </c>
      <c r="Y342" s="3">
        <v>-5.95</v>
      </c>
      <c r="Z342" s="3">
        <v>-5.88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4"/>
    </row>
    <row r="343" spans="1:33" x14ac:dyDescent="0.35">
      <c r="A343" t="s">
        <v>1197</v>
      </c>
      <c r="B343" t="s">
        <v>1176</v>
      </c>
      <c r="E343" t="s">
        <v>1218</v>
      </c>
      <c r="F343" t="s">
        <v>984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/>
      <c r="T343" s="4"/>
      <c r="U343" s="3">
        <v>58.15</v>
      </c>
      <c r="V343" s="3">
        <v>433.83</v>
      </c>
      <c r="W343" s="3">
        <v>0.76</v>
      </c>
      <c r="X343" s="3">
        <v>43.3</v>
      </c>
      <c r="Y343" s="3">
        <v>25.3</v>
      </c>
      <c r="Z343" s="3">
        <v>7.91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4"/>
    </row>
    <row r="344" spans="1:33" x14ac:dyDescent="0.35">
      <c r="A344" t="s">
        <v>1198</v>
      </c>
      <c r="B344" t="s">
        <v>1177</v>
      </c>
      <c r="E344" t="s">
        <v>1219</v>
      </c>
      <c r="F344" t="s">
        <v>984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/>
      <c r="T344" s="4"/>
      <c r="U344" s="3">
        <v>36.92</v>
      </c>
      <c r="V344" s="3">
        <v>527.13</v>
      </c>
      <c r="W344" s="3">
        <v>-56.46</v>
      </c>
      <c r="X344" s="3">
        <v>-9.42</v>
      </c>
      <c r="Y344" s="3">
        <v>14.75</v>
      </c>
      <c r="Z344" s="3">
        <v>6.97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4"/>
    </row>
    <row r="345" spans="1:33" x14ac:dyDescent="0.35">
      <c r="A345" t="s">
        <v>1199</v>
      </c>
      <c r="B345" t="s">
        <v>1178</v>
      </c>
      <c r="E345" t="s">
        <v>1220</v>
      </c>
      <c r="F345" t="s">
        <v>984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/>
      <c r="T345" s="4"/>
      <c r="U345" s="3">
        <v>267.36</v>
      </c>
      <c r="V345" s="3">
        <v>48.85</v>
      </c>
      <c r="W345" s="3">
        <v>-95.29</v>
      </c>
      <c r="X345" s="3">
        <v>0</v>
      </c>
      <c r="Y345" s="3">
        <v>7.26</v>
      </c>
      <c r="Z345" s="3">
        <v>7.69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4"/>
    </row>
    <row r="346" spans="1:33" x14ac:dyDescent="0.35">
      <c r="A346" t="s">
        <v>1256</v>
      </c>
      <c r="B346" t="s">
        <v>1255</v>
      </c>
      <c r="E346" t="s">
        <v>1257</v>
      </c>
      <c r="F346" t="s">
        <v>984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/>
      <c r="T346" s="4"/>
      <c r="U346" s="3">
        <v>240.9</v>
      </c>
      <c r="V346" s="3">
        <v>3.26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4"/>
    </row>
    <row r="347" spans="1:33" x14ac:dyDescent="0.35">
      <c r="A347" t="s">
        <v>1200</v>
      </c>
      <c r="B347" t="s">
        <v>1179</v>
      </c>
      <c r="E347" t="s">
        <v>1221</v>
      </c>
      <c r="F347" t="s">
        <v>984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/>
      <c r="T347" s="4"/>
      <c r="U347" s="3">
        <v>13.48</v>
      </c>
      <c r="V347" s="3">
        <v>19.36</v>
      </c>
      <c r="W347" s="3">
        <v>-185.65</v>
      </c>
      <c r="X347" s="3">
        <v>-17.010000000000002</v>
      </c>
      <c r="Y347" s="3">
        <v>-6.81</v>
      </c>
      <c r="Z347" s="3">
        <v>-2.82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4"/>
    </row>
    <row r="348" spans="1:33" x14ac:dyDescent="0.35">
      <c r="A348" t="s">
        <v>1201</v>
      </c>
      <c r="B348" t="s">
        <v>1180</v>
      </c>
      <c r="E348" t="s">
        <v>1222</v>
      </c>
      <c r="F348" t="s">
        <v>984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/>
      <c r="T348" s="4"/>
      <c r="U348" s="3">
        <v>30.64</v>
      </c>
      <c r="V348" s="3">
        <v>27.23</v>
      </c>
      <c r="W348" s="3">
        <v>-104.14</v>
      </c>
      <c r="X348" s="3">
        <v>-33.08</v>
      </c>
      <c r="Y348" s="3">
        <v>-2.71</v>
      </c>
      <c r="Z348" s="3">
        <v>121.95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4"/>
    </row>
    <row r="349" spans="1:33" x14ac:dyDescent="0.35">
      <c r="A349" t="s">
        <v>1202</v>
      </c>
      <c r="B349" t="s">
        <v>1181</v>
      </c>
      <c r="E349" t="s">
        <v>1223</v>
      </c>
      <c r="F349" t="s">
        <v>984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/>
      <c r="T349" s="4"/>
      <c r="U349" s="3">
        <v>7.86</v>
      </c>
      <c r="V349" s="3">
        <v>2.52</v>
      </c>
      <c r="W349" s="3">
        <v>68.72</v>
      </c>
      <c r="X349" s="3">
        <v>1.6</v>
      </c>
      <c r="Y349" s="3">
        <v>13.81</v>
      </c>
      <c r="Z349" s="3">
        <v>2.0699999999999998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4"/>
    </row>
    <row r="350" spans="1:33" x14ac:dyDescent="0.35">
      <c r="A350" t="s">
        <v>1203</v>
      </c>
      <c r="B350" t="s">
        <v>1182</v>
      </c>
      <c r="E350" t="s">
        <v>1224</v>
      </c>
      <c r="F350" t="s">
        <v>984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/>
      <c r="T350" s="4"/>
      <c r="U350" s="3">
        <v>6.86</v>
      </c>
      <c r="V350" s="3">
        <v>14.25</v>
      </c>
      <c r="W350" s="3">
        <v>-22.67</v>
      </c>
      <c r="X350" s="3">
        <v>0</v>
      </c>
      <c r="Y350" s="3">
        <v>20.260000000000002</v>
      </c>
      <c r="Z350" s="3">
        <v>4.79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4"/>
    </row>
    <row r="351" spans="1:33" x14ac:dyDescent="0.35">
      <c r="A351" t="s">
        <v>1119</v>
      </c>
      <c r="B351" t="s">
        <v>1097</v>
      </c>
      <c r="E351" t="s">
        <v>1141</v>
      </c>
      <c r="F351" t="s">
        <v>984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/>
      <c r="T351" s="4"/>
      <c r="U351" s="3">
        <v>42.61</v>
      </c>
      <c r="V351" s="3">
        <v>28.61</v>
      </c>
      <c r="W351" s="3">
        <v>-217.27</v>
      </c>
      <c r="X351" s="3">
        <v>1168.82</v>
      </c>
      <c r="Y351" s="3">
        <v>55.62</v>
      </c>
      <c r="Z351" s="3">
        <v>47.98</v>
      </c>
      <c r="AA351" s="3">
        <v>-9.57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4"/>
    </row>
    <row r="352" spans="1:33" x14ac:dyDescent="0.35">
      <c r="A352" t="s">
        <v>1120</v>
      </c>
      <c r="B352" t="s">
        <v>1098</v>
      </c>
      <c r="E352" t="s">
        <v>1142</v>
      </c>
      <c r="F352" t="s">
        <v>983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/>
      <c r="T352" s="4"/>
      <c r="U352" s="3">
        <v>835.49</v>
      </c>
      <c r="V352" s="3">
        <v>158.44999999999999</v>
      </c>
      <c r="W352" s="3">
        <v>-217.17</v>
      </c>
      <c r="X352" s="3">
        <v>26.63</v>
      </c>
      <c r="Y352" s="3">
        <v>31.23</v>
      </c>
      <c r="Z352" s="3">
        <v>66.069999999999993</v>
      </c>
      <c r="AA352" s="3">
        <v>-10.01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4"/>
    </row>
    <row r="353" spans="1:33" x14ac:dyDescent="0.35">
      <c r="A353" t="s">
        <v>1121</v>
      </c>
      <c r="B353" t="s">
        <v>1099</v>
      </c>
      <c r="E353" t="s">
        <v>1143</v>
      </c>
      <c r="F353" t="s">
        <v>983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/>
      <c r="T353" s="4"/>
      <c r="U353" s="3">
        <v>33.799999999999997</v>
      </c>
      <c r="V353" s="3">
        <v>544.75</v>
      </c>
      <c r="W353" s="3">
        <v>-76.88</v>
      </c>
      <c r="X353" s="3">
        <v>27.05</v>
      </c>
      <c r="Y353" s="3">
        <v>35.450000000000003</v>
      </c>
      <c r="Z353" s="3">
        <v>43.26</v>
      </c>
      <c r="AA353" s="3">
        <v>-10.55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4"/>
    </row>
    <row r="354" spans="1:33" x14ac:dyDescent="0.35">
      <c r="A354" t="s">
        <v>1122</v>
      </c>
      <c r="B354" t="s">
        <v>1100</v>
      </c>
      <c r="E354" t="s">
        <v>1144</v>
      </c>
      <c r="F354" t="s">
        <v>984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/>
      <c r="T354" s="4"/>
      <c r="U354" s="3">
        <v>7</v>
      </c>
      <c r="V354" s="3">
        <v>6.27</v>
      </c>
      <c r="W354" s="3">
        <v>750.39</v>
      </c>
      <c r="X354" s="3">
        <v>-5.73</v>
      </c>
      <c r="Y354" s="3">
        <v>30.2</v>
      </c>
      <c r="Z354" s="3">
        <v>19.489999999999998</v>
      </c>
      <c r="AA354" s="3">
        <v>-4.47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4"/>
    </row>
    <row r="355" spans="1:33" x14ac:dyDescent="0.35">
      <c r="A355" t="s">
        <v>1123</v>
      </c>
      <c r="B355" t="s">
        <v>1101</v>
      </c>
      <c r="E355" t="s">
        <v>1145</v>
      </c>
      <c r="F355" t="s">
        <v>984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/>
      <c r="T355" s="4"/>
      <c r="U355" s="3">
        <v>11.22</v>
      </c>
      <c r="V355" s="3">
        <v>540.28</v>
      </c>
      <c r="W355" s="3">
        <v>-156.66999999999999</v>
      </c>
      <c r="X355" s="3">
        <v>-13.78</v>
      </c>
      <c r="Y355" s="3">
        <v>5.8</v>
      </c>
      <c r="Z355" s="3">
        <v>2.29</v>
      </c>
      <c r="AA355" s="3">
        <v>-12.2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4"/>
    </row>
    <row r="356" spans="1:33" x14ac:dyDescent="0.35">
      <c r="A356" t="s">
        <v>1124</v>
      </c>
      <c r="B356" t="s">
        <v>1102</v>
      </c>
      <c r="E356" t="s">
        <v>1146</v>
      </c>
      <c r="F356" t="s">
        <v>983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/>
      <c r="T356" s="4"/>
      <c r="U356" s="3">
        <v>1114.58</v>
      </c>
      <c r="V356" s="3">
        <v>42.95</v>
      </c>
      <c r="W356" s="3">
        <v>-127.27</v>
      </c>
      <c r="X356" s="3">
        <v>-30.78</v>
      </c>
      <c r="Y356" s="3">
        <v>2.85</v>
      </c>
      <c r="Z356" s="3">
        <v>9.27</v>
      </c>
      <c r="AA356" s="3">
        <v>-20.78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4"/>
    </row>
    <row r="357" spans="1:33" x14ac:dyDescent="0.35">
      <c r="A357" t="s">
        <v>1125</v>
      </c>
      <c r="B357" t="s">
        <v>1103</v>
      </c>
      <c r="E357" t="s">
        <v>1147</v>
      </c>
      <c r="F357" t="s">
        <v>984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/>
      <c r="T357" s="4"/>
      <c r="U357" s="3">
        <v>18.920000000000002</v>
      </c>
      <c r="V357" s="3">
        <v>36.229999999999997</v>
      </c>
      <c r="W357" s="3">
        <v>417.88</v>
      </c>
      <c r="X357" s="3">
        <v>-17.28</v>
      </c>
      <c r="Y357" s="3">
        <v>5.09</v>
      </c>
      <c r="Z357" s="3">
        <v>4.82</v>
      </c>
      <c r="AA357" s="3">
        <v>-2.19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4"/>
    </row>
    <row r="358" spans="1:33" x14ac:dyDescent="0.35">
      <c r="A358" t="s">
        <v>1126</v>
      </c>
      <c r="B358" t="s">
        <v>1104</v>
      </c>
      <c r="E358" t="s">
        <v>1148</v>
      </c>
      <c r="F358" t="s">
        <v>984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/>
      <c r="T358" s="4"/>
      <c r="U358" s="3">
        <v>22.48</v>
      </c>
      <c r="V358" s="3">
        <v>25.34</v>
      </c>
      <c r="W358" s="3">
        <v>1006.13</v>
      </c>
      <c r="X358" s="3">
        <v>0</v>
      </c>
      <c r="Y358" s="3">
        <v>32.29</v>
      </c>
      <c r="Z358" s="3">
        <v>16.440000000000001</v>
      </c>
      <c r="AA358" s="3">
        <v>-6.3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4"/>
    </row>
    <row r="359" spans="1:33" x14ac:dyDescent="0.35">
      <c r="A359" t="s">
        <v>1127</v>
      </c>
      <c r="B359" t="s">
        <v>1105</v>
      </c>
      <c r="E359" t="s">
        <v>1149</v>
      </c>
      <c r="F359" t="s">
        <v>984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/>
      <c r="T359" s="4"/>
      <c r="U359" s="3">
        <v>37.42</v>
      </c>
      <c r="V359" s="3">
        <v>182.4</v>
      </c>
      <c r="W359" s="3">
        <v>-99.93</v>
      </c>
      <c r="X359" s="3">
        <v>0</v>
      </c>
      <c r="Y359" s="3">
        <v>15.82</v>
      </c>
      <c r="Z359" s="3">
        <v>19.18</v>
      </c>
      <c r="AA359" s="3">
        <v>-10.55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4"/>
    </row>
    <row r="360" spans="1:33" x14ac:dyDescent="0.35">
      <c r="A360" t="s">
        <v>1128</v>
      </c>
      <c r="B360" t="s">
        <v>1106</v>
      </c>
      <c r="E360" t="s">
        <v>1150</v>
      </c>
      <c r="F360" t="s">
        <v>984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/>
      <c r="T360" s="4"/>
      <c r="U360" s="3">
        <v>399.68</v>
      </c>
      <c r="V360" s="3">
        <v>52.7</v>
      </c>
      <c r="W360" s="3">
        <v>-175.07</v>
      </c>
      <c r="X360" s="3">
        <v>-42.35</v>
      </c>
      <c r="Y360" s="3">
        <v>24.08</v>
      </c>
      <c r="Z360" s="3">
        <v>17.14</v>
      </c>
      <c r="AA360" s="3">
        <v>-4.05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4"/>
    </row>
    <row r="361" spans="1:33" x14ac:dyDescent="0.35">
      <c r="A361" t="s">
        <v>1129</v>
      </c>
      <c r="B361" t="s">
        <v>1107</v>
      </c>
      <c r="E361" t="s">
        <v>1151</v>
      </c>
      <c r="F361" t="s">
        <v>984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/>
      <c r="T361" s="4"/>
      <c r="U361" s="3">
        <v>26.41</v>
      </c>
      <c r="V361" s="3">
        <v>370.91</v>
      </c>
      <c r="W361" s="3">
        <v>-50.44</v>
      </c>
      <c r="X361" s="3">
        <v>-26.02</v>
      </c>
      <c r="Y361" s="3">
        <v>-5.9</v>
      </c>
      <c r="Z361" s="3">
        <v>-3.08</v>
      </c>
      <c r="AA361" s="3">
        <v>-18.920000000000002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4"/>
    </row>
    <row r="362" spans="1:33" x14ac:dyDescent="0.35">
      <c r="A362" t="s">
        <v>1130</v>
      </c>
      <c r="B362" t="s">
        <v>1108</v>
      </c>
      <c r="E362" t="s">
        <v>1152</v>
      </c>
      <c r="F362" t="s">
        <v>984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/>
      <c r="T362" s="4"/>
      <c r="U362" s="3">
        <v>39.31</v>
      </c>
      <c r="V362" s="3">
        <v>33.19</v>
      </c>
      <c r="W362" s="3">
        <v>-240.2</v>
      </c>
      <c r="X362" s="3">
        <v>0</v>
      </c>
      <c r="Y362" s="3">
        <v>12.92</v>
      </c>
      <c r="Z362" s="3">
        <v>7.55</v>
      </c>
      <c r="AA362" s="3">
        <v>-1.9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4"/>
    </row>
    <row r="363" spans="1:33" x14ac:dyDescent="0.35">
      <c r="A363" t="s">
        <v>1131</v>
      </c>
      <c r="B363" t="s">
        <v>1109</v>
      </c>
      <c r="E363" t="s">
        <v>1153</v>
      </c>
      <c r="F363" t="s">
        <v>984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/>
      <c r="T363" s="4"/>
      <c r="U363" s="3">
        <v>89.8</v>
      </c>
      <c r="V363" s="3">
        <v>623.75</v>
      </c>
      <c r="W363" s="3">
        <v>-124.26</v>
      </c>
      <c r="X363" s="3">
        <v>-1.37</v>
      </c>
      <c r="Y363" s="3">
        <v>21.07</v>
      </c>
      <c r="Z363" s="3">
        <v>24.42</v>
      </c>
      <c r="AA363" s="3">
        <v>-32.22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4"/>
    </row>
    <row r="364" spans="1:33" x14ac:dyDescent="0.35">
      <c r="A364" t="s">
        <v>1132</v>
      </c>
      <c r="B364" t="s">
        <v>1110</v>
      </c>
      <c r="E364" t="s">
        <v>1154</v>
      </c>
      <c r="F364" t="s">
        <v>984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/>
      <c r="T364" s="4"/>
      <c r="U364" s="3">
        <v>-160.79</v>
      </c>
      <c r="V364" s="3">
        <v>61.21</v>
      </c>
      <c r="W364" s="3">
        <v>-79.709999999999994</v>
      </c>
      <c r="X364" s="3">
        <v>10.07</v>
      </c>
      <c r="Y364" s="3">
        <v>20.39</v>
      </c>
      <c r="Z364" s="3">
        <v>37.93</v>
      </c>
      <c r="AA364" s="3">
        <v>-5.2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4"/>
    </row>
    <row r="365" spans="1:33" x14ac:dyDescent="0.35">
      <c r="A365" t="s">
        <v>1133</v>
      </c>
      <c r="B365" t="s">
        <v>1111</v>
      </c>
      <c r="E365" t="s">
        <v>1155</v>
      </c>
      <c r="F365" t="s">
        <v>984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/>
      <c r="T365" s="4"/>
      <c r="U365" s="3">
        <v>32.9</v>
      </c>
      <c r="V365" s="3">
        <v>31.59</v>
      </c>
      <c r="W365" s="3">
        <v>320.32</v>
      </c>
      <c r="X365" s="3">
        <v>0</v>
      </c>
      <c r="Y365" s="3">
        <v>14.93</v>
      </c>
      <c r="Z365" s="3">
        <v>10.029999999999999</v>
      </c>
      <c r="AA365" s="3">
        <v>-8.9600000000000009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4"/>
    </row>
    <row r="366" spans="1:33" x14ac:dyDescent="0.35">
      <c r="A366" t="s">
        <v>1134</v>
      </c>
      <c r="B366" t="s">
        <v>1112</v>
      </c>
      <c r="E366" t="s">
        <v>1156</v>
      </c>
      <c r="F366" t="s">
        <v>984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/>
      <c r="T366" s="4"/>
      <c r="U366" s="3">
        <v>273.58999999999997</v>
      </c>
      <c r="V366" s="3">
        <v>53.33</v>
      </c>
      <c r="W366" s="3">
        <v>-108.54</v>
      </c>
      <c r="X366" s="3">
        <v>-8.27</v>
      </c>
      <c r="Y366" s="3">
        <v>16.43</v>
      </c>
      <c r="Z366" s="3">
        <v>7.58</v>
      </c>
      <c r="AA366" s="3">
        <v>-5.0999999999999996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4"/>
    </row>
    <row r="367" spans="1:33" x14ac:dyDescent="0.35">
      <c r="A367" t="s">
        <v>1135</v>
      </c>
      <c r="B367" t="s">
        <v>1113</v>
      </c>
      <c r="E367" t="s">
        <v>1157</v>
      </c>
      <c r="F367" t="s">
        <v>984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/>
      <c r="T367" s="4"/>
      <c r="U367" s="3">
        <v>32.130000000000003</v>
      </c>
      <c r="V367" s="3">
        <v>420.28</v>
      </c>
      <c r="W367" s="3">
        <v>-166.15</v>
      </c>
      <c r="X367" s="3">
        <v>-40.32</v>
      </c>
      <c r="Y367" s="3">
        <v>-2.6</v>
      </c>
      <c r="Z367" s="3">
        <v>-2.19</v>
      </c>
      <c r="AA367" s="3">
        <v>-2.8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4"/>
    </row>
    <row r="368" spans="1:33" x14ac:dyDescent="0.35">
      <c r="A368" t="s">
        <v>1136</v>
      </c>
      <c r="B368" t="s">
        <v>1114</v>
      </c>
      <c r="E368" t="s">
        <v>1158</v>
      </c>
      <c r="F368" t="s">
        <v>984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/>
      <c r="T368" s="4"/>
      <c r="U368" s="3">
        <v>110.25</v>
      </c>
      <c r="V368" s="3">
        <v>68.42</v>
      </c>
      <c r="W368" s="3">
        <v>-98.73</v>
      </c>
      <c r="X368" s="3">
        <v>5.0599999999999996</v>
      </c>
      <c r="Y368" s="3">
        <v>29.81</v>
      </c>
      <c r="Z368" s="3">
        <v>13.93</v>
      </c>
      <c r="AA368" s="3">
        <v>-1.0900000000000001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4"/>
    </row>
    <row r="369" spans="1:33" x14ac:dyDescent="0.35">
      <c r="A369" t="s">
        <v>1137</v>
      </c>
      <c r="B369" t="s">
        <v>1115</v>
      </c>
      <c r="E369" t="s">
        <v>1159</v>
      </c>
      <c r="F369" t="s">
        <v>984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/>
      <c r="T369" s="4"/>
      <c r="U369" s="3">
        <v>56.13</v>
      </c>
      <c r="V369" s="3">
        <v>61.55</v>
      </c>
      <c r="W369" s="3">
        <v>205.53</v>
      </c>
      <c r="X369" s="3">
        <v>2.6</v>
      </c>
      <c r="Y369" s="3">
        <v>17.059999999999999</v>
      </c>
      <c r="Z369" s="3">
        <v>41.91</v>
      </c>
      <c r="AA369" s="3">
        <v>-26.67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4"/>
    </row>
    <row r="370" spans="1:33" x14ac:dyDescent="0.35">
      <c r="A370" t="s">
        <v>1138</v>
      </c>
      <c r="B370" t="s">
        <v>1116</v>
      </c>
      <c r="E370" t="s">
        <v>1160</v>
      </c>
      <c r="F370" t="s">
        <v>984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/>
      <c r="T370" s="4"/>
      <c r="U370" s="3">
        <v>14.43</v>
      </c>
      <c r="V370" s="3">
        <v>11.49</v>
      </c>
      <c r="W370" s="3">
        <v>-242.2</v>
      </c>
      <c r="X370" s="3">
        <v>-39.4</v>
      </c>
      <c r="Y370" s="3">
        <v>804.74</v>
      </c>
      <c r="Z370" s="3">
        <v>4.6500000000000004</v>
      </c>
      <c r="AA370" s="3">
        <v>-15.67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4"/>
    </row>
    <row r="371" spans="1:33" x14ac:dyDescent="0.35">
      <c r="A371" t="s">
        <v>1139</v>
      </c>
      <c r="B371" t="s">
        <v>1117</v>
      </c>
      <c r="E371" t="s">
        <v>1161</v>
      </c>
      <c r="F371" t="s">
        <v>984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/>
      <c r="T371" s="4"/>
      <c r="U371" s="3">
        <v>4.5599999999999996</v>
      </c>
      <c r="V371" s="3">
        <v>4.71</v>
      </c>
      <c r="W371" s="3">
        <v>-151.31</v>
      </c>
      <c r="X371" s="3">
        <v>-49.93</v>
      </c>
      <c r="Y371" s="3">
        <v>-12.76</v>
      </c>
      <c r="Z371" s="3">
        <v>1290.8</v>
      </c>
      <c r="AA371" s="3">
        <v>-6.71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4"/>
    </row>
    <row r="372" spans="1:33" x14ac:dyDescent="0.35">
      <c r="A372" t="s">
        <v>992</v>
      </c>
      <c r="B372" t="s">
        <v>988</v>
      </c>
      <c r="E372" t="s">
        <v>996</v>
      </c>
      <c r="F372" t="s">
        <v>983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/>
      <c r="T372" s="4"/>
      <c r="U372" s="3">
        <v>3.45</v>
      </c>
      <c r="V372" s="3">
        <v>1339.64</v>
      </c>
      <c r="W372" s="3">
        <v>-232.65</v>
      </c>
      <c r="X372" s="3">
        <v>-29.39</v>
      </c>
      <c r="Y372" s="3">
        <v>26.88</v>
      </c>
      <c r="Z372" s="3">
        <v>15.77</v>
      </c>
      <c r="AA372" s="3">
        <v>-95.58</v>
      </c>
      <c r="AB372" s="3">
        <v>43.99</v>
      </c>
      <c r="AC372" s="3">
        <v>12.76</v>
      </c>
      <c r="AD372" s="3">
        <v>0</v>
      </c>
      <c r="AE372" s="3">
        <v>0</v>
      </c>
      <c r="AF372" s="3">
        <v>0</v>
      </c>
      <c r="AG372" s="4"/>
    </row>
    <row r="373" spans="1:33" x14ac:dyDescent="0.35">
      <c r="A373" t="s">
        <v>993</v>
      </c>
      <c r="B373" t="s">
        <v>989</v>
      </c>
      <c r="E373" t="s">
        <v>997</v>
      </c>
      <c r="F373" t="s">
        <v>984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/>
      <c r="T373" s="4"/>
      <c r="U373" s="3">
        <v>295.97000000000003</v>
      </c>
      <c r="V373" s="3">
        <v>40.549999999999997</v>
      </c>
      <c r="W373" s="3">
        <v>-216.69</v>
      </c>
      <c r="X373" s="3">
        <v>-46.99</v>
      </c>
      <c r="Y373" s="3">
        <v>-4.09</v>
      </c>
      <c r="Z373" s="3">
        <v>-227.56</v>
      </c>
      <c r="AA373" s="3">
        <v>-28.68</v>
      </c>
      <c r="AB373" s="3">
        <v>0</v>
      </c>
      <c r="AC373" s="3">
        <v>0</v>
      </c>
      <c r="AD373" s="3">
        <v>172.27</v>
      </c>
      <c r="AE373" s="3">
        <v>0</v>
      </c>
      <c r="AF373" s="3">
        <v>0</v>
      </c>
      <c r="AG373" s="4"/>
    </row>
    <row r="374" spans="1:33" x14ac:dyDescent="0.35">
      <c r="A374" t="s">
        <v>994</v>
      </c>
      <c r="B374" t="s">
        <v>990</v>
      </c>
      <c r="E374" t="s">
        <v>998</v>
      </c>
      <c r="F374" t="s">
        <v>984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/>
      <c r="T374" s="4"/>
      <c r="U374" s="3">
        <v>385.66</v>
      </c>
      <c r="V374" s="3">
        <v>16.05</v>
      </c>
      <c r="W374" s="3">
        <v>-40.14</v>
      </c>
      <c r="X374" s="3">
        <v>-17.45</v>
      </c>
      <c r="Y374" s="3">
        <v>-3.13</v>
      </c>
      <c r="Z374" s="3">
        <v>-166.44</v>
      </c>
      <c r="AA374" s="3">
        <v>-7.55</v>
      </c>
      <c r="AB374" s="3">
        <v>0</v>
      </c>
      <c r="AC374" s="3">
        <v>0</v>
      </c>
      <c r="AD374" s="3">
        <v>20849.990000000002</v>
      </c>
      <c r="AE374" s="3">
        <v>0</v>
      </c>
      <c r="AF374" s="3">
        <v>0</v>
      </c>
      <c r="AG374" s="4"/>
    </row>
    <row r="375" spans="1:33" x14ac:dyDescent="0.35">
      <c r="A375" t="s">
        <v>1011</v>
      </c>
      <c r="B375" t="s">
        <v>1009</v>
      </c>
      <c r="E375" t="s">
        <v>1010</v>
      </c>
      <c r="F375" t="s">
        <v>984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/>
      <c r="T375" s="4"/>
      <c r="U375" s="3">
        <v>1370.91</v>
      </c>
      <c r="V375" s="3">
        <v>12.58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169.16</v>
      </c>
      <c r="AF375" s="3">
        <v>0</v>
      </c>
      <c r="AG375" s="4"/>
    </row>
    <row r="376" spans="1:33" x14ac:dyDescent="0.35">
      <c r="A376" t="s">
        <v>995</v>
      </c>
      <c r="B376" t="s">
        <v>991</v>
      </c>
      <c r="E376" t="s">
        <v>999</v>
      </c>
      <c r="F376" t="s">
        <v>984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/>
      <c r="T376" s="4"/>
      <c r="U376" s="3">
        <v>52.1</v>
      </c>
      <c r="V376" s="3">
        <v>2056.7800000000002</v>
      </c>
      <c r="W376" s="3">
        <v>-499.1</v>
      </c>
      <c r="X376" s="3">
        <v>-138.93</v>
      </c>
      <c r="Y376" s="3">
        <v>-20</v>
      </c>
      <c r="Z376" s="3">
        <v>-692.04</v>
      </c>
      <c r="AA376" s="3">
        <v>-188.37</v>
      </c>
      <c r="AB376" s="3">
        <v>3.23</v>
      </c>
      <c r="AC376" s="3">
        <v>1.4</v>
      </c>
      <c r="AD376" s="3">
        <v>26694.75</v>
      </c>
      <c r="AE376" s="3">
        <v>0</v>
      </c>
      <c r="AF376" s="3">
        <v>0</v>
      </c>
      <c r="AG376" s="4"/>
    </row>
    <row r="377" spans="1:33" x14ac:dyDescent="0.35">
      <c r="A377" t="s">
        <v>985</v>
      </c>
      <c r="B377" t="s">
        <v>986</v>
      </c>
      <c r="E377" t="s">
        <v>987</v>
      </c>
      <c r="F377" t="s">
        <v>984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/>
      <c r="T377" s="4"/>
      <c r="U377" s="3">
        <v>11.32</v>
      </c>
      <c r="V377" s="3">
        <v>17.59</v>
      </c>
      <c r="W377" s="3">
        <v>284.12</v>
      </c>
      <c r="X377" s="3">
        <v>-15.26</v>
      </c>
      <c r="Y377" s="3">
        <v>-164.82</v>
      </c>
      <c r="Z377" s="3">
        <v>-7.56</v>
      </c>
      <c r="AA377" s="3">
        <v>0</v>
      </c>
      <c r="AB377" s="3">
        <v>-712.33</v>
      </c>
      <c r="AC377" s="3">
        <v>0</v>
      </c>
      <c r="AD377" s="3">
        <v>0</v>
      </c>
      <c r="AE377" s="3">
        <v>19632.62</v>
      </c>
      <c r="AF377" s="3">
        <v>425.39</v>
      </c>
      <c r="AG377" s="4"/>
    </row>
    <row r="378" spans="1:33" x14ac:dyDescent="0.35">
      <c r="A378" t="s">
        <v>1040</v>
      </c>
      <c r="B378" t="s">
        <v>1012</v>
      </c>
      <c r="E378" t="s">
        <v>1068</v>
      </c>
      <c r="F378" t="s">
        <v>984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/>
      <c r="T378" s="4"/>
      <c r="U378" s="3">
        <v>41.22</v>
      </c>
      <c r="V378" s="3">
        <v>119.89</v>
      </c>
      <c r="W378" s="3">
        <v>-543.54999999999995</v>
      </c>
      <c r="X378" s="3">
        <v>1550.62</v>
      </c>
      <c r="Y378" s="3">
        <v>77.38</v>
      </c>
      <c r="Z378" s="3">
        <v>42.28</v>
      </c>
      <c r="AA378" s="3">
        <v>-89.15</v>
      </c>
      <c r="AB378" s="3">
        <v>143.04</v>
      </c>
      <c r="AC378" s="3">
        <v>41.22</v>
      </c>
      <c r="AD378" s="3">
        <v>0</v>
      </c>
      <c r="AE378" s="3">
        <v>0</v>
      </c>
      <c r="AF378" s="3">
        <v>0</v>
      </c>
      <c r="AG378" s="4"/>
    </row>
    <row r="379" spans="1:33" x14ac:dyDescent="0.35">
      <c r="A379" t="s">
        <v>1041</v>
      </c>
      <c r="B379" t="s">
        <v>1013</v>
      </c>
      <c r="E379" t="s">
        <v>1069</v>
      </c>
      <c r="F379" t="s">
        <v>984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/>
      <c r="T379" s="4"/>
      <c r="U379" s="3">
        <v>6.94</v>
      </c>
      <c r="V379" s="3">
        <v>18.86</v>
      </c>
      <c r="W379" s="3">
        <v>-866.73</v>
      </c>
      <c r="X379" s="3">
        <v>-293.38</v>
      </c>
      <c r="Y379" s="3">
        <v>-103.5</v>
      </c>
      <c r="Z379" s="3">
        <v>-69.2</v>
      </c>
      <c r="AA379" s="3">
        <v>-374.02</v>
      </c>
      <c r="AB379" s="3">
        <v>110.62</v>
      </c>
      <c r="AC379" s="3">
        <v>34.450000000000003</v>
      </c>
      <c r="AD379" s="3">
        <v>0</v>
      </c>
      <c r="AE379" s="3">
        <v>0</v>
      </c>
      <c r="AF379" s="3">
        <v>0</v>
      </c>
      <c r="AG379" s="4"/>
    </row>
    <row r="380" spans="1:33" x14ac:dyDescent="0.35">
      <c r="A380" t="s">
        <v>1042</v>
      </c>
      <c r="B380" t="s">
        <v>1014</v>
      </c>
      <c r="E380" t="s">
        <v>1070</v>
      </c>
      <c r="F380" t="s">
        <v>984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/>
      <c r="T380" s="4"/>
      <c r="U380" s="3">
        <v>258.27999999999997</v>
      </c>
      <c r="V380" s="3">
        <v>7490.46</v>
      </c>
      <c r="W380" s="3">
        <v>-1004.89</v>
      </c>
      <c r="X380" s="3">
        <v>-32.729999999999997</v>
      </c>
      <c r="Y380" s="3">
        <v>209.75</v>
      </c>
      <c r="Z380" s="3">
        <v>159.69999999999999</v>
      </c>
      <c r="AA380" s="3">
        <v>-234.95</v>
      </c>
      <c r="AB380" s="3">
        <v>260.45</v>
      </c>
      <c r="AC380" s="3">
        <v>62.91</v>
      </c>
      <c r="AD380" s="3">
        <v>0</v>
      </c>
      <c r="AE380" s="3">
        <v>0</v>
      </c>
      <c r="AF380" s="3">
        <v>0</v>
      </c>
      <c r="AG380" s="4"/>
    </row>
    <row r="381" spans="1:33" x14ac:dyDescent="0.35">
      <c r="A381" t="s">
        <v>1043</v>
      </c>
      <c r="B381" t="s">
        <v>1015</v>
      </c>
      <c r="E381" t="s">
        <v>1071</v>
      </c>
      <c r="F381" t="s">
        <v>983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/>
      <c r="T381" s="4"/>
      <c r="U381" s="3">
        <v>148.87</v>
      </c>
      <c r="V381" s="3">
        <v>218.8</v>
      </c>
      <c r="W381" s="3">
        <v>-339.75</v>
      </c>
      <c r="X381" s="3">
        <v>41.19</v>
      </c>
      <c r="Y381" s="3">
        <v>95.37</v>
      </c>
      <c r="Z381" s="3">
        <v>111.95</v>
      </c>
      <c r="AA381" s="3">
        <v>-131.05000000000001</v>
      </c>
      <c r="AB381" s="3">
        <v>671.85</v>
      </c>
      <c r="AC381" s="3">
        <v>-7.76</v>
      </c>
      <c r="AD381" s="3">
        <v>0</v>
      </c>
      <c r="AE381" s="3">
        <v>0</v>
      </c>
      <c r="AF381" s="3">
        <v>0</v>
      </c>
      <c r="AG381" s="4"/>
    </row>
    <row r="382" spans="1:33" x14ac:dyDescent="0.35">
      <c r="A382" t="s">
        <v>1044</v>
      </c>
      <c r="B382" t="s">
        <v>1016</v>
      </c>
      <c r="E382" t="s">
        <v>1072</v>
      </c>
      <c r="F382" t="s">
        <v>984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/>
      <c r="T382" s="4"/>
      <c r="U382" s="3">
        <v>43.51</v>
      </c>
      <c r="V382" s="3">
        <v>46.39</v>
      </c>
      <c r="W382" s="3">
        <v>-958.28</v>
      </c>
      <c r="X382" s="3">
        <v>-341.25</v>
      </c>
      <c r="Y382" s="3">
        <v>-147.32</v>
      </c>
      <c r="Z382" s="3">
        <v>-136.68</v>
      </c>
      <c r="AA382" s="3">
        <v>-488.7</v>
      </c>
      <c r="AB382" s="3">
        <v>3146.37</v>
      </c>
      <c r="AC382" s="3">
        <v>42.9</v>
      </c>
      <c r="AD382" s="3">
        <v>0</v>
      </c>
      <c r="AE382" s="3">
        <v>0</v>
      </c>
      <c r="AF382" s="3">
        <v>0</v>
      </c>
      <c r="AG382" s="4"/>
    </row>
    <row r="383" spans="1:33" x14ac:dyDescent="0.35">
      <c r="A383" t="s">
        <v>1045</v>
      </c>
      <c r="B383" t="s">
        <v>1017</v>
      </c>
      <c r="E383" t="s">
        <v>1073</v>
      </c>
      <c r="F383" t="s">
        <v>983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/>
      <c r="T383" s="4"/>
      <c r="U383" s="3">
        <v>93.95</v>
      </c>
      <c r="V383" s="3">
        <v>-1201.03</v>
      </c>
      <c r="W383" s="3">
        <v>-189.91</v>
      </c>
      <c r="X383" s="3">
        <v>28.5</v>
      </c>
      <c r="Y383" s="3">
        <v>58.71</v>
      </c>
      <c r="Z383" s="3">
        <v>60.43</v>
      </c>
      <c r="AA383" s="3">
        <v>-68.63</v>
      </c>
      <c r="AB383" s="3">
        <v>40.98</v>
      </c>
      <c r="AC383" s="3">
        <v>-687.68</v>
      </c>
      <c r="AD383" s="3">
        <v>0</v>
      </c>
      <c r="AE383" s="3">
        <v>0</v>
      </c>
      <c r="AF383" s="3">
        <v>0</v>
      </c>
      <c r="AG383" s="4"/>
    </row>
    <row r="384" spans="1:33" x14ac:dyDescent="0.35">
      <c r="A384" t="s">
        <v>1046</v>
      </c>
      <c r="B384" t="s">
        <v>1018</v>
      </c>
      <c r="E384" t="s">
        <v>1074</v>
      </c>
      <c r="F384" t="s">
        <v>984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/>
      <c r="T384" s="4"/>
      <c r="U384" s="3">
        <v>111.25</v>
      </c>
      <c r="V384" s="3">
        <v>105.16</v>
      </c>
      <c r="W384" s="3">
        <v>-360.43</v>
      </c>
      <c r="X384" s="3">
        <v>-66.849999999999994</v>
      </c>
      <c r="Y384" s="3">
        <v>31.85</v>
      </c>
      <c r="Z384" s="3">
        <v>19.91</v>
      </c>
      <c r="AA384" s="3">
        <v>-140.02000000000001</v>
      </c>
      <c r="AB384" s="3">
        <v>1217.4000000000001</v>
      </c>
      <c r="AC384" s="3">
        <v>20.260000000000002</v>
      </c>
      <c r="AD384" s="3">
        <v>0</v>
      </c>
      <c r="AE384" s="3">
        <v>0</v>
      </c>
      <c r="AF384" s="3">
        <v>0</v>
      </c>
      <c r="AG384" s="4"/>
    </row>
    <row r="385" spans="1:33" x14ac:dyDescent="0.35">
      <c r="A385" t="s">
        <v>1047</v>
      </c>
      <c r="B385" t="s">
        <v>1019</v>
      </c>
      <c r="E385" t="s">
        <v>1075</v>
      </c>
      <c r="F385" t="s">
        <v>983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/>
      <c r="T385" s="4"/>
      <c r="U385" s="3">
        <v>21.25</v>
      </c>
      <c r="V385" s="3">
        <v>4714.22</v>
      </c>
      <c r="W385" s="3">
        <v>-684.65</v>
      </c>
      <c r="X385" s="3">
        <v>-160.51</v>
      </c>
      <c r="Y385" s="3">
        <v>-6.18</v>
      </c>
      <c r="Z385" s="3">
        <v>-11.13</v>
      </c>
      <c r="AA385" s="3">
        <v>-362.15</v>
      </c>
      <c r="AB385" s="3">
        <v>51.73</v>
      </c>
      <c r="AC385" s="3">
        <v>13.88</v>
      </c>
      <c r="AD385" s="3">
        <v>0</v>
      </c>
      <c r="AE385" s="3">
        <v>0</v>
      </c>
      <c r="AF385" s="3">
        <v>0</v>
      </c>
      <c r="AG385" s="4"/>
    </row>
    <row r="386" spans="1:33" x14ac:dyDescent="0.35">
      <c r="A386" t="s">
        <v>1048</v>
      </c>
      <c r="B386" t="s">
        <v>1020</v>
      </c>
      <c r="E386" t="s">
        <v>1076</v>
      </c>
      <c r="F386" t="s">
        <v>984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/>
      <c r="T386" s="4"/>
      <c r="U386" s="3">
        <v>61.82</v>
      </c>
      <c r="V386" s="3">
        <v>79.2</v>
      </c>
      <c r="W386" s="3">
        <v>-180.51</v>
      </c>
      <c r="X386" s="3">
        <v>4.43</v>
      </c>
      <c r="Y386" s="3">
        <v>38.590000000000003</v>
      </c>
      <c r="Z386" s="3">
        <v>1417.16</v>
      </c>
      <c r="AA386" s="3">
        <v>-154.69999999999999</v>
      </c>
      <c r="AB386" s="3">
        <v>9.33</v>
      </c>
      <c r="AC386" s="3">
        <v>5.84</v>
      </c>
      <c r="AD386" s="3">
        <v>0</v>
      </c>
      <c r="AE386" s="3">
        <v>0</v>
      </c>
      <c r="AF386" s="3">
        <v>0</v>
      </c>
      <c r="AG386" s="4"/>
    </row>
    <row r="387" spans="1:33" x14ac:dyDescent="0.35">
      <c r="A387" t="s">
        <v>1049</v>
      </c>
      <c r="B387" t="s">
        <v>1021</v>
      </c>
      <c r="E387" t="s">
        <v>1077</v>
      </c>
      <c r="F387" t="s">
        <v>983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/>
      <c r="T387" s="4"/>
      <c r="U387" s="3">
        <v>357.81</v>
      </c>
      <c r="V387" s="3">
        <v>2256.23</v>
      </c>
      <c r="W387" s="3">
        <v>-750.65</v>
      </c>
      <c r="X387" s="3">
        <v>121.93</v>
      </c>
      <c r="Y387" s="3">
        <v>222.64</v>
      </c>
      <c r="Z387" s="3">
        <v>281.02</v>
      </c>
      <c r="AA387" s="3">
        <v>-250.45</v>
      </c>
      <c r="AB387" s="3">
        <v>142.63999999999999</v>
      </c>
      <c r="AC387" s="3">
        <v>63.47</v>
      </c>
      <c r="AD387" s="3">
        <v>0</v>
      </c>
      <c r="AE387" s="3">
        <v>0</v>
      </c>
      <c r="AF387" s="3">
        <v>0</v>
      </c>
      <c r="AG387" s="4"/>
    </row>
    <row r="388" spans="1:33" x14ac:dyDescent="0.35">
      <c r="A388" t="s">
        <v>1050</v>
      </c>
      <c r="B388" t="s">
        <v>1022</v>
      </c>
      <c r="E388" t="s">
        <v>1078</v>
      </c>
      <c r="F388" t="s">
        <v>984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/>
      <c r="T388" s="4"/>
      <c r="U388" s="3">
        <v>164.84</v>
      </c>
      <c r="V388" s="3">
        <v>56.5</v>
      </c>
      <c r="W388" s="3">
        <v>-92.06</v>
      </c>
      <c r="X388" s="3">
        <v>-17.14</v>
      </c>
      <c r="Y388" s="3">
        <v>9.42</v>
      </c>
      <c r="Z388" s="3">
        <v>12.32</v>
      </c>
      <c r="AA388" s="3">
        <v>-11.05</v>
      </c>
      <c r="AB388" s="3">
        <v>787.78</v>
      </c>
      <c r="AC388" s="3">
        <v>0</v>
      </c>
      <c r="AD388" s="3">
        <v>0</v>
      </c>
      <c r="AE388" s="3">
        <v>0</v>
      </c>
      <c r="AF388" s="3">
        <v>0</v>
      </c>
      <c r="AG388" s="4"/>
    </row>
    <row r="389" spans="1:33" x14ac:dyDescent="0.35">
      <c r="A389" t="s">
        <v>1051</v>
      </c>
      <c r="B389" t="s">
        <v>1023</v>
      </c>
      <c r="E389" t="s">
        <v>1079</v>
      </c>
      <c r="F389" t="s">
        <v>984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/>
      <c r="T389" s="4"/>
      <c r="U389" s="3">
        <v>799.78</v>
      </c>
      <c r="V389" s="3">
        <v>49.88</v>
      </c>
      <c r="W389" s="3">
        <v>-370.41</v>
      </c>
      <c r="X389" s="3">
        <v>-144.07</v>
      </c>
      <c r="Y389" s="3">
        <v>-19.59</v>
      </c>
      <c r="Z389" s="3">
        <v>-20.079999999999998</v>
      </c>
      <c r="AA389" s="3">
        <v>-101.83</v>
      </c>
      <c r="AB389" s="3">
        <v>-5.98</v>
      </c>
      <c r="AC389" s="3">
        <v>-1.1399999999999999</v>
      </c>
      <c r="AD389" s="3">
        <v>0</v>
      </c>
      <c r="AE389" s="3">
        <v>0</v>
      </c>
      <c r="AF389" s="3">
        <v>0</v>
      </c>
      <c r="AG389" s="4"/>
    </row>
    <row r="390" spans="1:33" x14ac:dyDescent="0.35">
      <c r="A390" t="s">
        <v>1052</v>
      </c>
      <c r="B390" t="s">
        <v>1024</v>
      </c>
      <c r="E390" t="s">
        <v>1080</v>
      </c>
      <c r="F390" t="s">
        <v>984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/>
      <c r="T390" s="4"/>
      <c r="U390" s="3">
        <v>4463.34</v>
      </c>
      <c r="V390" s="3">
        <v>161.85</v>
      </c>
      <c r="W390" s="3">
        <v>-455.9</v>
      </c>
      <c r="X390" s="3">
        <v>-2.38</v>
      </c>
      <c r="Y390" s="3">
        <v>47.76</v>
      </c>
      <c r="Z390" s="3">
        <v>49.72</v>
      </c>
      <c r="AA390" s="3">
        <v>-163.08000000000001</v>
      </c>
      <c r="AB390" s="3">
        <v>33.64</v>
      </c>
      <c r="AC390" s="3">
        <v>790.36</v>
      </c>
      <c r="AD390" s="3">
        <v>0</v>
      </c>
      <c r="AE390" s="3">
        <v>0</v>
      </c>
      <c r="AF390" s="3">
        <v>0</v>
      </c>
      <c r="AG390" s="4"/>
    </row>
    <row r="391" spans="1:33" x14ac:dyDescent="0.35">
      <c r="A391" t="s">
        <v>1053</v>
      </c>
      <c r="B391" t="s">
        <v>1025</v>
      </c>
      <c r="E391" t="s">
        <v>1081</v>
      </c>
      <c r="F391" t="s">
        <v>984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/>
      <c r="T391" s="4"/>
      <c r="U391" s="3">
        <v>1094.19</v>
      </c>
      <c r="V391" s="3">
        <v>33.200000000000003</v>
      </c>
      <c r="W391" s="3">
        <v>-338.95</v>
      </c>
      <c r="X391" s="3">
        <v>-124.31</v>
      </c>
      <c r="Y391" s="3">
        <v>-29.88</v>
      </c>
      <c r="Z391" s="3">
        <v>-24.28</v>
      </c>
      <c r="AA391" s="3">
        <v>-154.52000000000001</v>
      </c>
      <c r="AB391" s="3">
        <v>-9.33</v>
      </c>
      <c r="AC391" s="3">
        <v>-1.44</v>
      </c>
      <c r="AD391" s="3">
        <v>0</v>
      </c>
      <c r="AE391" s="3">
        <v>0</v>
      </c>
      <c r="AF391" s="3">
        <v>0</v>
      </c>
      <c r="AG391" s="4"/>
    </row>
    <row r="392" spans="1:33" x14ac:dyDescent="0.35">
      <c r="A392" t="s">
        <v>1054</v>
      </c>
      <c r="B392" t="s">
        <v>1026</v>
      </c>
      <c r="E392" t="s">
        <v>1082</v>
      </c>
      <c r="F392" t="s">
        <v>984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/>
      <c r="T392" s="4"/>
      <c r="U392" s="3">
        <v>190.77</v>
      </c>
      <c r="V392" s="3">
        <v>250.21</v>
      </c>
      <c r="W392" s="3">
        <v>-2.75</v>
      </c>
      <c r="X392" s="3">
        <v>220.42</v>
      </c>
      <c r="Y392" s="3">
        <v>-1052.46</v>
      </c>
      <c r="Z392" s="3">
        <v>49.95</v>
      </c>
      <c r="AA392" s="3">
        <v>-101.59</v>
      </c>
      <c r="AB392" s="3">
        <v>63.63</v>
      </c>
      <c r="AC392" s="3">
        <v>37.68</v>
      </c>
      <c r="AD392" s="3">
        <v>0</v>
      </c>
      <c r="AE392" s="3">
        <v>0</v>
      </c>
      <c r="AF392" s="3">
        <v>0</v>
      </c>
      <c r="AG392" s="4"/>
    </row>
    <row r="393" spans="1:33" x14ac:dyDescent="0.35">
      <c r="A393" t="s">
        <v>1055</v>
      </c>
      <c r="B393" t="s">
        <v>1027</v>
      </c>
      <c r="E393" t="s">
        <v>1083</v>
      </c>
      <c r="F393" t="s">
        <v>984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/>
      <c r="T393" s="4"/>
      <c r="U393" s="3">
        <v>190.26</v>
      </c>
      <c r="V393" s="3">
        <v>134.15</v>
      </c>
      <c r="W393" s="3">
        <v>-192.79</v>
      </c>
      <c r="X393" s="3">
        <v>-8.6</v>
      </c>
      <c r="Y393" s="3">
        <v>58.75</v>
      </c>
      <c r="Z393" s="3">
        <v>695.65</v>
      </c>
      <c r="AA393" s="3">
        <v>-38.03</v>
      </c>
      <c r="AB393" s="3">
        <v>100.23</v>
      </c>
      <c r="AC393" s="3">
        <v>25.14</v>
      </c>
      <c r="AD393" s="3">
        <v>0</v>
      </c>
      <c r="AE393" s="3">
        <v>0</v>
      </c>
      <c r="AF393" s="3">
        <v>0</v>
      </c>
      <c r="AG393" s="4"/>
    </row>
    <row r="394" spans="1:33" x14ac:dyDescent="0.35">
      <c r="A394" t="s">
        <v>1233</v>
      </c>
      <c r="B394" t="s">
        <v>1232</v>
      </c>
      <c r="E394" t="s">
        <v>1241</v>
      </c>
      <c r="F394" t="s">
        <v>984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/>
      <c r="T394" s="4"/>
      <c r="U394" s="3">
        <v>4.3499999999999996</v>
      </c>
      <c r="V394" s="3">
        <v>185.4</v>
      </c>
      <c r="W394" s="3">
        <v>-10.01</v>
      </c>
      <c r="X394" s="3">
        <v>-3.45</v>
      </c>
      <c r="Y394" s="3">
        <v>1.1200000000000001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4"/>
    </row>
    <row r="395" spans="1:33" x14ac:dyDescent="0.35">
      <c r="A395" t="s">
        <v>1234</v>
      </c>
      <c r="B395" t="s">
        <v>1225</v>
      </c>
      <c r="E395" t="s">
        <v>1242</v>
      </c>
      <c r="F395" t="s">
        <v>984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/>
      <c r="T395" s="4"/>
      <c r="U395" s="3">
        <v>29.88</v>
      </c>
      <c r="V395" s="3">
        <v>35.46</v>
      </c>
      <c r="W395" s="3">
        <v>-18.260000000000002</v>
      </c>
      <c r="X395" s="3">
        <v>401.74</v>
      </c>
      <c r="Y395" s="3">
        <v>-5.07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4"/>
    </row>
    <row r="396" spans="1:33" x14ac:dyDescent="0.35">
      <c r="A396" t="s">
        <v>1235</v>
      </c>
      <c r="B396" t="s">
        <v>1226</v>
      </c>
      <c r="E396" t="s">
        <v>1243</v>
      </c>
      <c r="F396" t="s">
        <v>984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/>
      <c r="T396" s="4"/>
      <c r="U396" s="3">
        <v>5.6</v>
      </c>
      <c r="V396" s="3">
        <v>19.04</v>
      </c>
      <c r="W396" s="3">
        <v>125.85</v>
      </c>
      <c r="X396" s="3">
        <v>-11.54</v>
      </c>
      <c r="Y396" s="3">
        <v>6.78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4"/>
    </row>
    <row r="397" spans="1:33" x14ac:dyDescent="0.35">
      <c r="A397" t="s">
        <v>1236</v>
      </c>
      <c r="B397" t="s">
        <v>1227</v>
      </c>
      <c r="E397" t="s">
        <v>1244</v>
      </c>
      <c r="F397" t="s">
        <v>984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/>
      <c r="T397" s="4"/>
      <c r="U397" s="3">
        <v>1.33</v>
      </c>
      <c r="V397" s="3">
        <v>1.96</v>
      </c>
      <c r="W397" s="3">
        <v>-37.049999999999997</v>
      </c>
      <c r="X397" s="3">
        <v>-6.93</v>
      </c>
      <c r="Y397" s="3">
        <v>-1.2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4"/>
    </row>
    <row r="398" spans="1:33" x14ac:dyDescent="0.35">
      <c r="A398" t="s">
        <v>1237</v>
      </c>
      <c r="B398" t="s">
        <v>1228</v>
      </c>
      <c r="E398" t="s">
        <v>1245</v>
      </c>
      <c r="F398" t="s">
        <v>984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/>
      <c r="T398" s="4"/>
      <c r="U398" s="3">
        <v>10.24</v>
      </c>
      <c r="V398" s="3">
        <v>15.67</v>
      </c>
      <c r="W398" s="3">
        <v>-3.9</v>
      </c>
      <c r="X398" s="3">
        <v>1.44</v>
      </c>
      <c r="Y398" s="3">
        <v>2.7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4"/>
    </row>
    <row r="399" spans="1:33" x14ac:dyDescent="0.35">
      <c r="A399" t="s">
        <v>1265</v>
      </c>
      <c r="B399" t="s">
        <v>1258</v>
      </c>
      <c r="E399" t="s">
        <v>1272</v>
      </c>
      <c r="F399" t="s">
        <v>984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/>
      <c r="T399" s="4"/>
      <c r="U399" s="3">
        <v>25.77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4"/>
    </row>
    <row r="400" spans="1:33" x14ac:dyDescent="0.35">
      <c r="A400" t="s">
        <v>1266</v>
      </c>
      <c r="B400" t="s">
        <v>1259</v>
      </c>
      <c r="E400" t="s">
        <v>1273</v>
      </c>
      <c r="F400" t="s">
        <v>984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/>
      <c r="T400" s="4"/>
      <c r="U400" s="3">
        <v>278.31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4"/>
    </row>
    <row r="401" spans="1:33" x14ac:dyDescent="0.35">
      <c r="A401" t="s">
        <v>1267</v>
      </c>
      <c r="B401" t="s">
        <v>1260</v>
      </c>
      <c r="E401" t="s">
        <v>1274</v>
      </c>
      <c r="F401" t="s">
        <v>984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/>
      <c r="T401" s="4"/>
      <c r="U401" s="3">
        <v>24.2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4"/>
    </row>
    <row r="402" spans="1:33" x14ac:dyDescent="0.35">
      <c r="A402" t="s">
        <v>1268</v>
      </c>
      <c r="B402" t="s">
        <v>1261</v>
      </c>
      <c r="E402" t="s">
        <v>1275</v>
      </c>
      <c r="F402" t="s">
        <v>984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/>
      <c r="T402" s="4"/>
      <c r="U402" s="3">
        <v>60.13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4"/>
    </row>
    <row r="403" spans="1:33" x14ac:dyDescent="0.35">
      <c r="A403" t="s">
        <v>1269</v>
      </c>
      <c r="B403" t="s">
        <v>1262</v>
      </c>
      <c r="E403" t="s">
        <v>1276</v>
      </c>
      <c r="F403" t="s">
        <v>984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/>
      <c r="T403" s="4"/>
      <c r="U403" s="3">
        <v>18.41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4"/>
    </row>
    <row r="404" spans="1:33" x14ac:dyDescent="0.35">
      <c r="A404" t="s">
        <v>1270</v>
      </c>
      <c r="B404" t="s">
        <v>1263</v>
      </c>
      <c r="E404" t="s">
        <v>1277</v>
      </c>
      <c r="F404" t="s">
        <v>984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/>
      <c r="T404" s="4"/>
      <c r="U404" s="3">
        <v>191.92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4"/>
    </row>
    <row r="405" spans="1:33" x14ac:dyDescent="0.35">
      <c r="A405" t="s">
        <v>1271</v>
      </c>
      <c r="B405" t="s">
        <v>1264</v>
      </c>
      <c r="E405" t="s">
        <v>1278</v>
      </c>
      <c r="F405" t="s">
        <v>984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/>
      <c r="T405" s="4"/>
      <c r="U405" s="3">
        <v>3.94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4"/>
    </row>
    <row r="406" spans="1:33" x14ac:dyDescent="0.35">
      <c r="A406" t="s">
        <v>1238</v>
      </c>
      <c r="B406" t="s">
        <v>1229</v>
      </c>
      <c r="E406" t="s">
        <v>1246</v>
      </c>
      <c r="F406" t="s">
        <v>984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/>
      <c r="T406" s="4"/>
      <c r="U406" s="3">
        <v>255.92</v>
      </c>
      <c r="V406" s="3">
        <v>13.18</v>
      </c>
      <c r="W406" s="3">
        <v>-55.84</v>
      </c>
      <c r="X406" s="3">
        <v>-14.21</v>
      </c>
      <c r="Y406" s="3">
        <v>-1.61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4"/>
    </row>
    <row r="407" spans="1:33" x14ac:dyDescent="0.35">
      <c r="A407" t="s">
        <v>1239</v>
      </c>
      <c r="B407" t="s">
        <v>1230</v>
      </c>
      <c r="E407" t="s">
        <v>1247</v>
      </c>
      <c r="F407" t="s">
        <v>984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/>
      <c r="T407" s="4"/>
      <c r="U407" s="3">
        <v>15.87</v>
      </c>
      <c r="V407" s="3">
        <v>3.75</v>
      </c>
      <c r="W407" s="3">
        <v>-96.87</v>
      </c>
      <c r="X407" s="3">
        <v>-11.39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4"/>
    </row>
    <row r="408" spans="1:33" x14ac:dyDescent="0.35">
      <c r="A408" t="s">
        <v>1240</v>
      </c>
      <c r="B408" t="s">
        <v>1231</v>
      </c>
      <c r="E408" t="s">
        <v>1248</v>
      </c>
      <c r="F408" t="s">
        <v>984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/>
      <c r="T408" s="4"/>
      <c r="U408" s="3">
        <v>282.33</v>
      </c>
      <c r="V408" s="3">
        <v>4.26</v>
      </c>
      <c r="W408" s="3">
        <v>-47.22</v>
      </c>
      <c r="X408" s="3">
        <v>-18.420000000000002</v>
      </c>
      <c r="Y408" s="3">
        <v>-3.93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4"/>
    </row>
    <row r="409" spans="1:33" x14ac:dyDescent="0.35">
      <c r="A409" t="s">
        <v>1056</v>
      </c>
      <c r="B409" t="s">
        <v>1028</v>
      </c>
      <c r="E409" t="s">
        <v>1084</v>
      </c>
      <c r="F409" t="s">
        <v>984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/>
      <c r="T409" s="4"/>
      <c r="U409" s="3">
        <v>314.86</v>
      </c>
      <c r="V409" s="3">
        <v>8130.85</v>
      </c>
      <c r="W409" s="3">
        <v>-1626.5</v>
      </c>
      <c r="X409" s="3">
        <v>-374.5</v>
      </c>
      <c r="Y409" s="3">
        <v>-132.46</v>
      </c>
      <c r="Z409" s="3">
        <v>-113.15</v>
      </c>
      <c r="AA409" s="3">
        <v>-604.96</v>
      </c>
      <c r="AB409" s="3">
        <v>-77.680000000000007</v>
      </c>
      <c r="AC409" s="3">
        <v>-30.16</v>
      </c>
      <c r="AD409" s="3">
        <v>0</v>
      </c>
      <c r="AE409" s="3">
        <v>0</v>
      </c>
      <c r="AF409" s="3">
        <v>0</v>
      </c>
      <c r="AG409" s="4"/>
    </row>
    <row r="410" spans="1:33" x14ac:dyDescent="0.35">
      <c r="A410" t="s">
        <v>1057</v>
      </c>
      <c r="B410" t="s">
        <v>1029</v>
      </c>
      <c r="E410" t="s">
        <v>1085</v>
      </c>
      <c r="F410" t="s">
        <v>984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/>
      <c r="T410" s="4"/>
      <c r="U410" s="3">
        <v>76.349999999999994</v>
      </c>
      <c r="V410" s="3">
        <v>104.91</v>
      </c>
      <c r="W410" s="3">
        <v>27.08</v>
      </c>
      <c r="X410" s="3">
        <v>0</v>
      </c>
      <c r="Y410" s="3">
        <v>22.55</v>
      </c>
      <c r="Z410" s="3">
        <v>38.03</v>
      </c>
      <c r="AA410" s="3">
        <v>-118.13</v>
      </c>
      <c r="AB410" s="3">
        <v>26.05</v>
      </c>
      <c r="AC410" s="3">
        <v>15.92</v>
      </c>
      <c r="AD410" s="3">
        <v>0</v>
      </c>
      <c r="AE410" s="3">
        <v>0</v>
      </c>
      <c r="AF410" s="3">
        <v>0</v>
      </c>
      <c r="AG410" s="4"/>
    </row>
    <row r="411" spans="1:33" x14ac:dyDescent="0.35">
      <c r="A411" t="s">
        <v>1058</v>
      </c>
      <c r="B411" t="s">
        <v>1030</v>
      </c>
      <c r="E411" t="s">
        <v>1086</v>
      </c>
      <c r="F411" t="s">
        <v>984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/>
      <c r="T411" s="4"/>
      <c r="U411" s="3">
        <v>55.54</v>
      </c>
      <c r="V411" s="3">
        <v>56.42</v>
      </c>
      <c r="W411" s="3">
        <v>-274.23</v>
      </c>
      <c r="X411" s="3">
        <v>-97.69</v>
      </c>
      <c r="Y411" s="3">
        <v>-10.07</v>
      </c>
      <c r="Z411" s="3">
        <v>-13.89</v>
      </c>
      <c r="AA411" s="3">
        <v>-175.03</v>
      </c>
      <c r="AB411" s="3">
        <v>-1.27</v>
      </c>
      <c r="AC411" s="3">
        <v>431.38</v>
      </c>
      <c r="AD411" s="3">
        <v>0</v>
      </c>
      <c r="AE411" s="3">
        <v>0</v>
      </c>
      <c r="AF411" s="3">
        <v>0</v>
      </c>
      <c r="AG411" s="4"/>
    </row>
    <row r="412" spans="1:33" x14ac:dyDescent="0.35">
      <c r="A412" t="s">
        <v>1059</v>
      </c>
      <c r="B412" t="s">
        <v>1031</v>
      </c>
      <c r="E412" t="s">
        <v>1087</v>
      </c>
      <c r="F412" t="s">
        <v>984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/>
      <c r="T412" s="4"/>
      <c r="U412" s="3">
        <v>1398.5</v>
      </c>
      <c r="V412" s="3">
        <v>173.52</v>
      </c>
      <c r="W412" s="3">
        <v>-238.31</v>
      </c>
      <c r="X412" s="3">
        <v>2.9</v>
      </c>
      <c r="Y412" s="3">
        <v>35.729999999999997</v>
      </c>
      <c r="Z412" s="3">
        <v>38.770000000000003</v>
      </c>
      <c r="AA412" s="3">
        <v>-66.98</v>
      </c>
      <c r="AB412" s="3">
        <v>21.15</v>
      </c>
      <c r="AC412" s="3">
        <v>-12.47</v>
      </c>
      <c r="AD412" s="3">
        <v>0</v>
      </c>
      <c r="AE412" s="3">
        <v>0</v>
      </c>
      <c r="AF412" s="3">
        <v>0</v>
      </c>
      <c r="AG412" s="4"/>
    </row>
    <row r="413" spans="1:33" x14ac:dyDescent="0.35">
      <c r="A413" t="s">
        <v>1060</v>
      </c>
      <c r="B413" t="s">
        <v>1032</v>
      </c>
      <c r="E413" t="s">
        <v>1088</v>
      </c>
      <c r="F413" t="s">
        <v>983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/>
      <c r="T413" s="4"/>
      <c r="U413" s="3">
        <v>36.57</v>
      </c>
      <c r="V413" s="3">
        <v>23</v>
      </c>
      <c r="W413" s="3">
        <v>-223.23</v>
      </c>
      <c r="X413" s="3">
        <v>-46.69</v>
      </c>
      <c r="Y413" s="3">
        <v>-19.2</v>
      </c>
      <c r="Z413" s="3">
        <v>-16.510000000000002</v>
      </c>
      <c r="AA413" s="3">
        <v>-173.02</v>
      </c>
      <c r="AB413" s="3">
        <v>2750.46</v>
      </c>
      <c r="AC413" s="3">
        <v>10.16</v>
      </c>
      <c r="AD413" s="3">
        <v>0</v>
      </c>
      <c r="AE413" s="3">
        <v>0</v>
      </c>
      <c r="AF413" s="3">
        <v>0</v>
      </c>
      <c r="AG413" s="4"/>
    </row>
    <row r="414" spans="1:33" x14ac:dyDescent="0.35">
      <c r="A414" t="s">
        <v>1061</v>
      </c>
      <c r="B414" t="s">
        <v>1033</v>
      </c>
      <c r="E414" t="s">
        <v>1089</v>
      </c>
      <c r="F414" t="s">
        <v>984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/>
      <c r="T414" s="4"/>
      <c r="U414" s="3">
        <v>55.08</v>
      </c>
      <c r="V414" s="3">
        <v>1879.6</v>
      </c>
      <c r="W414" s="3">
        <v>-219.58</v>
      </c>
      <c r="X414" s="3">
        <v>-58.14</v>
      </c>
      <c r="Y414" s="3">
        <v>-9.31</v>
      </c>
      <c r="Z414" s="3">
        <v>-7.75</v>
      </c>
      <c r="AA414" s="3">
        <v>-102.64</v>
      </c>
      <c r="AB414" s="3">
        <v>4.87</v>
      </c>
      <c r="AC414" s="3">
        <v>2.1800000000000002</v>
      </c>
      <c r="AD414" s="3">
        <v>0</v>
      </c>
      <c r="AE414" s="3">
        <v>0</v>
      </c>
      <c r="AF414" s="3">
        <v>0</v>
      </c>
      <c r="AG414" s="4"/>
    </row>
    <row r="415" spans="1:33" x14ac:dyDescent="0.35">
      <c r="A415" t="s">
        <v>1062</v>
      </c>
      <c r="B415" t="s">
        <v>1034</v>
      </c>
      <c r="E415" t="s">
        <v>1090</v>
      </c>
      <c r="F415" t="s">
        <v>983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/>
      <c r="T415" s="4"/>
      <c r="U415" s="3">
        <v>42.92</v>
      </c>
      <c r="V415" s="3">
        <v>59.26</v>
      </c>
      <c r="W415" s="3">
        <v>554.86</v>
      </c>
      <c r="X415" s="3">
        <v>67.540000000000006</v>
      </c>
      <c r="Y415" s="3">
        <v>69.92</v>
      </c>
      <c r="Z415" s="3">
        <v>117.97</v>
      </c>
      <c r="AA415" s="3">
        <v>-61.51</v>
      </c>
      <c r="AB415" s="3">
        <v>55.23</v>
      </c>
      <c r="AC415" s="3">
        <v>0</v>
      </c>
      <c r="AD415" s="3">
        <v>0</v>
      </c>
      <c r="AE415" s="3">
        <v>0</v>
      </c>
      <c r="AF415" s="3">
        <v>0</v>
      </c>
      <c r="AG415" s="4"/>
    </row>
    <row r="416" spans="1:33" x14ac:dyDescent="0.35">
      <c r="A416" t="s">
        <v>1063</v>
      </c>
      <c r="B416" t="s">
        <v>1035</v>
      </c>
      <c r="E416" t="s">
        <v>1091</v>
      </c>
      <c r="F416" t="s">
        <v>984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/>
      <c r="T416" s="4"/>
      <c r="U416" s="3">
        <v>18.850000000000001</v>
      </c>
      <c r="V416" s="3">
        <v>25.22</v>
      </c>
      <c r="W416" s="3">
        <v>-369.39</v>
      </c>
      <c r="X416" s="3">
        <v>1491.24</v>
      </c>
      <c r="Y416" s="3">
        <v>11.24</v>
      </c>
      <c r="Z416" s="3">
        <v>7.72</v>
      </c>
      <c r="AA416" s="3">
        <v>-143.51</v>
      </c>
      <c r="AB416" s="3">
        <v>31.47</v>
      </c>
      <c r="AC416" s="3">
        <v>14.23</v>
      </c>
      <c r="AD416" s="3">
        <v>0</v>
      </c>
      <c r="AE416" s="3">
        <v>0</v>
      </c>
      <c r="AF416" s="3">
        <v>0</v>
      </c>
      <c r="AG416" s="4"/>
    </row>
    <row r="417" spans="1:33" x14ac:dyDescent="0.35">
      <c r="A417" t="s">
        <v>1064</v>
      </c>
      <c r="B417" t="s">
        <v>1036</v>
      </c>
      <c r="E417" t="s">
        <v>1092</v>
      </c>
      <c r="F417" t="s">
        <v>984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/>
      <c r="T417" s="4"/>
      <c r="U417" s="3">
        <v>106.82</v>
      </c>
      <c r="V417" s="3">
        <v>112.79</v>
      </c>
      <c r="W417" s="3">
        <v>-263.16000000000003</v>
      </c>
      <c r="X417" s="3">
        <v>-53.85</v>
      </c>
      <c r="Y417" s="3">
        <v>18.32</v>
      </c>
      <c r="Z417" s="3">
        <v>12.87</v>
      </c>
      <c r="AA417" s="3">
        <v>-149.63</v>
      </c>
      <c r="AB417" s="3">
        <v>949.2</v>
      </c>
      <c r="AC417" s="3">
        <v>23.9</v>
      </c>
      <c r="AD417" s="3">
        <v>0</v>
      </c>
      <c r="AE417" s="3">
        <v>0</v>
      </c>
      <c r="AF417" s="3">
        <v>0</v>
      </c>
      <c r="AG417" s="4"/>
    </row>
    <row r="418" spans="1:33" x14ac:dyDescent="0.35">
      <c r="A418" t="s">
        <v>1065</v>
      </c>
      <c r="B418" t="s">
        <v>1037</v>
      </c>
      <c r="E418" t="s">
        <v>1093</v>
      </c>
      <c r="F418" t="s">
        <v>983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/>
      <c r="T418" s="4"/>
      <c r="U418" s="3">
        <v>58.5</v>
      </c>
      <c r="V418" s="3">
        <v>268.95</v>
      </c>
      <c r="W418" s="3">
        <v>-780.06</v>
      </c>
      <c r="X418" s="3">
        <v>23.4</v>
      </c>
      <c r="Y418" s="3">
        <v>74.540000000000006</v>
      </c>
      <c r="Z418" s="3">
        <v>95</v>
      </c>
      <c r="AA418" s="3">
        <v>-1254.19</v>
      </c>
      <c r="AB418" s="3">
        <v>82.83</v>
      </c>
      <c r="AC418" s="3">
        <v>32.89</v>
      </c>
      <c r="AD418" s="3">
        <v>0</v>
      </c>
      <c r="AE418" s="3">
        <v>0</v>
      </c>
      <c r="AF418" s="3">
        <v>0</v>
      </c>
      <c r="AG418" s="4"/>
    </row>
    <row r="419" spans="1:33" x14ac:dyDescent="0.35">
      <c r="A419" t="s">
        <v>1066</v>
      </c>
      <c r="B419" t="s">
        <v>1038</v>
      </c>
      <c r="E419" t="s">
        <v>1094</v>
      </c>
      <c r="F419" t="s">
        <v>984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/>
      <c r="T419" s="4"/>
      <c r="U419" s="3">
        <v>1391.84</v>
      </c>
      <c r="V419" s="3">
        <v>13.08</v>
      </c>
      <c r="W419" s="3">
        <v>-954.72</v>
      </c>
      <c r="X419" s="3">
        <v>-256.51</v>
      </c>
      <c r="Y419" s="3">
        <v>-126.09</v>
      </c>
      <c r="Z419" s="3">
        <v>-82.09</v>
      </c>
      <c r="AA419" s="3">
        <v>-301.52</v>
      </c>
      <c r="AB419" s="3">
        <v>2308.8200000000002</v>
      </c>
      <c r="AC419" s="3">
        <v>4.8899999999999997</v>
      </c>
      <c r="AD419" s="3">
        <v>0</v>
      </c>
      <c r="AE419" s="3">
        <v>0</v>
      </c>
      <c r="AF419" s="3">
        <v>0</v>
      </c>
      <c r="AG419" s="4"/>
    </row>
    <row r="420" spans="1:33" x14ac:dyDescent="0.35">
      <c r="A420" t="s">
        <v>1067</v>
      </c>
      <c r="B420" t="s">
        <v>1039</v>
      </c>
      <c r="E420" t="s">
        <v>1095</v>
      </c>
      <c r="F420" t="s">
        <v>984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/>
      <c r="T420" s="4"/>
      <c r="U420" s="3">
        <v>518.34</v>
      </c>
      <c r="V420" s="3">
        <v>41.3</v>
      </c>
      <c r="W420" s="3">
        <v>-205.85</v>
      </c>
      <c r="X420" s="3">
        <v>-40.630000000000003</v>
      </c>
      <c r="Y420" s="3">
        <v>0</v>
      </c>
      <c r="Z420" s="3">
        <v>-2.83</v>
      </c>
      <c r="AA420" s="3">
        <v>-81.5</v>
      </c>
      <c r="AB420" s="3">
        <v>8.2200000000000006</v>
      </c>
      <c r="AC420" s="3">
        <v>-12.83</v>
      </c>
      <c r="AD420" s="3">
        <v>0</v>
      </c>
      <c r="AE420" s="3">
        <v>0</v>
      </c>
      <c r="AF420" s="3">
        <v>0</v>
      </c>
      <c r="AG420" s="4"/>
    </row>
    <row r="421" spans="1:33" x14ac:dyDescent="0.35">
      <c r="A421" t="s">
        <v>1005</v>
      </c>
      <c r="B421" t="s">
        <v>1007</v>
      </c>
      <c r="E421" t="s">
        <v>1003</v>
      </c>
      <c r="F421" t="s">
        <v>984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/>
      <c r="T421" s="4"/>
      <c r="U421" s="3">
        <v>25.73</v>
      </c>
      <c r="V421" s="3">
        <v>35.229999999999997</v>
      </c>
      <c r="W421" s="3">
        <v>-125.17</v>
      </c>
      <c r="X421" s="3">
        <v>704.98</v>
      </c>
      <c r="Y421" s="3">
        <v>7.58</v>
      </c>
      <c r="Z421" s="3">
        <v>5.69</v>
      </c>
      <c r="AA421" s="3">
        <v>0</v>
      </c>
      <c r="AB421" s="3">
        <v>0</v>
      </c>
      <c r="AC421" s="3">
        <v>1126.54</v>
      </c>
      <c r="AD421" s="3">
        <v>0</v>
      </c>
      <c r="AE421" s="3">
        <v>0</v>
      </c>
      <c r="AF421" s="3">
        <v>1775.12</v>
      </c>
      <c r="AG421" s="4"/>
    </row>
    <row r="422" spans="1:33" x14ac:dyDescent="0.35">
      <c r="A422" t="s">
        <v>1006</v>
      </c>
      <c r="B422" t="s">
        <v>1008</v>
      </c>
      <c r="E422" t="s">
        <v>1004</v>
      </c>
      <c r="F422" t="s">
        <v>984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/>
      <c r="T422" s="4"/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768.12</v>
      </c>
      <c r="AG422" s="4"/>
    </row>
    <row r="423" spans="1:33" x14ac:dyDescent="0.35">
      <c r="A423" t="s">
        <v>1250</v>
      </c>
      <c r="B423" t="s">
        <v>1249</v>
      </c>
      <c r="E423" t="s">
        <v>1251</v>
      </c>
      <c r="F423" t="s">
        <v>984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/>
      <c r="T423" s="4"/>
      <c r="U423" s="3">
        <v>6.72</v>
      </c>
      <c r="V423" s="3">
        <v>18.22</v>
      </c>
      <c r="W423" s="3">
        <v>265.94</v>
      </c>
      <c r="X423" s="3">
        <v>0</v>
      </c>
      <c r="Y423" s="3">
        <v>3.06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4"/>
    </row>
    <row r="424" spans="1:33" x14ac:dyDescent="0.35">
      <c r="A424" t="s">
        <v>980</v>
      </c>
      <c r="B424" t="s">
        <v>981</v>
      </c>
      <c r="E424" t="s">
        <v>982</v>
      </c>
      <c r="F424" t="s">
        <v>983</v>
      </c>
      <c r="G424" s="3">
        <v>155212.9</v>
      </c>
      <c r="H424" s="3">
        <v>117460.67</v>
      </c>
      <c r="I424" s="3">
        <v>116630.33</v>
      </c>
      <c r="J424" s="3">
        <v>122689.24</v>
      </c>
      <c r="K424" s="3">
        <v>87517.02</v>
      </c>
      <c r="L424" s="3">
        <v>84748.9</v>
      </c>
      <c r="M424" s="3">
        <v>73348.2</v>
      </c>
      <c r="N424" s="3">
        <v>78550.98</v>
      </c>
      <c r="O424" s="3">
        <v>72686.740000000005</v>
      </c>
      <c r="P424" s="3">
        <v>70558.34</v>
      </c>
      <c r="Q424" s="3">
        <v>71513.440000000002</v>
      </c>
      <c r="R424" s="3">
        <v>89359.03</v>
      </c>
      <c r="S424" s="3"/>
      <c r="T424" s="4"/>
      <c r="U424" s="3">
        <v>210038.48</v>
      </c>
      <c r="V424" s="3">
        <v>265684.71999999997</v>
      </c>
      <c r="W424" s="3">
        <v>-634148.52</v>
      </c>
      <c r="X424" s="3">
        <v>-28185.320000000007</v>
      </c>
      <c r="Y424" s="3">
        <v>110001.74999999997</v>
      </c>
      <c r="Z424" s="3">
        <v>108286.47999999998</v>
      </c>
      <c r="AA424" s="3">
        <v>-361321.33000000007</v>
      </c>
      <c r="AB424" s="3">
        <v>-2082777.96</v>
      </c>
      <c r="AC424" s="3">
        <v>102554.15</v>
      </c>
      <c r="AD424" s="3">
        <v>174204.93</v>
      </c>
      <c r="AE424" s="3">
        <v>61833.929999999993</v>
      </c>
      <c r="AF424" s="3">
        <v>-56592.61</v>
      </c>
      <c r="AG424" s="4"/>
    </row>
  </sheetData>
  <autoFilter ref="A1:AG424" xr:uid="{A30FEE92-7434-4132-8E22-51BA71CDA2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 Shrinkage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Wu</dc:creator>
  <cp:lastModifiedBy>Cherry Cho Ying Cheung</cp:lastModifiedBy>
  <dcterms:created xsi:type="dcterms:W3CDTF">2025-06-11T08:56:33Z</dcterms:created>
  <dcterms:modified xsi:type="dcterms:W3CDTF">2025-07-04T02:42:45Z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