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<sst xmlns="http://schemas.openxmlformats.org/spreadsheetml/2006/main" count="54" uniqueCount="35">
  <si>
    <t>SPRINT 1</t>
  </si>
  <si>
    <t>Tiempo Estimado</t>
  </si>
  <si>
    <t>Cere Venteo</t>
  </si>
  <si>
    <t>Gerard Berenguer</t>
  </si>
  <si>
    <t>Aleix</t>
  </si>
  <si>
    <t>Guillem</t>
  </si>
  <si>
    <t>Martí</t>
  </si>
  <si>
    <t>Ricky</t>
  </si>
  <si>
    <t>Kevin</t>
  </si>
  <si>
    <t>Eric</t>
  </si>
  <si>
    <t>Total Task</t>
  </si>
  <si>
    <t>Wiki Part 1</t>
  </si>
  <si>
    <t>Organization Plan</t>
  </si>
  <si>
    <t>Wiki Organization</t>
  </si>
  <si>
    <t>Welcome Page</t>
  </si>
  <si>
    <t>General Analysis original game</t>
  </si>
  <si>
    <t>Game Design Document</t>
  </si>
  <si>
    <t>Tech Design Document</t>
  </si>
  <si>
    <t>User Interface Document</t>
  </si>
  <si>
    <t>Art Bible</t>
  </si>
  <si>
    <t>Audio Bible</t>
  </si>
  <si>
    <t>QA Plan</t>
  </si>
  <si>
    <t>Production Plan</t>
  </si>
  <si>
    <t>Comunity Manager Task</t>
  </si>
  <si>
    <t>Total Sprint</t>
  </si>
  <si>
    <t>25/2 - 05/3</t>
  </si>
  <si>
    <t>SPRINT 2</t>
  </si>
  <si>
    <t>Tiempo Total</t>
  </si>
  <si>
    <t>Wiki Part 2</t>
  </si>
  <si>
    <t>Manager Control</t>
  </si>
  <si>
    <t>Wiki Revision</t>
  </si>
  <si>
    <t>Start and Organize Code</t>
  </si>
  <si>
    <t>STL integration</t>
  </si>
  <si>
    <t>06/3 - 10/3</t>
  </si>
  <si>
    <t>Total Version 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</si>
</sst>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3" fontId="2" numFmtId="0" xfId="0" applyAlignment="1" applyBorder="1" applyFill="1" applyFont="1">
      <alignment horizontal="left"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5" fillId="0" fontId="1" numFmtId="0" xfId="0" applyBorder="1" applyFont="1"/>
    <xf borderId="4" fillId="3" fontId="1" numFmtId="0" xfId="0" applyAlignment="1" applyBorder="1" applyFont="1">
      <alignment readingOrder="0"/>
    </xf>
    <xf borderId="0" fillId="3" fontId="1" numFmtId="0" xfId="0" applyFont="1"/>
    <xf borderId="0" fillId="5" fontId="3" numFmtId="0" xfId="0" applyFill="1" applyFont="1"/>
    <xf borderId="0" fillId="5" fontId="2" numFmtId="0" xfId="0" applyAlignment="1" applyFont="1">
      <alignment horizontal="right"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7" fillId="5" fontId="3" numFmtId="0" xfId="0" applyBorder="1" applyFont="1"/>
    <xf borderId="7" fillId="6" fontId="1" numFmtId="0" xfId="0" applyBorder="1" applyFill="1" applyFont="1"/>
    <xf borderId="7" fillId="7" fontId="3" numFmtId="0" xfId="0" applyBorder="1" applyFill="1" applyFont="1"/>
    <xf borderId="7" fillId="8" fontId="3" numFmtId="0" xfId="0" applyBorder="1" applyFill="1" applyFont="1"/>
    <xf borderId="7" fillId="9" fontId="3" numFmtId="0" xfId="0" applyBorder="1" applyFill="1" applyFont="1"/>
    <xf borderId="7" fillId="0" fontId="1" numFmtId="0" xfId="0" applyBorder="1" applyFont="1"/>
    <xf borderId="8" fillId="0" fontId="1" numFmtId="0" xfId="0" applyAlignment="1" applyBorder="1" applyFont="1">
      <alignment horizontal="center" readingOrder="0"/>
    </xf>
    <xf borderId="0" fillId="10" fontId="1" numFmtId="0" xfId="0" applyAlignment="1" applyFill="1" applyFont="1">
      <alignment readingOrder="0"/>
    </xf>
    <xf borderId="4" fillId="3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5" fillId="0" fontId="4" numFmtId="0" xfId="0" applyAlignment="1" applyBorder="1" applyFont="1">
      <alignment vertical="bottom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2"/>
      <c r="B3" s="3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5" t="s">
        <v>11</v>
      </c>
    </row>
    <row r="4">
      <c r="A4" s="6" t="s">
        <v>12</v>
      </c>
      <c r="B4" s="7"/>
      <c r="C4" s="8">
        <v>1.0</v>
      </c>
      <c r="D4" s="9">
        <v>2.0</v>
      </c>
      <c r="E4" s="9">
        <v>2.0</v>
      </c>
      <c r="L4">
        <f t="shared" ref="L4:L15" si="1">SUM(D4:K4)</f>
        <v>4</v>
      </c>
      <c r="M4" s="10"/>
    </row>
    <row r="5">
      <c r="A5" s="11" t="s">
        <v>13</v>
      </c>
      <c r="B5" s="12"/>
      <c r="C5" s="8">
        <v>1.0</v>
      </c>
      <c r="D5" s="9">
        <v>3.0</v>
      </c>
      <c r="L5" s="13">
        <f t="shared" si="1"/>
        <v>3</v>
      </c>
      <c r="M5" s="10"/>
    </row>
    <row r="6">
      <c r="A6" s="6" t="s">
        <v>14</v>
      </c>
      <c r="B6" s="7"/>
      <c r="C6" s="8">
        <v>2.0</v>
      </c>
      <c r="E6" s="9">
        <v>1.0</v>
      </c>
      <c r="L6" s="13">
        <f t="shared" si="1"/>
        <v>1</v>
      </c>
      <c r="M6" s="10"/>
    </row>
    <row r="7">
      <c r="A7" s="6" t="s">
        <v>15</v>
      </c>
      <c r="B7" s="12"/>
      <c r="C7" s="8">
        <v>5.0</v>
      </c>
      <c r="E7" s="9">
        <v>5.0</v>
      </c>
      <c r="L7" s="13">
        <f t="shared" si="1"/>
        <v>5</v>
      </c>
      <c r="M7" s="10"/>
    </row>
    <row r="8">
      <c r="A8" s="11" t="s">
        <v>16</v>
      </c>
      <c r="B8" s="12"/>
      <c r="C8" s="14">
        <v>12.0</v>
      </c>
      <c r="D8" s="8"/>
      <c r="F8" s="9">
        <v>9.5</v>
      </c>
      <c r="L8" s="13">
        <f t="shared" si="1"/>
        <v>9.5</v>
      </c>
      <c r="M8" s="10"/>
    </row>
    <row r="9">
      <c r="A9" s="11" t="s">
        <v>17</v>
      </c>
      <c r="B9" s="12"/>
      <c r="C9" s="8">
        <v>12.0</v>
      </c>
      <c r="D9" s="9">
        <v>2.0</v>
      </c>
      <c r="G9" s="9">
        <v>1.0</v>
      </c>
      <c r="K9" s="9">
        <v>0.5</v>
      </c>
      <c r="L9">
        <f t="shared" si="1"/>
        <v>3.5</v>
      </c>
      <c r="M9" s="10"/>
    </row>
    <row r="10">
      <c r="A10" s="11" t="s">
        <v>18</v>
      </c>
      <c r="B10" s="12"/>
      <c r="C10" s="8">
        <v>15.0</v>
      </c>
      <c r="H10" s="9">
        <v>2.5</v>
      </c>
      <c r="K10" s="9">
        <v>2.5</v>
      </c>
      <c r="L10" s="13">
        <f t="shared" si="1"/>
        <v>5</v>
      </c>
      <c r="M10" s="10"/>
    </row>
    <row r="11">
      <c r="A11" s="11" t="s">
        <v>19</v>
      </c>
      <c r="B11" s="12"/>
      <c r="C11" s="8">
        <v>35.0</v>
      </c>
      <c r="J11" s="9">
        <v>0.8</v>
      </c>
      <c r="K11" s="9">
        <v>2.0</v>
      </c>
      <c r="L11" s="13">
        <f t="shared" si="1"/>
        <v>2.8</v>
      </c>
      <c r="M11" s="10"/>
    </row>
    <row r="12">
      <c r="A12" s="11" t="s">
        <v>20</v>
      </c>
      <c r="B12" s="12"/>
      <c r="C12" s="8">
        <v>8.0</v>
      </c>
      <c r="L12" s="13">
        <f t="shared" si="1"/>
        <v>0</v>
      </c>
      <c r="M12" s="10"/>
    </row>
    <row r="13">
      <c r="A13" s="11" t="s">
        <v>21</v>
      </c>
      <c r="B13" s="12"/>
      <c r="C13" s="8">
        <v>13.0</v>
      </c>
      <c r="I13" s="9">
        <v>10.0</v>
      </c>
      <c r="L13">
        <f t="shared" si="1"/>
        <v>10</v>
      </c>
      <c r="M13" s="10"/>
    </row>
    <row r="14">
      <c r="A14" s="6" t="s">
        <v>22</v>
      </c>
      <c r="B14" s="12"/>
      <c r="C14" s="8">
        <v>10.0</v>
      </c>
      <c r="E14" s="9">
        <v>4.0</v>
      </c>
      <c r="L14" s="13">
        <f t="shared" si="1"/>
        <v>4</v>
      </c>
      <c r="M14" s="10"/>
    </row>
    <row r="15">
      <c r="A15" s="11" t="s">
        <v>23</v>
      </c>
      <c r="B15" s="12"/>
      <c r="C15" s="8">
        <v>5.0</v>
      </c>
      <c r="L15">
        <f t="shared" si="1"/>
        <v>0</v>
      </c>
      <c r="M15" s="10"/>
    </row>
    <row r="16">
      <c r="A16" s="15"/>
      <c r="B16" s="16" t="s">
        <v>24</v>
      </c>
      <c r="C16" s="17">
        <f t="shared" ref="C16:L16" si="2">SUM(C4:C15)</f>
        <v>119</v>
      </c>
      <c r="D16" s="18">
        <f t="shared" si="2"/>
        <v>7</v>
      </c>
      <c r="E16" s="19">
        <f t="shared" si="2"/>
        <v>12</v>
      </c>
      <c r="F16" s="20">
        <f t="shared" si="2"/>
        <v>9.5</v>
      </c>
      <c r="G16" s="21">
        <f t="shared" si="2"/>
        <v>1</v>
      </c>
      <c r="H16" s="21">
        <f t="shared" si="2"/>
        <v>2.5</v>
      </c>
      <c r="I16" s="20">
        <f t="shared" si="2"/>
        <v>10</v>
      </c>
      <c r="J16" s="21">
        <f t="shared" si="2"/>
        <v>0.8</v>
      </c>
      <c r="K16" s="18">
        <f t="shared" si="2"/>
        <v>5</v>
      </c>
      <c r="L16" s="22">
        <f t="shared" si="2"/>
        <v>47.8</v>
      </c>
      <c r="M16" s="23" t="s">
        <v>25</v>
      </c>
    </row>
    <row r="18">
      <c r="A18" s="24" t="s">
        <v>26</v>
      </c>
    </row>
    <row r="19">
      <c r="A19" s="2"/>
      <c r="B19" s="3"/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7</v>
      </c>
      <c r="J19" s="4" t="s">
        <v>8</v>
      </c>
      <c r="K19" s="4" t="s">
        <v>9</v>
      </c>
      <c r="L19" s="4" t="s">
        <v>27</v>
      </c>
      <c r="M19" s="5" t="s">
        <v>28</v>
      </c>
    </row>
    <row r="20">
      <c r="A20" s="6" t="s">
        <v>12</v>
      </c>
      <c r="B20" s="7"/>
      <c r="C20" s="8">
        <v>2.0</v>
      </c>
      <c r="D20" s="8">
        <v>1.0</v>
      </c>
      <c r="L20">
        <f t="shared" ref="L20:L28" si="3">SUM(D20:K20)</f>
        <v>1</v>
      </c>
      <c r="M20" s="10"/>
    </row>
    <row r="21">
      <c r="A21" s="11" t="s">
        <v>13</v>
      </c>
      <c r="B21" s="12"/>
      <c r="C21" s="8">
        <v>1.0</v>
      </c>
      <c r="E21" s="8">
        <v>2.0</v>
      </c>
      <c r="L21" s="13">
        <f t="shared" si="3"/>
        <v>2</v>
      </c>
      <c r="M21" s="10"/>
    </row>
    <row r="22">
      <c r="A22" s="11" t="s">
        <v>16</v>
      </c>
      <c r="B22" s="12"/>
      <c r="C22" s="8">
        <v>17.0</v>
      </c>
      <c r="F22" s="8">
        <v>5.5</v>
      </c>
      <c r="L22" s="13">
        <f t="shared" si="3"/>
        <v>5.5</v>
      </c>
      <c r="M22" s="10"/>
    </row>
    <row r="23">
      <c r="A23" s="11" t="s">
        <v>17</v>
      </c>
      <c r="B23" s="12"/>
      <c r="C23" s="8">
        <v>12.0</v>
      </c>
      <c r="G23" s="8">
        <v>6.0</v>
      </c>
      <c r="L23">
        <f t="shared" si="3"/>
        <v>6</v>
      </c>
      <c r="M23" s="10"/>
    </row>
    <row r="24">
      <c r="A24" s="11" t="s">
        <v>18</v>
      </c>
      <c r="B24" s="12"/>
      <c r="C24" s="8">
        <v>6.0</v>
      </c>
      <c r="H24" s="8">
        <v>6.0</v>
      </c>
      <c r="L24" s="13">
        <f t="shared" si="3"/>
        <v>6</v>
      </c>
      <c r="M24" s="10"/>
    </row>
    <row r="25">
      <c r="A25" s="11" t="s">
        <v>19</v>
      </c>
      <c r="B25" s="12"/>
      <c r="C25" s="8">
        <v>26.0</v>
      </c>
      <c r="I25" s="8">
        <v>1.0</v>
      </c>
      <c r="J25" s="8">
        <v>6.0</v>
      </c>
      <c r="K25" s="8">
        <v>1.0</v>
      </c>
      <c r="L25" s="13">
        <f t="shared" si="3"/>
        <v>8</v>
      </c>
      <c r="M25" s="10"/>
    </row>
    <row r="26">
      <c r="A26" s="11" t="s">
        <v>20</v>
      </c>
      <c r="B26" s="12"/>
      <c r="C26" s="8">
        <v>8.0</v>
      </c>
      <c r="F26" s="8">
        <v>2.0</v>
      </c>
      <c r="L26" s="13">
        <f t="shared" si="3"/>
        <v>2</v>
      </c>
      <c r="M26" s="10"/>
    </row>
    <row r="27">
      <c r="A27" s="25" t="s">
        <v>21</v>
      </c>
      <c r="B27" s="26"/>
      <c r="C27" s="27">
        <v>13.0</v>
      </c>
      <c r="D27" s="28"/>
      <c r="E27" s="28"/>
      <c r="F27" s="29"/>
      <c r="G27" s="28"/>
      <c r="H27" s="28"/>
      <c r="I27" s="30">
        <v>10.0</v>
      </c>
      <c r="J27" s="28"/>
      <c r="K27" s="28"/>
      <c r="L27" s="31">
        <f t="shared" si="3"/>
        <v>10</v>
      </c>
      <c r="M27" s="32"/>
    </row>
    <row r="28">
      <c r="A28" s="6" t="s">
        <v>29</v>
      </c>
      <c r="B28" s="12"/>
      <c r="C28" s="8">
        <v>2.0</v>
      </c>
      <c r="D28" s="8">
        <v>1.0</v>
      </c>
      <c r="E28" s="8">
        <v>1.0</v>
      </c>
      <c r="L28" s="13">
        <f t="shared" si="3"/>
        <v>2</v>
      </c>
      <c r="M28" s="10"/>
    </row>
    <row r="29">
      <c r="A29" s="11" t="s">
        <v>30</v>
      </c>
      <c r="B29" s="12"/>
      <c r="C29" s="8">
        <v>2.0</v>
      </c>
      <c r="D29" s="8">
        <v>1.0</v>
      </c>
      <c r="E29" s="8">
        <v>1.0</v>
      </c>
      <c r="L29" s="8">
        <v>2.0</v>
      </c>
      <c r="M29" s="10"/>
    </row>
    <row r="30">
      <c r="A30" s="11" t="s">
        <v>23</v>
      </c>
      <c r="B30" s="12"/>
      <c r="C30" s="8">
        <v>5.0</v>
      </c>
      <c r="L30">
        <f>SUM(D30:K30)</f>
        <v>0</v>
      </c>
      <c r="M30" s="10"/>
    </row>
    <row r="31">
      <c r="A31" s="11" t="s">
        <v>31</v>
      </c>
      <c r="B31" s="12"/>
      <c r="C31" s="8">
        <v>8.0</v>
      </c>
      <c r="D31" s="8">
        <v>5.0</v>
      </c>
      <c r="F31" s="8">
        <v>2.0</v>
      </c>
      <c r="G31" s="8">
        <v>3.0</v>
      </c>
      <c r="H31" s="8">
        <v>3.0</v>
      </c>
      <c r="K31" s="8">
        <v>3.0</v>
      </c>
      <c r="L31" s="33">
        <v>9.0</v>
      </c>
      <c r="M31" s="10"/>
    </row>
    <row r="32">
      <c r="A32" s="11" t="s">
        <v>32</v>
      </c>
      <c r="B32" s="12"/>
      <c r="C32" s="8">
        <v>20.0</v>
      </c>
      <c r="D32" s="8">
        <v>7.0</v>
      </c>
      <c r="M32" s="10"/>
    </row>
    <row r="33">
      <c r="A33" s="15"/>
      <c r="B33" s="16" t="s">
        <v>24</v>
      </c>
      <c r="C33" s="17">
        <f t="shared" ref="C33:L33" si="4">SUM(C20:C32)</f>
        <v>122</v>
      </c>
      <c r="D33" s="22">
        <f t="shared" si="4"/>
        <v>15</v>
      </c>
      <c r="E33" s="17">
        <f t="shared" si="4"/>
        <v>4</v>
      </c>
      <c r="F33" s="17">
        <f t="shared" si="4"/>
        <v>9.5</v>
      </c>
      <c r="G33" s="17">
        <f t="shared" si="4"/>
        <v>9</v>
      </c>
      <c r="H33" s="17">
        <f t="shared" si="4"/>
        <v>9</v>
      </c>
      <c r="I33" s="17">
        <f t="shared" si="4"/>
        <v>11</v>
      </c>
      <c r="J33" s="17">
        <f t="shared" si="4"/>
        <v>6</v>
      </c>
      <c r="K33" s="22">
        <f t="shared" si="4"/>
        <v>4</v>
      </c>
      <c r="L33" s="22">
        <f t="shared" si="4"/>
        <v>53.5</v>
      </c>
      <c r="M33" s="23" t="s">
        <v>33</v>
      </c>
    </row>
    <row r="34">
      <c r="B34" s="8" t="s">
        <v>34</v>
      </c>
      <c r="C34" s="13">
        <f t="shared" ref="C34:L34" si="5">SUM(C16,C33)</f>
        <v>241</v>
      </c>
      <c r="D34" s="13">
        <f t="shared" si="5"/>
        <v>22</v>
      </c>
      <c r="E34" s="13">
        <f t="shared" si="5"/>
        <v>16</v>
      </c>
      <c r="F34">
        <f t="shared" si="5"/>
        <v>19</v>
      </c>
      <c r="G34" s="13">
        <f t="shared" si="5"/>
        <v>10</v>
      </c>
      <c r="H34">
        <f t="shared" si="5"/>
        <v>11.5</v>
      </c>
      <c r="I34" s="13">
        <f t="shared" si="5"/>
        <v>21</v>
      </c>
      <c r="J34" s="13">
        <f t="shared" si="5"/>
        <v>6.8</v>
      </c>
      <c r="K34" s="13">
        <f t="shared" si="5"/>
        <v>9</v>
      </c>
      <c r="L34" s="13">
        <f t="shared" si="5"/>
        <v>101.3</v>
      </c>
    </row>
  </sheetData>
  <mergeCells count="2">
    <mergeCell ref="A2:B2"/>
    <mergeCell ref="A18:B1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