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rry\Nextcloud2\NLP\nlp-16a\Hardware\"/>
    </mc:Choice>
  </mc:AlternateContent>
  <xr:revisionPtr revIDLastSave="0" documentId="8_{C9849F8A-8551-4516-A4A8-3640808E8036}" xr6:coauthVersionLast="47" xr6:coauthVersionMax="47" xr10:uidLastSave="{00000000-0000-0000-0000-000000000000}"/>
  <bookViews>
    <workbookView xWindow="-120" yWindow="-120" windowWidth="29040" windowHeight="17640" xr2:uid="{12A91BEE-716B-457E-A02A-250287DC70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" i="1" l="1"/>
  <c r="G8" i="1"/>
  <c r="G9" i="1"/>
  <c r="G10" i="1"/>
  <c r="G11" i="1"/>
  <c r="G12" i="1"/>
  <c r="G13" i="1"/>
  <c r="G14" i="1"/>
  <c r="G15" i="1"/>
  <c r="G16" i="1"/>
  <c r="G7" i="1"/>
</calcChain>
</file>

<file path=xl/sharedStrings.xml><?xml version="1.0" encoding="utf-8"?>
<sst xmlns="http://schemas.openxmlformats.org/spreadsheetml/2006/main" count="39" uniqueCount="39">
  <si>
    <t>品名</t>
    <rPh sb="0" eb="2">
      <t>ヒンメイ</t>
    </rPh>
    <phoneticPr fontId="2"/>
  </si>
  <si>
    <t>型番</t>
    <rPh sb="0" eb="2">
      <t>カタバン</t>
    </rPh>
    <phoneticPr fontId="2"/>
  </si>
  <si>
    <t>通販コード</t>
    <rPh sb="0" eb="2">
      <t>ツウハン</t>
    </rPh>
    <phoneticPr fontId="2"/>
  </si>
  <si>
    <t>調達先はすべて株式会社秋月電子通商</t>
    <rPh sb="0" eb="3">
      <t>チョウタツサキ</t>
    </rPh>
    <rPh sb="7" eb="11">
      <t>カブシキガイシャ</t>
    </rPh>
    <rPh sb="11" eb="13">
      <t>アキズキ</t>
    </rPh>
    <rPh sb="13" eb="15">
      <t>デンシ</t>
    </rPh>
    <rPh sb="15" eb="17">
      <t>ツウショウ</t>
    </rPh>
    <phoneticPr fontId="2"/>
  </si>
  <si>
    <t>個数</t>
    <rPh sb="0" eb="2">
      <t>コスウ</t>
    </rPh>
    <phoneticPr fontId="2"/>
  </si>
  <si>
    <t>単価</t>
    <rPh sb="0" eb="2">
      <t>タンカ</t>
    </rPh>
    <phoneticPr fontId="2"/>
  </si>
  <si>
    <t>小計</t>
    <rPh sb="0" eb="2">
      <t>ショウケイ</t>
    </rPh>
    <phoneticPr fontId="2"/>
  </si>
  <si>
    <t>NAND</t>
    <phoneticPr fontId="2"/>
  </si>
  <si>
    <t>U74HC00</t>
    <phoneticPr fontId="2"/>
  </si>
  <si>
    <t>I-14052</t>
    <phoneticPr fontId="2"/>
  </si>
  <si>
    <t>P-07935</t>
    <phoneticPr fontId="2"/>
  </si>
  <si>
    <t>セラミックコンデンサ 0.1μF 200個入り</t>
    <phoneticPr fontId="2"/>
  </si>
  <si>
    <t>DSXC75TJYF104Z</t>
    <phoneticPr fontId="2"/>
  </si>
  <si>
    <t>ネットワーク抵抗4.7k ohm</t>
    <rPh sb="6" eb="8">
      <t>テイコウ</t>
    </rPh>
    <phoneticPr fontId="2"/>
  </si>
  <si>
    <t>RKC8BD472J</t>
    <phoneticPr fontId="2"/>
  </si>
  <si>
    <t>R-13724</t>
  </si>
  <si>
    <t>OSY6PA3E34B</t>
    <phoneticPr fontId="2"/>
  </si>
  <si>
    <t>I-12692</t>
  </si>
  <si>
    <t>黄色LED 10個入り</t>
    <rPh sb="0" eb="2">
      <t>キイロ</t>
    </rPh>
    <rPh sb="8" eb="9">
      <t>コ</t>
    </rPh>
    <rPh sb="9" eb="10">
      <t>イ</t>
    </rPh>
    <phoneticPr fontId="2"/>
  </si>
  <si>
    <t>赤色LED 10個入り</t>
    <rPh sb="0" eb="2">
      <t>アカイロ</t>
    </rPh>
    <rPh sb="8" eb="9">
      <t>コ</t>
    </rPh>
    <rPh sb="9" eb="10">
      <t>イ</t>
    </rPh>
    <phoneticPr fontId="2"/>
  </si>
  <si>
    <t>OSR5JA3E34B</t>
  </si>
  <si>
    <t>I-16588</t>
  </si>
  <si>
    <t>RC0603J470R</t>
  </si>
  <si>
    <t>R-06471</t>
  </si>
  <si>
    <t>チップ抵抗 470R</t>
    <rPh sb="3" eb="5">
      <t>テイコウ</t>
    </rPh>
    <phoneticPr fontId="2"/>
  </si>
  <si>
    <t>チップ抵抗 10R</t>
    <rPh sb="3" eb="5">
      <t>テイコウ</t>
    </rPh>
    <phoneticPr fontId="2"/>
  </si>
  <si>
    <t>R-13832</t>
  </si>
  <si>
    <t>RC0603J10R</t>
  </si>
  <si>
    <t>P-15877</t>
  </si>
  <si>
    <t>ターミナルブロック2P</t>
    <phoneticPr fontId="2"/>
  </si>
  <si>
    <t>WJ300-5.0-02P-140-00A</t>
  </si>
  <si>
    <t>ピンヘッダL型2x40</t>
    <rPh sb="6" eb="7">
      <t>ガタ</t>
    </rPh>
    <phoneticPr fontId="2"/>
  </si>
  <si>
    <t>PH-2x40RG</t>
  </si>
  <si>
    <t>C-00148</t>
  </si>
  <si>
    <t>ピンヘッダ2x40</t>
    <phoneticPr fontId="2"/>
  </si>
  <si>
    <t>PH-2x40SG</t>
  </si>
  <si>
    <t>C-00082</t>
  </si>
  <si>
    <t>ALU制御</t>
    <rPh sb="3" eb="5">
      <t>セイギョ</t>
    </rPh>
    <phoneticPr fontId="2"/>
  </si>
  <si>
    <t>合計</t>
    <rPh sb="0" eb="2">
      <t>ゴウケイ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</si>
</sst>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¥&quot;#,##0;[Red]&quot;¥&quot;\-#,##0"/>
    <numFmt numFmtId="183" formatCode="[$¥-411]#,##0.00_);\([$¥-411]#,##0.00\)"/>
  </numFmts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rgb="FF333333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6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NumberFormat="1">
      <alignment vertical="center"/>
    </xf>
    <xf numFmtId="0" fontId="3" fillId="0" borderId="0" xfId="0" applyNumberFormat="1" applyFont="1">
      <alignment vertical="center"/>
    </xf>
    <xf numFmtId="0" fontId="0" fillId="0" borderId="0" xfId="0" applyAlignment="1">
      <alignment vertical="center"/>
    </xf>
    <xf numFmtId="183" fontId="0" fillId="0" borderId="0" xfId="0" applyNumberFormat="1">
      <alignment vertical="center"/>
    </xf>
    <xf numFmtId="6" fontId="0" fillId="0" borderId="0" xfId="1" applyFont="1">
      <alignment vertical="center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F2115-04C2-4E16-82B8-BFBCC33995EF}">
  <dimension ref="A4:G20"/>
  <sheetViews>
    <sheetView tabSelected="1" zoomScale="160" zoomScaleNormal="160" workbookViewId="0">
      <selection activeCell="I24" sqref="I24"/>
    </sheetView>
  </sheetViews>
  <sheetFormatPr defaultRowHeight="18.75" x14ac:dyDescent="0.4"/>
  <cols>
    <col min="1" max="1" width="17.25" bestFit="1" customWidth="1"/>
    <col min="2" max="2" width="38.125" bestFit="1" customWidth="1"/>
    <col min="3" max="3" width="20" bestFit="1" customWidth="1"/>
    <col min="4" max="4" width="11" bestFit="1" customWidth="1"/>
    <col min="7" max="7" width="10.375" bestFit="1" customWidth="1"/>
  </cols>
  <sheetData>
    <row r="4" spans="1:7" x14ac:dyDescent="0.4">
      <c r="B4" s="5" t="s">
        <v>3</v>
      </c>
      <c r="C4" s="5"/>
      <c r="D4" s="5"/>
      <c r="E4" s="5"/>
      <c r="F4" s="5"/>
    </row>
    <row r="6" spans="1:7" x14ac:dyDescent="0.4">
      <c r="B6" s="1" t="s">
        <v>0</v>
      </c>
      <c r="C6" s="1" t="s">
        <v>1</v>
      </c>
      <c r="D6" s="1" t="s">
        <v>2</v>
      </c>
      <c r="E6" s="1" t="s">
        <v>5</v>
      </c>
      <c r="F6" s="1" t="s">
        <v>4</v>
      </c>
      <c r="G6" s="1" t="s">
        <v>6</v>
      </c>
    </row>
    <row r="7" spans="1:7" x14ac:dyDescent="0.4">
      <c r="A7" t="s">
        <v>37</v>
      </c>
      <c r="B7" t="s">
        <v>7</v>
      </c>
      <c r="C7" s="3" t="s">
        <v>8</v>
      </c>
      <c r="D7" s="3" t="s">
        <v>9</v>
      </c>
      <c r="E7" s="7">
        <v>20</v>
      </c>
      <c r="F7">
        <v>28</v>
      </c>
      <c r="G7" s="7">
        <f>F7*E7</f>
        <v>560</v>
      </c>
    </row>
    <row r="8" spans="1:7" x14ac:dyDescent="0.4">
      <c r="B8" t="s">
        <v>13</v>
      </c>
      <c r="C8" s="3" t="s">
        <v>14</v>
      </c>
      <c r="D8" s="4" t="s">
        <v>15</v>
      </c>
      <c r="E8" s="7">
        <v>25</v>
      </c>
      <c r="F8">
        <v>3</v>
      </c>
      <c r="G8" s="7">
        <f t="shared" ref="G8:G16" si="0">F8*E8</f>
        <v>75</v>
      </c>
    </row>
    <row r="9" spans="1:7" x14ac:dyDescent="0.4">
      <c r="B9" t="s">
        <v>24</v>
      </c>
      <c r="C9" s="4" t="s">
        <v>22</v>
      </c>
      <c r="D9" s="4" t="s">
        <v>23</v>
      </c>
      <c r="E9" s="7">
        <v>500</v>
      </c>
      <c r="F9">
        <v>1</v>
      </c>
      <c r="G9" s="7">
        <f t="shared" si="0"/>
        <v>500</v>
      </c>
    </row>
    <row r="10" spans="1:7" x14ac:dyDescent="0.4">
      <c r="B10" t="s">
        <v>25</v>
      </c>
      <c r="C10" s="2" t="s">
        <v>27</v>
      </c>
      <c r="D10" s="2" t="s">
        <v>26</v>
      </c>
      <c r="E10" s="7">
        <v>850</v>
      </c>
      <c r="F10">
        <v>1</v>
      </c>
      <c r="G10" s="7">
        <f t="shared" si="0"/>
        <v>850</v>
      </c>
    </row>
    <row r="11" spans="1:7" x14ac:dyDescent="0.4">
      <c r="B11" t="s">
        <v>11</v>
      </c>
      <c r="C11" s="3" t="s">
        <v>12</v>
      </c>
      <c r="D11" s="3" t="s">
        <v>10</v>
      </c>
      <c r="E11" s="7">
        <v>200</v>
      </c>
      <c r="F11">
        <v>1</v>
      </c>
      <c r="G11" s="7">
        <f t="shared" si="0"/>
        <v>200</v>
      </c>
    </row>
    <row r="12" spans="1:7" x14ac:dyDescent="0.4">
      <c r="B12" t="s">
        <v>18</v>
      </c>
      <c r="C12" s="3" t="s">
        <v>16</v>
      </c>
      <c r="D12" s="4" t="s">
        <v>17</v>
      </c>
      <c r="E12" s="7">
        <v>110</v>
      </c>
      <c r="F12">
        <v>1</v>
      </c>
      <c r="G12" s="7">
        <f t="shared" si="0"/>
        <v>110</v>
      </c>
    </row>
    <row r="13" spans="1:7" x14ac:dyDescent="0.4">
      <c r="B13" t="s">
        <v>19</v>
      </c>
      <c r="C13" s="4" t="s">
        <v>20</v>
      </c>
      <c r="D13" s="4" t="s">
        <v>21</v>
      </c>
      <c r="E13" s="7">
        <v>80</v>
      </c>
      <c r="F13">
        <v>1</v>
      </c>
      <c r="G13" s="7">
        <f t="shared" si="0"/>
        <v>80</v>
      </c>
    </row>
    <row r="14" spans="1:7" x14ac:dyDescent="0.4">
      <c r="B14" t="s">
        <v>29</v>
      </c>
      <c r="C14" s="2" t="s">
        <v>30</v>
      </c>
      <c r="D14" s="2" t="s">
        <v>28</v>
      </c>
      <c r="E14" s="7">
        <v>20</v>
      </c>
      <c r="F14">
        <v>1</v>
      </c>
      <c r="G14" s="7">
        <f t="shared" si="0"/>
        <v>20</v>
      </c>
    </row>
    <row r="15" spans="1:7" x14ac:dyDescent="0.4">
      <c r="B15" t="s">
        <v>31</v>
      </c>
      <c r="C15" s="2" t="s">
        <v>32</v>
      </c>
      <c r="D15" s="2" t="s">
        <v>33</v>
      </c>
      <c r="E15" s="7">
        <v>100</v>
      </c>
      <c r="F15">
        <v>1</v>
      </c>
      <c r="G15" s="7">
        <f t="shared" si="0"/>
        <v>100</v>
      </c>
    </row>
    <row r="16" spans="1:7" x14ac:dyDescent="0.4">
      <c r="B16" t="s">
        <v>34</v>
      </c>
      <c r="C16" s="2" t="s">
        <v>35</v>
      </c>
      <c r="D16" s="2" t="s">
        <v>36</v>
      </c>
      <c r="E16" s="7">
        <v>50</v>
      </c>
      <c r="F16">
        <v>2</v>
      </c>
      <c r="G16" s="7">
        <f t="shared" si="0"/>
        <v>100</v>
      </c>
    </row>
    <row r="17" spans="5:7" x14ac:dyDescent="0.4">
      <c r="E17" s="7"/>
      <c r="G17" s="7"/>
    </row>
    <row r="18" spans="5:7" x14ac:dyDescent="0.4">
      <c r="E18" s="7"/>
      <c r="G18" s="7"/>
    </row>
    <row r="19" spans="5:7" x14ac:dyDescent="0.4">
      <c r="E19" s="7"/>
      <c r="G19" s="7"/>
    </row>
    <row r="20" spans="5:7" x14ac:dyDescent="0.4">
      <c r="F20" t="s">
        <v>38</v>
      </c>
      <c r="G20" s="6">
        <f>SUM(G7:G19)</f>
        <v>2595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Cherry</dc:creator>
  <cp:lastModifiedBy>Cherry</cp:lastModifiedBy>
  <dcterms:created xsi:type="dcterms:W3CDTF">2023-07-14T05:50:43Z</dcterms:created>
  <dcterms:modified xsi:type="dcterms:W3CDTF">2023-07-14T06:15:27Z</dcterms:modified>
</cp:coreProperties>
</file>