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D:\Bannu\Project\MainFiles\"/>
    </mc:Choice>
  </mc:AlternateContent>
  <xr:revisionPtr revIDLastSave="0" documentId="13_ncr:1_{82864C1A-6752-4915-9A9C-74FECD9737F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roject Bidding LMNv1" sheetId="2" r:id="rId1"/>
    <sheet name="Project Needs" sheetId="3" r:id="rId2"/>
  </sheets>
  <definedNames>
    <definedName name="_xlnm._FilterDatabase" localSheetId="0" hidden="1">'Project Bidding LMNv1'!$A$1:$Y$89</definedName>
    <definedName name="_xlnm._FilterDatabase" localSheetId="1" hidden="1">'Project Needs'!$A$2:$J$35</definedName>
  </definedNames>
  <calcPr calcId="191029"/>
</workbook>
</file>

<file path=xl/calcChain.xml><?xml version="1.0" encoding="utf-8"?>
<calcChain xmlns="http://schemas.openxmlformats.org/spreadsheetml/2006/main">
  <c r="I11" i="2" l="1"/>
  <c r="I71" i="2"/>
  <c r="I25" i="2"/>
  <c r="I49" i="2"/>
  <c r="I22" i="2"/>
  <c r="I67" i="2"/>
  <c r="I13" i="2"/>
  <c r="I80" i="2"/>
  <c r="I26" i="2"/>
  <c r="I8" i="2"/>
  <c r="I29" i="2"/>
  <c r="I23" i="2"/>
  <c r="I82" i="2"/>
  <c r="I40" i="2"/>
  <c r="I44" i="2"/>
  <c r="I54" i="2"/>
  <c r="I45" i="2"/>
  <c r="I51" i="2"/>
  <c r="I37" i="2"/>
  <c r="I69" i="2"/>
  <c r="I70" i="2"/>
  <c r="I50" i="2"/>
  <c r="I16" i="2"/>
  <c r="I88" i="2"/>
  <c r="I89" i="2"/>
  <c r="I61" i="2"/>
  <c r="I30" i="2"/>
  <c r="I60" i="2"/>
  <c r="I3" i="2"/>
  <c r="I48" i="2"/>
  <c r="I12" i="2"/>
  <c r="I4" i="2"/>
  <c r="I46" i="2"/>
  <c r="I73" i="2"/>
  <c r="I28" i="2"/>
  <c r="I74" i="2"/>
  <c r="I27" i="2"/>
  <c r="I77" i="2"/>
  <c r="I7" i="2"/>
  <c r="I52" i="2"/>
  <c r="I33" i="2"/>
  <c r="I72" i="2"/>
  <c r="I68" i="2"/>
  <c r="I41" i="2"/>
  <c r="I2" i="2"/>
  <c r="I15" i="2"/>
  <c r="I10" i="2"/>
  <c r="I5" i="2"/>
  <c r="I19" i="2"/>
  <c r="I14" i="2"/>
  <c r="I78" i="2"/>
  <c r="I32" i="2"/>
  <c r="I59" i="2"/>
  <c r="I75" i="2"/>
  <c r="I36" i="2"/>
  <c r="I9" i="2"/>
  <c r="I31" i="2"/>
  <c r="I24" i="2"/>
  <c r="I38" i="2"/>
  <c r="I55" i="2"/>
  <c r="I62" i="2"/>
  <c r="I6" i="2"/>
  <c r="I43" i="2"/>
  <c r="I85" i="2"/>
  <c r="I18" i="2"/>
  <c r="I35" i="2"/>
  <c r="I63" i="2"/>
  <c r="I86" i="2"/>
  <c r="I20" i="2"/>
  <c r="I39" i="2"/>
  <c r="I53" i="2"/>
  <c r="I79" i="2"/>
  <c r="I17" i="2"/>
  <c r="I34" i="2"/>
  <c r="I87" i="2"/>
  <c r="I58" i="2"/>
  <c r="I64" i="2"/>
  <c r="I47" i="2"/>
  <c r="I66" i="2"/>
  <c r="I42" i="2"/>
  <c r="I56" i="2"/>
  <c r="I84" i="2"/>
  <c r="I65" i="2"/>
  <c r="I21" i="2"/>
  <c r="I57" i="2"/>
  <c r="I81" i="2"/>
</calcChain>
</file>

<file path=xl/sharedStrings.xml><?xml version="1.0" encoding="utf-8"?>
<sst xmlns="http://schemas.openxmlformats.org/spreadsheetml/2006/main" count="1861" uniqueCount="388">
  <si>
    <t>Placed Projects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</si>
  <si>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</si>
  <si>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</si>
  <si>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</si>
  <si>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</si>
  <si>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</si>
  <si>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</si>
  <si>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</si>
  <si>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</si>
  <si>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Choice 9</t>
  </si>
  <si>
    <t>Choice 10</t>
  </si>
  <si>
    <t>Choice 11</t>
  </si>
  <si>
    <t>Choice 12</t>
  </si>
  <si>
    <t>Choice 13</t>
  </si>
  <si>
    <t>Choice 14</t>
  </si>
  <si>
    <t>Choice 15</t>
  </si>
  <si>
    <t>Aguilar, Adrian</t>
  </si>
  <si>
    <t>Boil-Off Shielded Coupling for Liquid Hydrogen Tank Filling</t>
  </si>
  <si>
    <t xml:space="preserve">Precision Smart Farming  </t>
  </si>
  <si>
    <t xml:space="preserve">Visual tracking and Motion planning of a 6-DoF Robot Arm for Robot-Assisted Handmade Tortillas </t>
  </si>
  <si>
    <t>402 - Data Acquisition on Rugged Vehicles (mini Baja)</t>
  </si>
  <si>
    <t>Structural Dynamics of an Instrumented, Balloon Dropped Flight Test Vehicle</t>
  </si>
  <si>
    <t>Quality monitoring for a 3D Printer Based on Sensors and Deep Learning Techniques</t>
  </si>
  <si>
    <t>Bicycle chain laundry machine</t>
  </si>
  <si>
    <t>Internet of Things (IoT) Rain Gauge</t>
  </si>
  <si>
    <t>Monitoring of Failure Mechanisms in Fused Filament Fabrication (FFF) of Heat Exchanger</t>
  </si>
  <si>
    <t>Hybrid Manufacturing – Coupling Polymer AM with Machining Processes</t>
  </si>
  <si>
    <t>Compare Size Distribution of SLS Printability</t>
  </si>
  <si>
    <t>Lotus</t>
  </si>
  <si>
    <t>Portable Page Turner &amp; App Controller</t>
  </si>
  <si>
    <t>402 - Streamlined Custom Design to Manufacturing</t>
  </si>
  <si>
    <t>402-BattleBots - Aggie Team</t>
  </si>
  <si>
    <t>Aguilar, Jorge</t>
  </si>
  <si>
    <t xml:space="preserve">402-JetCat P100 Turbojet Engine Electrical Power Generation </t>
  </si>
  <si>
    <t>402-turbojet engine electrical power generation</t>
  </si>
  <si>
    <t>402-Polymer Additive Manufacturing Pressure Vessels</t>
  </si>
  <si>
    <t>402 - Afton Generating Station – Powering the Grid – Solid Problems - Prevention</t>
  </si>
  <si>
    <t>402 - Optimizing Geosynchronous Orbital Defense</t>
  </si>
  <si>
    <t xml:space="preserve">402 - Evaluation of a Small Satellite Modular EPS (Electrical Power System) Pre and Post Exposure to Random Vibration and Mechanical Shock </t>
  </si>
  <si>
    <t>402 - Evaluation of the Microphonic Sensitivity of a Small Satellite Modular EPS (Electrical Power System)</t>
  </si>
  <si>
    <t>402 - Laser Ignition of Metals Test System</t>
  </si>
  <si>
    <t>402-BattleBots - Crimson Team</t>
  </si>
  <si>
    <t>Alexander, Ryan</t>
  </si>
  <si>
    <t xml:space="preserve">402-Visual tracking and Motion planning of a 6-DoF Robot Arm for Robot-Assisted Handmade Tortillas </t>
  </si>
  <si>
    <t>402-The Minishop Multitool</t>
  </si>
  <si>
    <t>402-Development of a 3-Way Gate Drafting System to Automatically Sort Cattle into Management Groups (Yr 2)</t>
  </si>
  <si>
    <t>402 - Home Grown Hydroponics</t>
  </si>
  <si>
    <t>Allen, Dylan</t>
  </si>
  <si>
    <t>Alvarado, Luis</t>
  </si>
  <si>
    <t>402 - Smart Robot Suite</t>
  </si>
  <si>
    <t>402 - Task 3. Mitigation of Evaporation in Mine Tailings Storage Facilities</t>
  </si>
  <si>
    <t>402- Dak Stick</t>
  </si>
  <si>
    <t>Alvarez Olivas, Aaron</t>
  </si>
  <si>
    <t>Alvidrez, Leslie</t>
  </si>
  <si>
    <t>402-Calculating Volume from Tactile CMM Pointclouds using Meshing Algorithms</t>
  </si>
  <si>
    <t>Andazola, Aaron</t>
  </si>
  <si>
    <t>Anderson, Carson</t>
  </si>
  <si>
    <t>Anderson, Timothy</t>
  </si>
  <si>
    <t>Baca, Cameron</t>
  </si>
  <si>
    <t>Barka, Cody</t>
  </si>
  <si>
    <t>Bocanegra, Efren</t>
  </si>
  <si>
    <t>Carranza, Luis</t>
  </si>
  <si>
    <t>402-Radiation Damage to Circuit Components</t>
  </si>
  <si>
    <t>Chanez Dozal, Bryan</t>
  </si>
  <si>
    <t>Chavez, Roman</t>
  </si>
  <si>
    <t>Conde Ruiz, Katia</t>
  </si>
  <si>
    <t>Connell, Gabriella</t>
  </si>
  <si>
    <t>Cummins, Cade</t>
  </si>
  <si>
    <t>Diaz, Andrew</t>
  </si>
  <si>
    <t>Echavarria Cabral, Luis Enrique</t>
  </si>
  <si>
    <t>Eckles, Thomas</t>
  </si>
  <si>
    <t>Elborn, Andrew</t>
  </si>
  <si>
    <t>Enriquez Martinez, Morelia</t>
  </si>
  <si>
    <t>Espinosa, Marina</t>
  </si>
  <si>
    <t>Espinoza Gutierrez, David</t>
  </si>
  <si>
    <t>Fenstermacher, Kaelyn</t>
  </si>
  <si>
    <t>Fields, Jordan</t>
  </si>
  <si>
    <t>Flesner, James</t>
  </si>
  <si>
    <t>Flynn, Juan</t>
  </si>
  <si>
    <t>Fresquez, Brenden</t>
  </si>
  <si>
    <t>Fuchs, Emma</t>
  </si>
  <si>
    <t>Fuentes, Julian</t>
  </si>
  <si>
    <t>Garcia, Alan</t>
  </si>
  <si>
    <t>Garcia, Teresa</t>
  </si>
  <si>
    <t>Garduno, Gabrielle</t>
  </si>
  <si>
    <t>Gasse, Joshua</t>
  </si>
  <si>
    <t>Golden, Kai</t>
  </si>
  <si>
    <t>Gomez, Adrian</t>
  </si>
  <si>
    <t>Gonzales, Randall</t>
  </si>
  <si>
    <t>Gonzalez Pizarro, Ruben</t>
  </si>
  <si>
    <t>Harb, Ibrahim</t>
  </si>
  <si>
    <t>402 - Laser Ignition of Metals Test System,Quality monitoring for a 3D Printer Based on Sensors and Deep Learning Techniques</t>
  </si>
  <si>
    <t>Hayes, Kaleb</t>
  </si>
  <si>
    <t>Humphrey, Joshua</t>
  </si>
  <si>
    <t>Landt, Bevan</t>
  </si>
  <si>
    <t>Lara, Raul</t>
  </si>
  <si>
    <t>Lipps, Dylan</t>
  </si>
  <si>
    <t>Lovato, Marissa</t>
  </si>
  <si>
    <t>Luna, Martin</t>
  </si>
  <si>
    <t>Macias, Enrique</t>
  </si>
  <si>
    <t>Madrid, Jonah</t>
  </si>
  <si>
    <t>Majalca Sanchez, Bertha</t>
  </si>
  <si>
    <t>Manzanares, Gabriel</t>
  </si>
  <si>
    <t>Marin Olivas, Julian</t>
  </si>
  <si>
    <t>Martinez, Mark</t>
  </si>
  <si>
    <t>Martinez, Viktorya</t>
  </si>
  <si>
    <t>Mata, Mariana</t>
  </si>
  <si>
    <t>Mendoza, Ivan</t>
  </si>
  <si>
    <t>Montoya, Diego</t>
  </si>
  <si>
    <t>Nguyen, Niles</t>
  </si>
  <si>
    <t>Ortega Sandoval, Carlos</t>
  </si>
  <si>
    <t>Ortiz Esquivel, Leslye</t>
  </si>
  <si>
    <t>Ovalle Aguirre, Pedro</t>
  </si>
  <si>
    <t>Owen, Bryce</t>
  </si>
  <si>
    <t>Palacios Saenz, Angel</t>
  </si>
  <si>
    <t>Pando, Alejandro</t>
  </si>
  <si>
    <t>Perea, Adrian</t>
  </si>
  <si>
    <t>Ponce Morales, Alvaro</t>
  </si>
  <si>
    <t>Ramirez, Karen</t>
  </si>
  <si>
    <t>Romero, Jesse</t>
  </si>
  <si>
    <t>Roybal, Taylor</t>
  </si>
  <si>
    <t>Ruiloba, Joseph</t>
  </si>
  <si>
    <t>Rydecki, Nathan</t>
  </si>
  <si>
    <t>Shaughnessy-Spath, Corwyn</t>
  </si>
  <si>
    <t>Sheppard, Delaney</t>
  </si>
  <si>
    <t>Shuler, Samuel</t>
  </si>
  <si>
    <t>Sota, Christopher</t>
  </si>
  <si>
    <t>Soto, Julio</t>
  </si>
  <si>
    <t>Sparks, Tyler</t>
  </si>
  <si>
    <t>Tanuz, Erika</t>
  </si>
  <si>
    <t>Tefft, Christina</t>
  </si>
  <si>
    <t>Tinajero, Alejandro</t>
  </si>
  <si>
    <t>Troutman, Nathan</t>
  </si>
  <si>
    <t>Trujillo, Ryan</t>
  </si>
  <si>
    <t>Valles, Ayla</t>
  </si>
  <si>
    <t>Villalobos, Vanessa</t>
  </si>
  <si>
    <t>arm with 10 degrees of freedom (402 project) </t>
  </si>
  <si>
    <t>pet helper tool (401) </t>
  </si>
  <si>
    <t>Bike tool (Mechanical engineering)</t>
  </si>
  <si>
    <t>CTIZ</t>
  </si>
  <si>
    <t>GPA</t>
  </si>
  <si>
    <t>LN</t>
  </si>
  <si>
    <t>FN</t>
  </si>
  <si>
    <t>MN</t>
  </si>
  <si>
    <t>1 MJR</t>
  </si>
  <si>
    <t>EMAIL</t>
  </si>
  <si>
    <t>N</t>
  </si>
  <si>
    <t>C</t>
  </si>
  <si>
    <t>Alvarado</t>
  </si>
  <si>
    <t>Luis</t>
  </si>
  <si>
    <t>Eduardo</t>
  </si>
  <si>
    <t>Chanez Dozal</t>
  </si>
  <si>
    <t>Bryan</t>
  </si>
  <si>
    <t>Enrique</t>
  </si>
  <si>
    <t>Echavarria Cabral</t>
  </si>
  <si>
    <t>Luis Enrique</t>
  </si>
  <si>
    <t>Fuchs</t>
  </si>
  <si>
    <t>Emma</t>
  </si>
  <si>
    <t>Claire</t>
  </si>
  <si>
    <t>Fuentes</t>
  </si>
  <si>
    <t>Julian</t>
  </si>
  <si>
    <t>Garcia</t>
  </si>
  <si>
    <t>Teresa</t>
  </si>
  <si>
    <t>Landt</t>
  </si>
  <si>
    <t>Bevan</t>
  </si>
  <si>
    <t>Alan</t>
  </si>
  <si>
    <t>Lipps</t>
  </si>
  <si>
    <t>Dylan</t>
  </si>
  <si>
    <t>Gary</t>
  </si>
  <si>
    <t>Perea</t>
  </si>
  <si>
    <t>Adrian</t>
  </si>
  <si>
    <t>Sota</t>
  </si>
  <si>
    <t>Christopher</t>
  </si>
  <si>
    <t>M</t>
  </si>
  <si>
    <t>Valles</t>
  </si>
  <si>
    <t>Ayla</t>
  </si>
  <si>
    <t>Andazola</t>
  </si>
  <si>
    <t>Aaron</t>
  </si>
  <si>
    <t>Nicholas</t>
  </si>
  <si>
    <t>Anderson</t>
  </si>
  <si>
    <t>Timothy</t>
  </si>
  <si>
    <t>Von</t>
  </si>
  <si>
    <t>Baca</t>
  </si>
  <si>
    <t>Cameron</t>
  </si>
  <si>
    <t>Phillip</t>
  </si>
  <si>
    <t>Diaz</t>
  </si>
  <si>
    <t>Andrew</t>
  </si>
  <si>
    <t>Isaiah</t>
  </si>
  <si>
    <t>Gasse</t>
  </si>
  <si>
    <t>Joshua</t>
  </si>
  <si>
    <t>J</t>
  </si>
  <si>
    <t>Golden</t>
  </si>
  <si>
    <t>Kai</t>
  </si>
  <si>
    <t>Omar</t>
  </si>
  <si>
    <t>Gomez</t>
  </si>
  <si>
    <t>Xavier</t>
  </si>
  <si>
    <t>Humphrey</t>
  </si>
  <si>
    <t>John</t>
  </si>
  <si>
    <t>Luna</t>
  </si>
  <si>
    <t>Martin</t>
  </si>
  <si>
    <t>Fernando</t>
  </si>
  <si>
    <t>Macias</t>
  </si>
  <si>
    <t>Montoya</t>
  </si>
  <si>
    <t>Diego</t>
  </si>
  <si>
    <t>Agapito</t>
  </si>
  <si>
    <t>Sheppard</t>
  </si>
  <si>
    <t>Delaney</t>
  </si>
  <si>
    <t>Christine</t>
  </si>
  <si>
    <t>Soto</t>
  </si>
  <si>
    <t>Julio</t>
  </si>
  <si>
    <t>Aguilar</t>
  </si>
  <si>
    <t>David</t>
  </si>
  <si>
    <t>Jorge</t>
  </si>
  <si>
    <t>Hugo</t>
  </si>
  <si>
    <t>Alexander</t>
  </si>
  <si>
    <t>Ryan</t>
  </si>
  <si>
    <t>Walker</t>
  </si>
  <si>
    <t>Allen</t>
  </si>
  <si>
    <t>A</t>
  </si>
  <si>
    <t>Alvarez Olivas</t>
  </si>
  <si>
    <t>Alvidrez</t>
  </si>
  <si>
    <t>Leslie</t>
  </si>
  <si>
    <t>Stephanie</t>
  </si>
  <si>
    <t>Carson</t>
  </si>
  <si>
    <t>James</t>
  </si>
  <si>
    <t>Barka</t>
  </si>
  <si>
    <t>Cody</t>
  </si>
  <si>
    <t>Colton Parsons</t>
  </si>
  <si>
    <t>Bocanegra</t>
  </si>
  <si>
    <t>Efren</t>
  </si>
  <si>
    <t>Carranza</t>
  </si>
  <si>
    <t>H</t>
  </si>
  <si>
    <t>Chavez</t>
  </si>
  <si>
    <t>Roman</t>
  </si>
  <si>
    <t>Conde Ruiz</t>
  </si>
  <si>
    <t>Katia</t>
  </si>
  <si>
    <t>Connell</t>
  </si>
  <si>
    <t>Gabriella</t>
  </si>
  <si>
    <t>Cummins</t>
  </si>
  <si>
    <t>Cade</t>
  </si>
  <si>
    <t>Eckles</t>
  </si>
  <si>
    <t>Thomas</t>
  </si>
  <si>
    <t>Elborn</t>
  </si>
  <si>
    <t>Stuart</t>
  </si>
  <si>
    <t>Enriquez Martinez</t>
  </si>
  <si>
    <t>Morelia</t>
  </si>
  <si>
    <t>Espinosa</t>
  </si>
  <si>
    <t>Marina</t>
  </si>
  <si>
    <t>Izabella</t>
  </si>
  <si>
    <t>Espinoza Gutierrez</t>
  </si>
  <si>
    <t>Adan</t>
  </si>
  <si>
    <t>Fenstermacher</t>
  </si>
  <si>
    <t>Kaelyn</t>
  </si>
  <si>
    <t>F</t>
  </si>
  <si>
    <t>Fields</t>
  </si>
  <si>
    <t>Jordan</t>
  </si>
  <si>
    <t>Kyle-Gregory</t>
  </si>
  <si>
    <t>Flesner</t>
  </si>
  <si>
    <t>Raymond</t>
  </si>
  <si>
    <t>Flynn</t>
  </si>
  <si>
    <t>Juan</t>
  </si>
  <si>
    <t>Fresquez</t>
  </si>
  <si>
    <t>Brenden</t>
  </si>
  <si>
    <t>Garduno</t>
  </si>
  <si>
    <t>Gabrielle</t>
  </si>
  <si>
    <t>Arianna</t>
  </si>
  <si>
    <t>Gonzales</t>
  </si>
  <si>
    <t>Randall</t>
  </si>
  <si>
    <t>Scott</t>
  </si>
  <si>
    <t>Gonzalez Pizarro</t>
  </si>
  <si>
    <t>Ruben</t>
  </si>
  <si>
    <t>Alejandro</t>
  </si>
  <si>
    <t>Harb</t>
  </si>
  <si>
    <t>Ibrahim</t>
  </si>
  <si>
    <t>Mousa Mohammad</t>
  </si>
  <si>
    <t>Hayes</t>
  </si>
  <si>
    <t>Kaleb</t>
  </si>
  <si>
    <t>Talle</t>
  </si>
  <si>
    <t>Lara</t>
  </si>
  <si>
    <t>Raul</t>
  </si>
  <si>
    <t>Lovato</t>
  </si>
  <si>
    <t>Marissa</t>
  </si>
  <si>
    <t>Aurora</t>
  </si>
  <si>
    <t>Madrid</t>
  </si>
  <si>
    <t>Jonah</t>
  </si>
  <si>
    <t>Manuel</t>
  </si>
  <si>
    <t>Majalca Sanchez</t>
  </si>
  <si>
    <t>Bertha</t>
  </si>
  <si>
    <t>Angelica</t>
  </si>
  <si>
    <t>Manzanares</t>
  </si>
  <si>
    <t>Gabriel</t>
  </si>
  <si>
    <t>Eli</t>
  </si>
  <si>
    <t>Marin Olivas</t>
  </si>
  <si>
    <t>Efrain</t>
  </si>
  <si>
    <t>Martinez</t>
  </si>
  <si>
    <t>Mark</t>
  </si>
  <si>
    <t>Bodelson</t>
  </si>
  <si>
    <t>Viktorya</t>
  </si>
  <si>
    <t>Ashley</t>
  </si>
  <si>
    <t>Mata</t>
  </si>
  <si>
    <t>Mariana</t>
  </si>
  <si>
    <t>Elena</t>
  </si>
  <si>
    <t>CMEG</t>
  </si>
  <si>
    <t>Mendoza</t>
  </si>
  <si>
    <t>Ivan</t>
  </si>
  <si>
    <t>Nguyen</t>
  </si>
  <si>
    <t>Niles</t>
  </si>
  <si>
    <t>Hieu</t>
  </si>
  <si>
    <t>Ortega Sandoval</t>
  </si>
  <si>
    <t>Carlos</t>
  </si>
  <si>
    <t>Ortiz Esquivel</t>
  </si>
  <si>
    <t>Leslye</t>
  </si>
  <si>
    <t>Valeria</t>
  </si>
  <si>
    <t>Ovalle Aguirre</t>
  </si>
  <si>
    <t>Pedro</t>
  </si>
  <si>
    <t>Cesar</t>
  </si>
  <si>
    <t>Owen</t>
  </si>
  <si>
    <t>Bryce</t>
  </si>
  <si>
    <t>Karter</t>
  </si>
  <si>
    <t>Palacios Saenz</t>
  </si>
  <si>
    <t>Angel</t>
  </si>
  <si>
    <t>Pando</t>
  </si>
  <si>
    <t>Ponce Morales</t>
  </si>
  <si>
    <t>Alvaro</t>
  </si>
  <si>
    <t>Ivann</t>
  </si>
  <si>
    <t>Ramirez</t>
  </si>
  <si>
    <t>Karen</t>
  </si>
  <si>
    <t>Anahi</t>
  </si>
  <si>
    <t>Romero</t>
  </si>
  <si>
    <t>Jesse</t>
  </si>
  <si>
    <t>Roybal</t>
  </si>
  <si>
    <t>Taylor</t>
  </si>
  <si>
    <t>Renae</t>
  </si>
  <si>
    <t>Ruiloba</t>
  </si>
  <si>
    <t>Joseph</t>
  </si>
  <si>
    <t>Jacob</t>
  </si>
  <si>
    <t>Rydecki</t>
  </si>
  <si>
    <t>Nathan</t>
  </si>
  <si>
    <t>Shaughnessy-Spath</t>
  </si>
  <si>
    <t>Corwyn</t>
  </si>
  <si>
    <t>D</t>
  </si>
  <si>
    <t>Shuler</t>
  </si>
  <si>
    <t>Samuel</t>
  </si>
  <si>
    <t>Sparks</t>
  </si>
  <si>
    <t>Tyler</t>
  </si>
  <si>
    <t>Tanuz</t>
  </si>
  <si>
    <t>Erika</t>
  </si>
  <si>
    <t>Linda</t>
  </si>
  <si>
    <t>Tefft</t>
  </si>
  <si>
    <t>Christina</t>
  </si>
  <si>
    <t>May</t>
  </si>
  <si>
    <t>Tinajero</t>
  </si>
  <si>
    <t>Troutman</t>
  </si>
  <si>
    <t>Trujillo</t>
  </si>
  <si>
    <t>Isaac</t>
  </si>
  <si>
    <t>Villalobos</t>
  </si>
  <si>
    <t>Vanessa</t>
  </si>
  <si>
    <t>Name</t>
  </si>
  <si>
    <t>Student Info</t>
  </si>
  <si>
    <t>Project Title</t>
  </si>
  <si>
    <t>ME</t>
  </si>
  <si>
    <t>MET</t>
  </si>
  <si>
    <t>IE</t>
  </si>
  <si>
    <t>EE</t>
  </si>
  <si>
    <t>ECET</t>
  </si>
  <si>
    <t>AE</t>
  </si>
  <si>
    <t>IET</t>
  </si>
  <si>
    <t>Spring 2023 Projects</t>
  </si>
  <si>
    <t>Rocket Engine</t>
  </si>
  <si>
    <t>1st</t>
  </si>
  <si>
    <t>2nd</t>
  </si>
  <si>
    <t>3rd</t>
  </si>
  <si>
    <t>4th</t>
  </si>
  <si>
    <t>5th</t>
  </si>
  <si>
    <t>7th</t>
  </si>
  <si>
    <t>8th</t>
  </si>
  <si>
    <t>ECE</t>
  </si>
  <si>
    <t>402 - Dak Stick</t>
  </si>
  <si>
    <t>Citizenship Req.</t>
  </si>
  <si>
    <t>X</t>
  </si>
  <si>
    <t>Torrez, Avery, M E, 3.2, ?</t>
  </si>
  <si>
    <t>Torrez</t>
  </si>
  <si>
    <t>Avery</t>
  </si>
  <si>
    <t>Esparza</t>
  </si>
  <si>
    <t>Esparza, Alvaro, E E, ?, ?</t>
  </si>
  <si>
    <t>402 - Sandia NM Capstone</t>
  </si>
  <si>
    <t>EP</t>
  </si>
  <si>
    <t>Esparza,Alvaro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</si>
</sst>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3"/>
      <color rgb="FF000000"/>
      <name val="Calibri"/>
      <family val="2"/>
    </font>
    <font>
      <b/>
      <sz val="8"/>
      <color rgb="FFFFFFFF"/>
      <name val="Tahoma"/>
      <family val="2"/>
    </font>
    <font>
      <sz val="8"/>
      <color theme="1"/>
      <name val="Tahoma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8234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0C0C0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3" fillId="3" borderId="0" xfId="0" applyFont="1" applyFill="1"/>
    <xf numFmtId="0" fontId="1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center" vertical="top"/>
    </xf>
    <xf numFmtId="0" fontId="0" fillId="0" borderId="2" xfId="0" applyBorder="1"/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6" fillId="0" borderId="0" xfId="0" applyFont="1"/>
    <xf numFmtId="0" fontId="0" fillId="5" borderId="0" xfId="0" applyFill="1"/>
    <xf numFmtId="0" fontId="0" fillId="6" borderId="0" xfId="0" applyFill="1"/>
    <xf numFmtId="0" fontId="0" fillId="0" borderId="2" xfId="0" applyBorder="1" applyAlignment="1">
      <alignment horizontal="center"/>
    </xf>
    <xf numFmtId="0" fontId="5" fillId="0" borderId="4" xfId="0" applyFont="1" applyBorder="1" applyAlignment="1">
      <alignment horizontal="left" vertical="top"/>
    </xf>
    <xf numFmtId="0" fontId="1" fillId="7" borderId="0" xfId="0" applyFont="1" applyFill="1"/>
    <xf numFmtId="0" fontId="7" fillId="0" borderId="2" xfId="1" applyBorder="1" applyAlignment="1">
      <alignment horizontal="left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5" fillId="0" borderId="4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31B8-C8C8-6249-9838-889E23B17305}">
  <dimension ref="A1:Y89"/>
  <sheetViews>
    <sheetView tabSelected="1" topLeftCell="A51" zoomScale="70" zoomScaleNormal="70" workbookViewId="0">
      <selection activeCell="H76" sqref="H76"/>
    </sheetView>
  </sheetViews>
  <sheetFormatPr defaultColWidth="7.44140625" defaultRowHeight="14.4" outlineLevelCol="1" x14ac:dyDescent="0.3"/>
  <cols>
    <col min="1" max="1" width="6.44140625" style="7" customWidth="1" outlineLevel="1"/>
    <col min="2" max="2" width="7.21875" style="7" customWidth="1" outlineLevel="1"/>
    <col min="3" max="3" width="13.44140625" customWidth="1" outlineLevel="1"/>
    <col min="4" max="4" width="9.33203125" customWidth="1" outlineLevel="1"/>
    <col min="5" max="5" width="13.44140625" customWidth="1" outlineLevel="1"/>
    <col min="6" max="6" width="6.21875" customWidth="1" outlineLevel="1"/>
    <col min="7" max="7" width="15.6640625" customWidth="1" outlineLevel="1"/>
    <col min="8" max="8" width="24.44140625" customWidth="1" outlineLevel="1"/>
    <col min="9" max="9" width="39.33203125" bestFit="1" customWidth="1"/>
    <col min="10" max="10" width="35" customWidth="1"/>
    <col min="11" max="11" width="22.88671875" customWidth="1"/>
    <col min="12" max="25" width="11.21875" customWidth="1"/>
  </cols>
  <sheetData>
    <row r="1" spans="1:25" ht="15" thickBot="1" x14ac:dyDescent="0.35">
      <c r="A1" s="3" t="s">
        <v>139</v>
      </c>
      <c r="B1" s="3" t="s">
        <v>140</v>
      </c>
      <c r="C1" s="3" t="s">
        <v>141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357</v>
      </c>
      <c r="I1" s="9" t="s">
        <v>358</v>
      </c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3" t="s">
        <v>15</v>
      </c>
    </row>
    <row r="2" spans="1:25" ht="15" thickBot="1" x14ac:dyDescent="0.35">
      <c r="A2" s="5" t="s">
        <v>147</v>
      </c>
      <c r="B2" s="5">
        <v>3.2</v>
      </c>
      <c r="C2" s="4" t="s">
        <v>333</v>
      </c>
      <c r="D2" s="4" t="s">
        <v>334</v>
      </c>
      <c r="E2" s="4" t="s">
        <v>335</v>
      </c>
      <c r="F2" s="4" t="s">
        <v>363</v>
      </c>
      <c r="G2" s="4"/>
      <c r="H2" t="s">
        <v>121</v>
      </c>
      <c r="I2" t="str">
        <f t="shared" ref="I2:I33" si="0">CONCATENATE(H2,", ",F2,", ",B2,", ",A2)</f>
        <v>Ruiloba, Joseph, EE, 3.2, C</v>
      </c>
      <c r="J2" s="2" t="s">
        <v>40</v>
      </c>
      <c r="K2" t="s">
        <v>36</v>
      </c>
      <c r="L2" s="13"/>
      <c r="M2" t="s">
        <v>49</v>
      </c>
      <c r="N2" t="s">
        <v>30</v>
      </c>
      <c r="O2" t="s">
        <v>20</v>
      </c>
      <c r="P2" t="s">
        <v>31</v>
      </c>
      <c r="Q2" t="s">
        <v>41</v>
      </c>
      <c r="R2" t="s">
        <v>38</v>
      </c>
      <c r="S2" t="s">
        <v>39</v>
      </c>
      <c r="T2" t="s">
        <v>33</v>
      </c>
      <c r="U2" t="s">
        <v>21</v>
      </c>
      <c r="V2" t="s">
        <v>22</v>
      </c>
      <c r="W2" t="s">
        <v>62</v>
      </c>
      <c r="X2" t="s">
        <v>18</v>
      </c>
      <c r="Y2" t="s">
        <v>19</v>
      </c>
    </row>
    <row r="3" spans="1:25" ht="15" thickBot="1" x14ac:dyDescent="0.35">
      <c r="A3" s="5" t="s">
        <v>147</v>
      </c>
      <c r="B3" s="5">
        <v>2.7</v>
      </c>
      <c r="C3" s="4" t="s">
        <v>228</v>
      </c>
      <c r="D3" s="4" t="s">
        <v>229</v>
      </c>
      <c r="E3" s="6"/>
      <c r="F3" s="4" t="s">
        <v>365</v>
      </c>
      <c r="G3" s="4"/>
      <c r="H3" t="s">
        <v>60</v>
      </c>
      <c r="I3" t="str">
        <f t="shared" si="0"/>
        <v>Bocanegra, Efren, AE, 2.7, C</v>
      </c>
      <c r="J3" s="2" t="s">
        <v>35</v>
      </c>
      <c r="K3" s="13"/>
      <c r="L3" t="s">
        <v>21</v>
      </c>
      <c r="M3" t="s">
        <v>24</v>
      </c>
      <c r="N3" t="s">
        <v>44</v>
      </c>
      <c r="O3" t="s">
        <v>20</v>
      </c>
      <c r="P3" t="s">
        <v>45</v>
      </c>
      <c r="Q3" t="s">
        <v>38</v>
      </c>
      <c r="R3" t="s">
        <v>39</v>
      </c>
      <c r="S3" t="s">
        <v>46</v>
      </c>
      <c r="T3" t="s">
        <v>40</v>
      </c>
      <c r="U3" t="s">
        <v>37</v>
      </c>
      <c r="V3" t="s">
        <v>49</v>
      </c>
      <c r="W3" t="s">
        <v>30</v>
      </c>
      <c r="X3" t="s">
        <v>50</v>
      </c>
      <c r="Y3" t="s">
        <v>51</v>
      </c>
    </row>
    <row r="4" spans="1:25" ht="15" thickBot="1" x14ac:dyDescent="0.35">
      <c r="A4" s="5" t="s">
        <v>147</v>
      </c>
      <c r="B4" s="5">
        <v>3.2</v>
      </c>
      <c r="C4" s="4" t="s">
        <v>201</v>
      </c>
      <c r="D4" s="4" t="s">
        <v>153</v>
      </c>
      <c r="E4" s="6"/>
      <c r="F4" s="4" t="s">
        <v>361</v>
      </c>
      <c r="G4" s="4"/>
      <c r="H4" t="s">
        <v>99</v>
      </c>
      <c r="I4" t="str">
        <f t="shared" si="0"/>
        <v>Macias, Enrique, MET, 3.2, C</v>
      </c>
      <c r="J4" s="2" t="s">
        <v>44</v>
      </c>
      <c r="K4" s="13"/>
      <c r="L4" t="s">
        <v>51</v>
      </c>
      <c r="M4" t="s">
        <v>23</v>
      </c>
      <c r="N4" t="s">
        <v>31</v>
      </c>
      <c r="O4" t="s">
        <v>20</v>
      </c>
      <c r="P4" t="s">
        <v>30</v>
      </c>
      <c r="Q4" t="s">
        <v>41</v>
      </c>
      <c r="R4" t="s">
        <v>40</v>
      </c>
      <c r="S4" t="s">
        <v>34</v>
      </c>
      <c r="T4" t="s">
        <v>35</v>
      </c>
      <c r="U4" t="s">
        <v>43</v>
      </c>
      <c r="V4" t="s">
        <v>33</v>
      </c>
      <c r="W4" t="s">
        <v>21</v>
      </c>
      <c r="X4" t="s">
        <v>18</v>
      </c>
      <c r="Y4" t="s">
        <v>45</v>
      </c>
    </row>
    <row r="5" spans="1:25" ht="15" thickBot="1" x14ac:dyDescent="0.35">
      <c r="A5" s="5" t="s">
        <v>147</v>
      </c>
      <c r="B5" s="5">
        <v>3.1</v>
      </c>
      <c r="C5" s="4" t="s">
        <v>210</v>
      </c>
      <c r="D5" s="4" t="s">
        <v>212</v>
      </c>
      <c r="E5" s="4" t="s">
        <v>213</v>
      </c>
      <c r="F5" s="4" t="s">
        <v>365</v>
      </c>
      <c r="G5" s="4"/>
      <c r="H5" t="s">
        <v>32</v>
      </c>
      <c r="I5" t="str">
        <f t="shared" si="0"/>
        <v>Aguilar, Jorge, AE, 3.1, C</v>
      </c>
      <c r="J5" s="2" t="s">
        <v>21</v>
      </c>
      <c r="K5" s="13"/>
      <c r="L5" t="s">
        <v>33</v>
      </c>
      <c r="M5" t="s">
        <v>34</v>
      </c>
      <c r="N5" t="s">
        <v>35</v>
      </c>
      <c r="O5" t="s">
        <v>20</v>
      </c>
      <c r="P5" t="s">
        <v>17</v>
      </c>
      <c r="Q5" t="s">
        <v>36</v>
      </c>
      <c r="R5" t="s">
        <v>37</v>
      </c>
      <c r="S5" t="s">
        <v>38</v>
      </c>
      <c r="T5" t="s">
        <v>39</v>
      </c>
      <c r="U5" t="s">
        <v>22</v>
      </c>
      <c r="V5" t="s">
        <v>40</v>
      </c>
      <c r="W5" t="s">
        <v>31</v>
      </c>
      <c r="X5" t="s">
        <v>41</v>
      </c>
      <c r="Y5" t="s">
        <v>18</v>
      </c>
    </row>
    <row r="6" spans="1:25" ht="15" thickBot="1" x14ac:dyDescent="0.35">
      <c r="A6" s="5" t="s">
        <v>147</v>
      </c>
      <c r="B6" s="5">
        <v>2.7</v>
      </c>
      <c r="C6" s="4" t="s">
        <v>286</v>
      </c>
      <c r="D6" s="4" t="s">
        <v>287</v>
      </c>
      <c r="E6" s="4" t="s">
        <v>288</v>
      </c>
      <c r="F6" s="4" t="s">
        <v>363</v>
      </c>
      <c r="G6" s="4"/>
      <c r="H6" t="s">
        <v>101</v>
      </c>
      <c r="I6" t="str">
        <f t="shared" si="0"/>
        <v>Majalca Sanchez, Bertha, EE, 2.7, C</v>
      </c>
      <c r="J6" s="2" t="s">
        <v>45</v>
      </c>
      <c r="K6" t="s">
        <v>46</v>
      </c>
      <c r="L6" t="s">
        <v>19</v>
      </c>
      <c r="M6" t="s">
        <v>41</v>
      </c>
      <c r="N6" s="13"/>
      <c r="O6" t="s">
        <v>38</v>
      </c>
      <c r="P6" t="s">
        <v>39</v>
      </c>
      <c r="Q6" t="s">
        <v>36</v>
      </c>
      <c r="R6" t="s">
        <v>51</v>
      </c>
      <c r="S6" t="s">
        <v>43</v>
      </c>
      <c r="T6" t="s">
        <v>18</v>
      </c>
      <c r="U6" t="s">
        <v>31</v>
      </c>
      <c r="V6" t="s">
        <v>23</v>
      </c>
      <c r="W6" t="s">
        <v>50</v>
      </c>
      <c r="X6" t="s">
        <v>21</v>
      </c>
      <c r="Y6" t="s">
        <v>22</v>
      </c>
    </row>
    <row r="7" spans="1:25" ht="15" thickBot="1" x14ac:dyDescent="0.35">
      <c r="A7" s="5" t="s">
        <v>147</v>
      </c>
      <c r="B7" s="5">
        <v>2.7</v>
      </c>
      <c r="C7" s="4" t="s">
        <v>303</v>
      </c>
      <c r="D7" s="4" t="s">
        <v>304</v>
      </c>
      <c r="E7" s="6"/>
      <c r="F7" s="4" t="s">
        <v>363</v>
      </c>
      <c r="G7" s="18"/>
      <c r="H7" t="s">
        <v>107</v>
      </c>
      <c r="I7" t="str">
        <f t="shared" si="0"/>
        <v>Mendoza, Ivan, EE, 2.7, C</v>
      </c>
      <c r="J7" s="2" t="s">
        <v>43</v>
      </c>
      <c r="K7" t="s">
        <v>49</v>
      </c>
      <c r="L7" t="s">
        <v>51</v>
      </c>
      <c r="M7" t="s">
        <v>31</v>
      </c>
      <c r="N7" t="s">
        <v>40</v>
      </c>
      <c r="O7" t="s">
        <v>38</v>
      </c>
      <c r="P7" t="s">
        <v>39</v>
      </c>
      <c r="Q7" t="s">
        <v>33</v>
      </c>
      <c r="R7" t="s">
        <v>19</v>
      </c>
      <c r="S7" t="s">
        <v>36</v>
      </c>
      <c r="T7" t="s">
        <v>46</v>
      </c>
      <c r="U7" t="s">
        <v>21</v>
      </c>
      <c r="V7" t="s">
        <v>22</v>
      </c>
      <c r="W7" t="s">
        <v>18</v>
      </c>
      <c r="X7" t="s">
        <v>62</v>
      </c>
      <c r="Y7" t="s">
        <v>43</v>
      </c>
    </row>
    <row r="8" spans="1:25" ht="15" thickBot="1" x14ac:dyDescent="0.35">
      <c r="A8" s="5" t="s">
        <v>147</v>
      </c>
      <c r="B8" s="5">
        <v>2.6</v>
      </c>
      <c r="C8" s="4" t="s">
        <v>321</v>
      </c>
      <c r="D8" s="4" t="s">
        <v>271</v>
      </c>
      <c r="E8" s="6"/>
      <c r="F8" s="4" t="s">
        <v>361</v>
      </c>
      <c r="G8" s="4"/>
      <c r="H8" t="s">
        <v>115</v>
      </c>
      <c r="I8" t="str">
        <f t="shared" si="0"/>
        <v>Pando, Alejandro, MET, 2.6, C</v>
      </c>
      <c r="J8" s="2" t="s">
        <v>19</v>
      </c>
      <c r="K8" s="13"/>
      <c r="L8" t="s">
        <v>20</v>
      </c>
      <c r="M8" t="s">
        <v>21</v>
      </c>
      <c r="N8" t="s">
        <v>36</v>
      </c>
      <c r="O8" t="s">
        <v>38</v>
      </c>
      <c r="P8" t="s">
        <v>17</v>
      </c>
      <c r="Q8" t="s">
        <v>24</v>
      </c>
      <c r="R8" t="s">
        <v>25</v>
      </c>
      <c r="S8" t="s">
        <v>34</v>
      </c>
      <c r="T8" t="s">
        <v>43</v>
      </c>
      <c r="U8" t="s">
        <v>44</v>
      </c>
      <c r="V8" t="s">
        <v>33</v>
      </c>
      <c r="W8" t="s">
        <v>23</v>
      </c>
      <c r="X8" t="s">
        <v>18</v>
      </c>
      <c r="Y8" t="s">
        <v>39</v>
      </c>
    </row>
    <row r="9" spans="1:25" ht="15" thickBot="1" x14ac:dyDescent="0.35">
      <c r="A9" s="5" t="s">
        <v>147</v>
      </c>
      <c r="B9" s="5">
        <v>3.4</v>
      </c>
      <c r="C9" s="4" t="s">
        <v>275</v>
      </c>
      <c r="D9" s="4" t="s">
        <v>276</v>
      </c>
      <c r="E9" s="4" t="s">
        <v>277</v>
      </c>
      <c r="F9" s="4" t="s">
        <v>360</v>
      </c>
      <c r="G9" s="4"/>
      <c r="H9" t="s">
        <v>92</v>
      </c>
      <c r="I9" t="str">
        <f t="shared" si="0"/>
        <v>Hayes, Kaleb, ME, 3.4, C</v>
      </c>
      <c r="J9" s="2" t="s">
        <v>30</v>
      </c>
      <c r="K9" s="13"/>
      <c r="L9" t="s">
        <v>18</v>
      </c>
      <c r="M9" t="s">
        <v>31</v>
      </c>
      <c r="N9" t="s">
        <v>45</v>
      </c>
      <c r="O9" t="s">
        <v>46</v>
      </c>
      <c r="P9" t="s">
        <v>41</v>
      </c>
      <c r="Q9" t="s">
        <v>20</v>
      </c>
      <c r="R9" t="s">
        <v>34</v>
      </c>
      <c r="S9" t="s">
        <v>44</v>
      </c>
      <c r="T9" t="s">
        <v>17</v>
      </c>
      <c r="U9" t="s">
        <v>21</v>
      </c>
      <c r="V9" t="s">
        <v>35</v>
      </c>
      <c r="W9" t="s">
        <v>38</v>
      </c>
      <c r="X9" t="s">
        <v>36</v>
      </c>
      <c r="Y9" t="s">
        <v>33</v>
      </c>
    </row>
    <row r="10" spans="1:25" ht="15" thickBot="1" x14ac:dyDescent="0.35">
      <c r="A10" s="5" t="s">
        <v>147</v>
      </c>
      <c r="B10" s="5">
        <v>2.9</v>
      </c>
      <c r="C10" s="4" t="s">
        <v>254</v>
      </c>
      <c r="D10" s="4" t="s">
        <v>255</v>
      </c>
      <c r="E10" s="4" t="s">
        <v>256</v>
      </c>
      <c r="F10" s="4" t="s">
        <v>363</v>
      </c>
      <c r="G10" s="4"/>
      <c r="H10" t="s">
        <v>76</v>
      </c>
      <c r="I10" t="str">
        <f t="shared" si="0"/>
        <v>Fields, Jordan, EE, 2.9, C</v>
      </c>
      <c r="J10" s="2" t="s">
        <v>39</v>
      </c>
      <c r="K10" t="s">
        <v>31</v>
      </c>
      <c r="L10" t="s">
        <v>41</v>
      </c>
      <c r="M10" t="s">
        <v>46</v>
      </c>
      <c r="N10" t="s">
        <v>33</v>
      </c>
      <c r="O10" t="s">
        <v>40</v>
      </c>
      <c r="P10" t="s">
        <v>49</v>
      </c>
      <c r="Q10" t="s">
        <v>51</v>
      </c>
      <c r="R10" t="s">
        <v>36</v>
      </c>
      <c r="S10" t="s">
        <v>62</v>
      </c>
      <c r="T10" s="13"/>
      <c r="U10" t="s">
        <v>50</v>
      </c>
      <c r="V10" t="s">
        <v>30</v>
      </c>
      <c r="W10" t="s">
        <v>45</v>
      </c>
      <c r="X10" t="s">
        <v>38</v>
      </c>
      <c r="Y10" t="s">
        <v>20</v>
      </c>
    </row>
    <row r="11" spans="1:25" ht="15" thickBot="1" x14ac:dyDescent="0.35">
      <c r="A11" s="5" t="s">
        <v>147</v>
      </c>
      <c r="B11" s="5">
        <v>2.6</v>
      </c>
      <c r="C11" s="4" t="s">
        <v>176</v>
      </c>
      <c r="D11" s="4" t="s">
        <v>177</v>
      </c>
      <c r="E11" s="4" t="s">
        <v>178</v>
      </c>
      <c r="F11" s="4" t="s">
        <v>376</v>
      </c>
      <c r="G11" s="18"/>
      <c r="H11" t="s">
        <v>55</v>
      </c>
      <c r="I11" t="str">
        <f t="shared" si="0"/>
        <v>Andazola, Aaron, ECE, 2.6, C</v>
      </c>
      <c r="J11" s="2" t="s">
        <v>50</v>
      </c>
      <c r="K11" t="s">
        <v>49</v>
      </c>
      <c r="L11" s="13"/>
      <c r="M11" t="s">
        <v>22</v>
      </c>
      <c r="N11" t="s">
        <v>20</v>
      </c>
      <c r="O11" t="s">
        <v>40</v>
      </c>
      <c r="P11" t="s">
        <v>31</v>
      </c>
      <c r="Q11" t="s">
        <v>41</v>
      </c>
      <c r="R11" t="s">
        <v>29</v>
      </c>
      <c r="S11" t="s">
        <v>18</v>
      </c>
      <c r="T11" t="s">
        <v>54</v>
      </c>
      <c r="U11" t="s">
        <v>36</v>
      </c>
      <c r="V11" t="s">
        <v>38</v>
      </c>
      <c r="W11" t="s">
        <v>39</v>
      </c>
      <c r="X11" t="s">
        <v>30</v>
      </c>
      <c r="Y11" t="s">
        <v>50</v>
      </c>
    </row>
    <row r="12" spans="1:25" ht="15" thickBot="1" x14ac:dyDescent="0.35">
      <c r="A12" s="5" t="s">
        <v>147</v>
      </c>
      <c r="B12" s="5">
        <v>3.1</v>
      </c>
      <c r="C12" s="4" t="s">
        <v>345</v>
      </c>
      <c r="D12" s="4" t="s">
        <v>346</v>
      </c>
      <c r="E12" s="4" t="s">
        <v>347</v>
      </c>
      <c r="F12" s="4" t="s">
        <v>363</v>
      </c>
      <c r="G12" s="4"/>
      <c r="H12" t="s">
        <v>129</v>
      </c>
      <c r="I12" t="str">
        <f t="shared" si="0"/>
        <v>Tanuz, Erika, EE, 3.1, C</v>
      </c>
      <c r="J12" s="2" t="s">
        <v>24</v>
      </c>
      <c r="K12" t="s">
        <v>62</v>
      </c>
      <c r="L12" t="s">
        <v>49</v>
      </c>
      <c r="M12" t="s">
        <v>21</v>
      </c>
      <c r="N12" t="s">
        <v>51</v>
      </c>
      <c r="O12" t="s">
        <v>40</v>
      </c>
      <c r="P12" t="s">
        <v>41</v>
      </c>
      <c r="Q12" t="s">
        <v>31</v>
      </c>
      <c r="R12" t="s">
        <v>22</v>
      </c>
      <c r="S12" t="s">
        <v>19</v>
      </c>
      <c r="T12" t="s">
        <v>28</v>
      </c>
      <c r="U12" t="s">
        <v>37</v>
      </c>
      <c r="V12" s="13"/>
      <c r="W12" t="s">
        <v>29</v>
      </c>
      <c r="X12" t="s">
        <v>33</v>
      </c>
      <c r="Y12" t="s">
        <v>25</v>
      </c>
    </row>
    <row r="13" spans="1:25" ht="15" thickBot="1" x14ac:dyDescent="0.35">
      <c r="A13" s="5" t="s">
        <v>147</v>
      </c>
      <c r="B13" s="5">
        <v>2.9</v>
      </c>
      <c r="C13" s="4" t="s">
        <v>148</v>
      </c>
      <c r="D13" s="4" t="s">
        <v>149</v>
      </c>
      <c r="E13" s="4" t="s">
        <v>150</v>
      </c>
      <c r="F13" s="4" t="s">
        <v>365</v>
      </c>
      <c r="G13" s="4"/>
      <c r="H13" t="s">
        <v>48</v>
      </c>
      <c r="I13" t="str">
        <f t="shared" si="0"/>
        <v>Alvarado, Luis, AE, 2.9, C</v>
      </c>
      <c r="J13" s="2" t="s">
        <v>44</v>
      </c>
      <c r="K13" t="s">
        <v>21</v>
      </c>
      <c r="L13" t="s">
        <v>34</v>
      </c>
      <c r="M13" s="13"/>
      <c r="N13" t="s">
        <v>33</v>
      </c>
      <c r="O13" t="s">
        <v>37</v>
      </c>
      <c r="P13" t="s">
        <v>39</v>
      </c>
      <c r="Q13" t="s">
        <v>38</v>
      </c>
      <c r="R13" t="s">
        <v>36</v>
      </c>
      <c r="S13" t="s">
        <v>20</v>
      </c>
      <c r="T13" t="s">
        <v>46</v>
      </c>
      <c r="U13" t="s">
        <v>40</v>
      </c>
      <c r="V13" t="s">
        <v>49</v>
      </c>
      <c r="W13" t="s">
        <v>30</v>
      </c>
      <c r="X13" t="s">
        <v>50</v>
      </c>
      <c r="Y13" t="s">
        <v>51</v>
      </c>
    </row>
    <row r="14" spans="1:25" ht="15" thickBot="1" x14ac:dyDescent="0.35">
      <c r="A14" s="5" t="s">
        <v>147</v>
      </c>
      <c r="B14" s="5">
        <v>3</v>
      </c>
      <c r="C14" s="4" t="s">
        <v>159</v>
      </c>
      <c r="D14" s="4" t="s">
        <v>160</v>
      </c>
      <c r="E14" s="6"/>
      <c r="F14" s="4" t="s">
        <v>365</v>
      </c>
      <c r="G14" s="4"/>
      <c r="H14" t="s">
        <v>81</v>
      </c>
      <c r="I14" t="str">
        <f t="shared" si="0"/>
        <v>Fuentes, Julian, AE, 3, C</v>
      </c>
      <c r="J14" s="2" t="s">
        <v>22</v>
      </c>
      <c r="K14" t="s">
        <v>43</v>
      </c>
      <c r="L14" s="13"/>
      <c r="M14" t="s">
        <v>38</v>
      </c>
      <c r="N14" t="s">
        <v>39</v>
      </c>
      <c r="O14" t="s">
        <v>37</v>
      </c>
      <c r="P14" t="s">
        <v>49</v>
      </c>
      <c r="Q14" t="s">
        <v>19</v>
      </c>
      <c r="R14" t="s">
        <v>29</v>
      </c>
      <c r="S14" t="s">
        <v>21</v>
      </c>
      <c r="T14" t="s">
        <v>62</v>
      </c>
      <c r="U14" t="s">
        <v>24</v>
      </c>
      <c r="V14" t="s">
        <v>20</v>
      </c>
      <c r="W14" t="s">
        <v>54</v>
      </c>
      <c r="X14" t="s">
        <v>40</v>
      </c>
      <c r="Y14" t="s">
        <v>44</v>
      </c>
    </row>
    <row r="15" spans="1:25" ht="15" thickBot="1" x14ac:dyDescent="0.35">
      <c r="A15" s="5" t="s">
        <v>147</v>
      </c>
      <c r="B15" s="5">
        <v>3.7</v>
      </c>
      <c r="C15" s="4" t="s">
        <v>283</v>
      </c>
      <c r="D15" s="4" t="s">
        <v>284</v>
      </c>
      <c r="E15" s="4" t="s">
        <v>285</v>
      </c>
      <c r="F15" s="4" t="s">
        <v>360</v>
      </c>
      <c r="G15" s="4"/>
      <c r="H15" t="s">
        <v>100</v>
      </c>
      <c r="I15" t="str">
        <f t="shared" si="0"/>
        <v>Madrid, Jonah, ME, 3.7, C</v>
      </c>
      <c r="J15" s="2" t="s">
        <v>21</v>
      </c>
      <c r="K15" s="13"/>
      <c r="L15" t="s">
        <v>38</v>
      </c>
      <c r="M15" t="s">
        <v>62</v>
      </c>
      <c r="N15" t="s">
        <v>40</v>
      </c>
      <c r="O15" t="s">
        <v>37</v>
      </c>
      <c r="P15" t="s">
        <v>19</v>
      </c>
      <c r="Q15" t="s">
        <v>23</v>
      </c>
      <c r="R15" t="s">
        <v>28</v>
      </c>
      <c r="S15" t="s">
        <v>20</v>
      </c>
      <c r="T15" t="s">
        <v>39</v>
      </c>
      <c r="U15" t="s">
        <v>34</v>
      </c>
      <c r="V15" t="s">
        <v>17</v>
      </c>
      <c r="W15" t="s">
        <v>18</v>
      </c>
      <c r="X15" t="s">
        <v>43</v>
      </c>
      <c r="Y15" t="s">
        <v>49</v>
      </c>
    </row>
    <row r="16" spans="1:25" ht="15" thickBot="1" x14ac:dyDescent="0.35">
      <c r="A16" s="5" t="s">
        <v>147</v>
      </c>
      <c r="B16" s="5">
        <v>3</v>
      </c>
      <c r="C16" s="4" t="s">
        <v>338</v>
      </c>
      <c r="D16" s="4" t="s">
        <v>339</v>
      </c>
      <c r="E16" s="4" t="s">
        <v>340</v>
      </c>
      <c r="F16" s="4" t="s">
        <v>361</v>
      </c>
      <c r="G16" s="4"/>
      <c r="H16" t="s">
        <v>123</v>
      </c>
      <c r="I16" t="str">
        <f t="shared" si="0"/>
        <v>Shaughnessy-Spath, Corwyn, MET, 3, C</v>
      </c>
      <c r="J16" s="2" t="s">
        <v>26</v>
      </c>
      <c r="K16" s="13"/>
      <c r="L16" t="s">
        <v>35</v>
      </c>
      <c r="M16" t="s">
        <v>33</v>
      </c>
      <c r="N16" t="s">
        <v>22</v>
      </c>
      <c r="O16" t="s">
        <v>49</v>
      </c>
      <c r="P16" t="s">
        <v>30</v>
      </c>
      <c r="Q16" t="s">
        <v>50</v>
      </c>
      <c r="R16" t="s">
        <v>40</v>
      </c>
      <c r="S16" t="s">
        <v>46</v>
      </c>
      <c r="T16" t="s">
        <v>27</v>
      </c>
      <c r="U16" t="s">
        <v>23</v>
      </c>
      <c r="V16" t="s">
        <v>36</v>
      </c>
      <c r="W16" t="s">
        <v>25</v>
      </c>
      <c r="X16" t="s">
        <v>18</v>
      </c>
      <c r="Y16" t="s">
        <v>54</v>
      </c>
    </row>
    <row r="17" spans="1:25" ht="15" thickBot="1" x14ac:dyDescent="0.35">
      <c r="A17" s="5" t="s">
        <v>147</v>
      </c>
      <c r="B17" s="5">
        <v>2.8</v>
      </c>
      <c r="C17" s="4" t="s">
        <v>266</v>
      </c>
      <c r="D17" s="4" t="s">
        <v>267</v>
      </c>
      <c r="E17" s="4" t="s">
        <v>268</v>
      </c>
      <c r="F17" s="4" t="s">
        <v>363</v>
      </c>
      <c r="G17" s="4"/>
      <c r="H17" t="s">
        <v>88</v>
      </c>
      <c r="I17" t="str">
        <f t="shared" si="0"/>
        <v>Gonzales, Randall, EE, 2.8, C</v>
      </c>
      <c r="J17" s="2" t="s">
        <v>22</v>
      </c>
      <c r="K17" t="s">
        <v>41</v>
      </c>
      <c r="L17" t="s">
        <v>31</v>
      </c>
      <c r="M17" t="s">
        <v>19</v>
      </c>
      <c r="N17" t="s">
        <v>21</v>
      </c>
      <c r="O17" t="s">
        <v>49</v>
      </c>
      <c r="P17" t="s">
        <v>33</v>
      </c>
      <c r="Q17" s="13"/>
      <c r="R17" t="s">
        <v>18</v>
      </c>
      <c r="S17" t="s">
        <v>45</v>
      </c>
      <c r="T17" t="s">
        <v>62</v>
      </c>
      <c r="U17" t="s">
        <v>30</v>
      </c>
      <c r="V17" t="s">
        <v>40</v>
      </c>
      <c r="W17" t="s">
        <v>20</v>
      </c>
      <c r="X17" t="s">
        <v>39</v>
      </c>
      <c r="Y17" t="s">
        <v>38</v>
      </c>
    </row>
    <row r="18" spans="1:25" ht="15" thickBot="1" x14ac:dyDescent="0.35">
      <c r="A18" s="5" t="s">
        <v>147</v>
      </c>
      <c r="B18" s="5">
        <v>3.6</v>
      </c>
      <c r="C18" s="4" t="s">
        <v>246</v>
      </c>
      <c r="D18" s="4" t="s">
        <v>247</v>
      </c>
      <c r="E18" s="4" t="s">
        <v>248</v>
      </c>
      <c r="F18" s="4" t="s">
        <v>360</v>
      </c>
      <c r="G18" s="4"/>
      <c r="H18" t="s">
        <v>73</v>
      </c>
      <c r="I18" t="str">
        <f t="shared" si="0"/>
        <v>Espinosa, Marina, ME, 3.6, C</v>
      </c>
      <c r="J18" s="2" t="s">
        <v>21</v>
      </c>
      <c r="K18" s="13"/>
      <c r="L18" t="s">
        <v>31</v>
      </c>
      <c r="M18" t="s">
        <v>41</v>
      </c>
      <c r="N18" t="s">
        <v>28</v>
      </c>
      <c r="O18" t="s">
        <v>49</v>
      </c>
      <c r="P18" t="s">
        <v>51</v>
      </c>
      <c r="Q18" t="s">
        <v>45</v>
      </c>
      <c r="R18" t="s">
        <v>44</v>
      </c>
      <c r="S18" t="s">
        <v>43</v>
      </c>
      <c r="T18" t="s">
        <v>23</v>
      </c>
      <c r="U18" t="s">
        <v>29</v>
      </c>
      <c r="V18" t="s">
        <v>18</v>
      </c>
      <c r="W18" t="s">
        <v>19</v>
      </c>
      <c r="X18" t="s">
        <v>22</v>
      </c>
      <c r="Y18" t="s">
        <v>20</v>
      </c>
    </row>
    <row r="19" spans="1:25" ht="15" thickBot="1" x14ac:dyDescent="0.35">
      <c r="A19" s="5" t="s">
        <v>147</v>
      </c>
      <c r="B19" s="5">
        <v>2.5</v>
      </c>
      <c r="C19" s="4" t="s">
        <v>208</v>
      </c>
      <c r="D19" s="4" t="s">
        <v>209</v>
      </c>
      <c r="E19" s="6"/>
      <c r="F19" s="4" t="s">
        <v>361</v>
      </c>
      <c r="G19" s="4"/>
      <c r="H19" t="s">
        <v>127</v>
      </c>
      <c r="I19" t="str">
        <f t="shared" si="0"/>
        <v>Soto, Julio, MET, 2.5, C</v>
      </c>
      <c r="J19" s="2" t="s">
        <v>36</v>
      </c>
      <c r="K19" t="s">
        <v>37</v>
      </c>
      <c r="L19" t="s">
        <v>38</v>
      </c>
      <c r="M19" t="s">
        <v>39</v>
      </c>
      <c r="N19" t="s">
        <v>62</v>
      </c>
      <c r="O19" t="s">
        <v>50</v>
      </c>
      <c r="P19" s="13"/>
      <c r="Q19" t="s">
        <v>40</v>
      </c>
      <c r="R19" t="s">
        <v>31</v>
      </c>
      <c r="S19" t="s">
        <v>41</v>
      </c>
      <c r="T19" t="s">
        <v>46</v>
      </c>
      <c r="U19" t="s">
        <v>20</v>
      </c>
      <c r="V19" t="s">
        <v>33</v>
      </c>
      <c r="W19" t="s">
        <v>54</v>
      </c>
      <c r="X19" t="s">
        <v>35</v>
      </c>
      <c r="Y19" t="s">
        <v>30</v>
      </c>
    </row>
    <row r="20" spans="1:25" ht="15" thickBot="1" x14ac:dyDescent="0.35">
      <c r="A20" s="5" t="s">
        <v>146</v>
      </c>
      <c r="B20" s="5">
        <v>3.8</v>
      </c>
      <c r="C20" s="4" t="s">
        <v>244</v>
      </c>
      <c r="D20" s="4" t="s">
        <v>245</v>
      </c>
      <c r="E20" s="4" t="s">
        <v>245</v>
      </c>
      <c r="F20" s="4" t="s">
        <v>365</v>
      </c>
      <c r="G20" s="4"/>
      <c r="H20" t="s">
        <v>72</v>
      </c>
      <c r="I20" t="str">
        <f t="shared" si="0"/>
        <v>Enriquez Martinez, Morelia, AE, 3.8, N</v>
      </c>
      <c r="J20" s="2" t="s">
        <v>17</v>
      </c>
      <c r="K20" t="s">
        <v>62</v>
      </c>
      <c r="L20" t="s">
        <v>37</v>
      </c>
      <c r="M20" t="s">
        <v>54</v>
      </c>
      <c r="N20" t="s">
        <v>40</v>
      </c>
      <c r="O20" t="s">
        <v>50</v>
      </c>
      <c r="P20" s="13"/>
      <c r="Q20" t="s">
        <v>35</v>
      </c>
      <c r="R20" t="s">
        <v>38</v>
      </c>
      <c r="S20" t="s">
        <v>39</v>
      </c>
      <c r="T20" t="s">
        <v>22</v>
      </c>
      <c r="U20" t="s">
        <v>21</v>
      </c>
      <c r="V20" t="s">
        <v>20</v>
      </c>
      <c r="W20" t="s">
        <v>49</v>
      </c>
      <c r="X20" t="s">
        <v>26</v>
      </c>
      <c r="Y20" t="s">
        <v>30</v>
      </c>
    </row>
    <row r="21" spans="1:25" ht="15" thickBot="1" x14ac:dyDescent="0.35">
      <c r="A21" s="5" t="s">
        <v>147</v>
      </c>
      <c r="B21" s="5">
        <v>3</v>
      </c>
      <c r="C21" s="4" t="s">
        <v>294</v>
      </c>
      <c r="D21" s="4" t="s">
        <v>297</v>
      </c>
      <c r="E21" s="4" t="s">
        <v>298</v>
      </c>
      <c r="F21" s="4" t="s">
        <v>365</v>
      </c>
      <c r="G21" s="4"/>
      <c r="H21" t="s">
        <v>105</v>
      </c>
      <c r="I21" s="14" t="str">
        <f t="shared" si="0"/>
        <v>Martinez, Viktorya, AE, 3, C</v>
      </c>
      <c r="J21" s="2" t="s">
        <v>28</v>
      </c>
      <c r="K21" s="13"/>
      <c r="L21" t="s">
        <v>18</v>
      </c>
      <c r="M21" t="s">
        <v>33</v>
      </c>
      <c r="N21" t="s">
        <v>45</v>
      </c>
      <c r="O21" t="s">
        <v>50</v>
      </c>
      <c r="P21" t="s">
        <v>17</v>
      </c>
      <c r="Q21" t="s">
        <v>37</v>
      </c>
      <c r="R21" t="s">
        <v>41</v>
      </c>
      <c r="S21" t="s">
        <v>31</v>
      </c>
      <c r="T21" t="s">
        <v>36</v>
      </c>
      <c r="U21" t="s">
        <v>35</v>
      </c>
      <c r="V21" t="s">
        <v>38</v>
      </c>
      <c r="W21" t="s">
        <v>26</v>
      </c>
      <c r="X21" t="s">
        <v>27</v>
      </c>
      <c r="Y21" t="s">
        <v>19</v>
      </c>
    </row>
    <row r="22" spans="1:25" ht="15" thickBot="1" x14ac:dyDescent="0.35">
      <c r="A22" s="5" t="s">
        <v>147</v>
      </c>
      <c r="B22" s="5">
        <v>2.9</v>
      </c>
      <c r="C22" s="4" t="s">
        <v>161</v>
      </c>
      <c r="D22" s="4" t="s">
        <v>165</v>
      </c>
      <c r="E22" s="6"/>
      <c r="F22" s="4" t="s">
        <v>361</v>
      </c>
      <c r="G22" s="4"/>
      <c r="H22" t="s">
        <v>82</v>
      </c>
      <c r="I22" t="str">
        <f t="shared" si="0"/>
        <v>Garcia, Alan, MET, 2.9, C</v>
      </c>
      <c r="J22" s="2" t="s">
        <v>30</v>
      </c>
      <c r="K22" s="13"/>
      <c r="L22" t="s">
        <v>20</v>
      </c>
      <c r="M22" t="s">
        <v>31</v>
      </c>
      <c r="N22" t="s">
        <v>41</v>
      </c>
      <c r="O22" t="s">
        <v>51</v>
      </c>
      <c r="P22" t="s">
        <v>38</v>
      </c>
      <c r="Q22" t="s">
        <v>39</v>
      </c>
      <c r="R22" t="s">
        <v>40</v>
      </c>
      <c r="S22" t="s">
        <v>37</v>
      </c>
      <c r="T22" t="s">
        <v>49</v>
      </c>
      <c r="U22" t="s">
        <v>33</v>
      </c>
      <c r="V22" t="s">
        <v>35</v>
      </c>
      <c r="W22" t="s">
        <v>34</v>
      </c>
      <c r="X22" t="s">
        <v>54</v>
      </c>
      <c r="Y22" t="s">
        <v>46</v>
      </c>
    </row>
    <row r="23" spans="1:25" ht="15" thickBot="1" x14ac:dyDescent="0.35">
      <c r="A23" s="5" t="s">
        <v>146</v>
      </c>
      <c r="B23" s="5">
        <v>2.6</v>
      </c>
      <c r="C23" s="4" t="s">
        <v>322</v>
      </c>
      <c r="D23" s="4" t="s">
        <v>323</v>
      </c>
      <c r="E23" s="4" t="s">
        <v>324</v>
      </c>
      <c r="F23" s="4" t="s">
        <v>362</v>
      </c>
      <c r="G23" s="4"/>
      <c r="H23" t="s">
        <v>117</v>
      </c>
      <c r="I23" t="str">
        <f t="shared" si="0"/>
        <v>Ponce Morales, Alvaro, IE, 2.6, N</v>
      </c>
      <c r="J23" s="2" t="s">
        <v>50</v>
      </c>
      <c r="K23" t="s">
        <v>31</v>
      </c>
      <c r="L23" t="s">
        <v>41</v>
      </c>
      <c r="M23" t="s">
        <v>22</v>
      </c>
      <c r="N23" t="s">
        <v>23</v>
      </c>
      <c r="O23" t="s">
        <v>51</v>
      </c>
      <c r="P23" t="s">
        <v>44</v>
      </c>
      <c r="Q23" t="s">
        <v>40</v>
      </c>
      <c r="R23" t="s">
        <v>24</v>
      </c>
      <c r="S23" t="s">
        <v>46</v>
      </c>
      <c r="T23" t="s">
        <v>38</v>
      </c>
      <c r="U23" t="s">
        <v>39</v>
      </c>
      <c r="V23" t="s">
        <v>49</v>
      </c>
      <c r="W23" s="13"/>
      <c r="X23" t="s">
        <v>45</v>
      </c>
      <c r="Y23" t="s">
        <v>35</v>
      </c>
    </row>
    <row r="24" spans="1:25" ht="15" thickBot="1" x14ac:dyDescent="0.35">
      <c r="A24" s="5" t="s">
        <v>146</v>
      </c>
      <c r="B24" s="5">
        <v>3.5</v>
      </c>
      <c r="C24" s="4" t="s">
        <v>310</v>
      </c>
      <c r="D24" s="4" t="s">
        <v>311</v>
      </c>
      <c r="E24" s="4" t="s">
        <v>312</v>
      </c>
      <c r="F24" s="4" t="s">
        <v>365</v>
      </c>
      <c r="G24" s="4"/>
      <c r="H24" t="s">
        <v>111</v>
      </c>
      <c r="I24" t="str">
        <f t="shared" si="0"/>
        <v>Ortiz Esquivel, Leslye, AE, 3.5, N</v>
      </c>
      <c r="J24" s="2" t="s">
        <v>17</v>
      </c>
      <c r="K24" s="13"/>
      <c r="L24" t="s">
        <v>24</v>
      </c>
      <c r="M24" t="s">
        <v>19</v>
      </c>
      <c r="N24" t="s">
        <v>23</v>
      </c>
      <c r="O24" t="s">
        <v>51</v>
      </c>
      <c r="P24" t="s">
        <v>20</v>
      </c>
      <c r="Q24" t="s">
        <v>34</v>
      </c>
      <c r="R24" t="s">
        <v>33</v>
      </c>
      <c r="S24" t="s">
        <v>30</v>
      </c>
      <c r="T24" t="s">
        <v>54</v>
      </c>
      <c r="U24" t="s">
        <v>43</v>
      </c>
      <c r="V24" t="s">
        <v>44</v>
      </c>
      <c r="W24" t="s">
        <v>36</v>
      </c>
      <c r="X24" t="s">
        <v>40</v>
      </c>
      <c r="Y24" t="s">
        <v>35</v>
      </c>
    </row>
    <row r="25" spans="1:25" ht="15" thickBot="1" x14ac:dyDescent="0.35">
      <c r="A25" s="5" t="s">
        <v>147</v>
      </c>
      <c r="B25" s="5">
        <v>3.8</v>
      </c>
      <c r="C25" s="4" t="s">
        <v>194</v>
      </c>
      <c r="D25" s="4" t="s">
        <v>170</v>
      </c>
      <c r="E25" s="4" t="s">
        <v>195</v>
      </c>
      <c r="F25" s="4" t="s">
        <v>364</v>
      </c>
      <c r="G25" s="4"/>
      <c r="H25" t="s">
        <v>87</v>
      </c>
      <c r="I25" s="14" t="str">
        <f t="shared" si="0"/>
        <v>Gomez, Adrian, ECET, 3.8, C</v>
      </c>
      <c r="J25" s="2" t="s">
        <v>22</v>
      </c>
      <c r="K25" t="s">
        <v>29</v>
      </c>
      <c r="L25" t="s">
        <v>24</v>
      </c>
      <c r="M25" t="s">
        <v>49</v>
      </c>
      <c r="N25" t="s">
        <v>31</v>
      </c>
      <c r="O25" t="s">
        <v>51</v>
      </c>
      <c r="P25" s="13"/>
      <c r="Q25" t="s">
        <v>18</v>
      </c>
      <c r="R25" t="s">
        <v>25</v>
      </c>
      <c r="S25" t="s">
        <v>19</v>
      </c>
      <c r="T25" t="s">
        <v>21</v>
      </c>
      <c r="U25" t="s">
        <v>28</v>
      </c>
      <c r="V25" t="s">
        <v>26</v>
      </c>
      <c r="W25" t="s">
        <v>27</v>
      </c>
      <c r="X25" t="s">
        <v>23</v>
      </c>
      <c r="Y25" t="s">
        <v>41</v>
      </c>
    </row>
    <row r="26" spans="1:25" ht="15" thickBot="1" x14ac:dyDescent="0.35">
      <c r="A26" s="5" t="s">
        <v>147</v>
      </c>
      <c r="B26" s="5">
        <v>3.3</v>
      </c>
      <c r="C26" s="4" t="s">
        <v>319</v>
      </c>
      <c r="D26" s="4" t="s">
        <v>320</v>
      </c>
      <c r="E26" s="6"/>
      <c r="F26" s="4" t="s">
        <v>365</v>
      </c>
      <c r="G26" s="4"/>
      <c r="H26" t="s">
        <v>114</v>
      </c>
      <c r="I26" t="str">
        <f t="shared" si="0"/>
        <v>Palacios Saenz, Angel, AE, 3.3, C</v>
      </c>
      <c r="J26" s="2" t="s">
        <v>19</v>
      </c>
      <c r="K26" t="s">
        <v>17</v>
      </c>
      <c r="L26" t="s">
        <v>24</v>
      </c>
      <c r="N26" t="s">
        <v>23</v>
      </c>
      <c r="O26" t="s">
        <v>51</v>
      </c>
      <c r="P26" t="s">
        <v>20</v>
      </c>
      <c r="Q26" t="s">
        <v>34</v>
      </c>
      <c r="R26" t="s">
        <v>33</v>
      </c>
      <c r="S26" t="s">
        <v>30</v>
      </c>
      <c r="T26" t="s">
        <v>54</v>
      </c>
      <c r="U26" t="s">
        <v>43</v>
      </c>
      <c r="V26" t="s">
        <v>44</v>
      </c>
      <c r="W26" t="s">
        <v>36</v>
      </c>
      <c r="X26" t="s">
        <v>40</v>
      </c>
      <c r="Y26" t="s">
        <v>35</v>
      </c>
    </row>
    <row r="27" spans="1:25" ht="15" thickBot="1" x14ac:dyDescent="0.35">
      <c r="A27" s="5" t="s">
        <v>147</v>
      </c>
      <c r="B27" s="5">
        <v>3</v>
      </c>
      <c r="C27" s="4" t="s">
        <v>161</v>
      </c>
      <c r="D27" s="4" t="s">
        <v>162</v>
      </c>
      <c r="E27" s="6"/>
      <c r="F27" s="4" t="s">
        <v>365</v>
      </c>
      <c r="G27" s="4"/>
      <c r="H27" t="s">
        <v>83</v>
      </c>
      <c r="I27" t="str">
        <f t="shared" si="0"/>
        <v>Garcia, Teresa, AE, 3, C</v>
      </c>
      <c r="J27" s="2" t="s">
        <v>51</v>
      </c>
      <c r="K27" t="s">
        <v>44</v>
      </c>
      <c r="L27" s="13"/>
      <c r="M27" t="s">
        <v>37</v>
      </c>
      <c r="N27" t="s">
        <v>23</v>
      </c>
      <c r="O27" t="s">
        <v>31</v>
      </c>
      <c r="P27" t="s">
        <v>45</v>
      </c>
      <c r="Q27" t="s">
        <v>33</v>
      </c>
      <c r="R27" t="s">
        <v>20</v>
      </c>
      <c r="S27" t="s">
        <v>35</v>
      </c>
      <c r="T27" t="s">
        <v>34</v>
      </c>
      <c r="U27" t="s">
        <v>40</v>
      </c>
      <c r="V27" t="s">
        <v>17</v>
      </c>
      <c r="W27" t="s">
        <v>39</v>
      </c>
      <c r="X27" t="s">
        <v>50</v>
      </c>
      <c r="Y27" t="s">
        <v>54</v>
      </c>
    </row>
    <row r="28" spans="1:25" ht="15" thickBot="1" x14ac:dyDescent="0.35">
      <c r="A28" s="5" t="s">
        <v>147</v>
      </c>
      <c r="B28" s="5">
        <v>3.2</v>
      </c>
      <c r="C28" s="4" t="s">
        <v>289</v>
      </c>
      <c r="D28" s="4" t="s">
        <v>290</v>
      </c>
      <c r="E28" s="4" t="s">
        <v>291</v>
      </c>
      <c r="F28" s="4" t="s">
        <v>386</v>
      </c>
      <c r="G28" s="4"/>
      <c r="H28" t="s">
        <v>102</v>
      </c>
      <c r="I28" t="str">
        <f t="shared" si="0"/>
        <v>Manzanares, Gabriel, EP, 3.2, C</v>
      </c>
      <c r="J28" s="2" t="s">
        <v>62</v>
      </c>
      <c r="K28" s="13"/>
      <c r="L28" t="s">
        <v>40</v>
      </c>
      <c r="M28" t="s">
        <v>46</v>
      </c>
      <c r="N28" t="s">
        <v>41</v>
      </c>
      <c r="O28" t="s">
        <v>31</v>
      </c>
      <c r="P28" t="s">
        <v>51</v>
      </c>
      <c r="Q28" t="s">
        <v>38</v>
      </c>
      <c r="R28" t="s">
        <v>36</v>
      </c>
      <c r="S28" t="s">
        <v>20</v>
      </c>
      <c r="T28" t="s">
        <v>39</v>
      </c>
      <c r="U28" t="s">
        <v>37</v>
      </c>
      <c r="V28" t="s">
        <v>30</v>
      </c>
      <c r="W28" t="s">
        <v>50</v>
      </c>
      <c r="X28" t="s">
        <v>23</v>
      </c>
      <c r="Y28" t="s">
        <v>24</v>
      </c>
    </row>
    <row r="29" spans="1:25" ht="15" thickBot="1" x14ac:dyDescent="0.35">
      <c r="A29" s="5" t="s">
        <v>147</v>
      </c>
      <c r="B29" s="5">
        <v>3.1</v>
      </c>
      <c r="C29" s="4" t="s">
        <v>169</v>
      </c>
      <c r="D29" s="4" t="s">
        <v>170</v>
      </c>
      <c r="E29" s="6"/>
      <c r="F29" s="4" t="s">
        <v>365</v>
      </c>
      <c r="G29" s="4"/>
      <c r="H29" t="s">
        <v>116</v>
      </c>
      <c r="I29" t="str">
        <f t="shared" si="0"/>
        <v>Perea, Adrian, AE, 3.1, C</v>
      </c>
      <c r="J29" s="2" t="s">
        <v>23</v>
      </c>
      <c r="K29" s="13"/>
      <c r="L29" t="s">
        <v>44</v>
      </c>
      <c r="M29" t="s">
        <v>33</v>
      </c>
      <c r="N29" t="s">
        <v>34</v>
      </c>
      <c r="O29" t="s">
        <v>31</v>
      </c>
      <c r="P29" t="s">
        <v>41</v>
      </c>
      <c r="Q29" t="s">
        <v>36</v>
      </c>
      <c r="R29" t="s">
        <v>37</v>
      </c>
      <c r="S29" t="s">
        <v>51</v>
      </c>
      <c r="T29" t="s">
        <v>21</v>
      </c>
      <c r="U29" t="s">
        <v>46</v>
      </c>
      <c r="V29" t="s">
        <v>38</v>
      </c>
      <c r="W29" t="s">
        <v>35</v>
      </c>
      <c r="X29" t="s">
        <v>24</v>
      </c>
      <c r="Y29" t="s">
        <v>28</v>
      </c>
    </row>
    <row r="30" spans="1:25" ht="15" thickBot="1" x14ac:dyDescent="0.35">
      <c r="A30" s="5" t="s">
        <v>146</v>
      </c>
      <c r="B30" s="5">
        <v>3.5</v>
      </c>
      <c r="C30" s="4" t="s">
        <v>249</v>
      </c>
      <c r="D30" s="4" t="s">
        <v>211</v>
      </c>
      <c r="E30" s="4" t="s">
        <v>250</v>
      </c>
      <c r="F30" s="4" t="s">
        <v>365</v>
      </c>
      <c r="G30" s="4"/>
      <c r="H30" t="s">
        <v>74</v>
      </c>
      <c r="I30" t="str">
        <f t="shared" si="0"/>
        <v>Espinoza Gutierrez, David, AE, 3.5, N</v>
      </c>
      <c r="J30" s="2" t="s">
        <v>17</v>
      </c>
      <c r="K30" s="13"/>
      <c r="L30" t="s">
        <v>46</v>
      </c>
      <c r="M30" t="s">
        <v>45</v>
      </c>
      <c r="N30" t="s">
        <v>41</v>
      </c>
      <c r="O30" t="s">
        <v>31</v>
      </c>
      <c r="P30" s="13"/>
      <c r="Q30" t="s">
        <v>30</v>
      </c>
      <c r="R30" t="s">
        <v>25</v>
      </c>
      <c r="S30" t="s">
        <v>18</v>
      </c>
      <c r="T30" t="s">
        <v>24</v>
      </c>
      <c r="U30" t="s">
        <v>17</v>
      </c>
      <c r="V30" t="s">
        <v>44</v>
      </c>
      <c r="W30" t="s">
        <v>51</v>
      </c>
      <c r="X30" t="s">
        <v>22</v>
      </c>
      <c r="Y30" t="s">
        <v>23</v>
      </c>
    </row>
    <row r="31" spans="1:25" ht="15" thickBot="1" x14ac:dyDescent="0.35">
      <c r="A31" s="5" t="s">
        <v>147</v>
      </c>
      <c r="B31" s="5">
        <v>3.5</v>
      </c>
      <c r="C31" s="4" t="s">
        <v>220</v>
      </c>
      <c r="D31" s="4" t="s">
        <v>221</v>
      </c>
      <c r="E31" s="4" t="s">
        <v>222</v>
      </c>
      <c r="F31" s="4" t="s">
        <v>360</v>
      </c>
      <c r="G31" s="4"/>
      <c r="H31" t="s">
        <v>53</v>
      </c>
      <c r="I31" t="str">
        <f t="shared" si="0"/>
        <v>Alvidrez, Leslie, ME, 3.5, C</v>
      </c>
      <c r="J31" s="2" t="s">
        <v>19</v>
      </c>
      <c r="K31" s="13"/>
      <c r="L31" t="s">
        <v>28</v>
      </c>
      <c r="M31" t="s">
        <v>44</v>
      </c>
      <c r="N31" t="s">
        <v>41</v>
      </c>
      <c r="O31" t="s">
        <v>31</v>
      </c>
      <c r="P31" t="s">
        <v>50</v>
      </c>
      <c r="Q31" t="s">
        <v>37</v>
      </c>
      <c r="R31" t="s">
        <v>39</v>
      </c>
      <c r="S31" t="s">
        <v>18</v>
      </c>
      <c r="T31" t="s">
        <v>29</v>
      </c>
      <c r="U31" t="s">
        <v>23</v>
      </c>
      <c r="V31" t="s">
        <v>34</v>
      </c>
      <c r="W31" t="s">
        <v>51</v>
      </c>
      <c r="X31" t="s">
        <v>54</v>
      </c>
      <c r="Y31" t="s">
        <v>49</v>
      </c>
    </row>
    <row r="32" spans="1:25" ht="15" thickBot="1" x14ac:dyDescent="0.35">
      <c r="A32" s="5" t="s">
        <v>147</v>
      </c>
      <c r="B32" s="5">
        <v>3.7</v>
      </c>
      <c r="C32" s="4" t="s">
        <v>325</v>
      </c>
      <c r="D32" s="4" t="s">
        <v>326</v>
      </c>
      <c r="E32" s="4" t="s">
        <v>327</v>
      </c>
      <c r="F32" s="4" t="s">
        <v>360</v>
      </c>
      <c r="G32" s="4"/>
      <c r="H32" t="s">
        <v>118</v>
      </c>
      <c r="I32" t="str">
        <f t="shared" si="0"/>
        <v>Ramirez, Karen, ME, 3.7, C</v>
      </c>
      <c r="J32" s="2" t="s">
        <v>19</v>
      </c>
      <c r="K32" t="s">
        <v>28</v>
      </c>
      <c r="L32" s="13"/>
      <c r="M32" t="s">
        <v>22</v>
      </c>
      <c r="N32" s="2" t="s">
        <v>45</v>
      </c>
      <c r="O32" t="s">
        <v>31</v>
      </c>
      <c r="P32" t="s">
        <v>41</v>
      </c>
      <c r="Q32" t="s">
        <v>34</v>
      </c>
      <c r="R32" t="s">
        <v>17</v>
      </c>
      <c r="S32" t="s">
        <v>43</v>
      </c>
      <c r="T32" t="s">
        <v>24</v>
      </c>
      <c r="U32" t="s">
        <v>44</v>
      </c>
      <c r="V32" t="s">
        <v>49</v>
      </c>
      <c r="W32" t="s">
        <v>29</v>
      </c>
      <c r="X32" t="s">
        <v>18</v>
      </c>
      <c r="Y32" t="s">
        <v>26</v>
      </c>
    </row>
    <row r="33" spans="1:25" ht="15" thickBot="1" x14ac:dyDescent="0.35">
      <c r="A33" s="5" t="s">
        <v>147</v>
      </c>
      <c r="B33" s="5">
        <v>3.9</v>
      </c>
      <c r="C33" s="4" t="s">
        <v>257</v>
      </c>
      <c r="D33" s="4" t="s">
        <v>224</v>
      </c>
      <c r="E33" s="4" t="s">
        <v>258</v>
      </c>
      <c r="F33" s="4" t="s">
        <v>360</v>
      </c>
      <c r="G33" s="4"/>
      <c r="H33" t="s">
        <v>77</v>
      </c>
      <c r="I33" s="14" t="str">
        <f t="shared" si="0"/>
        <v>Flesner, James, ME, 3.9, C</v>
      </c>
      <c r="J33" s="2" t="s">
        <v>23</v>
      </c>
      <c r="K33" s="13"/>
      <c r="L33" t="s">
        <v>44</v>
      </c>
      <c r="M33" t="s">
        <v>21</v>
      </c>
      <c r="N33" s="2" t="s">
        <v>31</v>
      </c>
      <c r="O33" t="s">
        <v>41</v>
      </c>
      <c r="P33" t="s">
        <v>19</v>
      </c>
      <c r="Q33" t="s">
        <v>51</v>
      </c>
      <c r="R33" t="s">
        <v>33</v>
      </c>
      <c r="S33" t="s">
        <v>35</v>
      </c>
      <c r="T33" t="s">
        <v>22</v>
      </c>
      <c r="U33" t="s">
        <v>24</v>
      </c>
      <c r="V33" t="s">
        <v>25</v>
      </c>
      <c r="W33" t="s">
        <v>38</v>
      </c>
      <c r="X33" t="s">
        <v>36</v>
      </c>
      <c r="Y33" t="s">
        <v>27</v>
      </c>
    </row>
    <row r="34" spans="1:25" ht="15" thickBot="1" x14ac:dyDescent="0.35">
      <c r="A34" s="5" t="s">
        <v>147</v>
      </c>
      <c r="B34" s="5">
        <v>3.2</v>
      </c>
      <c r="C34" s="4" t="s">
        <v>232</v>
      </c>
      <c r="D34" s="4" t="s">
        <v>233</v>
      </c>
      <c r="E34" s="4" t="s">
        <v>173</v>
      </c>
      <c r="F34" s="4" t="s">
        <v>360</v>
      </c>
      <c r="G34" s="4"/>
      <c r="H34" t="s">
        <v>64</v>
      </c>
      <c r="I34" t="str">
        <f t="shared" ref="I34:I65" si="1">CONCATENATE(H34,", ",F34,", ",B34,", ",A34)</f>
        <v>Chavez, Roman, ME, 3.2, C</v>
      </c>
      <c r="J34" s="2" t="s">
        <v>44</v>
      </c>
      <c r="K34" t="s">
        <v>31</v>
      </c>
      <c r="L34" t="s">
        <v>46</v>
      </c>
      <c r="M34" t="s">
        <v>41</v>
      </c>
      <c r="N34" s="13"/>
      <c r="O34" t="s">
        <v>45</v>
      </c>
      <c r="P34" t="s">
        <v>29</v>
      </c>
      <c r="Q34" t="s">
        <v>23</v>
      </c>
      <c r="R34" t="s">
        <v>20</v>
      </c>
      <c r="S34" t="s">
        <v>24</v>
      </c>
      <c r="T34" t="s">
        <v>19</v>
      </c>
      <c r="U34" t="s">
        <v>18</v>
      </c>
      <c r="V34" t="s">
        <v>21</v>
      </c>
      <c r="W34" t="s">
        <v>33</v>
      </c>
      <c r="X34" t="s">
        <v>17</v>
      </c>
      <c r="Y34" t="s">
        <v>34</v>
      </c>
    </row>
    <row r="35" spans="1:25" ht="15" thickBot="1" x14ac:dyDescent="0.35">
      <c r="A35" s="5" t="s">
        <v>147</v>
      </c>
      <c r="B35" s="5">
        <v>3.1</v>
      </c>
      <c r="C35" s="4" t="s">
        <v>280</v>
      </c>
      <c r="D35" s="4" t="s">
        <v>281</v>
      </c>
      <c r="E35" s="4" t="s">
        <v>282</v>
      </c>
      <c r="F35" s="4" t="s">
        <v>360</v>
      </c>
      <c r="G35" s="4"/>
      <c r="H35" t="s">
        <v>97</v>
      </c>
      <c r="I35" t="str">
        <f t="shared" si="1"/>
        <v>Lovato, Marissa, ME, 3.1, C</v>
      </c>
      <c r="J35" s="2" t="s">
        <v>19</v>
      </c>
      <c r="K35" s="13"/>
      <c r="L35" t="s">
        <v>21</v>
      </c>
      <c r="M35" t="s">
        <v>43</v>
      </c>
      <c r="N35" t="s">
        <v>33</v>
      </c>
      <c r="O35" t="s">
        <v>45</v>
      </c>
      <c r="P35" t="s">
        <v>34</v>
      </c>
      <c r="Q35" t="s">
        <v>30</v>
      </c>
      <c r="R35" t="s">
        <v>41</v>
      </c>
      <c r="S35" t="s">
        <v>31</v>
      </c>
      <c r="T35" t="s">
        <v>51</v>
      </c>
      <c r="U35" t="s">
        <v>36</v>
      </c>
      <c r="V35" t="s">
        <v>38</v>
      </c>
      <c r="W35" t="s">
        <v>50</v>
      </c>
      <c r="X35" t="s">
        <v>40</v>
      </c>
      <c r="Y35" t="s">
        <v>35</v>
      </c>
    </row>
    <row r="36" spans="1:25" ht="15" thickBot="1" x14ac:dyDescent="0.35">
      <c r="A36" s="5" t="s">
        <v>147</v>
      </c>
      <c r="B36" s="5">
        <v>2.7</v>
      </c>
      <c r="C36" s="4" t="s">
        <v>191</v>
      </c>
      <c r="D36" s="4" t="s">
        <v>192</v>
      </c>
      <c r="E36" s="4" t="s">
        <v>193</v>
      </c>
      <c r="F36" s="4" t="s">
        <v>361</v>
      </c>
      <c r="G36" s="4"/>
      <c r="H36" t="s">
        <v>86</v>
      </c>
      <c r="I36" t="str">
        <f t="shared" si="1"/>
        <v>Golden, Kai, MET, 2.7, C</v>
      </c>
      <c r="J36" s="2" t="s">
        <v>46</v>
      </c>
      <c r="K36" s="13"/>
      <c r="L36" t="s">
        <v>30</v>
      </c>
      <c r="M36" t="s">
        <v>41</v>
      </c>
      <c r="N36" t="s">
        <v>45</v>
      </c>
      <c r="O36" t="s">
        <v>33</v>
      </c>
      <c r="P36" t="s">
        <v>20</v>
      </c>
      <c r="Q36" t="s">
        <v>26</v>
      </c>
      <c r="R36" t="s">
        <v>35</v>
      </c>
      <c r="S36" t="s">
        <v>44</v>
      </c>
      <c r="T36" t="s">
        <v>24</v>
      </c>
      <c r="U36" t="s">
        <v>25</v>
      </c>
      <c r="V36" t="s">
        <v>17</v>
      </c>
      <c r="W36" t="s">
        <v>54</v>
      </c>
      <c r="X36" t="s">
        <v>51</v>
      </c>
      <c r="Y36" t="s">
        <v>50</v>
      </c>
    </row>
    <row r="37" spans="1:25" ht="15" thickBot="1" x14ac:dyDescent="0.35">
      <c r="A37" s="5" t="s">
        <v>147</v>
      </c>
      <c r="B37" s="5">
        <v>3.2</v>
      </c>
      <c r="C37" s="4" t="s">
        <v>238</v>
      </c>
      <c r="D37" s="4" t="s">
        <v>239</v>
      </c>
      <c r="E37" s="4" t="s">
        <v>217</v>
      </c>
      <c r="F37" s="4" t="s">
        <v>360</v>
      </c>
      <c r="G37" s="4"/>
      <c r="H37" t="s">
        <v>67</v>
      </c>
      <c r="I37" t="str">
        <f t="shared" si="1"/>
        <v>Cummins, Cade, ME, 3.2, C</v>
      </c>
      <c r="J37" s="2" t="s">
        <v>24</v>
      </c>
      <c r="K37" s="13"/>
      <c r="L37" t="s">
        <v>18</v>
      </c>
      <c r="M37" t="s">
        <v>31</v>
      </c>
      <c r="N37" t="s">
        <v>21</v>
      </c>
      <c r="O37" t="s">
        <v>35</v>
      </c>
      <c r="P37" t="s">
        <v>44</v>
      </c>
      <c r="Q37" t="s">
        <v>23</v>
      </c>
      <c r="R37" t="s">
        <v>50</v>
      </c>
      <c r="S37" t="s">
        <v>22</v>
      </c>
      <c r="T37" t="s">
        <v>36</v>
      </c>
      <c r="U37" t="s">
        <v>41</v>
      </c>
      <c r="V37" t="s">
        <v>45</v>
      </c>
      <c r="W37" t="s">
        <v>33</v>
      </c>
      <c r="X37" t="s">
        <v>34</v>
      </c>
      <c r="Y37" t="s">
        <v>19</v>
      </c>
    </row>
    <row r="38" spans="1:25" ht="15" thickBot="1" x14ac:dyDescent="0.35">
      <c r="A38" s="5" t="s">
        <v>147</v>
      </c>
      <c r="B38" s="5">
        <v>3.1</v>
      </c>
      <c r="C38" s="4" t="s">
        <v>166</v>
      </c>
      <c r="D38" s="4" t="s">
        <v>167</v>
      </c>
      <c r="E38" s="4" t="s">
        <v>168</v>
      </c>
      <c r="F38" s="4" t="s">
        <v>365</v>
      </c>
      <c r="G38" s="4"/>
      <c r="H38" t="s">
        <v>96</v>
      </c>
      <c r="I38" t="str">
        <f t="shared" si="1"/>
        <v>Lipps, Dylan, AE, 3.1, C</v>
      </c>
      <c r="J38" s="2" t="s">
        <v>22</v>
      </c>
      <c r="K38" t="s">
        <v>33</v>
      </c>
      <c r="L38" t="s">
        <v>38</v>
      </c>
      <c r="M38" t="s">
        <v>39</v>
      </c>
      <c r="N38" t="s">
        <v>37</v>
      </c>
      <c r="O38" t="s">
        <v>35</v>
      </c>
      <c r="P38" t="s">
        <v>44</v>
      </c>
      <c r="Q38" t="s">
        <v>34</v>
      </c>
      <c r="R38" t="s">
        <v>21</v>
      </c>
      <c r="S38" t="s">
        <v>40</v>
      </c>
      <c r="T38" t="s">
        <v>36</v>
      </c>
      <c r="U38" t="s">
        <v>20</v>
      </c>
      <c r="V38" t="s">
        <v>49</v>
      </c>
      <c r="W38" s="13"/>
      <c r="X38" t="s">
        <v>31</v>
      </c>
      <c r="Y38" t="s">
        <v>43</v>
      </c>
    </row>
    <row r="39" spans="1:25" ht="15" thickBot="1" x14ac:dyDescent="0.35">
      <c r="A39" s="5" t="s">
        <v>147</v>
      </c>
      <c r="B39" s="5">
        <v>3.5</v>
      </c>
      <c r="C39" s="4" t="s">
        <v>305</v>
      </c>
      <c r="D39" s="4" t="s">
        <v>306</v>
      </c>
      <c r="E39" s="4" t="s">
        <v>307</v>
      </c>
      <c r="F39" s="4" t="s">
        <v>360</v>
      </c>
      <c r="G39" s="4"/>
      <c r="H39" t="s">
        <v>109</v>
      </c>
      <c r="I39" t="str">
        <f t="shared" si="1"/>
        <v>Nguyen, Niles, ME, 3.5, C</v>
      </c>
      <c r="J39" s="2" t="s">
        <v>368</v>
      </c>
      <c r="K39" t="s">
        <v>22</v>
      </c>
      <c r="L39" t="s">
        <v>33</v>
      </c>
      <c r="M39" t="s">
        <v>54</v>
      </c>
      <c r="N39" t="s">
        <v>17</v>
      </c>
      <c r="O39" t="s">
        <v>35</v>
      </c>
      <c r="P39" t="s">
        <v>34</v>
      </c>
      <c r="Q39" t="s">
        <v>30</v>
      </c>
      <c r="R39" t="s">
        <v>41</v>
      </c>
      <c r="S39" t="s">
        <v>37</v>
      </c>
      <c r="T39" t="s">
        <v>40</v>
      </c>
      <c r="U39" t="s">
        <v>46</v>
      </c>
      <c r="V39" t="s">
        <v>39</v>
      </c>
      <c r="W39" t="s">
        <v>38</v>
      </c>
      <c r="X39" t="s">
        <v>20</v>
      </c>
      <c r="Y39" t="s">
        <v>36</v>
      </c>
    </row>
    <row r="40" spans="1:25" ht="15" thickBot="1" x14ac:dyDescent="0.35">
      <c r="A40" s="5" t="s">
        <v>147</v>
      </c>
      <c r="B40" s="5">
        <v>3.5</v>
      </c>
      <c r="C40" s="4" t="s">
        <v>174</v>
      </c>
      <c r="D40" s="4" t="s">
        <v>175</v>
      </c>
      <c r="E40" s="6"/>
      <c r="F40" s="4" t="s">
        <v>365</v>
      </c>
      <c r="G40" s="4"/>
      <c r="H40" t="s">
        <v>134</v>
      </c>
      <c r="I40" t="str">
        <f t="shared" si="1"/>
        <v>Valles, Ayla, AE, 3.5, C</v>
      </c>
      <c r="J40" s="2" t="s">
        <v>368</v>
      </c>
      <c r="K40" t="s">
        <v>23</v>
      </c>
      <c r="L40" t="s">
        <v>38</v>
      </c>
      <c r="M40" t="s">
        <v>39</v>
      </c>
      <c r="N40" t="s">
        <v>37</v>
      </c>
      <c r="O40" t="s">
        <v>35</v>
      </c>
      <c r="P40" t="s">
        <v>33</v>
      </c>
      <c r="Q40" t="s">
        <v>44</v>
      </c>
      <c r="R40" t="s">
        <v>34</v>
      </c>
      <c r="S40" t="s">
        <v>41</v>
      </c>
      <c r="T40" t="s">
        <v>31</v>
      </c>
      <c r="U40" t="s">
        <v>21</v>
      </c>
      <c r="V40" t="s">
        <v>18</v>
      </c>
      <c r="W40" t="s">
        <v>20</v>
      </c>
      <c r="X40" t="s">
        <v>19</v>
      </c>
      <c r="Y40" t="s">
        <v>43</v>
      </c>
    </row>
    <row r="41" spans="1:25" ht="15" thickBot="1" x14ac:dyDescent="0.35">
      <c r="A41" s="5" t="s">
        <v>147</v>
      </c>
      <c r="B41" s="5">
        <v>2.9</v>
      </c>
      <c r="C41" s="4" t="s">
        <v>196</v>
      </c>
      <c r="D41" s="4" t="s">
        <v>189</v>
      </c>
      <c r="E41" s="4" t="s">
        <v>197</v>
      </c>
      <c r="F41" s="4" t="s">
        <v>376</v>
      </c>
      <c r="G41" s="18"/>
      <c r="H41" t="s">
        <v>93</v>
      </c>
      <c r="I41" t="str">
        <f t="shared" si="1"/>
        <v>Humphrey, Joshua, ECE, 2.9, C</v>
      </c>
      <c r="J41" s="2" t="s">
        <v>20</v>
      </c>
      <c r="K41" s="13"/>
      <c r="L41" t="s">
        <v>24</v>
      </c>
      <c r="M41" t="s">
        <v>29</v>
      </c>
      <c r="N41" t="s">
        <v>18</v>
      </c>
      <c r="O41" t="s">
        <v>62</v>
      </c>
      <c r="P41" t="s">
        <v>45</v>
      </c>
      <c r="Q41" t="s">
        <v>31</v>
      </c>
      <c r="R41" t="s">
        <v>41</v>
      </c>
      <c r="S41" t="s">
        <v>49</v>
      </c>
      <c r="T41" t="s">
        <v>21</v>
      </c>
      <c r="U41" t="s">
        <v>22</v>
      </c>
      <c r="V41" t="s">
        <v>33</v>
      </c>
      <c r="W41" t="s">
        <v>51</v>
      </c>
      <c r="X41" t="s">
        <v>40</v>
      </c>
      <c r="Y41" t="s">
        <v>36</v>
      </c>
    </row>
    <row r="42" spans="1:25" ht="15" thickBot="1" x14ac:dyDescent="0.35">
      <c r="A42" s="5" t="s">
        <v>147</v>
      </c>
      <c r="B42" s="5">
        <v>3.5</v>
      </c>
      <c r="C42" s="4" t="s">
        <v>330</v>
      </c>
      <c r="D42" s="4" t="s">
        <v>331</v>
      </c>
      <c r="E42" s="4" t="s">
        <v>332</v>
      </c>
      <c r="F42" s="4" t="s">
        <v>365</v>
      </c>
      <c r="G42" s="4"/>
      <c r="H42" t="s">
        <v>120</v>
      </c>
      <c r="I42" t="str">
        <f t="shared" si="1"/>
        <v>Roybal, Taylor, AE, 3.5, C</v>
      </c>
      <c r="J42" s="2" t="s">
        <v>26</v>
      </c>
      <c r="K42" t="s">
        <v>23</v>
      </c>
      <c r="L42" t="s">
        <v>28</v>
      </c>
      <c r="M42" t="s">
        <v>44</v>
      </c>
      <c r="N42" t="s">
        <v>19</v>
      </c>
      <c r="O42" t="s">
        <v>62</v>
      </c>
      <c r="P42" t="s">
        <v>22</v>
      </c>
      <c r="Q42" t="s">
        <v>24</v>
      </c>
      <c r="R42" t="s">
        <v>18</v>
      </c>
      <c r="S42" s="13"/>
      <c r="T42" t="s">
        <v>25</v>
      </c>
      <c r="U42" t="s">
        <v>29</v>
      </c>
      <c r="V42" t="s">
        <v>27</v>
      </c>
      <c r="W42" t="s">
        <v>17</v>
      </c>
      <c r="X42" t="s">
        <v>35</v>
      </c>
      <c r="Y42" t="s">
        <v>54</v>
      </c>
    </row>
    <row r="43" spans="1:25" ht="15" thickBot="1" x14ac:dyDescent="0.35">
      <c r="A43" s="5" t="s">
        <v>147</v>
      </c>
      <c r="B43" s="5">
        <v>3.5</v>
      </c>
      <c r="C43" s="4" t="s">
        <v>299</v>
      </c>
      <c r="D43" s="4" t="s">
        <v>300</v>
      </c>
      <c r="E43" s="4" t="s">
        <v>301</v>
      </c>
      <c r="F43" s="8" t="s">
        <v>302</v>
      </c>
      <c r="G43" s="4"/>
      <c r="H43" t="s">
        <v>106</v>
      </c>
      <c r="I43" t="str">
        <f t="shared" si="1"/>
        <v>Mata, Mariana, CMEG, 3.5, C</v>
      </c>
      <c r="J43" s="2" t="s">
        <v>28</v>
      </c>
      <c r="K43" t="s">
        <v>29</v>
      </c>
      <c r="L43" s="13"/>
      <c r="M43" t="s">
        <v>25</v>
      </c>
      <c r="N43" t="s">
        <v>46</v>
      </c>
      <c r="O43" t="s">
        <v>62</v>
      </c>
      <c r="P43" t="s">
        <v>17</v>
      </c>
      <c r="Q43" t="s">
        <v>24</v>
      </c>
      <c r="R43" t="s">
        <v>19</v>
      </c>
      <c r="S43" t="s">
        <v>22</v>
      </c>
      <c r="T43" t="s">
        <v>21</v>
      </c>
      <c r="U43" t="s">
        <v>18</v>
      </c>
      <c r="V43" t="s">
        <v>27</v>
      </c>
      <c r="W43" t="s">
        <v>26</v>
      </c>
      <c r="X43" t="s">
        <v>23</v>
      </c>
      <c r="Y43" t="s">
        <v>54</v>
      </c>
    </row>
    <row r="44" spans="1:25" ht="15" thickBot="1" x14ac:dyDescent="0.35">
      <c r="A44" s="5" t="s">
        <v>146</v>
      </c>
      <c r="B44" s="5">
        <v>2.5</v>
      </c>
      <c r="C44" s="4" t="s">
        <v>151</v>
      </c>
      <c r="D44" s="4" t="s">
        <v>152</v>
      </c>
      <c r="E44" s="4" t="s">
        <v>153</v>
      </c>
      <c r="F44" s="4" t="s">
        <v>365</v>
      </c>
      <c r="G44" s="4"/>
      <c r="H44" t="s">
        <v>63</v>
      </c>
      <c r="I44" t="str">
        <f t="shared" si="1"/>
        <v>Chanez Dozal, Bryan, AE, 2.5, N</v>
      </c>
      <c r="J44" s="2" t="s">
        <v>50</v>
      </c>
      <c r="K44" t="s">
        <v>17</v>
      </c>
      <c r="L44" t="s">
        <v>36</v>
      </c>
      <c r="M44" t="s">
        <v>40</v>
      </c>
      <c r="N44" s="13"/>
      <c r="O44" t="s">
        <v>44</v>
      </c>
      <c r="P44" t="s">
        <v>18</v>
      </c>
      <c r="Q44" t="s">
        <v>21</v>
      </c>
      <c r="R44" t="s">
        <v>46</v>
      </c>
      <c r="S44" t="s">
        <v>45</v>
      </c>
      <c r="T44" t="s">
        <v>38</v>
      </c>
      <c r="U44" t="s">
        <v>20</v>
      </c>
      <c r="V44" t="s">
        <v>34</v>
      </c>
      <c r="W44" t="s">
        <v>23</v>
      </c>
      <c r="X44" t="s">
        <v>39</v>
      </c>
      <c r="Y44" t="s">
        <v>37</v>
      </c>
    </row>
    <row r="45" spans="1:25" ht="15" thickBot="1" x14ac:dyDescent="0.35">
      <c r="A45" s="5" t="s">
        <v>147</v>
      </c>
      <c r="B45" s="5">
        <v>3.4</v>
      </c>
      <c r="C45" s="4" t="s">
        <v>316</v>
      </c>
      <c r="D45" s="4" t="s">
        <v>317</v>
      </c>
      <c r="E45" s="4" t="s">
        <v>318</v>
      </c>
      <c r="F45" s="4" t="s">
        <v>360</v>
      </c>
      <c r="G45" s="4"/>
      <c r="H45" t="s">
        <v>113</v>
      </c>
      <c r="I45" t="str">
        <f t="shared" si="1"/>
        <v>Owen, Bryce, ME, 3.4, C</v>
      </c>
      <c r="J45" s="2" t="s">
        <v>45</v>
      </c>
      <c r="K45" t="s">
        <v>18</v>
      </c>
      <c r="L45" t="s">
        <v>23</v>
      </c>
      <c r="M45" t="s">
        <v>46</v>
      </c>
      <c r="N45" s="13"/>
      <c r="O45" t="s">
        <v>44</v>
      </c>
      <c r="P45" t="s">
        <v>35</v>
      </c>
      <c r="Q45" t="s">
        <v>24</v>
      </c>
      <c r="R45" t="s">
        <v>41</v>
      </c>
      <c r="S45" t="s">
        <v>31</v>
      </c>
      <c r="T45" t="s">
        <v>20</v>
      </c>
      <c r="U45" t="s">
        <v>26</v>
      </c>
      <c r="V45" t="s">
        <v>40</v>
      </c>
      <c r="W45" t="s">
        <v>49</v>
      </c>
      <c r="X45" t="s">
        <v>51</v>
      </c>
      <c r="Y45" t="s">
        <v>36</v>
      </c>
    </row>
    <row r="46" spans="1:25" ht="15" thickBot="1" x14ac:dyDescent="0.35">
      <c r="A46" s="5" t="s">
        <v>147</v>
      </c>
      <c r="B46" s="5">
        <v>3.8</v>
      </c>
      <c r="C46" s="4" t="s">
        <v>156</v>
      </c>
      <c r="D46" s="4" t="s">
        <v>157</v>
      </c>
      <c r="E46" s="4" t="s">
        <v>158</v>
      </c>
      <c r="F46" s="4" t="s">
        <v>365</v>
      </c>
      <c r="G46" s="4"/>
      <c r="H46" t="s">
        <v>80</v>
      </c>
      <c r="I46" t="str">
        <f t="shared" si="1"/>
        <v>Fuchs, Emma, AE, 3.8, C</v>
      </c>
      <c r="J46" s="2" t="s">
        <v>18</v>
      </c>
      <c r="K46" s="13"/>
      <c r="L46" t="s">
        <v>21</v>
      </c>
      <c r="M46" t="s">
        <v>24</v>
      </c>
      <c r="N46" t="s">
        <v>28</v>
      </c>
      <c r="O46" t="s">
        <v>44</v>
      </c>
      <c r="P46" t="s">
        <v>23</v>
      </c>
      <c r="Q46" t="s">
        <v>45</v>
      </c>
      <c r="R46" t="s">
        <v>51</v>
      </c>
      <c r="S46" t="s">
        <v>37</v>
      </c>
      <c r="T46" t="s">
        <v>40</v>
      </c>
      <c r="U46" t="s">
        <v>46</v>
      </c>
      <c r="V46" t="s">
        <v>43</v>
      </c>
      <c r="W46" t="s">
        <v>19</v>
      </c>
      <c r="X46" t="s">
        <v>29</v>
      </c>
      <c r="Y46" t="s">
        <v>34</v>
      </c>
    </row>
    <row r="47" spans="1:25" ht="15" thickBot="1" x14ac:dyDescent="0.35">
      <c r="A47" s="5" t="s">
        <v>147</v>
      </c>
      <c r="B47" s="5">
        <v>3.6</v>
      </c>
      <c r="C47" s="4" t="s">
        <v>336</v>
      </c>
      <c r="D47" s="4" t="s">
        <v>337</v>
      </c>
      <c r="E47" s="4" t="s">
        <v>197</v>
      </c>
      <c r="F47" s="4" t="s">
        <v>360</v>
      </c>
      <c r="G47" s="4"/>
      <c r="H47" t="s">
        <v>122</v>
      </c>
      <c r="I47" t="str">
        <f t="shared" si="1"/>
        <v>Rydecki, Nathan, ME, 3.6, C</v>
      </c>
      <c r="J47" s="2" t="s">
        <v>37</v>
      </c>
      <c r="K47" s="13"/>
      <c r="L47" t="s">
        <v>33</v>
      </c>
      <c r="M47" t="s">
        <v>40</v>
      </c>
      <c r="N47" t="s">
        <v>44</v>
      </c>
      <c r="O47" t="s">
        <v>34</v>
      </c>
      <c r="P47" t="s">
        <v>35</v>
      </c>
      <c r="Q47" t="s">
        <v>17</v>
      </c>
      <c r="R47" t="s">
        <v>20</v>
      </c>
      <c r="S47" t="s">
        <v>30</v>
      </c>
      <c r="T47" t="s">
        <v>45</v>
      </c>
      <c r="U47" t="s">
        <v>23</v>
      </c>
      <c r="V47" t="s">
        <v>26</v>
      </c>
      <c r="W47" t="s">
        <v>24</v>
      </c>
      <c r="X47" t="s">
        <v>21</v>
      </c>
      <c r="Y47" t="s">
        <v>22</v>
      </c>
    </row>
    <row r="48" spans="1:25" ht="18" thickBot="1" x14ac:dyDescent="0.4">
      <c r="A48" s="5" t="s">
        <v>147</v>
      </c>
      <c r="B48" s="5">
        <v>3.6</v>
      </c>
      <c r="C48" s="4" t="s">
        <v>278</v>
      </c>
      <c r="D48" s="4" t="s">
        <v>279</v>
      </c>
      <c r="E48" s="4" t="s">
        <v>150</v>
      </c>
      <c r="F48" s="4" t="s">
        <v>360</v>
      </c>
      <c r="G48" s="4"/>
      <c r="H48" t="s">
        <v>95</v>
      </c>
      <c r="I48" t="str">
        <f t="shared" si="1"/>
        <v>Lara, Raul, ME, 3.6, C</v>
      </c>
      <c r="J48" s="2" t="s">
        <v>39</v>
      </c>
      <c r="K48" t="s">
        <v>19</v>
      </c>
      <c r="L48" t="s">
        <v>22</v>
      </c>
      <c r="M48" s="13"/>
      <c r="N48" t="s">
        <v>40</v>
      </c>
      <c r="O48" s="1" t="s">
        <v>136</v>
      </c>
      <c r="P48" t="s">
        <v>37</v>
      </c>
      <c r="Q48" t="s">
        <v>38</v>
      </c>
      <c r="R48" t="s">
        <v>43</v>
      </c>
      <c r="S48" s="1" t="s">
        <v>137</v>
      </c>
      <c r="T48" t="s">
        <v>41</v>
      </c>
      <c r="U48" t="s">
        <v>31</v>
      </c>
      <c r="V48" t="s">
        <v>33</v>
      </c>
      <c r="W48" t="s">
        <v>44</v>
      </c>
      <c r="X48" s="1" t="s">
        <v>138</v>
      </c>
      <c r="Y48" t="s">
        <v>21</v>
      </c>
    </row>
    <row r="49" spans="1:25" ht="15" thickBot="1" x14ac:dyDescent="0.35">
      <c r="A49" s="5" t="s">
        <v>147</v>
      </c>
      <c r="B49" s="5">
        <v>3.4</v>
      </c>
      <c r="C49" s="4" t="s">
        <v>185</v>
      </c>
      <c r="D49" s="4" t="s">
        <v>186</v>
      </c>
      <c r="E49" s="4" t="s">
        <v>187</v>
      </c>
      <c r="F49" s="4" t="s">
        <v>361</v>
      </c>
      <c r="G49" s="4"/>
      <c r="H49" t="s">
        <v>68</v>
      </c>
      <c r="I49" t="str">
        <f t="shared" si="1"/>
        <v>Diaz, Andrew, MET, 3.4, C</v>
      </c>
      <c r="J49" s="2" t="s">
        <v>20</v>
      </c>
      <c r="K49" t="s">
        <v>19</v>
      </c>
      <c r="L49" t="s">
        <v>43</v>
      </c>
      <c r="M49" s="13"/>
      <c r="N49" t="s">
        <v>25</v>
      </c>
      <c r="O49" t="s">
        <v>23</v>
      </c>
      <c r="P49" t="s">
        <v>31</v>
      </c>
      <c r="Q49" t="s">
        <v>22</v>
      </c>
      <c r="R49" t="s">
        <v>36</v>
      </c>
      <c r="S49" t="s">
        <v>24</v>
      </c>
      <c r="T49" t="s">
        <v>21</v>
      </c>
      <c r="U49" t="s">
        <v>17</v>
      </c>
      <c r="V49" t="s">
        <v>18</v>
      </c>
      <c r="W49" t="s">
        <v>28</v>
      </c>
      <c r="X49" t="s">
        <v>27</v>
      </c>
      <c r="Y49" t="s">
        <v>49</v>
      </c>
    </row>
    <row r="50" spans="1:25" ht="15" thickBot="1" x14ac:dyDescent="0.35">
      <c r="A50" s="5" t="s">
        <v>147</v>
      </c>
      <c r="B50" s="5">
        <v>3.9</v>
      </c>
      <c r="C50" s="4" t="s">
        <v>225</v>
      </c>
      <c r="D50" s="4" t="s">
        <v>226</v>
      </c>
      <c r="E50" s="4" t="s">
        <v>227</v>
      </c>
      <c r="F50" s="4" t="s">
        <v>360</v>
      </c>
      <c r="G50" s="4"/>
      <c r="H50" t="s">
        <v>59</v>
      </c>
      <c r="I50" t="str">
        <f t="shared" si="1"/>
        <v>Barka, Cody, ME, 3.9, C</v>
      </c>
      <c r="J50" s="2" t="s">
        <v>38</v>
      </c>
      <c r="K50" t="s">
        <v>34</v>
      </c>
      <c r="L50" t="s">
        <v>33</v>
      </c>
      <c r="M50" s="13"/>
      <c r="N50" t="s">
        <v>39</v>
      </c>
      <c r="O50" t="s">
        <v>23</v>
      </c>
      <c r="P50" t="s">
        <v>37</v>
      </c>
      <c r="Q50" t="s">
        <v>21</v>
      </c>
      <c r="R50" t="s">
        <v>17</v>
      </c>
      <c r="S50" t="s">
        <v>26</v>
      </c>
      <c r="T50" t="s">
        <v>35</v>
      </c>
      <c r="U50" t="s">
        <v>40</v>
      </c>
      <c r="V50" t="s">
        <v>50</v>
      </c>
      <c r="W50" t="s">
        <v>36</v>
      </c>
      <c r="X50" t="s">
        <v>25</v>
      </c>
      <c r="Y50" t="s">
        <v>31</v>
      </c>
    </row>
    <row r="51" spans="1:25" ht="15" thickBot="1" x14ac:dyDescent="0.35">
      <c r="A51" s="5" t="s">
        <v>147</v>
      </c>
      <c r="B51" s="5">
        <v>3.8</v>
      </c>
      <c r="C51" s="4" t="s">
        <v>163</v>
      </c>
      <c r="D51" s="4" t="s">
        <v>164</v>
      </c>
      <c r="E51" s="4" t="s">
        <v>165</v>
      </c>
      <c r="F51" s="4" t="s">
        <v>365</v>
      </c>
      <c r="G51" s="4"/>
      <c r="H51" t="s">
        <v>94</v>
      </c>
      <c r="I51" t="str">
        <f t="shared" si="1"/>
        <v>Landt, Bevan, AE, 3.8, C</v>
      </c>
      <c r="J51" s="2" t="s">
        <v>37</v>
      </c>
      <c r="K51" s="13"/>
      <c r="L51" t="s">
        <v>33</v>
      </c>
      <c r="M51" t="s">
        <v>41</v>
      </c>
      <c r="N51" t="s">
        <v>22</v>
      </c>
      <c r="O51" t="s">
        <v>23</v>
      </c>
      <c r="P51" t="s">
        <v>49</v>
      </c>
      <c r="Q51" t="s">
        <v>38</v>
      </c>
      <c r="R51" t="s">
        <v>26</v>
      </c>
      <c r="S51" t="s">
        <v>44</v>
      </c>
      <c r="T51" t="s">
        <v>39</v>
      </c>
      <c r="U51" t="s">
        <v>34</v>
      </c>
      <c r="V51" t="s">
        <v>19</v>
      </c>
      <c r="W51" t="s">
        <v>43</v>
      </c>
      <c r="X51" t="s">
        <v>31</v>
      </c>
      <c r="Y51" t="s">
        <v>21</v>
      </c>
    </row>
    <row r="52" spans="1:25" ht="15" thickBot="1" x14ac:dyDescent="0.35">
      <c r="A52" s="5" t="s">
        <v>147</v>
      </c>
      <c r="B52" s="5">
        <v>3.3</v>
      </c>
      <c r="C52" s="4" t="s">
        <v>328</v>
      </c>
      <c r="D52" s="4" t="s">
        <v>329</v>
      </c>
      <c r="E52" s="4" t="s">
        <v>217</v>
      </c>
      <c r="F52" s="4" t="s">
        <v>360</v>
      </c>
      <c r="G52" s="4"/>
      <c r="H52" t="s">
        <v>119</v>
      </c>
      <c r="I52" t="str">
        <f t="shared" si="1"/>
        <v>Romero, Jesse, ME, 3.3, C</v>
      </c>
      <c r="J52" s="2" t="s">
        <v>27</v>
      </c>
      <c r="K52" t="s">
        <v>19</v>
      </c>
      <c r="L52" t="s">
        <v>21</v>
      </c>
      <c r="M52" t="s">
        <v>24</v>
      </c>
      <c r="N52" t="s">
        <v>23</v>
      </c>
      <c r="O52" t="s">
        <v>17</v>
      </c>
      <c r="P52" t="s">
        <v>22</v>
      </c>
      <c r="Q52" t="s">
        <v>18</v>
      </c>
      <c r="R52" t="s">
        <v>29</v>
      </c>
      <c r="S52" t="s">
        <v>26</v>
      </c>
      <c r="T52" t="s">
        <v>25</v>
      </c>
      <c r="U52" s="13"/>
      <c r="V52" t="s">
        <v>28</v>
      </c>
      <c r="W52" t="s">
        <v>44</v>
      </c>
      <c r="X52" t="s">
        <v>34</v>
      </c>
      <c r="Y52" t="s">
        <v>31</v>
      </c>
    </row>
    <row r="53" spans="1:25" ht="15" thickBot="1" x14ac:dyDescent="0.35">
      <c r="A53" s="5" t="s">
        <v>147</v>
      </c>
      <c r="B53" s="5">
        <v>3.2</v>
      </c>
      <c r="C53" s="4" t="s">
        <v>352</v>
      </c>
      <c r="D53" s="4" t="s">
        <v>337</v>
      </c>
      <c r="E53" s="4" t="s">
        <v>186</v>
      </c>
      <c r="F53" s="4" t="s">
        <v>365</v>
      </c>
      <c r="G53" s="4"/>
      <c r="H53" t="s">
        <v>132</v>
      </c>
      <c r="I53" t="str">
        <f t="shared" si="1"/>
        <v>Troutman, Nathan, AE, 3.2, C</v>
      </c>
      <c r="J53" s="2" t="s">
        <v>368</v>
      </c>
      <c r="K53" t="s">
        <v>37</v>
      </c>
      <c r="L53" t="s">
        <v>21</v>
      </c>
      <c r="M53" t="s">
        <v>23</v>
      </c>
      <c r="N53" t="s">
        <v>39</v>
      </c>
      <c r="O53" t="s">
        <v>17</v>
      </c>
      <c r="P53" t="s">
        <v>22</v>
      </c>
      <c r="Q53" t="s">
        <v>19</v>
      </c>
      <c r="R53" t="s">
        <v>33</v>
      </c>
      <c r="S53" t="s">
        <v>44</v>
      </c>
      <c r="T53" t="s">
        <v>40</v>
      </c>
      <c r="U53" t="s">
        <v>38</v>
      </c>
      <c r="V53" t="s">
        <v>31</v>
      </c>
      <c r="W53" t="s">
        <v>41</v>
      </c>
      <c r="X53" t="s">
        <v>25</v>
      </c>
      <c r="Y53" t="s">
        <v>18</v>
      </c>
    </row>
    <row r="54" spans="1:25" ht="15" thickBot="1" x14ac:dyDescent="0.35">
      <c r="A54" s="5" t="s">
        <v>147</v>
      </c>
      <c r="B54" s="5">
        <v>3.6</v>
      </c>
      <c r="C54" s="4" t="s">
        <v>261</v>
      </c>
      <c r="D54" s="4" t="s">
        <v>262</v>
      </c>
      <c r="E54" s="4" t="s">
        <v>190</v>
      </c>
      <c r="F54" s="4" t="s">
        <v>360</v>
      </c>
      <c r="G54" s="4"/>
      <c r="H54" t="s">
        <v>79</v>
      </c>
      <c r="I54" t="str">
        <f t="shared" si="1"/>
        <v>Fresquez, Brenden, ME, 3.6, C</v>
      </c>
      <c r="J54" s="2" t="s">
        <v>35</v>
      </c>
      <c r="K54" t="s">
        <v>17</v>
      </c>
      <c r="L54" s="13"/>
      <c r="M54" t="s">
        <v>41</v>
      </c>
      <c r="N54" t="s">
        <v>31</v>
      </c>
      <c r="O54" t="s">
        <v>26</v>
      </c>
      <c r="P54" t="s">
        <v>44</v>
      </c>
      <c r="Q54" t="s">
        <v>18</v>
      </c>
      <c r="R54" t="s">
        <v>25</v>
      </c>
      <c r="S54" t="s">
        <v>24</v>
      </c>
      <c r="T54" t="s">
        <v>21</v>
      </c>
      <c r="U54" t="s">
        <v>40</v>
      </c>
      <c r="V54" t="s">
        <v>20</v>
      </c>
      <c r="W54" t="s">
        <v>34</v>
      </c>
      <c r="X54" t="s">
        <v>30</v>
      </c>
      <c r="Y54" t="s">
        <v>45</v>
      </c>
    </row>
    <row r="55" spans="1:25" ht="15" thickBot="1" x14ac:dyDescent="0.35">
      <c r="A55" s="5" t="s">
        <v>147</v>
      </c>
      <c r="B55" s="5">
        <v>3.2</v>
      </c>
      <c r="C55" s="4" t="s">
        <v>230</v>
      </c>
      <c r="D55" s="4" t="s">
        <v>149</v>
      </c>
      <c r="E55" s="4" t="s">
        <v>231</v>
      </c>
      <c r="F55" s="4" t="s">
        <v>363</v>
      </c>
      <c r="G55" s="4"/>
      <c r="H55" t="s">
        <v>61</v>
      </c>
      <c r="I55" t="str">
        <f t="shared" si="1"/>
        <v>Carranza, Luis, EE, 3.2, C</v>
      </c>
      <c r="J55" s="2" t="s">
        <v>38</v>
      </c>
      <c r="K55" t="s">
        <v>18</v>
      </c>
      <c r="L55" t="s">
        <v>21</v>
      </c>
      <c r="M55" t="s">
        <v>19</v>
      </c>
      <c r="N55" t="s">
        <v>29</v>
      </c>
      <c r="O55" t="s">
        <v>24</v>
      </c>
      <c r="P55" t="s">
        <v>23</v>
      </c>
      <c r="Q55" t="s">
        <v>62</v>
      </c>
      <c r="R55" t="s">
        <v>36</v>
      </c>
      <c r="S55" s="13" t="s">
        <v>38</v>
      </c>
      <c r="T55" t="s">
        <v>39</v>
      </c>
      <c r="U55" t="s">
        <v>45</v>
      </c>
      <c r="V55" t="s">
        <v>28</v>
      </c>
      <c r="W55" t="s">
        <v>50</v>
      </c>
      <c r="X55" t="s">
        <v>35</v>
      </c>
      <c r="Y55" t="s">
        <v>17</v>
      </c>
    </row>
    <row r="56" spans="1:25" ht="15" thickBot="1" x14ac:dyDescent="0.35">
      <c r="A56" s="5" t="s">
        <v>147</v>
      </c>
      <c r="B56" s="5">
        <v>3.96</v>
      </c>
      <c r="C56" s="4" t="s">
        <v>240</v>
      </c>
      <c r="D56" s="4" t="s">
        <v>241</v>
      </c>
      <c r="E56" s="4" t="s">
        <v>186</v>
      </c>
      <c r="F56" s="4" t="s">
        <v>363</v>
      </c>
      <c r="G56" s="4"/>
      <c r="H56" t="s">
        <v>70</v>
      </c>
      <c r="I56" t="str">
        <f t="shared" si="1"/>
        <v>Eckles, Thomas, EE, 3.96, C</v>
      </c>
      <c r="J56" s="2" t="s">
        <v>26</v>
      </c>
      <c r="K56" t="s">
        <v>18</v>
      </c>
      <c r="L56" t="s">
        <v>21</v>
      </c>
      <c r="M56" t="s">
        <v>19</v>
      </c>
      <c r="N56" t="s">
        <v>29</v>
      </c>
      <c r="O56" t="s">
        <v>24</v>
      </c>
      <c r="P56" t="s">
        <v>22</v>
      </c>
      <c r="Q56" t="s">
        <v>23</v>
      </c>
      <c r="R56" s="13"/>
      <c r="S56" t="s">
        <v>17</v>
      </c>
      <c r="T56" t="s">
        <v>25</v>
      </c>
      <c r="U56" t="s">
        <v>27</v>
      </c>
      <c r="V56" t="s">
        <v>28</v>
      </c>
      <c r="W56" t="s">
        <v>43</v>
      </c>
      <c r="X56" t="s">
        <v>45</v>
      </c>
      <c r="Y56" t="s">
        <v>50</v>
      </c>
    </row>
    <row r="57" spans="1:25" ht="15" thickBot="1" x14ac:dyDescent="0.35">
      <c r="A57" s="5" t="s">
        <v>147</v>
      </c>
      <c r="B57" s="5">
        <v>3.2</v>
      </c>
      <c r="C57" s="4" t="s">
        <v>355</v>
      </c>
      <c r="D57" s="4" t="s">
        <v>356</v>
      </c>
      <c r="E57" s="6"/>
      <c r="F57" s="4" t="s">
        <v>360</v>
      </c>
      <c r="G57" s="4"/>
      <c r="H57" t="s">
        <v>135</v>
      </c>
      <c r="I57" t="str">
        <f t="shared" si="1"/>
        <v>Villalobos, Vanessa, ME, 3.2, C</v>
      </c>
      <c r="J57" s="2" t="s">
        <v>28</v>
      </c>
      <c r="K57" s="13"/>
      <c r="L57" t="s">
        <v>19</v>
      </c>
      <c r="M57" t="s">
        <v>18</v>
      </c>
      <c r="N57" t="s">
        <v>22</v>
      </c>
      <c r="O57" t="s">
        <v>24</v>
      </c>
      <c r="P57" t="s">
        <v>23</v>
      </c>
      <c r="Q57" t="s">
        <v>17</v>
      </c>
      <c r="R57" t="s">
        <v>21</v>
      </c>
      <c r="S57" t="s">
        <v>38</v>
      </c>
      <c r="T57" t="s">
        <v>46</v>
      </c>
      <c r="U57" t="s">
        <v>30</v>
      </c>
      <c r="V57" t="s">
        <v>45</v>
      </c>
      <c r="W57" t="s">
        <v>35</v>
      </c>
      <c r="X57" t="s">
        <v>36</v>
      </c>
      <c r="Y57" t="s">
        <v>44</v>
      </c>
    </row>
    <row r="58" spans="1:25" ht="15" thickBot="1" x14ac:dyDescent="0.35">
      <c r="A58" s="5" t="s">
        <v>147</v>
      </c>
      <c r="B58" s="5">
        <v>3.6</v>
      </c>
      <c r="C58" s="4" t="s">
        <v>214</v>
      </c>
      <c r="D58" s="4" t="s">
        <v>215</v>
      </c>
      <c r="E58" s="4" t="s">
        <v>216</v>
      </c>
      <c r="F58" s="4" t="s">
        <v>360</v>
      </c>
      <c r="G58" s="4"/>
      <c r="H58" t="s">
        <v>42</v>
      </c>
      <c r="I58" t="str">
        <f t="shared" si="1"/>
        <v>Alexander, Ryan, ME, 3.6, C</v>
      </c>
      <c r="J58" s="2" t="s">
        <v>18</v>
      </c>
      <c r="K58" s="13"/>
      <c r="L58" t="s">
        <v>21</v>
      </c>
      <c r="M58" t="s">
        <v>22</v>
      </c>
      <c r="N58" t="s">
        <v>17</v>
      </c>
      <c r="O58" t="s">
        <v>24</v>
      </c>
      <c r="P58" t="s">
        <v>23</v>
      </c>
      <c r="Q58" t="s">
        <v>19</v>
      </c>
      <c r="R58" t="s">
        <v>43</v>
      </c>
      <c r="S58" t="s">
        <v>44</v>
      </c>
      <c r="T58" t="s">
        <v>35</v>
      </c>
      <c r="U58" t="s">
        <v>33</v>
      </c>
      <c r="V58" t="s">
        <v>45</v>
      </c>
      <c r="W58" t="s">
        <v>30</v>
      </c>
      <c r="X58" t="s">
        <v>46</v>
      </c>
      <c r="Y58" t="s">
        <v>34</v>
      </c>
    </row>
    <row r="59" spans="1:25" ht="15" thickBot="1" x14ac:dyDescent="0.35">
      <c r="A59" s="5" t="s">
        <v>146</v>
      </c>
      <c r="B59" s="5">
        <v>3</v>
      </c>
      <c r="C59" s="4" t="s">
        <v>234</v>
      </c>
      <c r="D59" s="4" t="s">
        <v>235</v>
      </c>
      <c r="E59" s="6"/>
      <c r="F59" s="4" t="s">
        <v>365</v>
      </c>
      <c r="G59" s="4"/>
      <c r="H59" t="s">
        <v>65</v>
      </c>
      <c r="I59" t="str">
        <f t="shared" si="1"/>
        <v>Conde Ruiz, Katia, AE, 3, N</v>
      </c>
      <c r="J59" s="2" t="s">
        <v>51</v>
      </c>
      <c r="K59" s="13"/>
      <c r="L59" t="s">
        <v>17</v>
      </c>
      <c r="M59" t="s">
        <v>44</v>
      </c>
      <c r="N59" t="s">
        <v>27</v>
      </c>
      <c r="O59" t="s">
        <v>28</v>
      </c>
      <c r="P59" t="s">
        <v>46</v>
      </c>
      <c r="Q59" t="s">
        <v>30</v>
      </c>
      <c r="R59" t="s">
        <v>24</v>
      </c>
      <c r="S59" t="s">
        <v>23</v>
      </c>
      <c r="T59" t="s">
        <v>18</v>
      </c>
      <c r="U59" t="s">
        <v>35</v>
      </c>
      <c r="V59" t="s">
        <v>62</v>
      </c>
      <c r="W59" t="s">
        <v>43</v>
      </c>
      <c r="X59" t="s">
        <v>19</v>
      </c>
      <c r="Y59" t="s">
        <v>41</v>
      </c>
    </row>
    <row r="60" spans="1:25" ht="15" thickBot="1" x14ac:dyDescent="0.35">
      <c r="A60" s="5" t="s">
        <v>147</v>
      </c>
      <c r="B60" s="5">
        <v>3.7</v>
      </c>
      <c r="C60" s="4" t="s">
        <v>205</v>
      </c>
      <c r="D60" s="4" t="s">
        <v>206</v>
      </c>
      <c r="E60" s="4" t="s">
        <v>207</v>
      </c>
      <c r="F60" s="4" t="s">
        <v>376</v>
      </c>
      <c r="G60" s="4"/>
      <c r="H60" t="s">
        <v>124</v>
      </c>
      <c r="I60" t="str">
        <f t="shared" si="1"/>
        <v>Sheppard, Delaney, ECE, 3.7, C</v>
      </c>
      <c r="J60" s="2" t="s">
        <v>54</v>
      </c>
      <c r="K60" t="s">
        <v>31</v>
      </c>
      <c r="L60" s="13"/>
      <c r="M60" t="s">
        <v>49</v>
      </c>
      <c r="N60" t="s">
        <v>62</v>
      </c>
      <c r="O60" t="s">
        <v>28</v>
      </c>
      <c r="P60" t="s">
        <v>29</v>
      </c>
      <c r="Q60" t="s">
        <v>21</v>
      </c>
      <c r="R60" t="s">
        <v>22</v>
      </c>
      <c r="S60" t="s">
        <v>24</v>
      </c>
      <c r="T60" t="s">
        <v>34</v>
      </c>
      <c r="U60" t="s">
        <v>44</v>
      </c>
      <c r="V60" t="s">
        <v>33</v>
      </c>
      <c r="W60" s="13"/>
      <c r="X60" t="s">
        <v>37</v>
      </c>
      <c r="Y60" t="s">
        <v>39</v>
      </c>
    </row>
    <row r="61" spans="1:25" ht="15" thickBot="1" x14ac:dyDescent="0.35">
      <c r="A61" s="5" t="s">
        <v>147</v>
      </c>
      <c r="B61" s="5">
        <v>3.9</v>
      </c>
      <c r="C61" s="4" t="s">
        <v>217</v>
      </c>
      <c r="D61" s="4" t="s">
        <v>167</v>
      </c>
      <c r="E61" s="4" t="s">
        <v>218</v>
      </c>
      <c r="F61" s="4" t="s">
        <v>365</v>
      </c>
      <c r="G61" s="4"/>
      <c r="H61" t="s">
        <v>47</v>
      </c>
      <c r="I61" t="str">
        <f t="shared" si="1"/>
        <v>Allen, Dylan, AE, 3.9, C</v>
      </c>
      <c r="J61" s="2" t="s">
        <v>21</v>
      </c>
      <c r="K61" s="13"/>
      <c r="L61" t="s">
        <v>23</v>
      </c>
      <c r="M61" t="s">
        <v>27</v>
      </c>
      <c r="N61" t="s">
        <v>19</v>
      </c>
      <c r="O61" t="s">
        <v>28</v>
      </c>
      <c r="P61" t="s">
        <v>17</v>
      </c>
      <c r="Q61" t="s">
        <v>26</v>
      </c>
      <c r="R61" t="s">
        <v>24</v>
      </c>
      <c r="S61" t="s">
        <v>29</v>
      </c>
      <c r="T61" t="s">
        <v>18</v>
      </c>
      <c r="U61" t="s">
        <v>22</v>
      </c>
      <c r="V61" t="s">
        <v>41</v>
      </c>
      <c r="W61" t="s">
        <v>31</v>
      </c>
      <c r="X61" t="s">
        <v>37</v>
      </c>
      <c r="Y61" t="s">
        <v>25</v>
      </c>
    </row>
    <row r="62" spans="1:25" ht="15" thickBot="1" x14ac:dyDescent="0.35">
      <c r="A62" s="5" t="s">
        <v>147</v>
      </c>
      <c r="B62" s="5">
        <v>3.97</v>
      </c>
      <c r="C62" s="4" t="s">
        <v>154</v>
      </c>
      <c r="D62" s="4" t="s">
        <v>155</v>
      </c>
      <c r="E62" s="4" t="s">
        <v>153</v>
      </c>
      <c r="F62" s="4" t="s">
        <v>365</v>
      </c>
      <c r="G62" s="4"/>
      <c r="H62" t="s">
        <v>69</v>
      </c>
      <c r="I62" t="str">
        <f t="shared" si="1"/>
        <v>Echavarria Cabral, Luis Enrique, AE, 3.97, C</v>
      </c>
      <c r="J62" s="2" t="s">
        <v>24</v>
      </c>
      <c r="K62" t="s">
        <v>23</v>
      </c>
      <c r="L62" s="13"/>
      <c r="M62" t="s">
        <v>29</v>
      </c>
      <c r="N62" t="s">
        <v>18</v>
      </c>
      <c r="O62" t="s">
        <v>25</v>
      </c>
      <c r="P62" t="s">
        <v>17</v>
      </c>
      <c r="Q62" t="s">
        <v>21</v>
      </c>
      <c r="R62" t="s">
        <v>19</v>
      </c>
      <c r="S62" t="s">
        <v>26</v>
      </c>
      <c r="T62" t="s">
        <v>27</v>
      </c>
      <c r="U62" t="s">
        <v>22</v>
      </c>
      <c r="V62" t="s">
        <v>28</v>
      </c>
      <c r="W62" t="s">
        <v>51</v>
      </c>
      <c r="X62" t="s">
        <v>44</v>
      </c>
      <c r="Y62" t="s">
        <v>46</v>
      </c>
    </row>
    <row r="63" spans="1:25" ht="15" thickBot="1" x14ac:dyDescent="0.35">
      <c r="A63" s="5" t="s">
        <v>147</v>
      </c>
      <c r="B63" s="5">
        <v>3.5</v>
      </c>
      <c r="C63" s="4" t="s">
        <v>198</v>
      </c>
      <c r="D63" s="4" t="s">
        <v>199</v>
      </c>
      <c r="E63" s="4" t="s">
        <v>200</v>
      </c>
      <c r="F63" s="4" t="s">
        <v>376</v>
      </c>
      <c r="G63" s="4"/>
      <c r="H63" t="s">
        <v>98</v>
      </c>
      <c r="I63" t="str">
        <f t="shared" si="1"/>
        <v>Luna, Martin, ECE, 3.5, C</v>
      </c>
      <c r="J63" s="2" t="s">
        <v>31</v>
      </c>
      <c r="K63" s="13"/>
      <c r="L63" t="s">
        <v>41</v>
      </c>
      <c r="M63" t="s">
        <v>20</v>
      </c>
      <c r="N63" t="s">
        <v>62</v>
      </c>
      <c r="O63" t="s">
        <v>29</v>
      </c>
      <c r="P63" t="s">
        <v>49</v>
      </c>
      <c r="Q63" t="s">
        <v>30</v>
      </c>
      <c r="R63" t="s">
        <v>51</v>
      </c>
      <c r="S63" t="s">
        <v>33</v>
      </c>
      <c r="T63" t="s">
        <v>24</v>
      </c>
      <c r="U63" t="s">
        <v>18</v>
      </c>
      <c r="V63" t="s">
        <v>21</v>
      </c>
      <c r="W63" t="s">
        <v>44</v>
      </c>
      <c r="X63" t="s">
        <v>43</v>
      </c>
      <c r="Y63" t="s">
        <v>38</v>
      </c>
    </row>
    <row r="64" spans="1:25" ht="15" thickBot="1" x14ac:dyDescent="0.35">
      <c r="A64" s="5" t="s">
        <v>147</v>
      </c>
      <c r="B64" s="5">
        <v>3.2</v>
      </c>
      <c r="C64" s="4" t="s">
        <v>353</v>
      </c>
      <c r="D64" s="4" t="s">
        <v>215</v>
      </c>
      <c r="E64" s="4" t="s">
        <v>354</v>
      </c>
      <c r="F64" s="4" t="s">
        <v>360</v>
      </c>
      <c r="G64" s="4"/>
      <c r="H64" t="s">
        <v>133</v>
      </c>
      <c r="I64" t="str">
        <f t="shared" si="1"/>
        <v>Trujillo, Ryan, ME, 3.2, C</v>
      </c>
      <c r="J64" s="2" t="s">
        <v>23</v>
      </c>
      <c r="K64" s="13"/>
      <c r="L64" t="s">
        <v>17</v>
      </c>
      <c r="M64" t="s">
        <v>26</v>
      </c>
      <c r="N64" t="s">
        <v>21</v>
      </c>
      <c r="O64" t="s">
        <v>18</v>
      </c>
      <c r="P64" t="s">
        <v>34</v>
      </c>
      <c r="Q64" t="s">
        <v>44</v>
      </c>
      <c r="R64" t="s">
        <v>29</v>
      </c>
      <c r="S64" t="s">
        <v>24</v>
      </c>
      <c r="T64" t="s">
        <v>43</v>
      </c>
      <c r="U64" t="s">
        <v>19</v>
      </c>
      <c r="V64" t="s">
        <v>35</v>
      </c>
      <c r="W64" t="s">
        <v>33</v>
      </c>
      <c r="X64" t="s">
        <v>41</v>
      </c>
      <c r="Y64" t="s">
        <v>51</v>
      </c>
    </row>
    <row r="65" spans="1:25" ht="15" thickBot="1" x14ac:dyDescent="0.35">
      <c r="A65" s="5" t="s">
        <v>147</v>
      </c>
      <c r="B65" s="5">
        <v>4</v>
      </c>
      <c r="C65" s="4" t="s">
        <v>179</v>
      </c>
      <c r="D65" s="4" t="s">
        <v>180</v>
      </c>
      <c r="E65" s="4" t="s">
        <v>181</v>
      </c>
      <c r="F65" s="4" t="s">
        <v>364</v>
      </c>
      <c r="G65" s="4"/>
      <c r="H65" t="s">
        <v>57</v>
      </c>
      <c r="I65" t="str">
        <f t="shared" si="1"/>
        <v>Anderson, Timothy, ECET, 4, C</v>
      </c>
      <c r="J65" s="2" t="s">
        <v>24</v>
      </c>
      <c r="K65" s="13"/>
      <c r="L65" t="s">
        <v>19</v>
      </c>
      <c r="M65" t="s">
        <v>21</v>
      </c>
      <c r="N65" t="s">
        <v>22</v>
      </c>
      <c r="O65" t="s">
        <v>18</v>
      </c>
      <c r="P65" t="s">
        <v>29</v>
      </c>
      <c r="Q65" t="s">
        <v>25</v>
      </c>
      <c r="R65" t="s">
        <v>28</v>
      </c>
      <c r="S65" t="s">
        <v>26</v>
      </c>
      <c r="T65" t="s">
        <v>27</v>
      </c>
      <c r="U65" t="s">
        <v>17</v>
      </c>
      <c r="V65" t="s">
        <v>23</v>
      </c>
      <c r="W65" t="s">
        <v>50</v>
      </c>
      <c r="X65" t="s">
        <v>30</v>
      </c>
      <c r="Y65" t="s">
        <v>49</v>
      </c>
    </row>
    <row r="66" spans="1:25" ht="15" thickBot="1" x14ac:dyDescent="0.35">
      <c r="A66" s="5" t="s">
        <v>147</v>
      </c>
      <c r="B66" s="5">
        <v>2.7</v>
      </c>
      <c r="C66" s="4" t="s">
        <v>341</v>
      </c>
      <c r="D66" s="4" t="s">
        <v>342</v>
      </c>
      <c r="E66" s="4" t="s">
        <v>214</v>
      </c>
      <c r="F66" s="4" t="s">
        <v>360</v>
      </c>
      <c r="G66" s="4"/>
      <c r="H66" t="s">
        <v>125</v>
      </c>
      <c r="I66" t="str">
        <f t="shared" ref="I66:I75" si="2">CONCATENATE(H66,", ",F66,", ",B66,", ",A66)</f>
        <v>Shuler, Samuel, ME, 2.7, C</v>
      </c>
      <c r="J66" s="2" t="s">
        <v>23</v>
      </c>
      <c r="K66" s="13"/>
      <c r="L66" t="s">
        <v>36</v>
      </c>
      <c r="M66" t="s">
        <v>43</v>
      </c>
      <c r="N66" t="s">
        <v>51</v>
      </c>
      <c r="O66" t="s">
        <v>22</v>
      </c>
      <c r="P66" t="s">
        <v>19</v>
      </c>
      <c r="Q66" t="s">
        <v>38</v>
      </c>
      <c r="R66" t="s">
        <v>40</v>
      </c>
      <c r="S66" t="s">
        <v>45</v>
      </c>
      <c r="T66" t="s">
        <v>62</v>
      </c>
      <c r="U66" t="s">
        <v>44</v>
      </c>
      <c r="V66" t="s">
        <v>34</v>
      </c>
      <c r="W66" t="s">
        <v>30</v>
      </c>
      <c r="X66" t="s">
        <v>17</v>
      </c>
      <c r="Y66" t="s">
        <v>21</v>
      </c>
    </row>
    <row r="67" spans="1:25" ht="15" thickBot="1" x14ac:dyDescent="0.35">
      <c r="A67" s="5" t="s">
        <v>147</v>
      </c>
      <c r="B67" s="5">
        <v>3.1</v>
      </c>
      <c r="C67" s="4" t="s">
        <v>351</v>
      </c>
      <c r="D67" s="4" t="s">
        <v>271</v>
      </c>
      <c r="E67" s="6"/>
      <c r="F67" s="4" t="s">
        <v>363</v>
      </c>
      <c r="G67" s="4"/>
      <c r="H67" t="s">
        <v>131</v>
      </c>
      <c r="I67" t="str">
        <f t="shared" si="2"/>
        <v>Tinajero, Alejandro, EE, 3.1, C</v>
      </c>
      <c r="J67" t="s">
        <v>18</v>
      </c>
      <c r="K67" t="s">
        <v>23</v>
      </c>
      <c r="L67" s="2" t="s">
        <v>19</v>
      </c>
      <c r="M67" s="13"/>
      <c r="N67" t="s">
        <v>29</v>
      </c>
      <c r="O67" t="s">
        <v>22</v>
      </c>
      <c r="P67" t="s">
        <v>21</v>
      </c>
      <c r="Q67" t="s">
        <v>24</v>
      </c>
      <c r="R67" t="s">
        <v>44</v>
      </c>
      <c r="S67" t="s">
        <v>26</v>
      </c>
      <c r="T67" t="s">
        <v>17</v>
      </c>
      <c r="U67" t="s">
        <v>25</v>
      </c>
      <c r="V67" t="s">
        <v>28</v>
      </c>
      <c r="W67" t="s">
        <v>43</v>
      </c>
      <c r="X67" t="s">
        <v>34</v>
      </c>
      <c r="Y67" t="s">
        <v>27</v>
      </c>
    </row>
    <row r="68" spans="1:25" ht="15" thickBot="1" x14ac:dyDescent="0.35">
      <c r="A68" s="5" t="s">
        <v>147</v>
      </c>
      <c r="B68" s="5">
        <v>2.4</v>
      </c>
      <c r="C68" s="4" t="s">
        <v>188</v>
      </c>
      <c r="D68" s="4" t="s">
        <v>189</v>
      </c>
      <c r="E68" s="4" t="s">
        <v>190</v>
      </c>
      <c r="F68" s="4" t="s">
        <v>361</v>
      </c>
      <c r="G68" s="4"/>
      <c r="H68" t="s">
        <v>85</v>
      </c>
      <c r="I68" t="str">
        <f t="shared" si="2"/>
        <v>Gasse, Joshua, MET, 2.4, C</v>
      </c>
      <c r="J68" s="2" t="s">
        <v>49</v>
      </c>
      <c r="K68" t="s">
        <v>34</v>
      </c>
      <c r="L68" t="s">
        <v>33</v>
      </c>
      <c r="M68" t="s">
        <v>41</v>
      </c>
      <c r="N68" t="s">
        <v>31</v>
      </c>
      <c r="O68" t="s">
        <v>21</v>
      </c>
      <c r="P68" t="s">
        <v>20</v>
      </c>
      <c r="Q68" t="s">
        <v>38</v>
      </c>
      <c r="R68" s="13"/>
      <c r="S68" t="s">
        <v>30</v>
      </c>
      <c r="T68" t="s">
        <v>36</v>
      </c>
      <c r="U68" t="s">
        <v>37</v>
      </c>
      <c r="V68" t="s">
        <v>50</v>
      </c>
      <c r="W68" t="s">
        <v>19</v>
      </c>
      <c r="X68" t="s">
        <v>40</v>
      </c>
      <c r="Y68" t="s">
        <v>39</v>
      </c>
    </row>
    <row r="69" spans="1:25" ht="15" thickBot="1" x14ac:dyDescent="0.35">
      <c r="A69" s="5" t="s">
        <v>147</v>
      </c>
      <c r="B69" s="5">
        <v>3.5</v>
      </c>
      <c r="C69" s="4" t="s">
        <v>182</v>
      </c>
      <c r="D69" s="4" t="s">
        <v>183</v>
      </c>
      <c r="E69" s="4" t="s">
        <v>184</v>
      </c>
      <c r="F69" s="4" t="s">
        <v>361</v>
      </c>
      <c r="G69" s="4"/>
      <c r="H69" t="s">
        <v>58</v>
      </c>
      <c r="I69" t="str">
        <f t="shared" si="2"/>
        <v>Baca, Cameron, MET, 3.5, C</v>
      </c>
      <c r="J69" s="2" t="s">
        <v>41</v>
      </c>
      <c r="K69" t="s">
        <v>23</v>
      </c>
      <c r="L69" t="s">
        <v>44</v>
      </c>
      <c r="M69" s="13"/>
      <c r="N69" t="s">
        <v>31</v>
      </c>
      <c r="O69" t="s">
        <v>21</v>
      </c>
      <c r="P69" t="s">
        <v>29</v>
      </c>
      <c r="Q69" t="s">
        <v>24</v>
      </c>
      <c r="R69" t="s">
        <v>50</v>
      </c>
      <c r="S69" t="s">
        <v>45</v>
      </c>
      <c r="T69" t="s">
        <v>51</v>
      </c>
      <c r="U69" t="s">
        <v>40</v>
      </c>
      <c r="V69" t="s">
        <v>20</v>
      </c>
      <c r="W69" t="s">
        <v>17</v>
      </c>
      <c r="X69" t="s">
        <v>18</v>
      </c>
      <c r="Y69" t="s">
        <v>35</v>
      </c>
    </row>
    <row r="70" spans="1:25" ht="15" thickBot="1" x14ac:dyDescent="0.35">
      <c r="A70" s="5" t="s">
        <v>147</v>
      </c>
      <c r="B70" s="5">
        <v>3.4</v>
      </c>
      <c r="C70" s="4" t="s">
        <v>348</v>
      </c>
      <c r="D70" s="4" t="s">
        <v>349</v>
      </c>
      <c r="E70" s="4" t="s">
        <v>350</v>
      </c>
      <c r="F70" s="4" t="s">
        <v>365</v>
      </c>
      <c r="G70" s="4"/>
      <c r="H70" t="s">
        <v>130</v>
      </c>
      <c r="I70" t="str">
        <f t="shared" si="2"/>
        <v>Tefft, Christina, AE, 3.4, C</v>
      </c>
      <c r="J70" s="2" t="s">
        <v>45</v>
      </c>
      <c r="K70" t="s">
        <v>46</v>
      </c>
      <c r="L70" s="13"/>
      <c r="M70" t="s">
        <v>35</v>
      </c>
      <c r="N70" t="s">
        <v>23</v>
      </c>
      <c r="O70" t="s">
        <v>21</v>
      </c>
      <c r="P70" t="s">
        <v>44</v>
      </c>
      <c r="Q70" t="s">
        <v>26</v>
      </c>
      <c r="R70" t="s">
        <v>24</v>
      </c>
      <c r="S70" t="s">
        <v>33</v>
      </c>
      <c r="T70" t="s">
        <v>34</v>
      </c>
      <c r="U70" t="s">
        <v>54</v>
      </c>
      <c r="V70" t="s">
        <v>41</v>
      </c>
      <c r="W70" t="s">
        <v>30</v>
      </c>
      <c r="X70" t="s">
        <v>31</v>
      </c>
      <c r="Y70" t="s">
        <v>43</v>
      </c>
    </row>
    <row r="71" spans="1:25" ht="15" thickBot="1" x14ac:dyDescent="0.35">
      <c r="A71" s="5" t="s">
        <v>147</v>
      </c>
      <c r="B71" s="5">
        <v>3.2</v>
      </c>
      <c r="C71" s="4" t="s">
        <v>210</v>
      </c>
      <c r="D71" s="4" t="s">
        <v>170</v>
      </c>
      <c r="E71" s="4" t="s">
        <v>211</v>
      </c>
      <c r="F71" s="4" t="s">
        <v>360</v>
      </c>
      <c r="G71" s="4"/>
      <c r="H71" t="s">
        <v>16</v>
      </c>
      <c r="I71" t="str">
        <f t="shared" si="2"/>
        <v>Aguilar, Adrian, ME, 3.2, C</v>
      </c>
      <c r="J71" s="2" t="s">
        <v>17</v>
      </c>
      <c r="K71" s="13" t="s">
        <v>17</v>
      </c>
      <c r="L71" t="s">
        <v>18</v>
      </c>
      <c r="M71" t="s">
        <v>19</v>
      </c>
      <c r="N71" t="s">
        <v>20</v>
      </c>
      <c r="O71" t="s">
        <v>21</v>
      </c>
      <c r="P71" t="s">
        <v>22</v>
      </c>
      <c r="Q71" t="s">
        <v>23</v>
      </c>
      <c r="R71" t="s">
        <v>24</v>
      </c>
      <c r="S71" t="s">
        <v>25</v>
      </c>
      <c r="T71" t="s">
        <v>26</v>
      </c>
      <c r="U71" t="s">
        <v>27</v>
      </c>
      <c r="V71" t="s">
        <v>28</v>
      </c>
      <c r="W71" t="s">
        <v>29</v>
      </c>
      <c r="X71" t="s">
        <v>30</v>
      </c>
      <c r="Y71" t="s">
        <v>31</v>
      </c>
    </row>
    <row r="72" spans="1:25" ht="15" thickBot="1" x14ac:dyDescent="0.35">
      <c r="A72" s="5" t="s">
        <v>147</v>
      </c>
      <c r="B72" s="5">
        <v>3.1</v>
      </c>
      <c r="C72" s="4" t="s">
        <v>259</v>
      </c>
      <c r="D72" s="4" t="s">
        <v>260</v>
      </c>
      <c r="E72" s="4" t="s">
        <v>203</v>
      </c>
      <c r="F72" s="4" t="s">
        <v>360</v>
      </c>
      <c r="G72" s="4"/>
      <c r="H72" t="s">
        <v>78</v>
      </c>
      <c r="I72" t="str">
        <f t="shared" si="2"/>
        <v>Flynn, Juan, ME, 3.1, C</v>
      </c>
      <c r="J72" s="2" t="s">
        <v>17</v>
      </c>
      <c r="K72" t="s">
        <v>36</v>
      </c>
      <c r="L72" t="s">
        <v>35</v>
      </c>
      <c r="M72" t="s">
        <v>50</v>
      </c>
      <c r="N72" s="13"/>
      <c r="O72" t="s">
        <v>19</v>
      </c>
      <c r="P72" t="s">
        <v>21</v>
      </c>
      <c r="Q72" t="s">
        <v>22</v>
      </c>
      <c r="R72" t="s">
        <v>30</v>
      </c>
      <c r="S72" t="s">
        <v>49</v>
      </c>
      <c r="T72" t="s">
        <v>37</v>
      </c>
      <c r="U72" t="s">
        <v>40</v>
      </c>
      <c r="V72" t="s">
        <v>46</v>
      </c>
      <c r="W72" t="s">
        <v>39</v>
      </c>
      <c r="X72" t="s">
        <v>38</v>
      </c>
      <c r="Y72" t="s">
        <v>20</v>
      </c>
    </row>
    <row r="73" spans="1:25" ht="15" thickBot="1" x14ac:dyDescent="0.35">
      <c r="A73" s="5" t="s">
        <v>147</v>
      </c>
      <c r="B73" s="5">
        <v>3.8</v>
      </c>
      <c r="C73" s="4" t="s">
        <v>236</v>
      </c>
      <c r="D73" s="4" t="s">
        <v>237</v>
      </c>
      <c r="E73" s="4" t="s">
        <v>218</v>
      </c>
      <c r="F73" s="4" t="s">
        <v>360</v>
      </c>
      <c r="G73" s="4"/>
      <c r="H73" t="s">
        <v>66</v>
      </c>
      <c r="I73" t="str">
        <f t="shared" si="2"/>
        <v>Connell, Gabriella, ME, 3.8, C</v>
      </c>
      <c r="J73" s="2" t="s">
        <v>27</v>
      </c>
      <c r="K73" s="2" t="s">
        <v>28</v>
      </c>
      <c r="L73" t="s">
        <v>31</v>
      </c>
      <c r="M73" t="s">
        <v>24</v>
      </c>
      <c r="N73" t="s">
        <v>46</v>
      </c>
      <c r="O73" t="s">
        <v>19</v>
      </c>
      <c r="P73" t="s">
        <v>23</v>
      </c>
      <c r="Q73" t="s">
        <v>29</v>
      </c>
      <c r="R73" t="s">
        <v>26</v>
      </c>
      <c r="S73" t="s">
        <v>17</v>
      </c>
      <c r="T73" s="13"/>
      <c r="U73" t="s">
        <v>43</v>
      </c>
      <c r="V73" t="s">
        <v>44</v>
      </c>
      <c r="W73" t="s">
        <v>34</v>
      </c>
      <c r="X73" t="s">
        <v>18</v>
      </c>
      <c r="Y73" t="s">
        <v>22</v>
      </c>
    </row>
    <row r="74" spans="1:25" ht="15" thickBot="1" x14ac:dyDescent="0.35">
      <c r="A74" s="5" t="s">
        <v>147</v>
      </c>
      <c r="B74" s="5">
        <v>3.2</v>
      </c>
      <c r="C74" s="4" t="s">
        <v>263</v>
      </c>
      <c r="D74" s="4" t="s">
        <v>264</v>
      </c>
      <c r="E74" s="4" t="s">
        <v>265</v>
      </c>
      <c r="F74" s="4" t="s">
        <v>365</v>
      </c>
      <c r="G74" s="4"/>
      <c r="H74" t="s">
        <v>84</v>
      </c>
      <c r="I74" t="str">
        <f t="shared" si="2"/>
        <v>Garduno, Gabrielle, AE, 3.2, C</v>
      </c>
      <c r="J74" s="2" t="s">
        <v>28</v>
      </c>
      <c r="K74" s="13"/>
      <c r="L74" t="s">
        <v>17</v>
      </c>
      <c r="M74" t="s">
        <v>21</v>
      </c>
      <c r="N74" t="s">
        <v>18</v>
      </c>
      <c r="O74" t="s">
        <v>19</v>
      </c>
      <c r="P74" t="s">
        <v>37</v>
      </c>
      <c r="Q74" t="s">
        <v>24</v>
      </c>
      <c r="R74" t="s">
        <v>36</v>
      </c>
      <c r="S74" t="s">
        <v>50</v>
      </c>
      <c r="T74" t="s">
        <v>45</v>
      </c>
      <c r="U74" t="s">
        <v>33</v>
      </c>
      <c r="V74" t="s">
        <v>38</v>
      </c>
      <c r="W74" t="s">
        <v>39</v>
      </c>
      <c r="X74" t="s">
        <v>35</v>
      </c>
      <c r="Y74" t="s">
        <v>26</v>
      </c>
    </row>
    <row r="75" spans="1:25" ht="15" thickBot="1" x14ac:dyDescent="0.35">
      <c r="A75" s="5" t="s">
        <v>147</v>
      </c>
      <c r="B75" s="5">
        <v>3.6</v>
      </c>
      <c r="C75" s="4" t="s">
        <v>251</v>
      </c>
      <c r="D75" s="4" t="s">
        <v>252</v>
      </c>
      <c r="E75" s="4" t="s">
        <v>253</v>
      </c>
      <c r="F75" s="4" t="s">
        <v>365</v>
      </c>
      <c r="G75" s="4"/>
      <c r="H75" t="s">
        <v>75</v>
      </c>
      <c r="I75" t="str">
        <f t="shared" si="2"/>
        <v>Fenstermacher, Kaelyn, AE, 3.6, C</v>
      </c>
      <c r="J75" s="2" t="s">
        <v>21</v>
      </c>
      <c r="K75" s="13"/>
      <c r="L75" t="s">
        <v>33</v>
      </c>
      <c r="M75" t="s">
        <v>20</v>
      </c>
      <c r="N75" t="s">
        <v>22</v>
      </c>
      <c r="O75" t="s">
        <v>19</v>
      </c>
      <c r="P75" t="s">
        <v>34</v>
      </c>
      <c r="Q75" t="s">
        <v>23</v>
      </c>
      <c r="R75" t="s">
        <v>37</v>
      </c>
      <c r="S75" t="s">
        <v>39</v>
      </c>
      <c r="T75" t="s">
        <v>46</v>
      </c>
      <c r="U75" t="s">
        <v>43</v>
      </c>
      <c r="V75" t="s">
        <v>38</v>
      </c>
      <c r="W75" t="s">
        <v>31</v>
      </c>
      <c r="X75" t="s">
        <v>44</v>
      </c>
      <c r="Y75" t="s">
        <v>41</v>
      </c>
    </row>
    <row r="76" spans="1:25" ht="15" thickBot="1" x14ac:dyDescent="0.35">
      <c r="A76" s="21" t="s">
        <v>146</v>
      </c>
      <c r="B76" s="15">
        <v>3.6</v>
      </c>
      <c r="C76" s="4" t="s">
        <v>383</v>
      </c>
      <c r="D76" s="4" t="s">
        <v>323</v>
      </c>
      <c r="E76" s="6"/>
      <c r="F76" s="4" t="s">
        <v>363</v>
      </c>
      <c r="G76" s="4"/>
      <c r="H76" s="22" t="s">
        <v>387</v>
      </c>
      <c r="I76" s="2" t="s">
        <v>384</v>
      </c>
      <c r="J76" s="2" t="s">
        <v>36</v>
      </c>
    </row>
    <row r="77" spans="1:25" ht="15" thickBot="1" x14ac:dyDescent="0.35">
      <c r="A77" s="5" t="s">
        <v>147</v>
      </c>
      <c r="B77" s="5">
        <v>3.7</v>
      </c>
      <c r="C77" s="4" t="s">
        <v>272</v>
      </c>
      <c r="D77" s="4" t="s">
        <v>273</v>
      </c>
      <c r="E77" s="4" t="s">
        <v>274</v>
      </c>
      <c r="F77" s="4" t="s">
        <v>363</v>
      </c>
      <c r="G77" s="4"/>
      <c r="H77" t="s">
        <v>90</v>
      </c>
      <c r="I77" t="str">
        <f t="shared" ref="I77:I82" si="3">CONCATENATE(H77,", ",F77,", ",B77,", ",A77)</f>
        <v>Harb, Ibrahim, EE, 3.7, C</v>
      </c>
      <c r="J77" s="2" t="s">
        <v>46</v>
      </c>
      <c r="K77" t="s">
        <v>39</v>
      </c>
      <c r="L77" t="s">
        <v>36</v>
      </c>
      <c r="M77" t="s">
        <v>20</v>
      </c>
      <c r="N77" t="s">
        <v>38</v>
      </c>
      <c r="O77" s="13"/>
      <c r="P77" t="s">
        <v>49</v>
      </c>
      <c r="Q77" t="s">
        <v>30</v>
      </c>
      <c r="R77" t="s">
        <v>50</v>
      </c>
      <c r="S77" t="s">
        <v>51</v>
      </c>
      <c r="T77" t="s">
        <v>31</v>
      </c>
      <c r="U77" t="s">
        <v>41</v>
      </c>
      <c r="V77" t="s">
        <v>45</v>
      </c>
      <c r="W77" t="s">
        <v>33</v>
      </c>
      <c r="X77" t="s">
        <v>62</v>
      </c>
      <c r="Y77" t="s">
        <v>91</v>
      </c>
    </row>
    <row r="78" spans="1:25" ht="15" thickBot="1" x14ac:dyDescent="0.35">
      <c r="A78" s="5" t="s">
        <v>146</v>
      </c>
      <c r="B78" s="5">
        <v>3.8</v>
      </c>
      <c r="C78" s="4" t="s">
        <v>292</v>
      </c>
      <c r="D78" s="4" t="s">
        <v>160</v>
      </c>
      <c r="E78" s="4" t="s">
        <v>293</v>
      </c>
      <c r="F78" s="4" t="s">
        <v>365</v>
      </c>
      <c r="G78" s="4"/>
      <c r="H78" t="s">
        <v>103</v>
      </c>
      <c r="I78" t="str">
        <f t="shared" si="3"/>
        <v>Marin Olivas, Julian, AE, 3.8, N</v>
      </c>
      <c r="J78" s="2" t="s">
        <v>40</v>
      </c>
    </row>
    <row r="79" spans="1:25" ht="15" thickBot="1" x14ac:dyDescent="0.35">
      <c r="A79" s="5" t="s">
        <v>146</v>
      </c>
      <c r="B79" s="5">
        <v>3.6</v>
      </c>
      <c r="C79" s="4" t="s">
        <v>313</v>
      </c>
      <c r="D79" s="4" t="s">
        <v>314</v>
      </c>
      <c r="E79" s="4" t="s">
        <v>315</v>
      </c>
      <c r="F79" s="4" t="s">
        <v>365</v>
      </c>
      <c r="G79" s="4"/>
      <c r="H79" t="s">
        <v>112</v>
      </c>
      <c r="I79" t="str">
        <f t="shared" si="3"/>
        <v>Ovalle Aguirre, Pedro, AE, 3.6, N</v>
      </c>
      <c r="J79" s="2" t="s">
        <v>40</v>
      </c>
    </row>
    <row r="80" spans="1:25" ht="15" thickBot="1" x14ac:dyDescent="0.35">
      <c r="A80" s="5" t="s">
        <v>147</v>
      </c>
      <c r="B80" s="5">
        <v>2.9</v>
      </c>
      <c r="C80" s="4" t="s">
        <v>179</v>
      </c>
      <c r="D80" s="4" t="s">
        <v>223</v>
      </c>
      <c r="E80" s="4" t="s">
        <v>224</v>
      </c>
      <c r="F80" s="4" t="s">
        <v>363</v>
      </c>
      <c r="G80" s="4"/>
      <c r="H80" t="s">
        <v>56</v>
      </c>
      <c r="I80" t="str">
        <f t="shared" si="3"/>
        <v>Anderson, Carson, EE, 2.9, C</v>
      </c>
      <c r="J80" s="2" t="s">
        <v>385</v>
      </c>
    </row>
    <row r="81" spans="1:25" ht="15" thickBot="1" x14ac:dyDescent="0.35">
      <c r="A81" s="5" t="s">
        <v>146</v>
      </c>
      <c r="B81" s="5">
        <v>3.2</v>
      </c>
      <c r="C81" s="4" t="s">
        <v>219</v>
      </c>
      <c r="D81" s="4" t="s">
        <v>177</v>
      </c>
      <c r="E81" s="4" t="s">
        <v>170</v>
      </c>
      <c r="F81" s="4" t="s">
        <v>365</v>
      </c>
      <c r="G81" s="4"/>
      <c r="H81" t="s">
        <v>52</v>
      </c>
      <c r="I81" t="str">
        <f t="shared" si="3"/>
        <v>Alvarez Olivas, Aaron, AE, 3.2, N</v>
      </c>
      <c r="J81" s="2" t="s">
        <v>49</v>
      </c>
    </row>
    <row r="82" spans="1:25" ht="15" thickBot="1" x14ac:dyDescent="0.35">
      <c r="A82" s="5" t="s">
        <v>147</v>
      </c>
      <c r="B82" s="5">
        <v>2.7</v>
      </c>
      <c r="C82" s="4" t="s">
        <v>242</v>
      </c>
      <c r="D82" s="4" t="s">
        <v>186</v>
      </c>
      <c r="E82" s="4" t="s">
        <v>243</v>
      </c>
      <c r="F82" s="4" t="s">
        <v>360</v>
      </c>
      <c r="G82" s="4"/>
      <c r="H82" t="s">
        <v>71</v>
      </c>
      <c r="I82" t="str">
        <f t="shared" si="3"/>
        <v>Elborn, Andrew, ME, 2.7, C</v>
      </c>
      <c r="J82" s="2" t="s">
        <v>50</v>
      </c>
      <c r="K82" t="s">
        <v>19</v>
      </c>
      <c r="L82" t="s">
        <v>43</v>
      </c>
      <c r="M82" t="s">
        <v>24</v>
      </c>
      <c r="N82" t="s">
        <v>31</v>
      </c>
      <c r="O82" s="13"/>
      <c r="P82" t="s">
        <v>30</v>
      </c>
      <c r="Q82" t="s">
        <v>49</v>
      </c>
      <c r="R82" t="s">
        <v>37</v>
      </c>
      <c r="S82" t="s">
        <v>40</v>
      </c>
      <c r="T82" t="s">
        <v>46</v>
      </c>
      <c r="U82" t="s">
        <v>39</v>
      </c>
      <c r="V82" t="s">
        <v>38</v>
      </c>
      <c r="W82" t="s">
        <v>20</v>
      </c>
      <c r="X82" t="s">
        <v>36</v>
      </c>
      <c r="Y82" t="s">
        <v>51</v>
      </c>
    </row>
    <row r="83" spans="1:25" ht="15" thickBot="1" x14ac:dyDescent="0.35">
      <c r="A83" s="21" t="s">
        <v>146</v>
      </c>
      <c r="B83" s="15">
        <v>3.2</v>
      </c>
      <c r="C83" s="4" t="s">
        <v>381</v>
      </c>
      <c r="D83" s="4" t="s">
        <v>382</v>
      </c>
      <c r="E83" s="6"/>
      <c r="F83" s="4" t="s">
        <v>360</v>
      </c>
      <c r="G83" s="4"/>
      <c r="I83" s="17" t="s">
        <v>380</v>
      </c>
      <c r="J83" s="2" t="s">
        <v>31</v>
      </c>
    </row>
    <row r="84" spans="1:25" ht="15" thickBot="1" x14ac:dyDescent="0.35">
      <c r="A84" s="5" t="s">
        <v>147</v>
      </c>
      <c r="B84" s="5">
        <v>2.8</v>
      </c>
      <c r="C84" s="4" t="s">
        <v>343</v>
      </c>
      <c r="D84" s="4" t="s">
        <v>344</v>
      </c>
      <c r="E84" s="4" t="s">
        <v>262</v>
      </c>
      <c r="F84" s="4" t="s">
        <v>360</v>
      </c>
      <c r="G84" s="4"/>
      <c r="H84" t="s">
        <v>128</v>
      </c>
      <c r="I84" t="str">
        <f t="shared" ref="I84:I89" si="4">CONCATENATE(H84,", ",F84,", ",B84,", ",A84)</f>
        <v>Sparks, Tyler, ME, 2.8, C</v>
      </c>
      <c r="J84" s="2" t="s">
        <v>27</v>
      </c>
    </row>
    <row r="85" spans="1:25" ht="15" thickBot="1" x14ac:dyDescent="0.35">
      <c r="A85" s="5" t="s">
        <v>147</v>
      </c>
      <c r="B85" s="5">
        <v>3.2</v>
      </c>
      <c r="C85" s="4" t="s">
        <v>294</v>
      </c>
      <c r="D85" s="4" t="s">
        <v>295</v>
      </c>
      <c r="E85" s="4" t="s">
        <v>296</v>
      </c>
      <c r="F85" s="4" t="s">
        <v>360</v>
      </c>
      <c r="G85" s="4"/>
      <c r="H85" t="s">
        <v>104</v>
      </c>
      <c r="I85" t="str">
        <f t="shared" si="4"/>
        <v>Martinez, Mark, ME, 3.2, C</v>
      </c>
      <c r="J85" s="2" t="s">
        <v>26</v>
      </c>
    </row>
    <row r="86" spans="1:25" ht="15" thickBot="1" x14ac:dyDescent="0.35">
      <c r="A86" s="5" t="s">
        <v>147</v>
      </c>
      <c r="B86" s="5">
        <v>3.2</v>
      </c>
      <c r="C86" s="4" t="s">
        <v>202</v>
      </c>
      <c r="D86" s="4" t="s">
        <v>203</v>
      </c>
      <c r="E86" s="4" t="s">
        <v>204</v>
      </c>
      <c r="F86" s="4" t="s">
        <v>361</v>
      </c>
      <c r="G86" s="4"/>
      <c r="H86" t="s">
        <v>108</v>
      </c>
      <c r="I86" t="str">
        <f t="shared" si="4"/>
        <v>Montoya, Diego, MET, 3.2, C</v>
      </c>
      <c r="J86" s="2" t="s">
        <v>18</v>
      </c>
      <c r="K86" t="s">
        <v>21</v>
      </c>
      <c r="L86" t="s">
        <v>20</v>
      </c>
      <c r="M86" t="s">
        <v>43</v>
      </c>
      <c r="N86" t="s">
        <v>33</v>
      </c>
      <c r="O86" s="13"/>
      <c r="P86" t="s">
        <v>22</v>
      </c>
      <c r="Q86" t="s">
        <v>31</v>
      </c>
      <c r="R86" t="s">
        <v>34</v>
      </c>
      <c r="S86" t="s">
        <v>45</v>
      </c>
      <c r="T86" t="s">
        <v>38</v>
      </c>
      <c r="U86" t="s">
        <v>36</v>
      </c>
      <c r="V86" t="s">
        <v>44</v>
      </c>
      <c r="W86" t="s">
        <v>23</v>
      </c>
      <c r="X86" t="s">
        <v>35</v>
      </c>
      <c r="Y86" t="s">
        <v>40</v>
      </c>
    </row>
    <row r="87" spans="1:25" ht="15" thickBot="1" x14ac:dyDescent="0.35">
      <c r="A87" s="5" t="s">
        <v>146</v>
      </c>
      <c r="B87" s="5">
        <v>4</v>
      </c>
      <c r="C87" s="4" t="s">
        <v>269</v>
      </c>
      <c r="D87" s="4" t="s">
        <v>270</v>
      </c>
      <c r="E87" s="4" t="s">
        <v>271</v>
      </c>
      <c r="F87" s="4" t="s">
        <v>365</v>
      </c>
      <c r="G87" s="4"/>
      <c r="H87" t="s">
        <v>89</v>
      </c>
      <c r="I87" t="str">
        <f t="shared" si="4"/>
        <v>Gonzalez Pizarro, Ruben, AE, 4, N</v>
      </c>
      <c r="J87" s="2" t="s">
        <v>22</v>
      </c>
    </row>
    <row r="88" spans="1:25" ht="15" thickBot="1" x14ac:dyDescent="0.35">
      <c r="A88" s="19" t="s">
        <v>146</v>
      </c>
      <c r="B88" s="19">
        <v>2.4</v>
      </c>
      <c r="C88" s="16" t="s">
        <v>308</v>
      </c>
      <c r="D88" s="16" t="s">
        <v>309</v>
      </c>
      <c r="F88" s="4" t="s">
        <v>361</v>
      </c>
      <c r="G88" s="4"/>
      <c r="H88" t="s">
        <v>110</v>
      </c>
      <c r="I88" t="str">
        <f t="shared" si="4"/>
        <v>Ortega Sandoval, Carlos, MET, 2.4, N</v>
      </c>
      <c r="J88" s="2" t="s">
        <v>22</v>
      </c>
    </row>
    <row r="89" spans="1:25" ht="15" thickBot="1" x14ac:dyDescent="0.35">
      <c r="A89" s="19" t="s">
        <v>147</v>
      </c>
      <c r="B89" s="19">
        <v>3</v>
      </c>
      <c r="C89" s="16" t="s">
        <v>171</v>
      </c>
      <c r="D89" s="16" t="s">
        <v>172</v>
      </c>
      <c r="E89" s="20" t="s">
        <v>173</v>
      </c>
      <c r="F89" s="4" t="s">
        <v>365</v>
      </c>
      <c r="G89" s="4"/>
      <c r="H89" t="s">
        <v>126</v>
      </c>
      <c r="I89" s="14" t="str">
        <f t="shared" si="4"/>
        <v>Sota, Christopher, AE, 3, C</v>
      </c>
      <c r="J89" s="2" t="s">
        <v>368</v>
      </c>
    </row>
  </sheetData>
  <autoFilter ref="A1:Y89" xr:uid="{758531B8-C8C8-6249-9838-889E23B17305}">
    <sortState xmlns:xlrd2="http://schemas.microsoft.com/office/spreadsheetml/2017/richdata2" ref="A2:Y89">
      <sortCondition ref="O1:O8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7F25-49B1-A247-B783-B4439DDC5F50}">
  <dimension ref="A1:J35"/>
  <sheetViews>
    <sheetView zoomScale="76" zoomScaleNormal="140" workbookViewId="0">
      <selection activeCell="F9" sqref="F9"/>
    </sheetView>
  </sheetViews>
  <sheetFormatPr defaultColWidth="10.88671875" defaultRowHeight="14.4" outlineLevelCol="1" x14ac:dyDescent="0.3"/>
  <cols>
    <col min="1" max="1" width="62.44140625" customWidth="1"/>
    <col min="2" max="2" width="13.21875" bestFit="1" customWidth="1" outlineLevel="1"/>
  </cols>
  <sheetData>
    <row r="1" spans="1:10" ht="15.6" x14ac:dyDescent="0.3">
      <c r="A1" s="10" t="s">
        <v>367</v>
      </c>
    </row>
    <row r="2" spans="1:10" ht="15.6" x14ac:dyDescent="0.3">
      <c r="A2" s="10" t="s">
        <v>359</v>
      </c>
      <c r="B2" s="12" t="s">
        <v>378</v>
      </c>
      <c r="C2" s="10" t="s">
        <v>369</v>
      </c>
      <c r="D2" s="10" t="s">
        <v>370</v>
      </c>
      <c r="E2" s="10" t="s">
        <v>371</v>
      </c>
      <c r="F2" s="10" t="s">
        <v>372</v>
      </c>
      <c r="G2" s="10" t="s">
        <v>373</v>
      </c>
      <c r="H2" s="10" t="s">
        <v>373</v>
      </c>
      <c r="I2" s="10" t="s">
        <v>374</v>
      </c>
      <c r="J2" s="10" t="s">
        <v>375</v>
      </c>
    </row>
    <row r="3" spans="1:10" x14ac:dyDescent="0.3">
      <c r="A3" t="s">
        <v>39</v>
      </c>
      <c r="B3" s="2" t="s">
        <v>379</v>
      </c>
      <c r="C3" s="2" t="s">
        <v>365</v>
      </c>
      <c r="D3" s="2" t="s">
        <v>376</v>
      </c>
      <c r="E3" s="2" t="s">
        <v>360</v>
      </c>
    </row>
    <row r="4" spans="1:10" x14ac:dyDescent="0.3">
      <c r="A4" t="s">
        <v>37</v>
      </c>
      <c r="B4" s="2" t="s">
        <v>379</v>
      </c>
      <c r="C4" s="2" t="s">
        <v>365</v>
      </c>
      <c r="D4" s="2" t="s">
        <v>365</v>
      </c>
    </row>
    <row r="5" spans="1:10" x14ac:dyDescent="0.3">
      <c r="A5" t="s">
        <v>30</v>
      </c>
      <c r="B5" s="2" t="s">
        <v>379</v>
      </c>
      <c r="C5" s="2" t="s">
        <v>365</v>
      </c>
      <c r="D5" s="2" t="s">
        <v>362</v>
      </c>
      <c r="E5" s="2" t="s">
        <v>360</v>
      </c>
      <c r="F5" s="2" t="s">
        <v>361</v>
      </c>
    </row>
    <row r="6" spans="1:10" x14ac:dyDescent="0.3">
      <c r="A6" s="11" t="s">
        <v>368</v>
      </c>
      <c r="C6" t="s">
        <v>365</v>
      </c>
      <c r="D6" t="s">
        <v>365</v>
      </c>
      <c r="E6" t="s">
        <v>361</v>
      </c>
      <c r="F6" t="s">
        <v>376</v>
      </c>
      <c r="G6" t="s">
        <v>361</v>
      </c>
    </row>
    <row r="7" spans="1:10" x14ac:dyDescent="0.3">
      <c r="A7" t="s">
        <v>21</v>
      </c>
      <c r="C7" t="s">
        <v>365</v>
      </c>
      <c r="D7" t="s">
        <v>365</v>
      </c>
      <c r="E7" t="s">
        <v>360</v>
      </c>
      <c r="F7" s="2" t="s">
        <v>360</v>
      </c>
    </row>
    <row r="8" spans="1:10" x14ac:dyDescent="0.3">
      <c r="A8" t="s">
        <v>28</v>
      </c>
      <c r="C8" t="s">
        <v>302</v>
      </c>
      <c r="D8" t="s">
        <v>360</v>
      </c>
      <c r="E8" t="s">
        <v>362</v>
      </c>
      <c r="F8" t="s">
        <v>361</v>
      </c>
    </row>
    <row r="9" spans="1:10" x14ac:dyDescent="0.3">
      <c r="A9" t="s">
        <v>38</v>
      </c>
      <c r="B9" s="2" t="s">
        <v>379</v>
      </c>
      <c r="C9" s="2" t="s">
        <v>376</v>
      </c>
      <c r="D9" s="2" t="s">
        <v>364</v>
      </c>
      <c r="E9" s="2" t="s">
        <v>360</v>
      </c>
    </row>
    <row r="10" spans="1:10" x14ac:dyDescent="0.3">
      <c r="A10" t="s">
        <v>40</v>
      </c>
      <c r="C10" s="2" t="s">
        <v>376</v>
      </c>
      <c r="D10" s="2" t="s">
        <v>364</v>
      </c>
    </row>
    <row r="11" spans="1:10" x14ac:dyDescent="0.3">
      <c r="A11" t="s">
        <v>50</v>
      </c>
      <c r="C11" s="2" t="s">
        <v>376</v>
      </c>
      <c r="D11" s="2" t="s">
        <v>360</v>
      </c>
      <c r="E11" s="2" t="s">
        <v>364</v>
      </c>
      <c r="F11" s="2" t="s">
        <v>361</v>
      </c>
    </row>
    <row r="12" spans="1:10" x14ac:dyDescent="0.3">
      <c r="A12" s="2" t="s">
        <v>377</v>
      </c>
      <c r="C12" s="2" t="s">
        <v>376</v>
      </c>
      <c r="D12" s="2" t="s">
        <v>360</v>
      </c>
    </row>
    <row r="13" spans="1:10" x14ac:dyDescent="0.3">
      <c r="A13" t="s">
        <v>54</v>
      </c>
      <c r="B13" s="2" t="s">
        <v>379</v>
      </c>
      <c r="C13" s="2" t="s">
        <v>376</v>
      </c>
      <c r="D13" s="2" t="s">
        <v>364</v>
      </c>
      <c r="E13" s="2" t="s">
        <v>360</v>
      </c>
      <c r="F13" s="2" t="s">
        <v>364</v>
      </c>
    </row>
    <row r="14" spans="1:10" x14ac:dyDescent="0.3">
      <c r="A14" t="s">
        <v>33</v>
      </c>
      <c r="C14" s="2" t="s">
        <v>376</v>
      </c>
      <c r="D14" s="2" t="s">
        <v>376</v>
      </c>
    </row>
    <row r="15" spans="1:10" x14ac:dyDescent="0.3">
      <c r="A15" t="s">
        <v>62</v>
      </c>
      <c r="B15" s="2" t="s">
        <v>379</v>
      </c>
      <c r="C15" s="2" t="s">
        <v>376</v>
      </c>
      <c r="D15" s="2" t="s">
        <v>364</v>
      </c>
      <c r="E15" s="2" t="s">
        <v>376</v>
      </c>
    </row>
    <row r="16" spans="1:10" x14ac:dyDescent="0.3">
      <c r="A16" t="s">
        <v>34</v>
      </c>
      <c r="B16" s="2" t="s">
        <v>379</v>
      </c>
      <c r="C16" s="2" t="s">
        <v>376</v>
      </c>
    </row>
    <row r="17" spans="1:7" x14ac:dyDescent="0.3">
      <c r="A17" t="s">
        <v>18</v>
      </c>
      <c r="C17" t="s">
        <v>376</v>
      </c>
      <c r="D17" t="s">
        <v>364</v>
      </c>
      <c r="E17" t="s">
        <v>360</v>
      </c>
      <c r="F17" t="s">
        <v>361</v>
      </c>
    </row>
    <row r="18" spans="1:7" x14ac:dyDescent="0.3">
      <c r="A18" t="s">
        <v>20</v>
      </c>
      <c r="B18" s="2" t="s">
        <v>379</v>
      </c>
      <c r="C18" s="2" t="s">
        <v>364</v>
      </c>
      <c r="D18" s="2" t="s">
        <v>361</v>
      </c>
      <c r="E18" s="2" t="s">
        <v>376</v>
      </c>
    </row>
    <row r="19" spans="1:7" x14ac:dyDescent="0.3">
      <c r="A19" t="s">
        <v>43</v>
      </c>
      <c r="C19" s="2" t="s">
        <v>364</v>
      </c>
      <c r="D19" s="2" t="s">
        <v>376</v>
      </c>
    </row>
    <row r="20" spans="1:7" x14ac:dyDescent="0.3">
      <c r="A20" t="s">
        <v>29</v>
      </c>
      <c r="C20" t="s">
        <v>366</v>
      </c>
    </row>
    <row r="21" spans="1:7" x14ac:dyDescent="0.3">
      <c r="A21" t="s">
        <v>36</v>
      </c>
      <c r="C21" s="2" t="s">
        <v>360</v>
      </c>
    </row>
    <row r="22" spans="1:7" x14ac:dyDescent="0.3">
      <c r="A22" t="s">
        <v>49</v>
      </c>
      <c r="C22" s="2" t="s">
        <v>360</v>
      </c>
      <c r="D22" s="2" t="s">
        <v>360</v>
      </c>
      <c r="E22" s="2" t="s">
        <v>361</v>
      </c>
    </row>
    <row r="23" spans="1:7" x14ac:dyDescent="0.3">
      <c r="A23" t="s">
        <v>31</v>
      </c>
      <c r="C23" s="2" t="s">
        <v>360</v>
      </c>
      <c r="D23" s="2" t="s">
        <v>376</v>
      </c>
      <c r="E23" s="2" t="s">
        <v>376</v>
      </c>
    </row>
    <row r="24" spans="1:7" x14ac:dyDescent="0.3">
      <c r="A24" t="s">
        <v>45</v>
      </c>
      <c r="C24" s="2" t="s">
        <v>360</v>
      </c>
      <c r="D24" s="2" t="s">
        <v>361</v>
      </c>
      <c r="E24" s="2" t="s">
        <v>364</v>
      </c>
      <c r="F24" s="2" t="s">
        <v>376</v>
      </c>
      <c r="G24" s="2" t="s">
        <v>361</v>
      </c>
    </row>
    <row r="25" spans="1:7" x14ac:dyDescent="0.3">
      <c r="A25" t="s">
        <v>35</v>
      </c>
      <c r="B25" s="2" t="s">
        <v>379</v>
      </c>
      <c r="C25" s="2" t="s">
        <v>360</v>
      </c>
      <c r="D25" s="2" t="s">
        <v>361</v>
      </c>
      <c r="E25" s="2" t="s">
        <v>361</v>
      </c>
    </row>
    <row r="26" spans="1:7" x14ac:dyDescent="0.3">
      <c r="A26" t="s">
        <v>44</v>
      </c>
      <c r="C26" s="2" t="s">
        <v>360</v>
      </c>
      <c r="D26" s="2" t="s">
        <v>361</v>
      </c>
      <c r="E26" s="2" t="s">
        <v>361</v>
      </c>
    </row>
    <row r="27" spans="1:7" x14ac:dyDescent="0.3">
      <c r="A27" t="s">
        <v>23</v>
      </c>
      <c r="C27" s="2" t="s">
        <v>360</v>
      </c>
      <c r="D27" s="2" t="s">
        <v>376</v>
      </c>
      <c r="E27" s="2" t="s">
        <v>360</v>
      </c>
      <c r="F27" s="2" t="s">
        <v>302</v>
      </c>
      <c r="G27" s="2" t="s">
        <v>365</v>
      </c>
    </row>
    <row r="28" spans="1:7" x14ac:dyDescent="0.3">
      <c r="A28" t="s">
        <v>17</v>
      </c>
      <c r="C28" s="2" t="s">
        <v>360</v>
      </c>
    </row>
    <row r="29" spans="1:7" x14ac:dyDescent="0.3">
      <c r="A29" t="s">
        <v>26</v>
      </c>
      <c r="B29" s="2" t="s">
        <v>379</v>
      </c>
      <c r="C29" t="s">
        <v>360</v>
      </c>
      <c r="D29" t="s">
        <v>360</v>
      </c>
      <c r="E29" t="s">
        <v>361</v>
      </c>
      <c r="F29" t="s">
        <v>361</v>
      </c>
    </row>
    <row r="30" spans="1:7" x14ac:dyDescent="0.3">
      <c r="A30" t="s">
        <v>24</v>
      </c>
      <c r="C30" t="s">
        <v>360</v>
      </c>
      <c r="D30" t="s">
        <v>360</v>
      </c>
      <c r="E30" t="s">
        <v>376</v>
      </c>
    </row>
    <row r="31" spans="1:7" x14ac:dyDescent="0.3">
      <c r="A31" t="s">
        <v>22</v>
      </c>
      <c r="C31" t="s">
        <v>360</v>
      </c>
      <c r="D31" t="s">
        <v>360</v>
      </c>
      <c r="E31" t="s">
        <v>376</v>
      </c>
      <c r="F31" t="s">
        <v>364</v>
      </c>
    </row>
    <row r="32" spans="1:7" x14ac:dyDescent="0.3">
      <c r="A32" t="s">
        <v>19</v>
      </c>
      <c r="C32" t="s">
        <v>360</v>
      </c>
      <c r="D32" t="s">
        <v>360</v>
      </c>
      <c r="E32" t="s">
        <v>376</v>
      </c>
    </row>
    <row r="33" spans="1:6" x14ac:dyDescent="0.3">
      <c r="A33" t="s">
        <v>46</v>
      </c>
      <c r="C33" s="2" t="s">
        <v>361</v>
      </c>
      <c r="D33" s="2" t="s">
        <v>376</v>
      </c>
      <c r="E33" s="2"/>
    </row>
    <row r="34" spans="1:6" x14ac:dyDescent="0.3">
      <c r="A34" t="s">
        <v>41</v>
      </c>
      <c r="C34" s="2" t="s">
        <v>361</v>
      </c>
      <c r="D34" s="2" t="s">
        <v>361</v>
      </c>
    </row>
    <row r="35" spans="1:6" x14ac:dyDescent="0.3">
      <c r="A35" t="s">
        <v>27</v>
      </c>
      <c r="B35" s="2" t="s">
        <v>379</v>
      </c>
      <c r="C35" s="2" t="s">
        <v>361</v>
      </c>
      <c r="D35" s="2" t="s">
        <v>360</v>
      </c>
      <c r="E35" s="2" t="s">
        <v>360</v>
      </c>
      <c r="F35" s="2" t="s">
        <v>361</v>
      </c>
    </row>
  </sheetData>
  <autoFilter ref="A2:J35" xr:uid="{417FE5E9-9A4E-41CF-8AC9-9451F36FB203}">
    <sortState xmlns:xlrd2="http://schemas.microsoft.com/office/spreadsheetml/2017/richdata2" ref="A3:J35">
      <sortCondition ref="C2:C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Bidding LMNv1</vt:lpstr>
      <vt:lpstr>Project Needs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Project_Bid_Response_Report_NMSU_Engineering_Capstone_Bidding_S23_20230213</dc:title>
  <dc:subject>Spreadsheet export</dc:subject>
  <dc:creator>Maatwebsite</dc:creator>
  <cp:keywords>maatwebsite, excel, export</cp:keywords>
  <dc:description>Default spreadsheet export</dc:description>
  <cp:lastModifiedBy>G Abhishek</cp:lastModifiedBy>
  <dcterms:created xsi:type="dcterms:W3CDTF">2023-02-13T16:57:32Z</dcterms:created>
  <dcterms:modified xsi:type="dcterms:W3CDTF">2023-08-21T15:34:25Z</dcterms:modified>
  <cp:category>Excel</cp:category>
</cp:coreProperties>
</file>