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ssicahan/Documents/MyUni/MCI/code/Team27/"/>
    </mc:Choice>
  </mc:AlternateContent>
  <xr:revisionPtr revIDLastSave="0" documentId="13_ncr:1_{197DA15E-6EA4-3B44-942D-8EC1ADCE03CD}" xr6:coauthVersionLast="45" xr6:coauthVersionMax="45" xr10:uidLastSave="{00000000-0000-0000-0000-000000000000}"/>
  <bookViews>
    <workbookView xWindow="0" yWindow="460" windowWidth="28800" windowHeight="16200" tabRatio="500" activeTab="8" xr2:uid="{00000000-000D-0000-FFFF-FFFF00000000}"/>
  </bookViews>
  <sheets>
    <sheet name="Week3" sheetId="1" r:id="rId1"/>
    <sheet name="Week4" sheetId="2" r:id="rId2"/>
    <sheet name="Week5" sheetId="3" r:id="rId3"/>
    <sheet name="Week6" sheetId="4" r:id="rId4"/>
    <sheet name="MidBreak" sheetId="6" r:id="rId5"/>
    <sheet name="Week7" sheetId="5" r:id="rId6"/>
    <sheet name="week8" sheetId="8" r:id="rId7"/>
    <sheet name="week9" sheetId="9" r:id="rId8"/>
    <sheet name="week10" sheetId="10" r:id="rId9"/>
    <sheet name="template" sheetId="7" r:id="rId10"/>
  </sheets>
  <definedNames>
    <definedName name="_xlnm.Print_Area" localSheetId="0">Week3!$A$1:$H$17</definedName>
    <definedName name="Week_Start">Week3!$C$4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0" l="1"/>
  <c r="E15" i="8" l="1"/>
  <c r="E15" i="9"/>
  <c r="E16" i="5" l="1"/>
  <c r="E13" i="7" l="1"/>
  <c r="E25" i="6"/>
  <c r="E17" i="4" l="1"/>
  <c r="E16" i="3" l="1"/>
  <c r="E14" i="2" l="1"/>
  <c r="E16" i="1"/>
</calcChain>
</file>

<file path=xl/sharedStrings.xml><?xml version="1.0" encoding="utf-8"?>
<sst xmlns="http://schemas.openxmlformats.org/spreadsheetml/2006/main" count="333" uniqueCount="87">
  <si>
    <t>MCI Project Weekly Time Sheet</t>
  </si>
  <si>
    <t>Team</t>
  </si>
  <si>
    <t>Student ID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</si>
  <si>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</si>
  <si>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</si>
  <si>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</si>
  <si>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</si>
  <si>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</si>
  <si>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</si>
  <si>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</si>
  <si>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</si>
  <si>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</si>
  <si>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</si>
  <si>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</si>
  <si>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</si>
  <si>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</si>
  <si>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</si>
  <si>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</si>
  <si>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Meeting with LEI team clients</t>
  </si>
  <si>
    <t>Requirements gathering for the pitch presentation</t>
  </si>
  <si>
    <t>Specified requirements. / Connect the corrent person from the MyUni team to get more technical support.</t>
  </si>
  <si>
    <t>Modified the ppt of pitch presentation</t>
  </si>
  <si>
    <t>Discuss the ppt of pitch presentation and Email the suppervisor the questions</t>
  </si>
  <si>
    <t>a1751414</t>
  </si>
  <si>
    <t>Discuss the modification of pitch ppt</t>
  </si>
  <si>
    <t>Setting up the development environment - Canvas</t>
  </si>
  <si>
    <t>Discuss the skeleton of pitch ppt</t>
  </si>
  <si>
    <t>Setting up the development environment - Drupal</t>
  </si>
  <si>
    <t>Failed to make it work</t>
  </si>
  <si>
    <t>Failed to make it work and try to use another platform</t>
  </si>
  <si>
    <t>Proceding</t>
  </si>
  <si>
    <t>Sunday</t>
  </si>
  <si>
    <t>The skeleton of pitch ppt</t>
  </si>
  <si>
    <t>For Pitch Presentation</t>
  </si>
  <si>
    <t xml:space="preserve">Week </t>
  </si>
  <si>
    <t>Discuss the assignment of pitch presentation</t>
  </si>
  <si>
    <t>Rehearse the pitch presentation</t>
  </si>
  <si>
    <t>Record the pitch presentation</t>
  </si>
  <si>
    <t>The presentation video</t>
  </si>
  <si>
    <t>Succeed</t>
  </si>
  <si>
    <t>Write the speech</t>
  </si>
  <si>
    <t>Learning H5P</t>
  </si>
  <si>
    <t>Connect H5P and Drupal</t>
  </si>
  <si>
    <t>Failed</t>
  </si>
  <si>
    <t>Discuss Milestone 1</t>
  </si>
  <si>
    <t>For Business Plan</t>
  </si>
  <si>
    <t>Review and edit the Business Plan</t>
  </si>
  <si>
    <t>Business Plan</t>
  </si>
  <si>
    <t>Keep working on H5P tutorial</t>
  </si>
  <si>
    <t>Upload H5P Hello World tutorial</t>
  </si>
  <si>
    <t>H5P uploading</t>
  </si>
  <si>
    <t>Work on H5P integrating with Canvas</t>
  </si>
  <si>
    <t>Client Meeting with the supervisor</t>
  </si>
  <si>
    <t>Redirect the objectives of the project</t>
  </si>
  <si>
    <t>summarize cline meeting, handing documents</t>
  </si>
  <si>
    <t>H5P package</t>
  </si>
  <si>
    <t>H5P tutorial uploading</t>
  </si>
  <si>
    <t>H5P tutorial modification</t>
  </si>
  <si>
    <t>Summary report</t>
  </si>
  <si>
    <t>Timesheet documents</t>
  </si>
  <si>
    <t>Group meeting</t>
  </si>
  <si>
    <t>Design the structure and list dot points</t>
  </si>
  <si>
    <t>Finished</t>
  </si>
  <si>
    <t>Learning JavaScript</t>
  </si>
  <si>
    <t>Reflect the process of the project, summarize the issues, email the supervisor</t>
  </si>
  <si>
    <t>TimeSheet Document</t>
  </si>
  <si>
    <t>Learning Drupal7</t>
  </si>
  <si>
    <t>Brain storm about the puzzle design</t>
  </si>
  <si>
    <t>Learning how h5p works</t>
  </si>
  <si>
    <t>Try to create a type of parson puzzle</t>
  </si>
  <si>
    <t>Working on the H5P library pack issue</t>
  </si>
  <si>
    <t>Working on how puzzles results show on Canvas</t>
  </si>
  <si>
    <t>Install View modules in Drupal to show the results</t>
  </si>
  <si>
    <t>Figuring out how H5P drag and drop works</t>
  </si>
  <si>
    <t>Group Meeting: Discuss Milestone 1</t>
  </si>
  <si>
    <t>Build a list of parsons puzzle</t>
  </si>
  <si>
    <t>Look into parsons puzzle js on github</t>
  </si>
  <si>
    <t>Connect js-parson with H5P</t>
  </si>
  <si>
    <t>Draw datagrams of js-parson</t>
  </si>
  <si>
    <t>Paper research</t>
  </si>
  <si>
    <t>Design the system and create a document about design</t>
  </si>
  <si>
    <t>Literature Review of Parsons Puzzle</t>
  </si>
  <si>
    <t>Work on the connection between H5P and Drupal</t>
  </si>
  <si>
    <t>Meeting with the supervisor. Report the progress. Set the goal of next stage and the final: feedback functions.</t>
  </si>
  <si>
    <t>Work on the system design.</t>
  </si>
  <si>
    <t>Work on the re-construction of the H5P parsons library</t>
  </si>
  <si>
    <t>Work on the fill in the blank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</si>
</sst>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0.0"/>
    <numFmt numFmtId="166" formatCode="[$-C09]dd\-mmm\-yy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theme="5"/>
      </left>
      <right style="thin">
        <color theme="5"/>
      </right>
      <top style="thin">
        <color rgb="FFC0504D"/>
      </top>
      <bottom/>
      <diagonal/>
    </border>
    <border>
      <left style="thin">
        <color theme="5"/>
      </left>
      <right style="thin">
        <color theme="5"/>
      </right>
      <top/>
      <bottom style="thin">
        <color rgb="FFC0504D"/>
      </bottom>
      <diagonal/>
    </border>
    <border>
      <left style="thin">
        <color theme="5"/>
      </left>
      <right style="thin">
        <color rgb="FFC0504D"/>
      </right>
      <top style="thin">
        <color theme="5"/>
      </top>
      <bottom/>
      <diagonal/>
    </border>
    <border>
      <left style="thin">
        <color theme="5"/>
      </left>
      <right style="thin">
        <color rgb="FFC0504D"/>
      </right>
      <top/>
      <bottom style="thin">
        <color theme="5"/>
      </bottom>
      <diagonal/>
    </border>
    <border>
      <left style="thin">
        <color rgb="FFC0504D"/>
      </left>
      <right style="thin">
        <color theme="5"/>
      </right>
      <top style="thin">
        <color rgb="FFC0504D"/>
      </top>
      <bottom/>
      <diagonal/>
    </border>
    <border>
      <left style="thin">
        <color rgb="FFC0504D"/>
      </left>
      <right style="thin">
        <color theme="5"/>
      </right>
      <top/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2">
    <xf numFmtId="0" fontId="0" fillId="0" borderId="0" xfId="0"/>
    <xf numFmtId="0" fontId="0" fillId="0" borderId="0" xfId="0" applyFill="1"/>
    <xf numFmtId="0" fontId="3" fillId="0" borderId="0" xfId="0" applyFont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5" fontId="0" fillId="4" borderId="4" xfId="0" applyNumberForma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5" fillId="0" borderId="0" xfId="0" applyFont="1" applyAlignment="1">
      <alignment horizontal="right"/>
    </xf>
    <xf numFmtId="166" fontId="0" fillId="0" borderId="0" xfId="0" applyNumberFormat="1"/>
    <xf numFmtId="166" fontId="2" fillId="2" borderId="3" xfId="0" applyNumberFormat="1" applyFont="1" applyFill="1" applyBorder="1" applyAlignment="1">
      <alignment horizontal="center" vertical="center" wrapText="1"/>
    </xf>
    <xf numFmtId="166" fontId="0" fillId="4" borderId="4" xfId="0" applyNumberForma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6" fillId="5" borderId="9" xfId="0" applyNumberFormat="1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0" borderId="0" xfId="0" applyNumberFormat="1"/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4" borderId="6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1" fillId="0" borderId="1" xfId="1" applyAlignment="1">
      <alignment horizontal="left"/>
    </xf>
    <xf numFmtId="0" fontId="0" fillId="4" borderId="6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4" borderId="8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166" fontId="0" fillId="4" borderId="7" xfId="0" applyNumberForma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66" fontId="6" fillId="5" borderId="10" xfId="0" applyNumberFormat="1" applyFont="1" applyFill="1" applyBorder="1" applyAlignment="1">
      <alignment horizontal="center" vertical="center"/>
    </xf>
    <xf numFmtId="166" fontId="6" fillId="5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166" fontId="6" fillId="5" borderId="14" xfId="0" applyNumberFormat="1" applyFont="1" applyFill="1" applyBorder="1" applyAlignment="1">
      <alignment horizontal="center" vertical="center"/>
    </xf>
    <xf numFmtId="166" fontId="6" fillId="5" borderId="15" xfId="0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2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43906</v>
      </c>
      <c r="C6" s="5">
        <v>0.54166666666666663</v>
      </c>
      <c r="D6" s="5">
        <v>0.75</v>
      </c>
      <c r="E6" s="7">
        <v>5</v>
      </c>
      <c r="F6" s="10" t="s">
        <v>25</v>
      </c>
      <c r="G6" s="10"/>
      <c r="H6" s="16" t="s">
        <v>28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51" x14ac:dyDescent="0.2">
      <c r="A7" s="36" t="s">
        <v>12</v>
      </c>
      <c r="B7" s="39">
        <v>43907</v>
      </c>
      <c r="C7" s="6">
        <v>0.39583333333333331</v>
      </c>
      <c r="D7" s="6">
        <v>0.5625</v>
      </c>
      <c r="E7" s="7">
        <v>4</v>
      </c>
      <c r="F7" s="10" t="s">
        <v>25</v>
      </c>
      <c r="G7" s="10"/>
      <c r="H7" s="16" t="s">
        <v>28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37"/>
      <c r="B8" s="40"/>
      <c r="C8" s="6">
        <v>0.60416666666666663</v>
      </c>
      <c r="D8" s="6">
        <v>0.64583333333333337</v>
      </c>
      <c r="E8" s="7">
        <v>1</v>
      </c>
      <c r="F8" s="10" t="s">
        <v>26</v>
      </c>
      <c r="G8" s="10" t="s">
        <v>33</v>
      </c>
      <c r="H8" s="16" t="s">
        <v>32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51" x14ac:dyDescent="0.2">
      <c r="A9" s="38"/>
      <c r="B9" s="41"/>
      <c r="C9" s="6">
        <v>0.63541666666666663</v>
      </c>
      <c r="D9" s="6">
        <v>0.82291666666666663</v>
      </c>
      <c r="E9" s="7">
        <v>4.5</v>
      </c>
      <c r="F9" s="10" t="s">
        <v>25</v>
      </c>
      <c r="G9" s="10"/>
      <c r="H9" s="16" t="s">
        <v>29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51" x14ac:dyDescent="0.2">
      <c r="A10" s="9" t="s">
        <v>13</v>
      </c>
      <c r="B10" s="20">
        <v>43908</v>
      </c>
      <c r="C10" s="5">
        <v>0.5</v>
      </c>
      <c r="D10" s="5">
        <v>0.54166666666666663</v>
      </c>
      <c r="E10" s="7">
        <v>1</v>
      </c>
      <c r="F10" s="10" t="s">
        <v>18</v>
      </c>
      <c r="G10" s="10" t="s">
        <v>19</v>
      </c>
      <c r="H10" s="16" t="s">
        <v>20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34" x14ac:dyDescent="0.2">
      <c r="A11" s="36" t="s">
        <v>14</v>
      </c>
      <c r="B11" s="39">
        <v>43909</v>
      </c>
      <c r="C11" s="6">
        <v>0.3125</v>
      </c>
      <c r="D11" s="6">
        <v>0.39583333333333331</v>
      </c>
      <c r="E11" s="7">
        <v>2</v>
      </c>
      <c r="F11" s="10" t="s">
        <v>21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68" x14ac:dyDescent="0.2">
      <c r="A12" s="38"/>
      <c r="B12" s="41"/>
      <c r="C12" s="6">
        <v>0.52083333333333337</v>
      </c>
      <c r="D12" s="6">
        <v>0.64583333333333337</v>
      </c>
      <c r="E12" s="7">
        <v>3</v>
      </c>
      <c r="F12" s="10" t="s">
        <v>22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9" t="s">
        <v>15</v>
      </c>
      <c r="B13" s="20">
        <v>43910</v>
      </c>
      <c r="C13" s="5">
        <v>0.5625</v>
      </c>
      <c r="D13" s="5">
        <v>0.6875</v>
      </c>
      <c r="E13" s="7">
        <v>3</v>
      </c>
      <c r="F13" s="10" t="s">
        <v>24</v>
      </c>
      <c r="G13" s="10" t="s">
        <v>33</v>
      </c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51" x14ac:dyDescent="0.2">
      <c r="A14" s="8" t="s">
        <v>16</v>
      </c>
      <c r="B14" s="20">
        <v>43911</v>
      </c>
      <c r="C14" s="6">
        <v>0.54166666666666663</v>
      </c>
      <c r="D14" s="6">
        <v>0.70833333333333337</v>
      </c>
      <c r="E14" s="7">
        <v>4</v>
      </c>
      <c r="F14" s="10" t="s">
        <v>27</v>
      </c>
      <c r="G14" s="10"/>
      <c r="H14" s="16" t="s">
        <v>30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thickBot="1" x14ac:dyDescent="0.25">
      <c r="A15" s="8" t="s">
        <v>31</v>
      </c>
      <c r="B15" s="20">
        <v>43912</v>
      </c>
      <c r="C15" s="6"/>
      <c r="D15" s="6"/>
      <c r="E15" s="7"/>
      <c r="F15" s="10"/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SUM(E6:E14)</f>
        <v>27.5</v>
      </c>
      <c r="F16" s="14"/>
      <c r="G16" s="14"/>
      <c r="H16" s="14"/>
      <c r="I16" s="1"/>
      <c r="J16" s="1"/>
      <c r="K16" s="1"/>
      <c r="L16" s="1"/>
    </row>
  </sheetData>
  <mergeCells count="5">
    <mergeCell ref="A2:H2"/>
    <mergeCell ref="A7:A9"/>
    <mergeCell ref="A11:A12"/>
    <mergeCell ref="B7:B9"/>
    <mergeCell ref="B11:B1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5" xr:uid="{5F0919BE-E4B3-7C4F-ACC6-6D9832701DA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D53E5-41C4-1E42-A50A-F4E63F1C68BE}">
  <dimension ref="A2:AT13"/>
  <sheetViews>
    <sheetView workbookViewId="0">
      <selection activeCell="D22" sqref="D22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4">
        <v>43934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5" t="s">
        <v>12</v>
      </c>
      <c r="B7" s="24">
        <v>43935</v>
      </c>
      <c r="C7" s="6"/>
      <c r="D7" s="6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x14ac:dyDescent="0.2">
      <c r="A8" s="9" t="s">
        <v>13</v>
      </c>
      <c r="B8" s="24">
        <v>43936</v>
      </c>
      <c r="C8" s="5"/>
      <c r="D8" s="5"/>
      <c r="E8" s="7"/>
      <c r="F8" s="10"/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25" t="s">
        <v>14</v>
      </c>
      <c r="B9" s="24">
        <v>43937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x14ac:dyDescent="0.2">
      <c r="A10" s="27" t="s">
        <v>15</v>
      </c>
      <c r="B10" s="26">
        <v>43938</v>
      </c>
      <c r="C10" s="5"/>
      <c r="D10" s="5"/>
      <c r="E10" s="7"/>
      <c r="F10" s="10"/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8" t="s">
        <v>16</v>
      </c>
      <c r="B11" s="24">
        <v>43939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thickBot="1" x14ac:dyDescent="0.25">
      <c r="A12" s="8" t="s">
        <v>31</v>
      </c>
      <c r="B12" s="24">
        <v>43940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0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A701FE38-3227-AE40-88C3-1821690D15E4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650CC-4E9E-DF40-8F16-16A37E275F26}">
  <dimension ref="A2:AT14"/>
  <sheetViews>
    <sheetView workbookViewId="0">
      <selection activeCell="F10" sqref="F10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27.332031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4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51" x14ac:dyDescent="0.2">
      <c r="A6" s="9" t="s">
        <v>11</v>
      </c>
      <c r="B6" s="20">
        <v>43913</v>
      </c>
      <c r="C6" s="5">
        <v>0.375</v>
      </c>
      <c r="D6" s="5">
        <v>0.58333333333333337</v>
      </c>
      <c r="E6" s="7">
        <v>5</v>
      </c>
      <c r="F6" s="10" t="s">
        <v>27</v>
      </c>
      <c r="G6" s="10"/>
      <c r="H6" s="16" t="s">
        <v>39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2" t="s">
        <v>12</v>
      </c>
      <c r="B7" s="20">
        <v>43914</v>
      </c>
      <c r="C7" s="6">
        <v>0.625</v>
      </c>
      <c r="D7" s="6">
        <v>0.75</v>
      </c>
      <c r="E7" s="7">
        <v>3</v>
      </c>
      <c r="F7" s="10" t="s">
        <v>41</v>
      </c>
      <c r="G7" s="10"/>
      <c r="H7" s="16" t="s">
        <v>30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9" t="s">
        <v>13</v>
      </c>
      <c r="B8" s="20">
        <v>43915</v>
      </c>
      <c r="C8" s="5">
        <v>0.41666666666666669</v>
      </c>
      <c r="D8" s="5">
        <v>0.5</v>
      </c>
      <c r="E8" s="7">
        <v>2</v>
      </c>
      <c r="F8" s="10" t="s">
        <v>41</v>
      </c>
      <c r="G8" s="10"/>
      <c r="H8" s="16" t="s">
        <v>30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2" t="s">
        <v>14</v>
      </c>
      <c r="B9" s="20">
        <v>43916</v>
      </c>
      <c r="C9" s="6">
        <v>0.58333333333333337</v>
      </c>
      <c r="D9" s="6">
        <v>0.75</v>
      </c>
      <c r="E9" s="7">
        <v>4</v>
      </c>
      <c r="F9" s="10" t="s">
        <v>42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42" t="s">
        <v>15</v>
      </c>
      <c r="B10" s="39">
        <v>43917</v>
      </c>
      <c r="C10" s="5">
        <v>0.75</v>
      </c>
      <c r="D10" s="5">
        <v>0.83333333333333337</v>
      </c>
      <c r="E10" s="7">
        <v>2</v>
      </c>
      <c r="F10" s="10" t="s">
        <v>35</v>
      </c>
      <c r="G10" s="10" t="s">
        <v>33</v>
      </c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3"/>
      <c r="B11" s="41"/>
      <c r="C11" s="5">
        <v>0.375</v>
      </c>
      <c r="D11" s="5">
        <v>0.45833333333333331</v>
      </c>
      <c r="E11" s="7">
        <v>2</v>
      </c>
      <c r="F11" s="10" t="s">
        <v>40</v>
      </c>
      <c r="G11" s="10" t="s">
        <v>33</v>
      </c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8" t="s">
        <v>16</v>
      </c>
      <c r="B12" s="20">
        <v>43918</v>
      </c>
      <c r="C12" s="6">
        <v>0.58333333333333337</v>
      </c>
      <c r="D12" s="6">
        <v>0.70833333333333337</v>
      </c>
      <c r="E12" s="7">
        <v>3</v>
      </c>
      <c r="F12" s="10" t="s">
        <v>36</v>
      </c>
      <c r="G12" s="10" t="s">
        <v>33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5" thickBot="1" x14ac:dyDescent="0.25">
      <c r="A13" s="8" t="s">
        <v>31</v>
      </c>
      <c r="B13" s="20">
        <v>43919</v>
      </c>
      <c r="C13" s="6">
        <v>0.58333333333333337</v>
      </c>
      <c r="D13" s="6">
        <v>0.75</v>
      </c>
      <c r="E13" s="7">
        <v>4</v>
      </c>
      <c r="F13" s="10" t="s">
        <v>37</v>
      </c>
      <c r="G13" s="10" t="s">
        <v>33</v>
      </c>
      <c r="H13" s="16" t="s">
        <v>38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8" thickBot="1" x14ac:dyDescent="0.25">
      <c r="A14" s="14"/>
      <c r="B14" s="21"/>
      <c r="C14" s="14"/>
      <c r="D14" s="13" t="s">
        <v>17</v>
      </c>
      <c r="E14" s="15">
        <f>SUM(E6:E13)</f>
        <v>25</v>
      </c>
      <c r="F14" s="14"/>
      <c r="G14" s="14"/>
      <c r="H14" s="14"/>
      <c r="I14" s="1"/>
      <c r="J14" s="1"/>
      <c r="K14" s="1"/>
      <c r="L14" s="1"/>
    </row>
  </sheetData>
  <mergeCells count="3">
    <mergeCell ref="A2:H2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C91E699C-F436-A442-8DC8-DAD37E4F73E6}">
      <formula1>0</formula1>
      <formula2>0.999305555555556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E7BC-6A42-794B-A7FD-1C5CBB0B055E}">
  <dimension ref="A2:AT16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5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x14ac:dyDescent="0.2">
      <c r="A6" s="9" t="s">
        <v>11</v>
      </c>
      <c r="B6" s="20">
        <v>43920</v>
      </c>
      <c r="C6" s="5"/>
      <c r="D6" s="5"/>
      <c r="E6" s="7"/>
      <c r="F6" s="10"/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6" t="s">
        <v>12</v>
      </c>
      <c r="B7" s="39">
        <v>43921</v>
      </c>
      <c r="C7" s="6">
        <v>0.375</v>
      </c>
      <c r="D7" s="6">
        <v>0.5</v>
      </c>
      <c r="E7" s="7">
        <v>3</v>
      </c>
      <c r="F7" s="10" t="s">
        <v>49</v>
      </c>
      <c r="G7" s="10"/>
      <c r="H7" s="16" t="s">
        <v>43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8"/>
      <c r="B8" s="41"/>
      <c r="C8" s="6">
        <v>0.60416666666666663</v>
      </c>
      <c r="D8" s="6">
        <v>0.79166666666666663</v>
      </c>
      <c r="E8" s="7">
        <v>4.5</v>
      </c>
      <c r="F8" s="10" t="s">
        <v>48</v>
      </c>
      <c r="G8" s="10"/>
      <c r="H8" s="16" t="s">
        <v>43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9" t="s">
        <v>13</v>
      </c>
      <c r="B9" s="20">
        <v>43922</v>
      </c>
      <c r="C9" s="5">
        <v>0.58333333333333337</v>
      </c>
      <c r="D9" s="5">
        <v>0.79166666666666663</v>
      </c>
      <c r="E9" s="7">
        <v>5</v>
      </c>
      <c r="F9" s="10" t="s">
        <v>55</v>
      </c>
      <c r="G9" s="10"/>
      <c r="H9" s="16" t="s">
        <v>43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22" t="s">
        <v>14</v>
      </c>
      <c r="B10" s="20">
        <v>43923</v>
      </c>
      <c r="C10" s="6">
        <v>0.58333333333333337</v>
      </c>
      <c r="D10" s="6">
        <v>0.75</v>
      </c>
      <c r="E10" s="7">
        <v>4</v>
      </c>
      <c r="F10" s="10" t="s">
        <v>55</v>
      </c>
      <c r="G10" s="10"/>
      <c r="H10" s="16" t="s">
        <v>39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2" t="s">
        <v>15</v>
      </c>
      <c r="B11" s="39">
        <v>43924</v>
      </c>
      <c r="C11" s="5">
        <v>0.375</v>
      </c>
      <c r="D11" s="5">
        <v>0.5</v>
      </c>
      <c r="E11" s="7">
        <v>3</v>
      </c>
      <c r="F11" s="10" t="s">
        <v>56</v>
      </c>
      <c r="G11" s="10"/>
      <c r="H11" s="16" t="s">
        <v>39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43"/>
      <c r="B12" s="41"/>
      <c r="C12" s="5">
        <v>0.58333333333333337</v>
      </c>
      <c r="D12" s="5">
        <v>0.66666666666666663</v>
      </c>
      <c r="E12" s="7">
        <v>2</v>
      </c>
      <c r="F12" s="10" t="s">
        <v>44</v>
      </c>
      <c r="G12" s="10" t="s">
        <v>45</v>
      </c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43925</v>
      </c>
      <c r="C13" s="6">
        <v>0.41666666666666669</v>
      </c>
      <c r="D13" s="6">
        <v>0.5</v>
      </c>
      <c r="E13" s="7">
        <v>2</v>
      </c>
      <c r="F13" s="10" t="s">
        <v>57</v>
      </c>
      <c r="G13" s="10"/>
      <c r="H13" s="16" t="s">
        <v>39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4" x14ac:dyDescent="0.2">
      <c r="A14" s="36" t="s">
        <v>31</v>
      </c>
      <c r="B14" s="44">
        <v>43926</v>
      </c>
      <c r="C14" s="6">
        <v>0.375</v>
      </c>
      <c r="D14" s="6">
        <v>0.41666666666666669</v>
      </c>
      <c r="E14" s="7">
        <v>1</v>
      </c>
      <c r="F14" s="10" t="s">
        <v>46</v>
      </c>
      <c r="G14" s="10" t="s">
        <v>45</v>
      </c>
      <c r="H14" s="16" t="s">
        <v>47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38"/>
      <c r="B15" s="45"/>
      <c r="C15" s="6">
        <v>0.41666666666666669</v>
      </c>
      <c r="D15" s="6">
        <v>0.5</v>
      </c>
      <c r="E15" s="7">
        <v>2</v>
      </c>
      <c r="F15" s="10" t="s">
        <v>50</v>
      </c>
      <c r="G15" s="10"/>
      <c r="H15" s="16" t="s">
        <v>39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26.5</v>
      </c>
      <c r="F16" s="14"/>
      <c r="G16" s="14"/>
      <c r="H16" s="14"/>
      <c r="I16" s="1"/>
      <c r="J16" s="1"/>
      <c r="K16" s="1"/>
      <c r="L16" s="1"/>
    </row>
  </sheetData>
  <mergeCells count="7">
    <mergeCell ref="B14:B15"/>
    <mergeCell ref="A14:A15"/>
    <mergeCell ref="A2:H2"/>
    <mergeCell ref="A11:A12"/>
    <mergeCell ref="B11:B12"/>
    <mergeCell ref="A7:A8"/>
    <mergeCell ref="B7:B8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31E3C492-6E2C-5F41-B1E8-6830A46B8319}">
      <formula1>0</formula1>
      <formula2>0.999305555555556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4137B-154F-944A-A921-435260BFBC86}">
  <dimension ref="A2:AT17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6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46" t="s">
        <v>11</v>
      </c>
      <c r="B6" s="48">
        <v>43927</v>
      </c>
      <c r="C6" s="5">
        <v>0.375</v>
      </c>
      <c r="D6" s="5">
        <v>0.5</v>
      </c>
      <c r="E6" s="7">
        <v>3</v>
      </c>
      <c r="F6" s="10" t="s">
        <v>51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34" x14ac:dyDescent="0.2">
      <c r="A7" s="47"/>
      <c r="B7" s="49"/>
      <c r="C7" s="5">
        <v>0.58333333333333337</v>
      </c>
      <c r="D7" s="5">
        <v>0.66666666666666663</v>
      </c>
      <c r="E7" s="7">
        <v>2</v>
      </c>
      <c r="F7" s="10" t="s">
        <v>64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34" x14ac:dyDescent="0.2">
      <c r="A8" s="50" t="s">
        <v>12</v>
      </c>
      <c r="B8" s="48">
        <v>43928</v>
      </c>
      <c r="C8" s="6">
        <v>0.625</v>
      </c>
      <c r="D8" s="6">
        <v>0.14583333333333334</v>
      </c>
      <c r="E8" s="7">
        <v>0.5</v>
      </c>
      <c r="F8" s="10" t="s">
        <v>52</v>
      </c>
      <c r="G8" s="10" t="s">
        <v>53</v>
      </c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51"/>
      <c r="B9" s="49"/>
      <c r="C9" s="6">
        <v>0.64583333333333337</v>
      </c>
      <c r="D9" s="6">
        <v>0.66666666666666663</v>
      </c>
      <c r="E9" s="7">
        <v>0.5</v>
      </c>
      <c r="F9" s="10" t="s">
        <v>60</v>
      </c>
      <c r="H9" s="10" t="s">
        <v>54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46" t="s">
        <v>13</v>
      </c>
      <c r="B10" s="48">
        <v>43929</v>
      </c>
      <c r="C10" s="5">
        <v>0.39583333333333331</v>
      </c>
      <c r="D10" s="5">
        <v>0.47916666666666669</v>
      </c>
      <c r="E10" s="7">
        <v>2</v>
      </c>
      <c r="F10" s="10" t="s">
        <v>58</v>
      </c>
      <c r="G10" s="10"/>
      <c r="H10" s="16" t="s">
        <v>61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47"/>
      <c r="B11" s="49"/>
      <c r="C11" s="5">
        <v>0.47916666666666669</v>
      </c>
      <c r="D11" s="5">
        <v>0.5</v>
      </c>
      <c r="E11" s="7">
        <v>0.5</v>
      </c>
      <c r="F11" s="10" t="s">
        <v>59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2" t="s">
        <v>14</v>
      </c>
      <c r="B12" s="24">
        <v>43930</v>
      </c>
      <c r="C12" s="6">
        <v>0.375</v>
      </c>
      <c r="D12" s="6">
        <v>0.52083333333333337</v>
      </c>
      <c r="E12" s="7">
        <v>3.5</v>
      </c>
      <c r="F12" s="10" t="s">
        <v>58</v>
      </c>
      <c r="G12" s="10"/>
      <c r="H12" s="16" t="s">
        <v>62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42" t="s">
        <v>15</v>
      </c>
      <c r="B13" s="39">
        <v>43931</v>
      </c>
      <c r="C13" s="5">
        <v>0.375</v>
      </c>
      <c r="D13" s="5">
        <v>0.5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43"/>
      <c r="B14" s="41"/>
      <c r="C14" s="5">
        <v>0.58333333333333337</v>
      </c>
      <c r="D14" s="5">
        <v>0.75</v>
      </c>
      <c r="E14" s="7">
        <v>4</v>
      </c>
      <c r="F14" s="10" t="s">
        <v>63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16</v>
      </c>
      <c r="B15" s="24">
        <v>43932</v>
      </c>
      <c r="C15" s="6">
        <v>0.54166666666666663</v>
      </c>
      <c r="D15" s="6">
        <v>0.75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8" thickBot="1" x14ac:dyDescent="0.25">
      <c r="A16" s="8" t="s">
        <v>31</v>
      </c>
      <c r="B16" s="24">
        <v>43933</v>
      </c>
      <c r="C16" s="6">
        <v>0.75</v>
      </c>
      <c r="D16" s="6">
        <v>0.91666666666666663</v>
      </c>
      <c r="E16" s="7">
        <v>4</v>
      </c>
      <c r="F16" s="10" t="s">
        <v>63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12" ht="18" thickBot="1" x14ac:dyDescent="0.25">
      <c r="A17" s="14"/>
      <c r="B17" s="21"/>
      <c r="C17" s="14"/>
      <c r="D17" s="13" t="s">
        <v>17</v>
      </c>
      <c r="E17" s="15">
        <f>SUM(E6:E16)</f>
        <v>28</v>
      </c>
      <c r="F17" s="14"/>
      <c r="G17" s="14"/>
      <c r="H17" s="14"/>
      <c r="I17" s="1"/>
      <c r="J17" s="1"/>
      <c r="K17" s="1"/>
      <c r="L17" s="1"/>
    </row>
  </sheetData>
  <mergeCells count="9">
    <mergeCell ref="A2:H2"/>
    <mergeCell ref="A13:A14"/>
    <mergeCell ref="B13:B14"/>
    <mergeCell ref="A6:A7"/>
    <mergeCell ref="B6:B7"/>
    <mergeCell ref="A8:A9"/>
    <mergeCell ref="B8:B9"/>
    <mergeCell ref="A10:A11"/>
    <mergeCell ref="B10:B11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FE9E4037-9FA4-C044-A48F-FE6A551F439F}">
      <formula1>0</formula1>
      <formula2>0.999305555555556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BA75-4E72-7D4A-8177-279F63441341}">
  <dimension ref="A2:AT25"/>
  <sheetViews>
    <sheetView workbookViewId="0">
      <selection activeCell="B3" sqref="B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43934</v>
      </c>
      <c r="C6" s="5">
        <v>0.375</v>
      </c>
      <c r="D6" s="5">
        <v>0.5</v>
      </c>
      <c r="E6" s="7">
        <v>3</v>
      </c>
      <c r="F6" s="10" t="s">
        <v>63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27"/>
      <c r="B7" s="24"/>
      <c r="C7" s="5">
        <v>0.58333333333333337</v>
      </c>
      <c r="D7" s="5">
        <v>0.70833333333333337</v>
      </c>
      <c r="E7" s="7">
        <v>3</v>
      </c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5" t="s">
        <v>12</v>
      </c>
      <c r="B8" s="24">
        <v>43935</v>
      </c>
      <c r="C8" s="6">
        <v>0.375</v>
      </c>
      <c r="D8" s="6">
        <v>0.39583333333333331</v>
      </c>
      <c r="E8" s="7">
        <v>0.5</v>
      </c>
      <c r="F8" s="10" t="s">
        <v>65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25"/>
      <c r="B9" s="24"/>
      <c r="C9" s="5">
        <v>0.58333333333333337</v>
      </c>
      <c r="D9" s="5">
        <v>0.75</v>
      </c>
      <c r="E9" s="7">
        <v>4</v>
      </c>
      <c r="F9" s="10" t="s">
        <v>63</v>
      </c>
      <c r="H9" s="10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43936</v>
      </c>
      <c r="C10" s="5">
        <v>0.375</v>
      </c>
      <c r="D10" s="5">
        <v>0.5</v>
      </c>
      <c r="E10" s="7">
        <v>3</v>
      </c>
      <c r="F10" s="10" t="s">
        <v>63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7"/>
      <c r="B11" s="24"/>
      <c r="C11" s="5">
        <v>0.58333333333333337</v>
      </c>
      <c r="D11" s="5">
        <v>0.75</v>
      </c>
      <c r="E11" s="7">
        <v>4</v>
      </c>
      <c r="F11" s="10" t="s">
        <v>63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x14ac:dyDescent="0.2">
      <c r="A12" s="25" t="s">
        <v>14</v>
      </c>
      <c r="B12" s="24">
        <v>43937</v>
      </c>
      <c r="C12" s="6"/>
      <c r="D12" s="6"/>
      <c r="E12" s="7"/>
      <c r="F12" s="10"/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6">
        <v>43938</v>
      </c>
      <c r="C13" s="5">
        <v>0.79166666666666663</v>
      </c>
      <c r="D13" s="5">
        <v>0.91666666666666663</v>
      </c>
      <c r="E13" s="7">
        <v>3</v>
      </c>
      <c r="F13" s="10" t="s">
        <v>63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x14ac:dyDescent="0.2">
      <c r="A14" s="8" t="s">
        <v>16</v>
      </c>
      <c r="B14" s="24">
        <v>43939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7" x14ac:dyDescent="0.2">
      <c r="A15" s="8" t="s">
        <v>31</v>
      </c>
      <c r="B15" s="24">
        <v>43940</v>
      </c>
      <c r="C15" s="5">
        <v>0.58333333333333337</v>
      </c>
      <c r="D15" s="5">
        <v>0.79166666666666663</v>
      </c>
      <c r="E15" s="7">
        <v>5</v>
      </c>
      <c r="F15" s="10" t="s">
        <v>63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s="4" customFormat="1" ht="17" x14ac:dyDescent="0.2">
      <c r="A16" s="9" t="s">
        <v>11</v>
      </c>
      <c r="B16" s="24">
        <v>43941</v>
      </c>
      <c r="C16" s="5">
        <v>0.375</v>
      </c>
      <c r="D16" s="5">
        <v>0.5</v>
      </c>
      <c r="E16" s="7">
        <v>3</v>
      </c>
      <c r="F16" s="10" t="s">
        <v>66</v>
      </c>
      <c r="G16" s="10"/>
      <c r="H16" s="16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s="4" customFormat="1" ht="17" x14ac:dyDescent="0.2">
      <c r="A17" s="27"/>
      <c r="B17" s="24"/>
      <c r="C17" s="5">
        <v>0.58333333333333337</v>
      </c>
      <c r="D17" s="5">
        <v>0.75</v>
      </c>
      <c r="E17" s="7">
        <v>4</v>
      </c>
      <c r="F17" s="10" t="s">
        <v>66</v>
      </c>
      <c r="G17" s="10"/>
      <c r="H17" s="16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s="4" customFormat="1" ht="17" x14ac:dyDescent="0.2">
      <c r="A18" s="25" t="s">
        <v>12</v>
      </c>
      <c r="B18" s="24">
        <v>43942</v>
      </c>
      <c r="C18" s="5">
        <v>0.58333333333333337</v>
      </c>
      <c r="D18" s="5">
        <v>0.70833333333333337</v>
      </c>
      <c r="E18" s="7">
        <v>3</v>
      </c>
      <c r="F18" s="10" t="s">
        <v>67</v>
      </c>
      <c r="G18" s="10"/>
      <c r="H18" s="16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s="4" customFormat="1" x14ac:dyDescent="0.2">
      <c r="A19" s="9" t="s">
        <v>13</v>
      </c>
      <c r="B19" s="24">
        <v>43943</v>
      </c>
      <c r="C19" s="5"/>
      <c r="D19" s="5"/>
      <c r="E19" s="7"/>
      <c r="F19" s="10"/>
      <c r="G19" s="10"/>
      <c r="H19" s="16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s="4" customFormat="1" ht="17" x14ac:dyDescent="0.2">
      <c r="A20" s="25" t="s">
        <v>14</v>
      </c>
      <c r="B20" s="24">
        <v>43944</v>
      </c>
      <c r="C20" s="5">
        <v>0.79166666666666663</v>
      </c>
      <c r="D20" s="5">
        <v>0.91666666666666663</v>
      </c>
      <c r="E20" s="7">
        <v>3</v>
      </c>
      <c r="F20" s="10" t="s">
        <v>68</v>
      </c>
      <c r="G20" s="10"/>
      <c r="H20" s="16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s="4" customFormat="1" x14ac:dyDescent="0.2">
      <c r="A21" s="27" t="s">
        <v>15</v>
      </c>
      <c r="B21" s="24">
        <v>43945</v>
      </c>
      <c r="C21" s="5"/>
      <c r="D21" s="5"/>
      <c r="E21" s="7"/>
      <c r="F21" s="10"/>
      <c r="G21" s="10"/>
      <c r="H21" s="16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s="4" customFormat="1" ht="17" x14ac:dyDescent="0.2">
      <c r="A22" s="8" t="s">
        <v>16</v>
      </c>
      <c r="B22" s="24">
        <v>43946</v>
      </c>
      <c r="C22" s="5">
        <v>0.375</v>
      </c>
      <c r="D22" s="5">
        <v>0.5</v>
      </c>
      <c r="E22" s="7">
        <v>3</v>
      </c>
      <c r="F22" s="10" t="s">
        <v>69</v>
      </c>
      <c r="G22" s="10"/>
      <c r="H22" s="16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s="4" customFormat="1" ht="17" x14ac:dyDescent="0.2">
      <c r="A23" s="27"/>
      <c r="B23" s="24"/>
      <c r="C23" s="5">
        <v>0.58333333333333337</v>
      </c>
      <c r="D23" s="5">
        <v>0.75</v>
      </c>
      <c r="E23" s="7">
        <v>4</v>
      </c>
      <c r="F23" s="10" t="s">
        <v>69</v>
      </c>
      <c r="G23" s="10"/>
      <c r="H23" s="16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s="4" customFormat="1" ht="18" thickBot="1" x14ac:dyDescent="0.25">
      <c r="A24" s="8" t="s">
        <v>31</v>
      </c>
      <c r="B24" s="24">
        <v>43947</v>
      </c>
      <c r="C24" s="5">
        <v>0.58333333333333337</v>
      </c>
      <c r="D24" s="5">
        <v>0.75</v>
      </c>
      <c r="E24" s="7">
        <v>4</v>
      </c>
      <c r="F24" s="10" t="s">
        <v>69</v>
      </c>
      <c r="G24" s="10"/>
      <c r="H24" s="16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8" thickBot="1" x14ac:dyDescent="0.25">
      <c r="A25" s="14"/>
      <c r="B25" s="21"/>
      <c r="C25" s="14"/>
      <c r="D25" s="13" t="s">
        <v>17</v>
      </c>
      <c r="E25" s="15">
        <f>SUM(E6:E24)</f>
        <v>49.5</v>
      </c>
      <c r="F25" s="14"/>
      <c r="G25" s="14"/>
      <c r="H25" s="14"/>
      <c r="I25" s="1"/>
      <c r="J25" s="1"/>
      <c r="K25" s="1"/>
      <c r="L2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24" xr:uid="{3CAD3A24-633F-444A-B5CF-EA24F741FE9E}">
      <formula1>0</formula1>
      <formula2>0.999305555555556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EDF29-3264-0B4F-93AF-E5B1D2A6DEFD}">
  <dimension ref="A2:AT16"/>
  <sheetViews>
    <sheetView workbookViewId="0">
      <selection activeCell="F15" sqref="F15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7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43948</v>
      </c>
      <c r="C6" s="5">
        <v>0.64583333333333337</v>
      </c>
      <c r="D6" s="5">
        <v>0.6875</v>
      </c>
      <c r="E6" s="7">
        <v>1</v>
      </c>
      <c r="F6" s="10" t="s">
        <v>74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23" t="s">
        <v>12</v>
      </c>
      <c r="B7" s="24">
        <v>43949</v>
      </c>
      <c r="C7" s="5">
        <v>0.375</v>
      </c>
      <c r="D7" s="5">
        <v>0.5</v>
      </c>
      <c r="E7" s="7">
        <v>3</v>
      </c>
      <c r="F7" s="10" t="s">
        <v>70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28"/>
      <c r="B8" s="24"/>
      <c r="C8" s="5">
        <v>0.58333333333333337</v>
      </c>
      <c r="D8" s="5">
        <v>0.75</v>
      </c>
      <c r="E8" s="7">
        <v>4</v>
      </c>
      <c r="F8" s="10" t="s">
        <v>70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9" t="s">
        <v>13</v>
      </c>
      <c r="B9" s="24">
        <v>43950</v>
      </c>
      <c r="C9" s="6">
        <v>0.375</v>
      </c>
      <c r="D9" s="6">
        <v>0.5</v>
      </c>
      <c r="E9" s="7">
        <v>3</v>
      </c>
      <c r="F9" s="10" t="s">
        <v>71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29"/>
      <c r="B10" s="24"/>
      <c r="C10" s="6">
        <v>0.58333333333333337</v>
      </c>
      <c r="D10" s="6">
        <v>0.79166666666666663</v>
      </c>
      <c r="E10" s="7">
        <v>5</v>
      </c>
      <c r="F10" s="10" t="s">
        <v>72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23" t="s">
        <v>14</v>
      </c>
      <c r="B11" s="24">
        <v>43951</v>
      </c>
      <c r="C11" s="5">
        <v>0.41666666666666669</v>
      </c>
      <c r="D11" s="5">
        <v>0.58333333333333337</v>
      </c>
      <c r="E11" s="7">
        <v>2</v>
      </c>
      <c r="F11" s="10" t="s">
        <v>73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28"/>
      <c r="B12" s="24"/>
      <c r="C12" s="5">
        <v>0.625</v>
      </c>
      <c r="D12" s="5">
        <v>0.83333333333333337</v>
      </c>
      <c r="E12" s="7">
        <v>5</v>
      </c>
      <c r="F12" s="10" t="s">
        <v>73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27" t="s">
        <v>15</v>
      </c>
      <c r="B13" s="24">
        <v>43952</v>
      </c>
      <c r="C13" s="5">
        <v>0.41666666666666669</v>
      </c>
      <c r="D13" s="5">
        <v>0.70833333333333337</v>
      </c>
      <c r="E13" s="7">
        <v>7</v>
      </c>
      <c r="F13" s="10" t="s">
        <v>76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x14ac:dyDescent="0.2">
      <c r="A14" s="8" t="s">
        <v>16</v>
      </c>
      <c r="B14" s="24">
        <v>43953</v>
      </c>
      <c r="C14" s="6">
        <v>0.45833333333333331</v>
      </c>
      <c r="D14" s="6">
        <v>0.66666666666666663</v>
      </c>
      <c r="E14" s="7">
        <v>5</v>
      </c>
      <c r="F14" s="10" t="s">
        <v>76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s="4" customFormat="1" ht="18" thickBot="1" x14ac:dyDescent="0.25">
      <c r="A15" s="8" t="s">
        <v>31</v>
      </c>
      <c r="B15" s="24">
        <v>43954</v>
      </c>
      <c r="C15" s="6">
        <v>0.41666666666666669</v>
      </c>
      <c r="D15" s="6">
        <v>0.83333333333333337</v>
      </c>
      <c r="E15" s="7">
        <v>10</v>
      </c>
      <c r="F15" s="10" t="s">
        <v>75</v>
      </c>
      <c r="G15" s="10"/>
      <c r="H15" s="16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8" thickBot="1" x14ac:dyDescent="0.25">
      <c r="A16" s="14"/>
      <c r="B16" s="21"/>
      <c r="C16" s="14"/>
      <c r="D16" s="13" t="s">
        <v>17</v>
      </c>
      <c r="E16" s="15">
        <f>SUM(E6:E15)</f>
        <v>45</v>
      </c>
      <c r="F16" s="14"/>
      <c r="G16" s="14"/>
      <c r="H16" s="14"/>
      <c r="I16" s="1"/>
      <c r="J16" s="1"/>
      <c r="K16" s="1"/>
      <c r="L16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5" xr:uid="{9BD2944F-040A-9243-A6C8-3F448F2E37A9}">
      <formula1>0</formula1>
      <formula2>0.999305555555556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0F32-F082-3D44-98BF-0BB8F2434DE2}">
  <dimension ref="A2:AT15"/>
  <sheetViews>
    <sheetView workbookViewId="0">
      <selection activeCell="H3" sqref="H3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8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43955</v>
      </c>
      <c r="C6" s="6">
        <v>0.375</v>
      </c>
      <c r="D6" s="6">
        <v>0.5</v>
      </c>
      <c r="E6" s="7">
        <v>3</v>
      </c>
      <c r="F6" s="10" t="s">
        <v>75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2"/>
      <c r="B7" s="24"/>
      <c r="C7" s="6">
        <v>0.58333333333333337</v>
      </c>
      <c r="D7" s="6">
        <v>0.70833333333333337</v>
      </c>
      <c r="E7" s="7">
        <v>3</v>
      </c>
      <c r="F7" s="10" t="s">
        <v>75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2"/>
      <c r="B8" s="24"/>
      <c r="C8" s="6">
        <v>0.83333333333333337</v>
      </c>
      <c r="D8" s="6">
        <v>0.91666666666666663</v>
      </c>
      <c r="E8" s="7">
        <v>2</v>
      </c>
      <c r="F8" s="10" t="s">
        <v>75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17" x14ac:dyDescent="0.2">
      <c r="A9" s="31" t="s">
        <v>12</v>
      </c>
      <c r="B9" s="24">
        <v>43956</v>
      </c>
      <c r="C9" s="6">
        <v>0.375</v>
      </c>
      <c r="D9" s="6">
        <v>0.5</v>
      </c>
      <c r="E9" s="7">
        <v>3</v>
      </c>
      <c r="F9" s="10" t="s">
        <v>78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17" x14ac:dyDescent="0.2">
      <c r="A10" s="9" t="s">
        <v>13</v>
      </c>
      <c r="B10" s="24">
        <v>43957</v>
      </c>
      <c r="C10" s="6">
        <v>0.58333333333333337</v>
      </c>
      <c r="D10" s="6">
        <v>0.75</v>
      </c>
      <c r="E10" s="7">
        <v>4</v>
      </c>
      <c r="F10" s="10" t="s">
        <v>78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31" t="s">
        <v>14</v>
      </c>
      <c r="B11" s="24">
        <v>43958</v>
      </c>
      <c r="C11" s="6">
        <v>0.58333333333333337</v>
      </c>
      <c r="D11" s="6">
        <v>0.75</v>
      </c>
      <c r="E11" s="7">
        <v>4</v>
      </c>
      <c r="F11" s="10" t="s">
        <v>77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7" x14ac:dyDescent="0.2">
      <c r="A12" s="32" t="s">
        <v>15</v>
      </c>
      <c r="B12" s="24">
        <v>43959</v>
      </c>
      <c r="C12" s="6">
        <v>0.375</v>
      </c>
      <c r="D12" s="6">
        <v>0.5</v>
      </c>
      <c r="E12" s="7">
        <v>3</v>
      </c>
      <c r="F12" s="10" t="s">
        <v>77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17" x14ac:dyDescent="0.2">
      <c r="A13" s="8" t="s">
        <v>16</v>
      </c>
      <c r="B13" s="24">
        <v>43960</v>
      </c>
      <c r="C13" s="6">
        <v>0.58333333333333337</v>
      </c>
      <c r="D13" s="6">
        <v>0.75</v>
      </c>
      <c r="E13" s="7">
        <v>4</v>
      </c>
      <c r="F13" s="10" t="s">
        <v>77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17" thickBot="1" x14ac:dyDescent="0.25">
      <c r="A14" s="8" t="s">
        <v>31</v>
      </c>
      <c r="B14" s="24">
        <v>43961</v>
      </c>
      <c r="C14" s="6"/>
      <c r="D14" s="6"/>
      <c r="E14" s="7"/>
      <c r="F14" s="10"/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26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133D1DA1-812D-054B-B89D-A7BA999ACFBB}">
      <formula1>0</formula1>
      <formula2>0.999305555555556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05BAE-BECB-1B47-9C1B-175469369053}">
  <dimension ref="A2:AT15"/>
  <sheetViews>
    <sheetView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9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43962</v>
      </c>
      <c r="C6" s="5">
        <v>0.375</v>
      </c>
      <c r="D6" s="5">
        <v>0.5</v>
      </c>
      <c r="E6" s="7">
        <v>3</v>
      </c>
      <c r="F6" s="10" t="s">
        <v>79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ht="17" x14ac:dyDescent="0.2">
      <c r="A7" s="31" t="s">
        <v>12</v>
      </c>
      <c r="B7" s="24">
        <v>43963</v>
      </c>
      <c r="C7" s="5">
        <v>0.375</v>
      </c>
      <c r="D7" s="5">
        <v>0.5</v>
      </c>
      <c r="E7" s="7">
        <v>3</v>
      </c>
      <c r="F7" s="10" t="s">
        <v>81</v>
      </c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17" x14ac:dyDescent="0.2">
      <c r="A8" s="31"/>
      <c r="B8" s="24"/>
      <c r="C8" s="5">
        <v>0.58333333333333337</v>
      </c>
      <c r="D8" s="5">
        <v>0.66666666666666663</v>
      </c>
      <c r="E8" s="7">
        <v>2</v>
      </c>
      <c r="F8" s="10" t="s">
        <v>81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ht="34" x14ac:dyDescent="0.2">
      <c r="A9" s="31"/>
      <c r="B9" s="24"/>
      <c r="C9" s="5">
        <v>0.66666666666666663</v>
      </c>
      <c r="D9" s="5">
        <v>0.75</v>
      </c>
      <c r="E9" s="7">
        <v>2</v>
      </c>
      <c r="F9" s="10" t="s">
        <v>80</v>
      </c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9" t="s">
        <v>13</v>
      </c>
      <c r="B10" s="24">
        <v>43964</v>
      </c>
      <c r="C10" s="5">
        <v>0.58333333333333337</v>
      </c>
      <c r="D10" s="5">
        <v>0.75</v>
      </c>
      <c r="E10" s="7">
        <v>4</v>
      </c>
      <c r="F10" s="10" t="s">
        <v>80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x14ac:dyDescent="0.2">
      <c r="A11" s="31" t="s">
        <v>14</v>
      </c>
      <c r="B11" s="24">
        <v>43965</v>
      </c>
      <c r="C11" s="6"/>
      <c r="D11" s="6"/>
      <c r="E11" s="7"/>
      <c r="F11" s="10"/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34" x14ac:dyDescent="0.2">
      <c r="A12" s="32" t="s">
        <v>15</v>
      </c>
      <c r="B12" s="24">
        <v>43966</v>
      </c>
      <c r="C12" s="5">
        <v>0.58333333333333337</v>
      </c>
      <c r="D12" s="5">
        <v>0.75</v>
      </c>
      <c r="E12" s="7">
        <v>4</v>
      </c>
      <c r="F12" s="10" t="s">
        <v>80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s="4" customFormat="1" ht="34" x14ac:dyDescent="0.2">
      <c r="A13" s="8" t="s">
        <v>16</v>
      </c>
      <c r="B13" s="24">
        <v>43967</v>
      </c>
      <c r="C13" s="5">
        <v>0.375</v>
      </c>
      <c r="D13" s="5">
        <v>0.5</v>
      </c>
      <c r="E13" s="7">
        <v>3</v>
      </c>
      <c r="F13" s="10" t="s">
        <v>82</v>
      </c>
      <c r="G13" s="10"/>
      <c r="H13" s="16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s="4" customFormat="1" ht="35" thickBot="1" x14ac:dyDescent="0.25">
      <c r="A14" s="8" t="s">
        <v>31</v>
      </c>
      <c r="B14" s="24">
        <v>43968</v>
      </c>
      <c r="C14" s="6">
        <v>0.79166666666666663</v>
      </c>
      <c r="D14" s="6">
        <v>0.91666666666666663</v>
      </c>
      <c r="E14" s="7">
        <v>3</v>
      </c>
      <c r="F14" s="10" t="s">
        <v>82</v>
      </c>
      <c r="G14" s="10"/>
      <c r="H14" s="16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8" thickBot="1" x14ac:dyDescent="0.25">
      <c r="A15" s="14"/>
      <c r="B15" s="21"/>
      <c r="C15" s="14"/>
      <c r="D15" s="13" t="s">
        <v>17</v>
      </c>
      <c r="E15" s="15">
        <f>SUM(E6:E14)</f>
        <v>24</v>
      </c>
      <c r="F15" s="14"/>
      <c r="G15" s="14"/>
      <c r="H15" s="14"/>
      <c r="I15" s="1"/>
      <c r="J15" s="1"/>
      <c r="K15" s="1"/>
      <c r="L15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4" xr:uid="{626B47F3-B8A9-184B-B7EE-CDB0B4DBF556}">
      <formula1>0</formula1>
      <formula2>0.999305555555556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A0E12-6403-8F47-9944-0498485D6D04}">
  <dimension ref="A2:AT13"/>
  <sheetViews>
    <sheetView tabSelected="1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style="18" customWidth="1"/>
    <col min="3" max="3" width="11.83203125" bestFit="1" customWidth="1"/>
    <col min="5" max="5" width="12.1640625" bestFit="1" customWidth="1"/>
    <col min="6" max="6" width="38.6640625" customWidth="1"/>
    <col min="7" max="7" width="29" customWidth="1"/>
    <col min="8" max="8" width="33.6640625" customWidth="1"/>
    <col min="13" max="46" width="10.83203125" style="1"/>
  </cols>
  <sheetData>
    <row r="2" spans="1:46" ht="21" thickBot="1" x14ac:dyDescent="0.3">
      <c r="A2" s="35" t="s">
        <v>0</v>
      </c>
      <c r="B2" s="35"/>
      <c r="C2" s="35"/>
      <c r="D2" s="35"/>
      <c r="E2" s="35"/>
      <c r="F2" s="35"/>
      <c r="G2" s="35"/>
      <c r="H2" s="35"/>
    </row>
    <row r="3" spans="1:46" ht="30" customHeight="1" thickTop="1" x14ac:dyDescent="0.25">
      <c r="A3" s="2" t="s">
        <v>1</v>
      </c>
      <c r="B3" s="30">
        <v>27</v>
      </c>
      <c r="C3" s="2" t="s">
        <v>2</v>
      </c>
      <c r="D3" t="s">
        <v>23</v>
      </c>
      <c r="G3" s="17" t="s">
        <v>34</v>
      </c>
      <c r="H3">
        <v>10</v>
      </c>
    </row>
    <row r="5" spans="1:46" ht="17" x14ac:dyDescent="0.2">
      <c r="A5" s="11" t="s">
        <v>3</v>
      </c>
      <c r="B5" s="19" t="s">
        <v>4</v>
      </c>
      <c r="C5" s="12" t="s">
        <v>5</v>
      </c>
      <c r="D5" s="12" t="s">
        <v>6</v>
      </c>
      <c r="E5" s="13" t="s">
        <v>7</v>
      </c>
      <c r="F5" s="13" t="s">
        <v>8</v>
      </c>
      <c r="G5" s="13" t="s">
        <v>9</v>
      </c>
      <c r="H5" s="13" t="s">
        <v>10</v>
      </c>
      <c r="I5" s="1"/>
      <c r="J5" s="1"/>
      <c r="K5" s="1"/>
      <c r="L5" s="1"/>
    </row>
    <row r="6" spans="1:46" s="4" customFormat="1" ht="17" x14ac:dyDescent="0.2">
      <c r="A6" s="9" t="s">
        <v>11</v>
      </c>
      <c r="B6" s="24">
        <v>43969</v>
      </c>
      <c r="C6" s="5">
        <v>0.375</v>
      </c>
      <c r="D6" s="5">
        <v>0.75</v>
      </c>
      <c r="E6" s="7">
        <v>9</v>
      </c>
      <c r="F6" s="10" t="s">
        <v>84</v>
      </c>
      <c r="G6" s="10"/>
      <c r="H6" s="16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s="4" customFormat="1" x14ac:dyDescent="0.2">
      <c r="A7" s="33" t="s">
        <v>12</v>
      </c>
      <c r="B7" s="24">
        <v>43970</v>
      </c>
      <c r="C7" s="5"/>
      <c r="D7" s="5"/>
      <c r="E7" s="7"/>
      <c r="F7" s="10"/>
      <c r="G7" s="10"/>
      <c r="H7" s="16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s="4" customFormat="1" ht="51" x14ac:dyDescent="0.2">
      <c r="A8" s="9" t="s">
        <v>13</v>
      </c>
      <c r="B8" s="24">
        <v>43971</v>
      </c>
      <c r="C8" s="5">
        <v>0.58333333333333337</v>
      </c>
      <c r="D8" s="5">
        <v>0.625</v>
      </c>
      <c r="E8" s="7">
        <v>1</v>
      </c>
      <c r="F8" s="10" t="s">
        <v>83</v>
      </c>
      <c r="G8" s="10"/>
      <c r="H8" s="16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s="4" customFormat="1" x14ac:dyDescent="0.2">
      <c r="A9" s="33" t="s">
        <v>14</v>
      </c>
      <c r="B9" s="24">
        <v>43972</v>
      </c>
      <c r="C9" s="6"/>
      <c r="D9" s="6"/>
      <c r="E9" s="7"/>
      <c r="F9" s="10"/>
      <c r="G9" s="10"/>
      <c r="H9" s="16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s="4" customFormat="1" ht="34" x14ac:dyDescent="0.2">
      <c r="A10" s="34" t="s">
        <v>15</v>
      </c>
      <c r="B10" s="24">
        <v>43973</v>
      </c>
      <c r="C10" s="5">
        <v>0.41666666666666669</v>
      </c>
      <c r="D10" s="5">
        <v>0.75</v>
      </c>
      <c r="E10" s="7">
        <v>8</v>
      </c>
      <c r="F10" s="10" t="s">
        <v>85</v>
      </c>
      <c r="G10" s="10"/>
      <c r="H10" s="16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s="4" customFormat="1" ht="17" x14ac:dyDescent="0.2">
      <c r="A11" s="8" t="s">
        <v>16</v>
      </c>
      <c r="B11" s="24">
        <v>43974</v>
      </c>
      <c r="C11" s="5">
        <v>0.375</v>
      </c>
      <c r="D11" s="5">
        <v>0.625</v>
      </c>
      <c r="E11" s="7">
        <v>6</v>
      </c>
      <c r="F11" s="10" t="s">
        <v>86</v>
      </c>
      <c r="G11" s="10"/>
      <c r="H11" s="16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s="4" customFormat="1" ht="18" thickBot="1" x14ac:dyDescent="0.25">
      <c r="A12" s="8" t="s">
        <v>31</v>
      </c>
      <c r="B12" s="24">
        <v>43975</v>
      </c>
      <c r="C12" s="5">
        <v>0.625</v>
      </c>
      <c r="D12" s="6">
        <v>0.75</v>
      </c>
      <c r="E12" s="7">
        <v>3</v>
      </c>
      <c r="F12" s="10" t="s">
        <v>86</v>
      </c>
      <c r="G12" s="10"/>
      <c r="H12" s="16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8" thickBot="1" x14ac:dyDescent="0.25">
      <c r="A13" s="14"/>
      <c r="B13" s="21"/>
      <c r="C13" s="14"/>
      <c r="D13" s="13" t="s">
        <v>17</v>
      </c>
      <c r="E13" s="15">
        <f>SUM(E6:E12)</f>
        <v>27</v>
      </c>
      <c r="F13" s="14"/>
      <c r="G13" s="14"/>
      <c r="H13" s="14"/>
      <c r="I13" s="1"/>
      <c r="J13" s="1"/>
      <c r="K13" s="1"/>
      <c r="L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0ED1F50-5585-4C4D-9FD8-7ED308CF05D1}">
      <formula1>0</formula1>
      <formula2>0.999305555555556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template</vt:lpstr>
      <vt:lpstr>Week3!Print_Area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2020-05-28T23:59:21Z</dcterms:modified>
</cp:coreProperties>
</file>