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mc:AlternateContent xmlns:mc="http://schemas.openxmlformats.org/markup-compatibility/2006">
    <mc:Choice Requires="x15">
      <x15ac:absPath xmlns:x15ac="http://schemas.microsoft.com/office/spreadsheetml/2010/11/ac" url="C:\Users\karan\Downloads\"/>
    </mc:Choice>
  </mc:AlternateContent>
  <xr:revisionPtr revIDLastSave="0" documentId="13_ncr:1_{A04EAF94-BD1C-4505-9A97-0A68C45BF39D}" xr6:coauthVersionLast="45" xr6:coauthVersionMax="45" xr10:uidLastSave="{00000000-0000-0000-0000-000000000000}"/>
  <bookViews>
    <workbookView xWindow="-108" yWindow="-108" windowWidth="23256" windowHeight="12576" firstSheet="3" activeTab="11" xr2:uid="{C15D630B-6CCD-4C89-A3BE-DC5AA8491586}"/>
  </bookViews>
  <sheets>
    <sheet name="week 2" sheetId="2" r:id="rId1"/>
    <sheet name="week 3" sheetId="1" r:id="rId2"/>
    <sheet name="week 4" sheetId="3" r:id="rId3"/>
    <sheet name="week 5" sheetId="4" r:id="rId4"/>
    <sheet name="week 6" sheetId="5" r:id="rId5"/>
    <sheet name="mid-semester break" sheetId="6" r:id="rId6"/>
    <sheet name="week 7" sheetId="7" r:id="rId7"/>
    <sheet name="week 8" sheetId="8" r:id="rId8"/>
    <sheet name="week 9" sheetId="9" r:id="rId9"/>
    <sheet name="week 10" sheetId="10" r:id="rId10"/>
    <sheet name="week 11" sheetId="11" r:id="rId11"/>
    <sheet name="week 12" sheetId="12" r:id="rId12"/>
    <sheet name="week 13" sheetId="13"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0" i="12" l="1"/>
  <c r="E8" i="13" l="1"/>
  <c r="E11" i="11" l="1"/>
  <c r="E12" i="10"/>
  <c r="E11" i="9" l="1"/>
  <c r="E11" i="8"/>
  <c r="E10" i="6" l="1"/>
  <c r="E9" i="2"/>
  <c r="E15" i="1"/>
  <c r="E12" i="3"/>
  <c r="E12" i="4"/>
  <c r="E13" i="5"/>
  <c r="E12" i="7"/>
</calcChain>
</file>

<file path=xl/sharedStrings.xml><?xml version="1.0" encoding="utf-8"?>
<sst xmlns="http://schemas.openxmlformats.org/spreadsheetml/2006/main" count="348" uniqueCount="155">
  <si>
    <t>Day</t>
  </si>
  <si>
    <t xml:space="preserve">Date </t>
  </si>
  <si>
    <t>Time IN</t>
  </si>
  <si>
    <t>Time OUT</t>
  </si>
  <si>
    <t>Task</t>
  </si>
  <si>
    <t>Total hours</t>
  </si>
  <si>
    <t>MCI Project Weekly Time Sheet</t>
  </si>
  <si>
    <t>Student ID</t>
  </si>
  <si>
    <t>Monday</t>
  </si>
  <si>
    <t>After accumulating a lot of material through research papers, and videos, choosing the relevant content by marking them.</t>
  </si>
  <si>
    <t>Tuesday</t>
  </si>
  <si>
    <t>Going through all the material given in pitch checklist, and watching the video of examples for good pitch, organizing the content for pitch</t>
  </si>
  <si>
    <t>Wednesday</t>
  </si>
  <si>
    <t>choosing themes, main points to focus, and adding content in the pitch ppt</t>
  </si>
  <si>
    <t>Thursday</t>
  </si>
  <si>
    <t>Editing the pitch ppt and making sure to cover examples,and adding pictures before sending to the supervisor</t>
  </si>
  <si>
    <t>Friday</t>
  </si>
  <si>
    <t>Team : 27</t>
  </si>
  <si>
    <t>Discuss the skeleton of pitch ppt</t>
  </si>
  <si>
    <t>Meeting with LEI team clients</t>
  </si>
  <si>
    <t>Discuss the ppt of pitch presentation and Email the suppervisor the questions</t>
  </si>
  <si>
    <t>Discuss the modification of pitch ppt</t>
  </si>
  <si>
    <t>16.03.2020</t>
  </si>
  <si>
    <t>17.03.2020</t>
  </si>
  <si>
    <t>18.03.2020</t>
  </si>
  <si>
    <t>19.03.2020</t>
  </si>
  <si>
    <t>20.03.2020</t>
  </si>
  <si>
    <t xml:space="preserve">Week : 3 </t>
  </si>
  <si>
    <t>: a1760776</t>
  </si>
  <si>
    <t>Editing the pitch ppt. editing the formatting, adding page number, editing grammar and removing some content which was irrelevant after getting some feedback from supervisor.</t>
  </si>
  <si>
    <t xml:space="preserve">Week : 2 </t>
  </si>
  <si>
    <t>Read the research paper shared by supervisor, going through the interface H5P</t>
  </si>
  <si>
    <t xml:space="preserve">Going through the java script GitHub code shared by supervisor </t>
  </si>
  <si>
    <t>Saturday</t>
  </si>
  <si>
    <t>Collecting the research paper, and starting to read through it</t>
  </si>
  <si>
    <t>11.03.2020</t>
  </si>
  <si>
    <t>12.03.2020</t>
  </si>
  <si>
    <t>14.03.2020</t>
  </si>
  <si>
    <t xml:space="preserve">Week : 4 </t>
  </si>
  <si>
    <t>Going through a lot of examples of parsons puzzle, to understand variations and feedback in solutions.</t>
  </si>
  <si>
    <t>Trying some examples in H5P and understanding the interface</t>
  </si>
  <si>
    <t>Getting used to canvas and understanding the part of intergration of parsons puzzle into H5P</t>
  </si>
  <si>
    <t>Discuss the assignment of pitch presentation</t>
  </si>
  <si>
    <t>Rehearse the pitch presentation</t>
  </si>
  <si>
    <t>Record the pitch presentation</t>
  </si>
  <si>
    <t>Sunday</t>
  </si>
  <si>
    <t>25.03.2020</t>
  </si>
  <si>
    <t>26.03.2020</t>
  </si>
  <si>
    <t>27.03.2020</t>
  </si>
  <si>
    <t>28.03.2020</t>
  </si>
  <si>
    <t>29.03.2020</t>
  </si>
  <si>
    <t>Going through the checklist of business plan and researching some styles and format of business plan to develop</t>
  </si>
  <si>
    <t>Starting to develop the business plan, basically, adding the part 1 of project plan : which involves using pitch presentation as a reference for creating the Executive summary,project background and description,project goals and the extension of the project.</t>
  </si>
  <si>
    <t>Developing the part 2 of business plan,i.e., creating gantt chart which is implementation and schedule plan; specifying the roles and responsibilities and lastly, creating the communication plan.</t>
  </si>
  <si>
    <t>Editing the project plan, checking the grammar, font and adding references</t>
  </si>
  <si>
    <t>Discuss milestone 1</t>
  </si>
  <si>
    <t>Discuss business plan</t>
  </si>
  <si>
    <t>01.04.2020</t>
  </si>
  <si>
    <t>03.04.2020</t>
  </si>
  <si>
    <t>04.04.2020</t>
  </si>
  <si>
    <t>05.04.2020</t>
  </si>
  <si>
    <t xml:space="preserve">Week : 5 </t>
  </si>
  <si>
    <t>Creating the GUI for the instructor side by analysing the h5p interface and adding the necessary options to implement the parsons puzzle</t>
  </si>
  <si>
    <t>Creating the summary report to subsantiate my learnings for the project</t>
  </si>
  <si>
    <t>Analyzing more ways to improve the GUI  by researching different styles of GUI used by instructors</t>
  </si>
  <si>
    <t xml:space="preserve">Researching about the integration of H5P into Drupal </t>
  </si>
  <si>
    <t>Reflect the process of the project, summarize the issues, email the supervisor</t>
  </si>
  <si>
    <t>Client Meeting with the Supervisor</t>
  </si>
  <si>
    <t xml:space="preserve">Week : 6 </t>
  </si>
  <si>
    <t>06.04.2020</t>
  </si>
  <si>
    <t>07.04.2020</t>
  </si>
  <si>
    <t>08.04.2020</t>
  </si>
  <si>
    <t>09.04.2020</t>
  </si>
  <si>
    <t>,</t>
  </si>
  <si>
    <t>Week : mid-semester break</t>
  </si>
  <si>
    <t xml:space="preserve">Week : 7 </t>
  </si>
  <si>
    <t>Group Meeting: Discuss Milestone 1</t>
  </si>
  <si>
    <t>Understanding the purpose of milestone report. Reading the examples and getting the essence of how to write the milestone report</t>
  </si>
  <si>
    <t>27.04.2020</t>
  </si>
  <si>
    <t>Writing the milestone report of the group</t>
  </si>
  <si>
    <t>01.05.2020</t>
  </si>
  <si>
    <t>02.05.2020</t>
  </si>
  <si>
    <t>28.04.2020</t>
  </si>
  <si>
    <t>summarize client meeting handin documents</t>
  </si>
  <si>
    <t>Understanding the integration of parsons puzzle into canvas using H5P with Drupal acting as self-host</t>
  </si>
  <si>
    <t>14.04.2020</t>
  </si>
  <si>
    <t>Wednesday15.05.2020</t>
  </si>
  <si>
    <t>Understanding the interface of H5P Drag and Drop, Fill in the blanks function by using the interface and checking out every options usage</t>
  </si>
  <si>
    <t>16.04.2020</t>
  </si>
  <si>
    <t>21.04.2020</t>
  </si>
  <si>
    <t>Taking the feedback from supervisor and working over to get better view of distractors, and the affect of mapping different levels: beginner, fundamentals and mastery</t>
  </si>
  <si>
    <t>24.04.2020</t>
  </si>
  <si>
    <t>Searching for feedback of instructors for parsons puzzle</t>
  </si>
  <si>
    <t>29.04.2020</t>
  </si>
  <si>
    <t>Researching about the testing tools, the testing plan examples and reading the modules of testing the software</t>
  </si>
  <si>
    <t>Looking at different types of parsons puzzle and checking how to mix two types and what more functionaltites we can work upon in design and the difficulty level of implementing it for the final milestone</t>
  </si>
  <si>
    <t>Trying to understand the structure and functioning of js-parsons code in github to get the essence of basic functionaities to be implemented for milestone 1, so that it can help me for testing.</t>
  </si>
  <si>
    <t>04.05.2020</t>
  </si>
  <si>
    <t>06.05.2020</t>
  </si>
  <si>
    <t>07.05.2020</t>
  </si>
  <si>
    <t>After integrating H5P into Drupal, adding the code pf first milestone in GitHub: customised H5P function into Drupal for testing and start to create the test cases by getting used to the function.</t>
  </si>
  <si>
    <t>08.05.2020</t>
  </si>
  <si>
    <t>Researching about automatic test scripts and how to creat test scripts for testing. Reading about unit, integration and defect testing.</t>
  </si>
  <si>
    <t xml:space="preserve">Week : 8 </t>
  </si>
  <si>
    <t xml:space="preserve">Week : 9 </t>
  </si>
  <si>
    <t>11.05.2020</t>
  </si>
  <si>
    <t>13.05.2020</t>
  </si>
  <si>
    <t>14.05.2020</t>
  </si>
  <si>
    <t>.</t>
  </si>
  <si>
    <t>Column1</t>
  </si>
  <si>
    <t>Writing the testing report and completing till section 4.</t>
  </si>
  <si>
    <t>Writing the final milestone report after discussion with the team and completing the remaining testing report (risks, gantt chart , testing table, screenshots).</t>
  </si>
  <si>
    <t>Installation of the environment for testing:  Node.js, Git for destop, H5P command line inteface, acquia dev desktop 2.</t>
  </si>
  <si>
    <t>Creating new website using Acquia, by installing drupal 7.69 and integrating the H5P library with drupal to test the H5P customised function.</t>
  </si>
  <si>
    <t>Doing unit testing and integration testing on parsons puzzle funcion. Moreover, while testing finding if finding some issues, reporting it to the developer.(for example: errors or buttons not working).</t>
  </si>
  <si>
    <t>Editing the testing report and researching about the design of creation of parsons puzzle and evaluating different types and their significance.</t>
  </si>
  <si>
    <t xml:space="preserve">Week : 12 </t>
  </si>
  <si>
    <t xml:space="preserve">Week : 11 </t>
  </si>
  <si>
    <t xml:space="preserve">Week : 10 </t>
  </si>
  <si>
    <t xml:space="preserve">Week : 13 </t>
  </si>
  <si>
    <t>Drafting the final design document by structuring thoughts and creating the student and instructure interface GUI</t>
  </si>
  <si>
    <t>18.05.2020</t>
  </si>
  <si>
    <t>20.05.2020</t>
  </si>
  <si>
    <t>21.05.2020</t>
  </si>
  <si>
    <t>22.05.2020</t>
  </si>
  <si>
    <t>23.05.2020</t>
  </si>
  <si>
    <t>Updating the final design document</t>
  </si>
  <si>
    <t xml:space="preserve">Testing the feedback part of the the Drag and Drop function committed to GitHub </t>
  </si>
  <si>
    <t>Discussion of final design document, final milestone and reflecting on previous communication gap, to not commit it into final milestone</t>
  </si>
  <si>
    <t>24.05.2020</t>
  </si>
  <si>
    <t>27.05.2020</t>
  </si>
  <si>
    <t>Structuring the poster layout, and starting to finalise the heading and add the content in parts of Introduction and Tools.</t>
  </si>
  <si>
    <t>28.05.2020</t>
  </si>
  <si>
    <t>Meeting with the supervisor. Report the progress. Discuss the goal for the final milestone: feedback function and fill in the blanks.</t>
  </si>
  <si>
    <t>Brainstorming session with the team about design and how to conclude the research we have done all along.</t>
  </si>
  <si>
    <t>Creating the GUI for the design document and specifying the content to be added for future extension of design</t>
  </si>
  <si>
    <t>Adding the content into poster, and summarising the universal design key concepts</t>
  </si>
  <si>
    <t>Editing the meeting minutes from week 7 till week 12, and finalising the poster by doing grammatical checks and combining the parts together</t>
  </si>
  <si>
    <t>05.06.2020</t>
  </si>
  <si>
    <t>06.06.2020</t>
  </si>
  <si>
    <t>07.06.2020</t>
  </si>
  <si>
    <t>Finalising the design document, and combining the GUI with content</t>
  </si>
  <si>
    <t xml:space="preserve">Understanding the predefined syntax rule of the H5P customised function and analysing the integration implemented in second version, testing the version. </t>
  </si>
  <si>
    <t>08.06.2020</t>
  </si>
  <si>
    <t>Updating the poster and the final design document by taking feedback from the supervisor</t>
  </si>
  <si>
    <t>Meeting with the supervisor, showing the demo video and taking suggestion for structuring demo</t>
  </si>
  <si>
    <t>29.05.2020</t>
  </si>
  <si>
    <t>Going through poster examples and collecting data for poster, getting idea about demo and final report</t>
  </si>
  <si>
    <t>Assessing the implementation of the design done by technical team and thinking how to extend the project design</t>
  </si>
  <si>
    <t>09.06.2020</t>
  </si>
  <si>
    <t>15.05.2020</t>
  </si>
  <si>
    <t>Discussingupdates with the team, the progress and how to go with the final milestone and final design</t>
  </si>
  <si>
    <t>Discussed the progress of final design report, feedback function and fill in the blanks</t>
  </si>
  <si>
    <t>04.06.2020</t>
  </si>
  <si>
    <t>Discussion about demo and poster, and updates about progress for final milestone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</si>
</sst>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Franklin Gothic Book"/>
      <family val="2"/>
      <scheme val="minor"/>
    </font>
    <font>
      <sz val="11"/>
      <color theme="1"/>
      <name val="Franklin Gothic Book"/>
      <family val="2"/>
      <scheme val="minor"/>
    </font>
    <font>
      <sz val="11"/>
      <color rgb="FF9C5700"/>
      <name val="Franklin Gothic Book"/>
      <family val="2"/>
      <scheme val="minor"/>
    </font>
    <font>
      <b/>
      <sz val="11"/>
      <color rgb="FF3F3F3F"/>
      <name val="Franklin Gothic Book"/>
      <family val="2"/>
      <scheme val="minor"/>
    </font>
    <font>
      <sz val="12"/>
      <color theme="1"/>
      <name val="Franklin Gothic Book"/>
      <family val="2"/>
      <scheme val="minor"/>
    </font>
    <font>
      <b/>
      <sz val="12"/>
      <color rgb="FF3F3F3F"/>
      <name val="Franklin Gothic Book"/>
      <family val="2"/>
      <scheme val="minor"/>
    </font>
    <font>
      <b/>
      <sz val="16"/>
      <color theme="9" tint="-0.499984740745262"/>
      <name val="Franklin Gothic Book"/>
      <family val="2"/>
      <scheme val="minor"/>
    </font>
    <font>
      <b/>
      <sz val="14"/>
      <color theme="8" tint="-0.499984740745262"/>
      <name val="Franklin Gothic Book"/>
      <family val="2"/>
      <scheme val="minor"/>
    </font>
    <font>
      <sz val="12"/>
      <color theme="8" tint="-0.499984740745262"/>
      <name val="Franklin Gothic Book"/>
      <family val="2"/>
      <scheme val="minor"/>
    </font>
    <font>
      <b/>
      <sz val="12"/>
      <color theme="8" tint="-0.499984740745262"/>
      <name val="Franklin Gothic Book"/>
      <family val="2"/>
      <scheme val="minor"/>
    </font>
  </fonts>
  <fills count="5">
    <fill>
      <patternFill patternType="none"/>
    </fill>
    <fill>
      <patternFill patternType="gray125"/>
    </fill>
    <fill>
      <patternFill patternType="solid">
        <fgColor rgb="FFFFEB9C"/>
      </patternFill>
    </fill>
    <fill>
      <patternFill patternType="solid">
        <fgColor rgb="FFF2F2F2"/>
      </patternFill>
    </fill>
    <fill>
      <patternFill patternType="solid">
        <fgColor theme="6" tint="0.59999389629810485"/>
        <bgColor indexed="65"/>
      </patternFill>
    </fill>
  </fills>
  <borders count="5">
    <border>
      <left/>
      <right/>
      <top/>
      <bottom/>
      <diagonal/>
    </border>
    <border>
      <left style="thin">
        <color rgb="FF3F3F3F"/>
      </left>
      <right style="thin">
        <color rgb="FF3F3F3F"/>
      </right>
      <top style="thin">
        <color rgb="FF3F3F3F"/>
      </top>
      <bottom style="thin">
        <color rgb="FF3F3F3F"/>
      </bottom>
      <diagonal/>
    </border>
    <border>
      <left style="thin">
        <color theme="1"/>
      </left>
      <right/>
      <top style="thin">
        <color theme="1"/>
      </top>
      <bottom style="thin">
        <color theme="1"/>
      </bottom>
      <diagonal/>
    </border>
    <border>
      <left/>
      <right/>
      <top style="thin">
        <color theme="1"/>
      </top>
      <bottom style="thin">
        <color theme="1"/>
      </bottom>
      <diagonal/>
    </border>
    <border>
      <left style="thin">
        <color rgb="FF3F3F3F"/>
      </left>
      <right style="thin">
        <color rgb="FF3F3F3F"/>
      </right>
      <top style="thin">
        <color rgb="FF3F3F3F"/>
      </top>
      <bottom/>
      <diagonal/>
    </border>
  </borders>
  <cellStyleXfs count="5">
    <xf numFmtId="0" fontId="0" fillId="0" borderId="0"/>
    <xf numFmtId="0" fontId="2" fillId="2" borderId="0" applyNumberFormat="0" applyBorder="0" applyAlignment="0" applyProtection="0"/>
    <xf numFmtId="0" fontId="3" fillId="3" borderId="1" applyNumberFormat="0" applyAlignment="0" applyProtection="0"/>
    <xf numFmtId="0" fontId="1" fillId="4" borderId="0" applyNumberFormat="0" applyBorder="0" applyAlignment="0" applyProtection="0"/>
    <xf numFmtId="0" fontId="4" fillId="0" borderId="0"/>
  </cellStyleXfs>
  <cellXfs count="15">
    <xf numFmtId="0" fontId="0" fillId="0" borderId="0" xfId="0"/>
    <xf numFmtId="0" fontId="6" fillId="0" borderId="0" xfId="0" applyFont="1"/>
    <xf numFmtId="0" fontId="7" fillId="2" borderId="0" xfId="1" applyFont="1"/>
    <xf numFmtId="0" fontId="4" fillId="4" borderId="1" xfId="3" applyFont="1" applyBorder="1"/>
    <xf numFmtId="20" fontId="4" fillId="4" borderId="1" xfId="3" applyNumberFormat="1" applyFont="1" applyBorder="1"/>
    <xf numFmtId="0" fontId="8" fillId="4" borderId="1" xfId="3" applyFont="1" applyBorder="1"/>
    <xf numFmtId="0" fontId="5" fillId="3" borderId="4" xfId="2" applyFont="1" applyBorder="1"/>
    <xf numFmtId="20" fontId="5" fillId="3" borderId="4" xfId="2" applyNumberFormat="1" applyFont="1" applyBorder="1"/>
    <xf numFmtId="0" fontId="4" fillId="4" borderId="1" xfId="3" applyFont="1" applyBorder="1" applyAlignment="1">
      <alignment vertical="justify"/>
    </xf>
    <xf numFmtId="0" fontId="4" fillId="4" borderId="2" xfId="3" applyFont="1" applyBorder="1"/>
    <xf numFmtId="20" fontId="4" fillId="4" borderId="3" xfId="3" applyNumberFormat="1" applyFont="1" applyBorder="1"/>
    <xf numFmtId="22" fontId="4" fillId="4" borderId="1" xfId="3" applyNumberFormat="1" applyFont="1" applyBorder="1"/>
    <xf numFmtId="14" fontId="4" fillId="4" borderId="1" xfId="3" applyNumberFormat="1" applyFont="1" applyBorder="1"/>
    <xf numFmtId="20" fontId="5" fillId="3" borderId="1" xfId="2" applyNumberFormat="1" applyFont="1"/>
    <xf numFmtId="0" fontId="9" fillId="3" borderId="1" xfId="2" applyFont="1"/>
  </cellXfs>
  <cellStyles count="5">
    <cellStyle name="40% - Accent3" xfId="3" builtinId="39"/>
    <cellStyle name="Neutral" xfId="1" builtinId="28"/>
    <cellStyle name="Normal" xfId="0" builtinId="0"/>
    <cellStyle name="Normal 2" xfId="4" xr:uid="{AC9ADD02-AAC5-4756-880A-78B7ED459FD5}"/>
    <cellStyle name="Output" xfId="2" builtinId="21"/>
  </cellStyles>
  <dxfs count="73">
    <dxf>
      <font>
        <strike val="0"/>
        <outline val="0"/>
        <shadow val="0"/>
        <u val="none"/>
        <vertAlign val="baseline"/>
        <sz val="12"/>
        <color rgb="FF3F3F3F"/>
        <name val="Franklin Gothic Book"/>
        <family val="2"/>
        <scheme val="minor"/>
      </font>
      <numFmt numFmtId="25" formatCode="hh:mm"/>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numFmt numFmtId="25" formatCode="hh:mm"/>
    </dxf>
    <dxf>
      <font>
        <strike val="0"/>
        <outline val="0"/>
        <shadow val="0"/>
        <u val="none"/>
        <vertAlign val="baseline"/>
        <sz val="12"/>
        <color rgb="FF3F3F3F"/>
        <name val="Franklin Gothic Book"/>
        <family val="2"/>
        <scheme val="minor"/>
      </font>
      <numFmt numFmtId="25" formatCode="hh:mm"/>
    </dxf>
    <dxf>
      <font>
        <strike val="0"/>
        <outline val="0"/>
        <shadow val="0"/>
        <u val="none"/>
        <vertAlign val="baseline"/>
        <sz val="12"/>
        <color rgb="FF3F3F3F"/>
        <name val="Franklin Gothic Book"/>
        <family val="2"/>
        <scheme val="minor"/>
      </font>
      <numFmt numFmtId="25" formatCode="hh:mm"/>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theme="8" tint="-0.499984740745262"/>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numFmt numFmtId="25" formatCode="hh:mm"/>
    </dxf>
    <dxf>
      <font>
        <strike val="0"/>
        <outline val="0"/>
        <shadow val="0"/>
        <u val="none"/>
        <vertAlign val="baseline"/>
        <sz val="12"/>
        <color rgb="FF3F3F3F"/>
        <name val="Franklin Gothic Book"/>
        <family val="2"/>
        <scheme val="minor"/>
      </font>
      <numFmt numFmtId="25" formatCode="hh:mm"/>
    </dxf>
    <dxf>
      <font>
        <strike val="0"/>
        <outline val="0"/>
        <shadow val="0"/>
        <u val="none"/>
        <vertAlign val="baseline"/>
        <sz val="12"/>
        <color rgb="FF3F3F3F"/>
        <name val="Franklin Gothic Book"/>
        <family val="2"/>
        <scheme val="minor"/>
      </font>
      <numFmt numFmtId="25" formatCode="hh:mm"/>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theme="8" tint="-0.499984740745262"/>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numFmt numFmtId="25" formatCode="hh:mm"/>
    </dxf>
    <dxf>
      <font>
        <strike val="0"/>
        <outline val="0"/>
        <shadow val="0"/>
        <u val="none"/>
        <vertAlign val="baseline"/>
        <sz val="12"/>
        <color rgb="FF3F3F3F"/>
        <name val="Franklin Gothic Book"/>
        <family val="2"/>
        <scheme val="minor"/>
      </font>
      <numFmt numFmtId="25" formatCode="hh:mm"/>
    </dxf>
    <dxf>
      <font>
        <strike val="0"/>
        <outline val="0"/>
        <shadow val="0"/>
        <u val="none"/>
        <vertAlign val="baseline"/>
        <sz val="12"/>
        <color rgb="FF3F3F3F"/>
        <name val="Franklin Gothic Book"/>
        <family val="2"/>
        <scheme val="minor"/>
      </font>
      <numFmt numFmtId="25" formatCode="hh:mm"/>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theme="8" tint="-0.499984740745262"/>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numFmt numFmtId="25" formatCode="hh:mm"/>
    </dxf>
    <dxf>
      <font>
        <strike val="0"/>
        <outline val="0"/>
        <shadow val="0"/>
        <u val="none"/>
        <vertAlign val="baseline"/>
        <sz val="12"/>
        <color rgb="FF3F3F3F"/>
        <name val="Franklin Gothic Book"/>
        <family val="2"/>
        <scheme val="minor"/>
      </font>
      <numFmt numFmtId="25" formatCode="hh:mm"/>
    </dxf>
    <dxf>
      <font>
        <strike val="0"/>
        <outline val="0"/>
        <shadow val="0"/>
        <u val="none"/>
        <vertAlign val="baseline"/>
        <sz val="12"/>
        <color rgb="FF3F3F3F"/>
        <name val="Franklin Gothic Book"/>
        <family val="2"/>
        <scheme val="minor"/>
      </font>
      <numFmt numFmtId="25" formatCode="hh:mm"/>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theme="8" tint="-0.499984740745262"/>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numFmt numFmtId="25" formatCode="hh:mm"/>
    </dxf>
    <dxf>
      <font>
        <strike val="0"/>
        <outline val="0"/>
        <shadow val="0"/>
        <u val="none"/>
        <vertAlign val="baseline"/>
        <sz val="12"/>
        <color rgb="FF3F3F3F"/>
        <name val="Franklin Gothic Book"/>
        <family val="2"/>
        <scheme val="minor"/>
      </font>
      <numFmt numFmtId="25" formatCode="hh:mm"/>
    </dxf>
    <dxf>
      <font>
        <strike val="0"/>
        <outline val="0"/>
        <shadow val="0"/>
        <u val="none"/>
        <vertAlign val="baseline"/>
        <sz val="12"/>
        <color rgb="FF3F3F3F"/>
        <name val="Franklin Gothic Book"/>
        <family val="2"/>
        <scheme val="minor"/>
      </font>
      <numFmt numFmtId="25" formatCode="hh:mm"/>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theme="8" tint="-0.499984740745262"/>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numFmt numFmtId="25" formatCode="hh:mm"/>
    </dxf>
    <dxf>
      <font>
        <strike val="0"/>
        <outline val="0"/>
        <shadow val="0"/>
        <u val="none"/>
        <vertAlign val="baseline"/>
        <sz val="12"/>
        <color rgb="FF3F3F3F"/>
        <name val="Franklin Gothic Book"/>
        <family val="2"/>
        <scheme val="minor"/>
      </font>
      <numFmt numFmtId="25" formatCode="hh:mm"/>
    </dxf>
    <dxf>
      <font>
        <strike val="0"/>
        <outline val="0"/>
        <shadow val="0"/>
        <u val="none"/>
        <vertAlign val="baseline"/>
        <sz val="12"/>
        <color rgb="FF3F3F3F"/>
        <name val="Franklin Gothic Book"/>
        <family val="2"/>
        <scheme val="minor"/>
      </font>
      <numFmt numFmtId="25" formatCode="hh:mm"/>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theme="8" tint="-0.499984740745262"/>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numFmt numFmtId="25" formatCode="hh:mm"/>
    </dxf>
    <dxf>
      <font>
        <strike val="0"/>
        <outline val="0"/>
        <shadow val="0"/>
        <u val="none"/>
        <vertAlign val="baseline"/>
        <sz val="12"/>
        <color rgb="FF3F3F3F"/>
        <name val="Franklin Gothic Book"/>
        <family val="2"/>
        <scheme val="minor"/>
      </font>
      <numFmt numFmtId="25" formatCode="hh:mm"/>
    </dxf>
    <dxf>
      <font>
        <strike val="0"/>
        <outline val="0"/>
        <shadow val="0"/>
        <u val="none"/>
        <vertAlign val="baseline"/>
        <sz val="12"/>
        <color rgb="FF3F3F3F"/>
        <name val="Franklin Gothic Book"/>
        <family val="2"/>
        <scheme val="minor"/>
      </font>
      <numFmt numFmtId="25" formatCode="hh:mm"/>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theme="8" tint="-0.499984740745262"/>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numFmt numFmtId="25" formatCode="hh:mm"/>
    </dxf>
    <dxf>
      <font>
        <strike val="0"/>
        <outline val="0"/>
        <shadow val="0"/>
        <u val="none"/>
        <vertAlign val="baseline"/>
        <sz val="12"/>
        <color rgb="FF3F3F3F"/>
        <name val="Franklin Gothic Book"/>
        <family val="2"/>
        <scheme val="minor"/>
      </font>
      <numFmt numFmtId="25" formatCode="hh:mm"/>
    </dxf>
    <dxf>
      <font>
        <strike val="0"/>
        <outline val="0"/>
        <shadow val="0"/>
        <u val="none"/>
        <vertAlign val="baseline"/>
        <sz val="12"/>
        <color rgb="FF3F3F3F"/>
        <name val="Franklin Gothic Book"/>
        <family val="2"/>
        <scheme val="minor"/>
      </font>
      <numFmt numFmtId="25" formatCode="hh:mm"/>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theme="8" tint="-0.499984740745262"/>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numFmt numFmtId="25" formatCode="hh:mm"/>
    </dxf>
    <dxf>
      <font>
        <strike val="0"/>
        <outline val="0"/>
        <shadow val="0"/>
        <u val="none"/>
        <vertAlign val="baseline"/>
        <sz val="12"/>
        <color rgb="FF3F3F3F"/>
        <name val="Franklin Gothic Book"/>
        <family val="2"/>
        <scheme val="minor"/>
      </font>
      <numFmt numFmtId="25" formatCode="hh:mm"/>
    </dxf>
    <dxf>
      <font>
        <strike val="0"/>
        <outline val="0"/>
        <shadow val="0"/>
        <u val="none"/>
        <vertAlign val="baseline"/>
        <sz val="12"/>
        <color rgb="FF3F3F3F"/>
        <name val="Franklin Gothic Book"/>
        <family val="2"/>
        <scheme val="minor"/>
      </font>
      <numFmt numFmtId="25" formatCode="hh:mm"/>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theme="8" tint="-0.499984740745262"/>
        <name val="Franklin Gothic Book"/>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8685FBA-66F6-4C9B-904B-0AA40F24DF15}" name="Table26" displayName="Table26" ref="A5:F9" totalsRowShown="0" headerRowDxfId="72" dataDxfId="71" headerRowCellStyle="Output" dataCellStyle="Output">
  <autoFilter ref="A5:F9" xr:uid="{3CA71E3E-810F-4C80-AF54-611FFED9ACB7}"/>
  <tableColumns count="6">
    <tableColumn id="1" xr3:uid="{B8E45F1C-CEDC-4CE4-8A7B-AB4D3A684E88}" name="Day" dataDxfId="70" dataCellStyle="Output"/>
    <tableColumn id="2" xr3:uid="{D9FFCE22-B9AF-4A30-9FC8-E1E19287563E}" name="Date " dataDxfId="69" dataCellStyle="Output"/>
    <tableColumn id="3" xr3:uid="{FF8C2E71-5B55-4EC6-8307-F87B856EA1AE}" name="Time IN" dataDxfId="68" dataCellStyle="Output"/>
    <tableColumn id="4" xr3:uid="{61091DEE-CB3E-4B04-8C36-37FD0B61BED6}" name="Time OUT" dataDxfId="67" dataCellStyle="Output"/>
    <tableColumn id="5" xr3:uid="{536C3BA0-124A-4F5C-A12A-A4B327874E7D}" name="Total hours" dataDxfId="66" dataCellStyle="Output"/>
    <tableColumn id="6" xr3:uid="{29D80A42-0401-466A-82EC-5C0B600DE8CE}" name="Task" dataDxfId="65" dataCellStyle="Output"/>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E6B015C-862E-4497-9FD9-A3042ABA6A77}" name="Table2" displayName="Table2" ref="A5:F15" totalsRowShown="0" headerRowDxfId="64" dataDxfId="63" headerRowCellStyle="Output" dataCellStyle="Output">
  <autoFilter ref="A5:F15" xr:uid="{16B5B19D-9B64-4F8C-9E8D-5BB4E7882DE4}"/>
  <tableColumns count="6">
    <tableColumn id="1" xr3:uid="{F7FC89A9-F614-43EC-9D7F-819DE04AE68A}" name="Day" dataDxfId="62" dataCellStyle="Output"/>
    <tableColumn id="2" xr3:uid="{1734B24E-A955-488B-AE51-E729D201044A}" name="Date " dataDxfId="61" dataCellStyle="Output"/>
    <tableColumn id="3" xr3:uid="{6C4E355C-F3B4-4F2F-B79B-12A2DE63D7E8}" name="Time IN" dataDxfId="60" dataCellStyle="Output"/>
    <tableColumn id="4" xr3:uid="{8491EBE2-3F14-432A-8514-CA87C168D0B9}" name="Time OUT" dataDxfId="59" dataCellStyle="Output"/>
    <tableColumn id="5" xr3:uid="{24578EA3-57A6-44EF-9827-7CE46E1D1953}" name="Total hours" dataDxfId="58" dataCellStyle="Output"/>
    <tableColumn id="6" xr3:uid="{2D11BA17-EAB1-405C-8A4B-91A9FF862313}" name="Task" dataDxfId="57" dataCellStyle="Output"/>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8F6F28A-35F6-440F-8701-2D86CAD0EB07}" name="Table29" displayName="Table29" ref="A5:F12" totalsRowShown="0" headerRowDxfId="56" dataDxfId="55" headerRowCellStyle="Output" dataCellStyle="Output">
  <autoFilter ref="A5:F12" xr:uid="{7B8FC212-91AF-4473-9BDA-2154D6813BE6}"/>
  <tableColumns count="6">
    <tableColumn id="1" xr3:uid="{F33848C4-B511-44F2-987F-3B8C12E7F3CA}" name="Day" dataDxfId="54" dataCellStyle="Output"/>
    <tableColumn id="2" xr3:uid="{CD1990E7-FEDF-4C48-B2EB-04CEE5632B8A}" name="Date " dataDxfId="53" dataCellStyle="Output"/>
    <tableColumn id="3" xr3:uid="{82B343B7-2C33-49D4-A7C9-002674D45F4C}" name="Time IN" dataDxfId="52" dataCellStyle="Output"/>
    <tableColumn id="4" xr3:uid="{ECC98C7A-D9F7-4859-A66E-BE1620F77322}" name="Time OUT" dataDxfId="51" dataCellStyle="Output"/>
    <tableColumn id="5" xr3:uid="{A483FD99-9B06-41A6-BA95-0D6CE3078A2D}" name="Total hours" dataDxfId="50" dataCellStyle="Output"/>
    <tableColumn id="6" xr3:uid="{01BB371E-9B1D-43B4-9BE6-E350BD94F58E}" name="Task" dataDxfId="49" dataCellStyle="Output"/>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A5AAE07-69A9-4838-852E-1C707829704C}" name="Table210" displayName="Table210" ref="A5:F12" totalsRowShown="0" headerRowDxfId="48" dataDxfId="47" headerRowCellStyle="Output" dataCellStyle="Output">
  <autoFilter ref="A5:F12" xr:uid="{327403F0-BE5E-48F7-BD43-0BA1CF554194}"/>
  <tableColumns count="6">
    <tableColumn id="1" xr3:uid="{A4DF5150-D185-44D2-8D27-BE98482CD623}" name="Day" dataDxfId="46" dataCellStyle="Output"/>
    <tableColumn id="2" xr3:uid="{B452D7CA-6EEA-4559-8551-199CDD523752}" name="Date " dataDxfId="45" dataCellStyle="Output"/>
    <tableColumn id="3" xr3:uid="{B4E5F281-1D13-4567-97ED-88ACEB7B5C62}" name="Time IN" dataDxfId="44" dataCellStyle="Output"/>
    <tableColumn id="4" xr3:uid="{9F22B59B-3A0C-4BE3-B1D0-6D6317756A24}" name="Time OUT" dataDxfId="43" dataCellStyle="Output"/>
    <tableColumn id="5" xr3:uid="{1846737E-42D8-488A-BEA0-173B7FF15B36}" name="Total hours" dataDxfId="42" dataCellStyle="Output"/>
    <tableColumn id="6" xr3:uid="{3CFA0AF7-E33A-46B4-BEEB-CCC1945C5FD3}" name="Task" dataDxfId="41" dataCellStyle="Output"/>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7F62C63-CA4A-44BC-8D3F-E8F40C7C0D10}" name="Table211" displayName="Table211" ref="A5:F13" totalsRowShown="0" headerRowDxfId="40" dataDxfId="39" headerRowCellStyle="Output" dataCellStyle="Output">
  <autoFilter ref="A5:F13" xr:uid="{4540F044-F611-4E08-94F8-998691A8E3D0}"/>
  <tableColumns count="6">
    <tableColumn id="1" xr3:uid="{3CEAD892-5A82-4145-9526-6DE243A894DA}" name="Day" dataDxfId="38" dataCellStyle="Output"/>
    <tableColumn id="2" xr3:uid="{26A63337-119A-4216-9800-C8161917F218}" name="Date " dataDxfId="37" dataCellStyle="Output"/>
    <tableColumn id="3" xr3:uid="{0487D1AD-B57B-4FC4-8C9A-D4603AFA391D}" name="Time IN" dataDxfId="36" dataCellStyle="Output"/>
    <tableColumn id="4" xr3:uid="{18F9D091-25A9-4583-BD93-E73903875BB1}" name="Time OUT" dataDxfId="35" dataCellStyle="Output"/>
    <tableColumn id="5" xr3:uid="{2C3C74FE-764A-4D30-B746-1177D0D0FCF8}" name="Total hours" dataDxfId="34" dataCellStyle="Output"/>
    <tableColumn id="6" xr3:uid="{16F271B8-1295-4193-8452-4C956CF8C5C7}" name="Task" dataDxfId="33" dataCellStyle="Output"/>
  </tableColumns>
  <tableStyleInfo name="TableStyleMedium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7669D86-65AD-4C6E-9556-DD691FFFFB37}" name="Table21112" displayName="Table21112" ref="A5:F10" totalsRowShown="0" headerRowDxfId="32" dataDxfId="31" headerRowCellStyle="Output" dataCellStyle="Output">
  <autoFilter ref="A5:F10" xr:uid="{6B56E836-D5E0-4376-B2EF-D45A269373CB}"/>
  <tableColumns count="6">
    <tableColumn id="1" xr3:uid="{86EFDA78-6AC2-4EA0-8E5B-FC6325A3A4DF}" name="Day" dataDxfId="30" dataCellStyle="Output"/>
    <tableColumn id="2" xr3:uid="{4E09273A-FF25-4162-95F5-BBDD095B6E31}" name="Date " dataDxfId="29" dataCellStyle="Output"/>
    <tableColumn id="3" xr3:uid="{18C067FD-B840-45EB-B7E7-30779F9312AF}" name="Time IN" dataDxfId="28" dataCellStyle="Output"/>
    <tableColumn id="4" xr3:uid="{DD523181-3183-4591-B1F0-E7FF670BD43E}" name="Time OUT" dataDxfId="27" dataCellStyle="Output"/>
    <tableColumn id="5" xr3:uid="{7D2AB309-4076-4BC4-8B82-B15C0A737C15}" name="Total hours" dataDxfId="26" dataCellStyle="Output"/>
    <tableColumn id="6" xr3:uid="{629B24BB-C658-4D83-9103-185A872E20A3}" name="Task" dataDxfId="25" dataCellStyle="Output"/>
  </tableColumns>
  <tableStyleInfo name="TableStyleMedium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7082FC3F-B1E1-45D6-BDC6-BCA0905C7187}" name="Table21113" displayName="Table21113" ref="A5:F12" totalsRowShown="0" headerRowDxfId="24" dataDxfId="23" headerRowCellStyle="Output" dataCellStyle="Output">
  <autoFilter ref="A5:F12" xr:uid="{8F664A1A-7AE9-42A3-9C7F-5BB5E174099B}"/>
  <tableColumns count="6">
    <tableColumn id="1" xr3:uid="{0A8D234C-40F6-45F2-A47C-0DE56BDA93CE}" name="Day" dataDxfId="22" dataCellStyle="Output"/>
    <tableColumn id="2" xr3:uid="{714C82C3-D8A5-4C29-9565-44DA704EAAF1}" name="Date " dataDxfId="21" dataCellStyle="Output"/>
    <tableColumn id="3" xr3:uid="{EB31B396-88D8-405C-9260-BC95AC8E9611}" name="Time IN" dataDxfId="20" dataCellStyle="Output"/>
    <tableColumn id="4" xr3:uid="{7B1CF476-7814-435C-A4DF-F9133B7A0E88}" name="Time OUT" dataDxfId="19" dataCellStyle="Output"/>
    <tableColumn id="5" xr3:uid="{9A0F120D-CE70-4C4B-83D5-C1556CF7C133}" name="Total hours" dataDxfId="18" dataCellStyle="Output"/>
    <tableColumn id="6" xr3:uid="{7719BEED-B65A-417F-9493-41AC5E76512F}" name="Task" dataDxfId="17" dataCellStyle="Output"/>
  </tableColumns>
  <tableStyleInfo name="TableStyleMedium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62A08DA-3F78-4CC2-8AD2-86B97A7C6A5C}" name="Table211132" displayName="Table211132" ref="A5:F11" totalsRowShown="0" headerRowDxfId="16" dataDxfId="15" headerRowCellStyle="Output" dataCellStyle="Output">
  <autoFilter ref="A5:F11" xr:uid="{811E7958-11FC-4EEB-917D-2DCE908E7235}"/>
  <tableColumns count="6">
    <tableColumn id="1" xr3:uid="{406A83CD-7304-4DA1-A33A-674597437DCB}" name="Day" dataDxfId="14" dataCellStyle="Output"/>
    <tableColumn id="2" xr3:uid="{F0AC2A61-41E7-4B32-A46C-59D12589CC53}" name="Date " dataDxfId="13" dataCellStyle="Output"/>
    <tableColumn id="3" xr3:uid="{7D738CA0-81A9-4BD2-84B8-AC9D203BB408}" name="Time IN" dataDxfId="12" dataCellStyle="Output"/>
    <tableColumn id="4" xr3:uid="{A7DA00E2-7396-4EE5-8A12-C824565B70D7}" name="Time OUT" dataDxfId="11" dataCellStyle="Output"/>
    <tableColumn id="5" xr3:uid="{BBF1656B-631E-4DFF-842C-4BC38EDFE058}" name="Total hours" dataDxfId="10" dataCellStyle="Output"/>
    <tableColumn id="6" xr3:uid="{770AC41B-A64E-4B38-BA5E-54F7F17B8468}" name="Task" dataDxfId="9" dataCellStyle="Output"/>
  </tableColumns>
  <tableStyleInfo name="TableStyleMedium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AED6E92-C184-4B93-89D7-CF3AF4598D0F}" name="Table2111324" displayName="Table2111324" ref="A5:G11" totalsRowShown="0" headerRowDxfId="8" dataDxfId="7" headerRowCellStyle="Output" dataCellStyle="Output">
  <autoFilter ref="A5:G11" xr:uid="{24F69928-697F-46ED-8141-9D502F37A047}"/>
  <tableColumns count="7">
    <tableColumn id="1" xr3:uid="{D63A0784-5B4E-4649-8189-665A0E31052C}" name="Day" dataDxfId="6" dataCellStyle="Output"/>
    <tableColumn id="2" xr3:uid="{F4520649-EDAA-42B3-B17E-A7657EC6F73A}" name="Date " dataDxfId="5" dataCellStyle="Output"/>
    <tableColumn id="3" xr3:uid="{CDCF0C31-1610-4CA8-88EA-6664C06185DA}" name="Time IN" dataDxfId="4" dataCellStyle="Output"/>
    <tableColumn id="4" xr3:uid="{4ED1C94F-2371-473C-87EF-2E2740FF6475}" name="Time OUT" dataDxfId="3" dataCellStyle="Output"/>
    <tableColumn id="5" xr3:uid="{1FC3A086-916E-40FD-BEB2-E896149300CD}" name="Total hours" dataDxfId="2" dataCellStyle="Output"/>
    <tableColumn id="6" xr3:uid="{7D56B212-9040-4740-A06A-3612F24DA9FB}" name="Task" dataDxfId="1" dataCellStyle="Output"/>
    <tableColumn id="7" xr3:uid="{0F1842DB-53EF-46A8-B9DF-34B4A2C6C971}" name="Column1" dataDxfId="0" dataCellStyle="Output"/>
  </tableColumns>
  <tableStyleInfo name="TableStyleMedium1" showFirstColumn="0" showLastColumn="0" showRowStripes="1" showColumnStripes="0"/>
</table>
</file>

<file path=xl/theme/theme1.xml><?xml version="1.0" encoding="utf-8"?>
<a:theme xmlns:a="http://schemas.openxmlformats.org/drawingml/2006/main" name="Crop">
  <a:themeElements>
    <a:clrScheme name="Crop">
      <a:dk1>
        <a:sysClr val="windowText" lastClr="000000"/>
      </a:dk1>
      <a:lt1>
        <a:sysClr val="window" lastClr="FFFFFF"/>
      </a:lt1>
      <a:dk2>
        <a:srgbClr val="191B0E"/>
      </a:dk2>
      <a:lt2>
        <a:srgbClr val="EFEDE3"/>
      </a:lt2>
      <a:accent1>
        <a:srgbClr val="8C8D86"/>
      </a:accent1>
      <a:accent2>
        <a:srgbClr val="E6C069"/>
      </a:accent2>
      <a:accent3>
        <a:srgbClr val="897B61"/>
      </a:accent3>
      <a:accent4>
        <a:srgbClr val="8DAB8E"/>
      </a:accent4>
      <a:accent5>
        <a:srgbClr val="77A2BB"/>
      </a:accent5>
      <a:accent6>
        <a:srgbClr val="E28394"/>
      </a:accent6>
      <a:hlink>
        <a:srgbClr val="77A2BB"/>
      </a:hlink>
      <a:folHlink>
        <a:srgbClr val="957A99"/>
      </a:folHlink>
    </a:clrScheme>
    <a:fontScheme name="Crop">
      <a:majorFont>
        <a:latin typeface="Franklin Gothic Book" panose="020B0503020102020204"/>
        <a:ea typeface=""/>
        <a:cs typeface=""/>
        <a:font script="Jpan" typeface="メイリオ"/>
        <a:font script="Hang" typeface="돋움"/>
        <a:font script="Hans" typeface="华文楷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Franklin Gothic Book" panose="020B0503020102020204"/>
        <a:ea typeface=""/>
        <a:cs typeface=""/>
        <a:font script="Jpan" typeface="メイリオ"/>
        <a:font script="Hang" typeface="돋움"/>
        <a:font script="Hans" typeface="华文楷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Riblet">
      <a:fillStyleLst>
        <a:solidFill>
          <a:schemeClr val="phClr"/>
        </a:solidFill>
        <a:solidFill>
          <a:schemeClr val="phClr">
            <a:tint val="65000"/>
          </a:schemeClr>
        </a:solidFill>
        <a:solidFill>
          <a:schemeClr val="phClr">
            <a:shade val="80000"/>
            <a:satMod val="150000"/>
          </a:schemeClr>
        </a:solidFill>
      </a:fillStyleLst>
      <a:lnStyleLst>
        <a:ln w="9525" cap="flat" cmpd="sng" algn="ctr">
          <a:solidFill>
            <a:schemeClr val="phClr"/>
          </a:solidFill>
          <a:prstDash val="solid"/>
        </a:ln>
        <a:ln w="17145" cap="flat" cmpd="sng" algn="ctr">
          <a:solidFill>
            <a:schemeClr val="phClr"/>
          </a:solidFill>
          <a:prstDash val="solid"/>
        </a:ln>
        <a:ln w="58420" cap="flat" cmpd="thickThin" algn="ctr">
          <a:solidFill>
            <a:schemeClr val="phClr">
              <a:shade val="95000"/>
              <a:alpha val="50000"/>
              <a:satMod val="150000"/>
            </a:schemeClr>
          </a:solidFill>
          <a:prstDash val="solid"/>
        </a:ln>
      </a:lnStyleLst>
      <a:effectStyleLst>
        <a:effectStyle>
          <a:effectLst/>
        </a:effectStyle>
        <a:effectStyle>
          <a:effectLst>
            <a:outerShdw blurRad="50800" dist="38100" dir="2700000" rotWithShape="0">
              <a:srgbClr val="000000">
                <a:alpha val="60000"/>
              </a:srgbClr>
            </a:outerShdw>
          </a:effectLst>
          <a:scene3d>
            <a:camera prst="orthographicFront">
              <a:rot lat="0" lon="0" rev="0"/>
            </a:camera>
            <a:lightRig rig="flat" dir="tl"/>
          </a:scene3d>
          <a:sp3d prstMaterial="flat">
            <a:bevelT w="31750" h="63500" prst="riblet"/>
          </a:sp3d>
        </a:effectStyle>
        <a:effectStyle>
          <a:effectLst>
            <a:outerShdw blurRad="50800" dist="38100" dir="2700000" algn="ctr" rotWithShape="0">
              <a:srgbClr val="000000">
                <a:alpha val="60000"/>
              </a:srgbClr>
            </a:outerShdw>
          </a:effectLst>
          <a:scene3d>
            <a:camera prst="orthographicFront">
              <a:rot lat="0" lon="0" rev="0"/>
            </a:camera>
            <a:lightRig rig="flat" dir="tl"/>
          </a:scene3d>
          <a:sp3d prstMaterial="flat">
            <a:bevelT w="57150" h="114300" prst="riblet"/>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Crop" id="{EC9488ED-E761-4D60-9AC4-764D1FE2C171}" vid="{CE19780C-D67D-4C13-9DE9-A52BC3BA51B4}"/>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B183B-40BB-44E9-8494-CD675922BD82}">
  <dimension ref="A1:F15"/>
  <sheetViews>
    <sheetView workbookViewId="0">
      <selection activeCell="E9" sqref="E9"/>
    </sheetView>
  </sheetViews>
  <sheetFormatPr defaultRowHeight="15" x14ac:dyDescent="0.35"/>
  <cols>
    <col min="1" max="2" width="12.6328125" customWidth="1"/>
    <col min="6" max="6" width="100.6328125" customWidth="1"/>
  </cols>
  <sheetData>
    <row r="1" spans="1:6" ht="18.600000000000001" x14ac:dyDescent="0.4">
      <c r="A1" s="2" t="s">
        <v>6</v>
      </c>
      <c r="B1" s="2"/>
      <c r="C1" s="2"/>
      <c r="D1" s="2"/>
      <c r="E1" s="2"/>
      <c r="F1" s="2"/>
    </row>
    <row r="2" spans="1:6" ht="18.600000000000001" x14ac:dyDescent="0.4">
      <c r="A2" s="2" t="s">
        <v>17</v>
      </c>
      <c r="B2" s="2"/>
      <c r="C2" s="2" t="s">
        <v>7</v>
      </c>
      <c r="D2" s="2" t="s">
        <v>28</v>
      </c>
      <c r="E2" s="2"/>
      <c r="F2" s="2" t="s">
        <v>30</v>
      </c>
    </row>
    <row r="5" spans="1:6" ht="19.95" customHeight="1" x14ac:dyDescent="0.35">
      <c r="A5" s="5" t="s">
        <v>0</v>
      </c>
      <c r="B5" s="5" t="s">
        <v>1</v>
      </c>
      <c r="C5" s="5" t="s">
        <v>2</v>
      </c>
      <c r="D5" s="5" t="s">
        <v>3</v>
      </c>
      <c r="E5" s="5" t="s">
        <v>5</v>
      </c>
      <c r="F5" s="5" t="s">
        <v>4</v>
      </c>
    </row>
    <row r="6" spans="1:6" ht="19.95" customHeight="1" x14ac:dyDescent="0.35">
      <c r="A6" s="3" t="s">
        <v>12</v>
      </c>
      <c r="B6" s="4" t="s">
        <v>35</v>
      </c>
      <c r="C6" s="4">
        <v>0.625</v>
      </c>
      <c r="D6" s="4">
        <v>0.75</v>
      </c>
      <c r="E6" s="3">
        <v>3</v>
      </c>
      <c r="F6" s="4" t="s">
        <v>31</v>
      </c>
    </row>
    <row r="7" spans="1:6" ht="19.95" customHeight="1" x14ac:dyDescent="0.35">
      <c r="A7" s="9" t="s">
        <v>14</v>
      </c>
      <c r="B7" s="4" t="s">
        <v>36</v>
      </c>
      <c r="C7" s="4">
        <v>0.625</v>
      </c>
      <c r="D7" s="10">
        <v>0.75</v>
      </c>
      <c r="E7" s="3">
        <v>3</v>
      </c>
      <c r="F7" s="10" t="s">
        <v>32</v>
      </c>
    </row>
    <row r="8" spans="1:6" ht="19.95" customHeight="1" x14ac:dyDescent="0.35">
      <c r="A8" s="3" t="s">
        <v>33</v>
      </c>
      <c r="B8" s="4" t="s">
        <v>37</v>
      </c>
      <c r="C8" s="4">
        <v>0.5</v>
      </c>
      <c r="D8" s="4">
        <v>0.83333333333333337</v>
      </c>
      <c r="E8" s="3">
        <v>8</v>
      </c>
      <c r="F8" s="4" t="s">
        <v>34</v>
      </c>
    </row>
    <row r="9" spans="1:6" ht="19.95" customHeight="1" x14ac:dyDescent="0.35">
      <c r="A9" s="6"/>
      <c r="B9" s="7"/>
      <c r="C9" s="7"/>
      <c r="D9" s="7"/>
      <c r="E9" s="6">
        <f>SUBTOTAL(109,E6:E8)</f>
        <v>14</v>
      </c>
      <c r="F9" s="6"/>
    </row>
    <row r="10" spans="1:6" ht="19.95" customHeight="1" x14ac:dyDescent="0.35"/>
    <row r="11" spans="1:6" ht="19.95" customHeight="1" x14ac:dyDescent="0.35"/>
    <row r="12" spans="1:6" ht="19.95" customHeight="1" x14ac:dyDescent="0.35"/>
    <row r="13" spans="1:6" ht="19.95" customHeight="1" x14ac:dyDescent="0.35"/>
    <row r="14" spans="1:6" ht="19.95" customHeight="1" x14ac:dyDescent="0.35"/>
    <row r="15" spans="1:6" ht="19.95" customHeight="1" x14ac:dyDescent="0.35"/>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5E846-ED74-4E62-9E65-750E1CE1D83B}">
  <dimension ref="A1:F12"/>
  <sheetViews>
    <sheetView workbookViewId="0">
      <selection activeCell="F11" sqref="F11"/>
    </sheetView>
  </sheetViews>
  <sheetFormatPr defaultRowHeight="15" x14ac:dyDescent="0.35"/>
  <cols>
    <col min="6" max="6" width="100.81640625" customWidth="1"/>
  </cols>
  <sheetData>
    <row r="1" spans="1:6" ht="18.600000000000001" x14ac:dyDescent="0.4">
      <c r="A1" s="2" t="s">
        <v>6</v>
      </c>
      <c r="B1" s="2"/>
      <c r="C1" s="2"/>
      <c r="D1" s="2"/>
      <c r="E1" s="2"/>
      <c r="F1" s="2"/>
    </row>
    <row r="2" spans="1:6" ht="18.600000000000001" x14ac:dyDescent="0.4">
      <c r="A2" s="2" t="s">
        <v>17</v>
      </c>
      <c r="B2" s="2"/>
      <c r="C2" s="2" t="s">
        <v>7</v>
      </c>
      <c r="D2" s="2" t="s">
        <v>28</v>
      </c>
      <c r="E2" s="2"/>
      <c r="F2" s="2" t="s">
        <v>118</v>
      </c>
    </row>
    <row r="5" spans="1:6" ht="16.2" x14ac:dyDescent="0.35">
      <c r="A5" s="5" t="s">
        <v>0</v>
      </c>
      <c r="B5" s="5" t="s">
        <v>1</v>
      </c>
      <c r="C5" s="5" t="s">
        <v>2</v>
      </c>
      <c r="D5" s="5" t="s">
        <v>3</v>
      </c>
      <c r="E5" s="5" t="s">
        <v>5</v>
      </c>
      <c r="F5" s="5" t="s">
        <v>4</v>
      </c>
    </row>
    <row r="6" spans="1:6" ht="16.2" x14ac:dyDescent="0.35">
      <c r="A6" s="3" t="s">
        <v>8</v>
      </c>
      <c r="B6" s="12" t="s">
        <v>121</v>
      </c>
      <c r="C6" s="4">
        <v>0.54166666666666663</v>
      </c>
      <c r="D6" s="4">
        <v>0.79166666666666663</v>
      </c>
      <c r="E6" s="3">
        <v>6</v>
      </c>
      <c r="F6" s="3" t="s">
        <v>120</v>
      </c>
    </row>
    <row r="7" spans="1:6" ht="16.2" x14ac:dyDescent="0.35">
      <c r="A7" s="3" t="s">
        <v>12</v>
      </c>
      <c r="B7" s="12" t="s">
        <v>122</v>
      </c>
      <c r="C7" s="4">
        <v>0.58333333333333337</v>
      </c>
      <c r="D7" s="4">
        <v>0.625</v>
      </c>
      <c r="E7" s="3">
        <v>1</v>
      </c>
      <c r="F7" s="3" t="s">
        <v>133</v>
      </c>
    </row>
    <row r="8" spans="1:6" ht="16.2" x14ac:dyDescent="0.35">
      <c r="A8" s="3" t="s">
        <v>14</v>
      </c>
      <c r="B8" s="4" t="s">
        <v>123</v>
      </c>
      <c r="C8" s="4">
        <v>0.4375</v>
      </c>
      <c r="D8" s="4">
        <v>0.52083333333333337</v>
      </c>
      <c r="E8" s="3">
        <v>2</v>
      </c>
      <c r="F8" s="3" t="s">
        <v>128</v>
      </c>
    </row>
    <row r="9" spans="1:6" ht="16.2" x14ac:dyDescent="0.35">
      <c r="A9" s="3"/>
      <c r="B9" s="4"/>
      <c r="C9" s="4">
        <v>0.58333333333333337</v>
      </c>
      <c r="D9" s="4">
        <v>0.66666666666666663</v>
      </c>
      <c r="E9" s="3">
        <v>2</v>
      </c>
      <c r="F9" s="3" t="s">
        <v>127</v>
      </c>
    </row>
    <row r="10" spans="1:6" ht="16.2" x14ac:dyDescent="0.35">
      <c r="A10" s="3" t="s">
        <v>16</v>
      </c>
      <c r="B10" s="12" t="s">
        <v>124</v>
      </c>
      <c r="C10" s="4">
        <v>0.45833333333333331</v>
      </c>
      <c r="D10" s="4">
        <v>0.79166666666666663</v>
      </c>
      <c r="E10" s="3">
        <v>7</v>
      </c>
      <c r="F10" s="3" t="s">
        <v>126</v>
      </c>
    </row>
    <row r="11" spans="1:6" ht="16.2" x14ac:dyDescent="0.35">
      <c r="A11" s="3" t="s">
        <v>33</v>
      </c>
      <c r="B11" s="12" t="s">
        <v>125</v>
      </c>
      <c r="C11" s="4">
        <v>0.45833333333333331</v>
      </c>
      <c r="D11" s="4">
        <v>0.66666666666666663</v>
      </c>
      <c r="E11" s="3">
        <v>5</v>
      </c>
      <c r="F11" s="3" t="s">
        <v>147</v>
      </c>
    </row>
    <row r="12" spans="1:6" ht="16.2" x14ac:dyDescent="0.35">
      <c r="A12" s="6"/>
      <c r="B12" s="7"/>
      <c r="C12" s="7"/>
      <c r="D12" s="7"/>
      <c r="E12" s="6">
        <f>SUBTOTAL(109,E6:E11)</f>
        <v>23</v>
      </c>
      <c r="F12" s="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F2CCF-03B0-4010-9C07-03185F1A3114}">
  <dimension ref="A1:F11"/>
  <sheetViews>
    <sheetView workbookViewId="0">
      <selection activeCell="D16" sqref="D16"/>
    </sheetView>
  </sheetViews>
  <sheetFormatPr defaultRowHeight="15" x14ac:dyDescent="0.35"/>
  <cols>
    <col min="6" max="6" width="100.81640625" customWidth="1"/>
  </cols>
  <sheetData>
    <row r="1" spans="1:6" ht="18.600000000000001" x14ac:dyDescent="0.4">
      <c r="A1" s="2" t="s">
        <v>6</v>
      </c>
      <c r="B1" s="2"/>
      <c r="C1" s="2"/>
      <c r="D1" s="2"/>
      <c r="E1" s="2"/>
      <c r="F1" s="2"/>
    </row>
    <row r="2" spans="1:6" ht="18.600000000000001" x14ac:dyDescent="0.4">
      <c r="A2" s="2" t="s">
        <v>17</v>
      </c>
      <c r="B2" s="2"/>
      <c r="C2" s="2" t="s">
        <v>7</v>
      </c>
      <c r="D2" s="2" t="s">
        <v>28</v>
      </c>
      <c r="E2" s="2"/>
      <c r="F2" s="2" t="s">
        <v>117</v>
      </c>
    </row>
    <row r="5" spans="1:6" ht="16.2" x14ac:dyDescent="0.35">
      <c r="A5" s="5" t="s">
        <v>0</v>
      </c>
      <c r="B5" s="5" t="s">
        <v>1</v>
      </c>
      <c r="C5" s="5" t="s">
        <v>2</v>
      </c>
      <c r="D5" s="5" t="s">
        <v>3</v>
      </c>
      <c r="E5" s="5" t="s">
        <v>5</v>
      </c>
      <c r="F5" s="5" t="s">
        <v>4</v>
      </c>
    </row>
    <row r="6" spans="1:6" ht="16.2" x14ac:dyDescent="0.35">
      <c r="A6" s="3" t="s">
        <v>8</v>
      </c>
      <c r="B6" s="12" t="s">
        <v>129</v>
      </c>
      <c r="C6" s="4">
        <v>0.58333333333333337</v>
      </c>
      <c r="D6" s="4">
        <v>0.875</v>
      </c>
      <c r="E6" s="3">
        <v>7</v>
      </c>
      <c r="F6" s="3" t="s">
        <v>135</v>
      </c>
    </row>
    <row r="7" spans="1:6" ht="16.2" x14ac:dyDescent="0.35">
      <c r="A7" s="3" t="s">
        <v>14</v>
      </c>
      <c r="B7" s="4" t="s">
        <v>130</v>
      </c>
      <c r="C7" s="4">
        <v>0.5625</v>
      </c>
      <c r="D7" s="4">
        <v>0.58333333333333337</v>
      </c>
      <c r="E7" s="3">
        <v>0.5</v>
      </c>
      <c r="F7" s="3" t="s">
        <v>152</v>
      </c>
    </row>
    <row r="8" spans="1:6" ht="16.2" x14ac:dyDescent="0.35">
      <c r="A8" s="3" t="s">
        <v>14</v>
      </c>
      <c r="B8" s="12" t="s">
        <v>130</v>
      </c>
      <c r="C8" s="4">
        <v>0.58333333333333337</v>
      </c>
      <c r="D8" s="4">
        <v>0.79166666666666663</v>
      </c>
      <c r="E8" s="3">
        <v>5</v>
      </c>
      <c r="F8" s="3" t="s">
        <v>131</v>
      </c>
    </row>
    <row r="9" spans="1:6" ht="16.2" x14ac:dyDescent="0.35">
      <c r="A9" s="3" t="s">
        <v>16</v>
      </c>
      <c r="B9" s="12" t="s">
        <v>132</v>
      </c>
      <c r="C9" s="4">
        <v>0.41666666666666669</v>
      </c>
      <c r="D9" s="4">
        <v>0.70833333333333337</v>
      </c>
      <c r="E9" s="3">
        <v>7</v>
      </c>
      <c r="F9" s="3" t="s">
        <v>148</v>
      </c>
    </row>
    <row r="10" spans="1:6" ht="16.2" x14ac:dyDescent="0.35">
      <c r="A10" s="3" t="s">
        <v>33</v>
      </c>
      <c r="B10" s="12" t="s">
        <v>146</v>
      </c>
      <c r="C10" s="4">
        <v>0.5</v>
      </c>
      <c r="D10" s="4">
        <v>0.75</v>
      </c>
      <c r="E10" s="3">
        <v>6</v>
      </c>
      <c r="F10" s="3" t="s">
        <v>141</v>
      </c>
    </row>
    <row r="11" spans="1:6" ht="16.2" x14ac:dyDescent="0.35">
      <c r="A11" s="6"/>
      <c r="B11" s="7"/>
      <c r="C11" s="7"/>
      <c r="D11" s="7"/>
      <c r="E11" s="6">
        <f>SUBTOTAL(109,E6:E10)</f>
        <v>25.5</v>
      </c>
      <c r="F11" s="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9CC2F-7A9A-4A67-B7CD-13F59E8EAD1D}">
  <dimension ref="A1:F10"/>
  <sheetViews>
    <sheetView tabSelected="1" workbookViewId="0">
      <selection activeCell="F6" sqref="F6"/>
    </sheetView>
  </sheetViews>
  <sheetFormatPr defaultRowHeight="15" x14ac:dyDescent="0.35"/>
  <cols>
    <col min="6" max="6" width="100.81640625" customWidth="1"/>
  </cols>
  <sheetData>
    <row r="1" spans="1:6" ht="18.600000000000001" x14ac:dyDescent="0.4">
      <c r="A1" s="2" t="s">
        <v>6</v>
      </c>
      <c r="B1" s="2"/>
      <c r="C1" s="2"/>
      <c r="D1" s="2"/>
      <c r="E1" s="2"/>
      <c r="F1" s="2"/>
    </row>
    <row r="2" spans="1:6" ht="18.600000000000001" x14ac:dyDescent="0.4">
      <c r="A2" s="2" t="s">
        <v>17</v>
      </c>
      <c r="B2" s="2"/>
      <c r="C2" s="2" t="s">
        <v>7</v>
      </c>
      <c r="D2" s="2" t="s">
        <v>28</v>
      </c>
      <c r="E2" s="2"/>
      <c r="F2" s="2" t="s">
        <v>116</v>
      </c>
    </row>
    <row r="5" spans="1:6" ht="16.2" x14ac:dyDescent="0.35">
      <c r="A5" s="5" t="s">
        <v>0</v>
      </c>
      <c r="B5" s="5" t="s">
        <v>1</v>
      </c>
      <c r="C5" s="5" t="s">
        <v>2</v>
      </c>
      <c r="D5" s="5" t="s">
        <v>3</v>
      </c>
      <c r="E5" s="5" t="s">
        <v>5</v>
      </c>
      <c r="F5" s="5" t="s">
        <v>4</v>
      </c>
    </row>
    <row r="6" spans="1:6" ht="16.2" x14ac:dyDescent="0.35">
      <c r="A6" s="3" t="s">
        <v>14</v>
      </c>
      <c r="B6" s="4" t="s">
        <v>153</v>
      </c>
      <c r="C6" s="4">
        <v>0.60416666666666663</v>
      </c>
      <c r="D6" s="4">
        <v>0.625</v>
      </c>
      <c r="E6" s="3">
        <v>0.5</v>
      </c>
      <c r="F6" s="3" t="s">
        <v>154</v>
      </c>
    </row>
    <row r="7" spans="1:6" ht="16.2" x14ac:dyDescent="0.35">
      <c r="A7" s="3" t="s">
        <v>16</v>
      </c>
      <c r="B7" s="4" t="s">
        <v>138</v>
      </c>
      <c r="C7" s="4">
        <v>0.45833333333333331</v>
      </c>
      <c r="D7" s="4">
        <v>0.875</v>
      </c>
      <c r="E7" s="3">
        <v>10</v>
      </c>
      <c r="F7" s="3" t="s">
        <v>136</v>
      </c>
    </row>
    <row r="8" spans="1:6" ht="16.2" x14ac:dyDescent="0.35">
      <c r="A8" s="3" t="s">
        <v>33</v>
      </c>
      <c r="B8" s="12" t="s">
        <v>139</v>
      </c>
      <c r="C8" s="4">
        <v>0.625</v>
      </c>
      <c r="D8" s="4">
        <v>0.83333333333333337</v>
      </c>
      <c r="E8" s="3">
        <v>5</v>
      </c>
      <c r="F8" s="3" t="s">
        <v>142</v>
      </c>
    </row>
    <row r="9" spans="1:6" ht="16.2" x14ac:dyDescent="0.35">
      <c r="A9" s="3" t="s">
        <v>45</v>
      </c>
      <c r="B9" s="12" t="s">
        <v>140</v>
      </c>
      <c r="C9" s="4">
        <v>0.5</v>
      </c>
      <c r="D9" s="4">
        <v>0.91666666666666663</v>
      </c>
      <c r="E9" s="3">
        <v>10</v>
      </c>
      <c r="F9" s="3" t="s">
        <v>137</v>
      </c>
    </row>
    <row r="10" spans="1:6" ht="16.2" x14ac:dyDescent="0.35">
      <c r="A10" s="6"/>
      <c r="B10" s="7"/>
      <c r="C10" s="7"/>
      <c r="D10" s="7"/>
      <c r="E10" s="6">
        <f>SUBTOTAL(109,E6:E9)</f>
        <v>25.5</v>
      </c>
      <c r="F10" s="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CA9F9-B1F4-44FB-8CDA-C810616503BC}">
  <dimension ref="A1:F8"/>
  <sheetViews>
    <sheetView workbookViewId="0">
      <selection activeCell="B7" sqref="B7"/>
    </sheetView>
  </sheetViews>
  <sheetFormatPr defaultRowHeight="15" x14ac:dyDescent="0.35"/>
  <cols>
    <col min="6" max="6" width="100.81640625" customWidth="1"/>
  </cols>
  <sheetData>
    <row r="1" spans="1:6" ht="18.600000000000001" x14ac:dyDescent="0.4">
      <c r="A1" s="2" t="s">
        <v>6</v>
      </c>
      <c r="B1" s="2"/>
      <c r="C1" s="2"/>
      <c r="D1" s="2"/>
      <c r="E1" s="2"/>
      <c r="F1" s="2"/>
    </row>
    <row r="2" spans="1:6" ht="18.600000000000001" x14ac:dyDescent="0.4">
      <c r="A2" s="2" t="s">
        <v>17</v>
      </c>
      <c r="B2" s="2"/>
      <c r="C2" s="2" t="s">
        <v>7</v>
      </c>
      <c r="D2" s="2" t="s">
        <v>28</v>
      </c>
      <c r="E2" s="2"/>
      <c r="F2" s="2" t="s">
        <v>119</v>
      </c>
    </row>
    <row r="5" spans="1:6" ht="16.2" x14ac:dyDescent="0.35">
      <c r="A5" s="5" t="s">
        <v>0</v>
      </c>
      <c r="B5" s="5" t="s">
        <v>1</v>
      </c>
      <c r="C5" s="5" t="s">
        <v>2</v>
      </c>
      <c r="D5" s="5" t="s">
        <v>3</v>
      </c>
      <c r="E5" s="5" t="s">
        <v>5</v>
      </c>
      <c r="F5" s="5" t="s">
        <v>4</v>
      </c>
    </row>
    <row r="6" spans="1:6" ht="16.2" x14ac:dyDescent="0.35">
      <c r="A6" s="3" t="s">
        <v>8</v>
      </c>
      <c r="B6" s="12" t="s">
        <v>143</v>
      </c>
      <c r="C6" s="4">
        <v>0.45833333333333331</v>
      </c>
      <c r="D6" s="4">
        <v>0.79166666666666663</v>
      </c>
      <c r="E6" s="3">
        <v>8</v>
      </c>
      <c r="F6" s="3" t="s">
        <v>144</v>
      </c>
    </row>
    <row r="7" spans="1:6" ht="16.2" x14ac:dyDescent="0.35">
      <c r="A7" s="3" t="s">
        <v>10</v>
      </c>
      <c r="B7" s="4" t="s">
        <v>149</v>
      </c>
      <c r="C7" s="4">
        <v>0.625</v>
      </c>
      <c r="D7" s="4">
        <v>0.66666666666666663</v>
      </c>
      <c r="E7" s="3">
        <v>1</v>
      </c>
      <c r="F7" s="3" t="s">
        <v>145</v>
      </c>
    </row>
    <row r="8" spans="1:6" ht="16.2" x14ac:dyDescent="0.35">
      <c r="A8" s="6"/>
      <c r="B8" s="7"/>
      <c r="C8" s="7"/>
      <c r="D8" s="7"/>
      <c r="E8" s="6">
        <f>SUBTOTAL(109,E6:E7)</f>
        <v>9</v>
      </c>
      <c r="F8" s="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1B0E12-0CF3-4643-A674-6E9CE84BF79A}">
  <dimension ref="A1:H15"/>
  <sheetViews>
    <sheetView workbookViewId="0">
      <selection activeCell="E15" sqref="E15"/>
    </sheetView>
  </sheetViews>
  <sheetFormatPr defaultRowHeight="15" x14ac:dyDescent="0.35"/>
  <cols>
    <col min="1" max="5" width="10.6328125" customWidth="1"/>
    <col min="6" max="6" width="100.6328125" customWidth="1"/>
  </cols>
  <sheetData>
    <row r="1" spans="1:8" ht="21.6" x14ac:dyDescent="0.45">
      <c r="A1" s="2" t="s">
        <v>6</v>
      </c>
      <c r="B1" s="2"/>
      <c r="C1" s="2"/>
      <c r="D1" s="2"/>
      <c r="E1" s="2"/>
      <c r="F1" s="2"/>
      <c r="G1" s="2"/>
      <c r="H1" s="1"/>
    </row>
    <row r="2" spans="1:8" ht="18.600000000000001" x14ac:dyDescent="0.4">
      <c r="A2" s="2" t="s">
        <v>17</v>
      </c>
      <c r="B2" s="2"/>
      <c r="C2" s="2" t="s">
        <v>7</v>
      </c>
      <c r="D2" s="2" t="s">
        <v>28</v>
      </c>
      <c r="E2" s="2"/>
      <c r="F2" s="2" t="s">
        <v>27</v>
      </c>
      <c r="G2" s="2"/>
    </row>
    <row r="5" spans="1:8" ht="19.95" customHeight="1" x14ac:dyDescent="0.35">
      <c r="A5" s="5" t="s">
        <v>0</v>
      </c>
      <c r="B5" s="5" t="s">
        <v>1</v>
      </c>
      <c r="C5" s="5" t="s">
        <v>2</v>
      </c>
      <c r="D5" s="5" t="s">
        <v>3</v>
      </c>
      <c r="E5" s="5" t="s">
        <v>5</v>
      </c>
      <c r="F5" s="5" t="s">
        <v>4</v>
      </c>
    </row>
    <row r="6" spans="1:8" ht="19.95" customHeight="1" x14ac:dyDescent="0.35">
      <c r="A6" s="3" t="s">
        <v>8</v>
      </c>
      <c r="B6" s="4" t="s">
        <v>22</v>
      </c>
      <c r="C6" s="4">
        <v>0.625</v>
      </c>
      <c r="D6" s="4">
        <v>0.875</v>
      </c>
      <c r="E6" s="3">
        <v>6</v>
      </c>
      <c r="F6" s="8" t="s">
        <v>9</v>
      </c>
    </row>
    <row r="7" spans="1:8" ht="19.95" customHeight="1" x14ac:dyDescent="0.35">
      <c r="A7" s="3" t="s">
        <v>10</v>
      </c>
      <c r="B7" s="4" t="s">
        <v>23</v>
      </c>
      <c r="C7" s="4">
        <v>0.60416666666666663</v>
      </c>
      <c r="D7" s="4">
        <v>0.64583333333333337</v>
      </c>
      <c r="E7" s="3">
        <v>1</v>
      </c>
      <c r="F7" s="8" t="s">
        <v>18</v>
      </c>
    </row>
    <row r="8" spans="1:8" ht="19.95" customHeight="1" x14ac:dyDescent="0.35">
      <c r="A8" s="3" t="s">
        <v>10</v>
      </c>
      <c r="B8" s="4" t="s">
        <v>23</v>
      </c>
      <c r="C8" s="4">
        <v>0.70833333333333337</v>
      </c>
      <c r="D8" s="4">
        <v>0.95833333333333337</v>
      </c>
      <c r="E8" s="3">
        <v>6</v>
      </c>
      <c r="F8" s="8" t="s">
        <v>11</v>
      </c>
    </row>
    <row r="9" spans="1:8" ht="19.95" customHeight="1" x14ac:dyDescent="0.35">
      <c r="A9" s="3" t="s">
        <v>12</v>
      </c>
      <c r="B9" s="4" t="s">
        <v>24</v>
      </c>
      <c r="C9" s="4">
        <v>0.5</v>
      </c>
      <c r="D9" s="4">
        <v>0.54166666666666663</v>
      </c>
      <c r="E9" s="3">
        <v>1</v>
      </c>
      <c r="F9" s="8" t="s">
        <v>19</v>
      </c>
    </row>
    <row r="10" spans="1:8" ht="19.95" customHeight="1" x14ac:dyDescent="0.35">
      <c r="A10" s="3" t="s">
        <v>12</v>
      </c>
      <c r="B10" s="4" t="s">
        <v>24</v>
      </c>
      <c r="C10" s="4">
        <v>0.66666666666666663</v>
      </c>
      <c r="D10" s="4">
        <v>0.875</v>
      </c>
      <c r="E10" s="3">
        <v>5</v>
      </c>
      <c r="F10" s="8" t="s">
        <v>13</v>
      </c>
    </row>
    <row r="11" spans="1:8" ht="19.95" customHeight="1" x14ac:dyDescent="0.35">
      <c r="A11" s="3" t="s">
        <v>14</v>
      </c>
      <c r="B11" s="4" t="s">
        <v>25</v>
      </c>
      <c r="C11" s="4">
        <v>0.29166666666666669</v>
      </c>
      <c r="D11" s="4">
        <v>0.375</v>
      </c>
      <c r="E11" s="3">
        <v>2</v>
      </c>
      <c r="F11" s="8" t="s">
        <v>15</v>
      </c>
    </row>
    <row r="12" spans="1:8" ht="19.95" customHeight="1" x14ac:dyDescent="0.35">
      <c r="A12" s="3" t="s">
        <v>14</v>
      </c>
      <c r="B12" s="4" t="s">
        <v>25</v>
      </c>
      <c r="C12" s="4">
        <v>0.52083333333333337</v>
      </c>
      <c r="D12" s="4">
        <v>0.64583333333333337</v>
      </c>
      <c r="E12" s="3">
        <v>3</v>
      </c>
      <c r="F12" s="8" t="s">
        <v>20</v>
      </c>
    </row>
    <row r="13" spans="1:8" ht="19.95" customHeight="1" x14ac:dyDescent="0.35">
      <c r="A13" s="3" t="s">
        <v>16</v>
      </c>
      <c r="B13" s="4" t="s">
        <v>26</v>
      </c>
      <c r="C13" s="4">
        <v>0.5625</v>
      </c>
      <c r="D13" s="4">
        <v>0.6875</v>
      </c>
      <c r="E13" s="3">
        <v>3</v>
      </c>
      <c r="F13" s="8" t="s">
        <v>21</v>
      </c>
    </row>
    <row r="14" spans="1:8" ht="19.95" customHeight="1" x14ac:dyDescent="0.35">
      <c r="A14" s="3" t="s">
        <v>16</v>
      </c>
      <c r="B14" s="4" t="s">
        <v>26</v>
      </c>
      <c r="C14" s="4">
        <v>0.75</v>
      </c>
      <c r="D14" s="4">
        <v>0.91666666666666663</v>
      </c>
      <c r="E14" s="3">
        <v>4</v>
      </c>
      <c r="F14" s="8" t="s">
        <v>29</v>
      </c>
    </row>
    <row r="15" spans="1:8" ht="16.2" x14ac:dyDescent="0.35">
      <c r="A15" s="6"/>
      <c r="B15" s="7"/>
      <c r="C15" s="7"/>
      <c r="D15" s="7"/>
      <c r="E15" s="6">
        <f>SUBTOTAL(109,E6:E14)</f>
        <v>31</v>
      </c>
      <c r="F15" s="6"/>
    </row>
  </sheetData>
  <pageMargins left="1" right="1" top="1" bottom="1" header="0.5" footer="0.5"/>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2EF224-FDFE-4B90-BCC9-6C9EC8C4D1A5}">
  <dimension ref="A1:F15"/>
  <sheetViews>
    <sheetView workbookViewId="0">
      <selection activeCell="E12" sqref="E12"/>
    </sheetView>
  </sheetViews>
  <sheetFormatPr defaultRowHeight="15" x14ac:dyDescent="0.35"/>
  <cols>
    <col min="6" max="6" width="100.6328125" customWidth="1"/>
  </cols>
  <sheetData>
    <row r="1" spans="1:6" ht="18.600000000000001" x14ac:dyDescent="0.4">
      <c r="A1" s="2" t="s">
        <v>6</v>
      </c>
      <c r="B1" s="2"/>
      <c r="C1" s="2"/>
      <c r="D1" s="2"/>
      <c r="E1" s="2"/>
      <c r="F1" s="2"/>
    </row>
    <row r="2" spans="1:6" ht="18.600000000000001" x14ac:dyDescent="0.4">
      <c r="A2" s="2" t="s">
        <v>17</v>
      </c>
      <c r="B2" s="2"/>
      <c r="C2" s="2" t="s">
        <v>7</v>
      </c>
      <c r="D2" s="2" t="s">
        <v>28</v>
      </c>
      <c r="E2" s="2"/>
      <c r="F2" s="2" t="s">
        <v>38</v>
      </c>
    </row>
    <row r="5" spans="1:6" ht="19.95" customHeight="1" x14ac:dyDescent="0.35">
      <c r="A5" s="5" t="s">
        <v>0</v>
      </c>
      <c r="B5" s="5" t="s">
        <v>1</v>
      </c>
      <c r="C5" s="5" t="s">
        <v>2</v>
      </c>
      <c r="D5" s="5" t="s">
        <v>3</v>
      </c>
      <c r="E5" s="5" t="s">
        <v>5</v>
      </c>
      <c r="F5" s="5" t="s">
        <v>4</v>
      </c>
    </row>
    <row r="6" spans="1:6" ht="19.95" customHeight="1" x14ac:dyDescent="0.35">
      <c r="A6" s="3" t="s">
        <v>12</v>
      </c>
      <c r="B6" s="4" t="s">
        <v>46</v>
      </c>
      <c r="C6" s="4">
        <v>0.5</v>
      </c>
      <c r="D6" s="4">
        <v>0.79166666666666663</v>
      </c>
      <c r="E6" s="3">
        <v>7</v>
      </c>
      <c r="F6" s="4" t="s">
        <v>39</v>
      </c>
    </row>
    <row r="7" spans="1:6" ht="19.95" customHeight="1" x14ac:dyDescent="0.35">
      <c r="A7" s="3" t="s">
        <v>14</v>
      </c>
      <c r="B7" s="4" t="s">
        <v>47</v>
      </c>
      <c r="C7" s="4">
        <v>0.83333333333333337</v>
      </c>
      <c r="D7" s="4">
        <v>0.95833333333333337</v>
      </c>
      <c r="E7" s="3">
        <v>3</v>
      </c>
      <c r="F7" s="4" t="s">
        <v>40</v>
      </c>
    </row>
    <row r="8" spans="1:6" ht="19.95" customHeight="1" x14ac:dyDescent="0.35">
      <c r="A8" s="3" t="s">
        <v>16</v>
      </c>
      <c r="B8" s="4" t="s">
        <v>48</v>
      </c>
      <c r="C8" s="4">
        <v>0.58333333333333337</v>
      </c>
      <c r="D8" s="4">
        <v>0.91666666666666663</v>
      </c>
      <c r="E8" s="3">
        <v>8</v>
      </c>
      <c r="F8" s="4" t="s">
        <v>41</v>
      </c>
    </row>
    <row r="9" spans="1:6" ht="19.95" customHeight="1" x14ac:dyDescent="0.35">
      <c r="A9" s="3" t="s">
        <v>16</v>
      </c>
      <c r="B9" s="4" t="s">
        <v>48</v>
      </c>
      <c r="C9" s="4">
        <v>0.75</v>
      </c>
      <c r="D9" s="4">
        <v>0.83333333333333337</v>
      </c>
      <c r="E9" s="3">
        <v>2</v>
      </c>
      <c r="F9" s="4" t="s">
        <v>42</v>
      </c>
    </row>
    <row r="10" spans="1:6" ht="19.95" customHeight="1" x14ac:dyDescent="0.35">
      <c r="A10" s="3" t="s">
        <v>33</v>
      </c>
      <c r="B10" s="4" t="s">
        <v>49</v>
      </c>
      <c r="C10" s="4">
        <v>0.58333333333333337</v>
      </c>
      <c r="D10" s="4">
        <v>0.70833333333333337</v>
      </c>
      <c r="E10" s="3">
        <v>3</v>
      </c>
      <c r="F10" s="4" t="s">
        <v>43</v>
      </c>
    </row>
    <row r="11" spans="1:6" ht="19.95" customHeight="1" x14ac:dyDescent="0.35">
      <c r="A11" s="3" t="s">
        <v>45</v>
      </c>
      <c r="B11" s="4" t="s">
        <v>50</v>
      </c>
      <c r="C11" s="4">
        <v>0.58333333333333337</v>
      </c>
      <c r="D11" s="4">
        <v>0.75</v>
      </c>
      <c r="E11" s="3">
        <v>4</v>
      </c>
      <c r="F11" s="4" t="s">
        <v>44</v>
      </c>
    </row>
    <row r="12" spans="1:6" ht="19.95" customHeight="1" x14ac:dyDescent="0.35">
      <c r="A12" s="6"/>
      <c r="B12" s="7"/>
      <c r="C12" s="7"/>
      <c r="D12" s="7"/>
      <c r="E12" s="6">
        <f>SUBTOTAL(109,E6:E11)</f>
        <v>27</v>
      </c>
      <c r="F12" s="6"/>
    </row>
    <row r="13" spans="1:6" ht="19.95" customHeight="1" x14ac:dyDescent="0.35"/>
    <row r="14" spans="1:6" ht="19.95" customHeight="1" x14ac:dyDescent="0.35"/>
    <row r="15" spans="1:6" ht="19.95" customHeight="1" x14ac:dyDescent="0.35"/>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98DF3-26AD-40F6-BF1F-0AC2EBE03C18}">
  <dimension ref="A1:F15"/>
  <sheetViews>
    <sheetView workbookViewId="0">
      <selection activeCell="E16" sqref="E16"/>
    </sheetView>
  </sheetViews>
  <sheetFormatPr defaultRowHeight="15" x14ac:dyDescent="0.35"/>
  <cols>
    <col min="1" max="1" width="10.6328125" customWidth="1"/>
    <col min="2" max="2" width="12.6328125" bestFit="1" customWidth="1"/>
    <col min="6" max="6" width="100.6328125" customWidth="1"/>
  </cols>
  <sheetData>
    <row r="1" spans="1:6" ht="18.600000000000001" x14ac:dyDescent="0.4">
      <c r="A1" s="2" t="s">
        <v>6</v>
      </c>
      <c r="B1" s="2"/>
      <c r="C1" s="2"/>
      <c r="D1" s="2"/>
      <c r="E1" s="2"/>
      <c r="F1" s="2"/>
    </row>
    <row r="2" spans="1:6" ht="18.600000000000001" x14ac:dyDescent="0.4">
      <c r="A2" s="2" t="s">
        <v>17</v>
      </c>
      <c r="B2" s="2"/>
      <c r="C2" s="2" t="s">
        <v>7</v>
      </c>
      <c r="D2" s="2" t="s">
        <v>28</v>
      </c>
      <c r="E2" s="2"/>
      <c r="F2" s="2" t="s">
        <v>61</v>
      </c>
    </row>
    <row r="5" spans="1:6" ht="19.95" customHeight="1" x14ac:dyDescent="0.35">
      <c r="A5" s="5" t="s">
        <v>0</v>
      </c>
      <c r="B5" s="5" t="s">
        <v>1</v>
      </c>
      <c r="C5" s="5" t="s">
        <v>2</v>
      </c>
      <c r="D5" s="5" t="s">
        <v>3</v>
      </c>
      <c r="E5" s="5" t="s">
        <v>5</v>
      </c>
      <c r="F5" s="5" t="s">
        <v>4</v>
      </c>
    </row>
    <row r="6" spans="1:6" ht="19.95" customHeight="1" x14ac:dyDescent="0.35">
      <c r="A6" s="3" t="s">
        <v>12</v>
      </c>
      <c r="B6" s="11" t="s">
        <v>57</v>
      </c>
      <c r="C6" s="4">
        <v>0.54166666666666663</v>
      </c>
      <c r="D6" s="4">
        <v>0.70833333333333337</v>
      </c>
      <c r="E6" s="3">
        <v>4</v>
      </c>
      <c r="F6" s="3" t="s">
        <v>51</v>
      </c>
    </row>
    <row r="7" spans="1:6" ht="19.95" customHeight="1" x14ac:dyDescent="0.35">
      <c r="A7" s="3" t="s">
        <v>16</v>
      </c>
      <c r="B7" s="4" t="s">
        <v>58</v>
      </c>
      <c r="C7" s="4">
        <v>0.66666666666666663</v>
      </c>
      <c r="D7" s="4">
        <v>0.95833333333333337</v>
      </c>
      <c r="E7" s="3">
        <v>7</v>
      </c>
      <c r="F7" s="3" t="s">
        <v>52</v>
      </c>
    </row>
    <row r="8" spans="1:6" ht="19.95" customHeight="1" x14ac:dyDescent="0.35">
      <c r="A8" s="3" t="s">
        <v>16</v>
      </c>
      <c r="B8" s="4" t="s">
        <v>58</v>
      </c>
      <c r="C8" s="4">
        <v>0.58333333333333337</v>
      </c>
      <c r="D8" s="4">
        <v>0.66666666666666663</v>
      </c>
      <c r="E8" s="3">
        <v>2</v>
      </c>
      <c r="F8" s="3" t="s">
        <v>55</v>
      </c>
    </row>
    <row r="9" spans="1:6" ht="19.95" customHeight="1" x14ac:dyDescent="0.35">
      <c r="A9" s="3" t="s">
        <v>33</v>
      </c>
      <c r="B9" s="4" t="s">
        <v>59</v>
      </c>
      <c r="C9" s="4">
        <v>0.5</v>
      </c>
      <c r="D9" s="4">
        <v>0.91666666666666663</v>
      </c>
      <c r="E9" s="3">
        <v>10</v>
      </c>
      <c r="F9" s="3" t="s">
        <v>53</v>
      </c>
    </row>
    <row r="10" spans="1:6" ht="19.95" customHeight="1" x14ac:dyDescent="0.35">
      <c r="A10" s="3" t="s">
        <v>45</v>
      </c>
      <c r="B10" s="4" t="s">
        <v>60</v>
      </c>
      <c r="C10" s="4">
        <v>0.41666666666666669</v>
      </c>
      <c r="D10" s="4">
        <v>0.5</v>
      </c>
      <c r="E10" s="3">
        <v>2</v>
      </c>
      <c r="F10" s="3" t="s">
        <v>56</v>
      </c>
    </row>
    <row r="11" spans="1:6" ht="19.95" customHeight="1" x14ac:dyDescent="0.35">
      <c r="A11" s="3" t="s">
        <v>45</v>
      </c>
      <c r="B11" s="4" t="s">
        <v>60</v>
      </c>
      <c r="C11" s="4">
        <v>0.58333333333333337</v>
      </c>
      <c r="D11" s="4">
        <v>0.75</v>
      </c>
      <c r="E11" s="3">
        <v>4</v>
      </c>
      <c r="F11" s="3" t="s">
        <v>54</v>
      </c>
    </row>
    <row r="12" spans="1:6" ht="19.95" customHeight="1" x14ac:dyDescent="0.35">
      <c r="A12" s="6"/>
      <c r="B12" s="7"/>
      <c r="C12" s="7"/>
      <c r="D12" s="7"/>
      <c r="E12" s="6">
        <f>SUBTOTAL(109,E6:E11)</f>
        <v>29</v>
      </c>
      <c r="F12" s="6"/>
    </row>
    <row r="13" spans="1:6" ht="19.95" customHeight="1" x14ac:dyDescent="0.35"/>
    <row r="14" spans="1:6" ht="19.95" customHeight="1" x14ac:dyDescent="0.35"/>
    <row r="15" spans="1:6" ht="19.95" customHeight="1" x14ac:dyDescent="0.35"/>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4D298-4C09-4977-8BDB-AB0F458D9720}">
  <dimension ref="A1:F15"/>
  <sheetViews>
    <sheetView workbookViewId="0">
      <selection activeCell="F12" sqref="F12"/>
    </sheetView>
  </sheetViews>
  <sheetFormatPr defaultRowHeight="15" x14ac:dyDescent="0.35"/>
  <cols>
    <col min="6" max="6" width="100.6328125" customWidth="1"/>
  </cols>
  <sheetData>
    <row r="1" spans="1:6" ht="18.600000000000001" x14ac:dyDescent="0.4">
      <c r="A1" s="2" t="s">
        <v>6</v>
      </c>
      <c r="B1" s="2"/>
      <c r="C1" s="2"/>
      <c r="D1" s="2"/>
      <c r="E1" s="2"/>
      <c r="F1" s="2"/>
    </row>
    <row r="2" spans="1:6" ht="18.600000000000001" x14ac:dyDescent="0.4">
      <c r="A2" s="2" t="s">
        <v>17</v>
      </c>
      <c r="B2" s="2"/>
      <c r="C2" s="2" t="s">
        <v>7</v>
      </c>
      <c r="D2" s="2" t="s">
        <v>28</v>
      </c>
      <c r="E2" s="2"/>
      <c r="F2" s="2" t="s">
        <v>68</v>
      </c>
    </row>
    <row r="5" spans="1:6" ht="19.95" customHeight="1" x14ac:dyDescent="0.35">
      <c r="A5" s="5" t="s">
        <v>0</v>
      </c>
      <c r="B5" s="5" t="s">
        <v>1</v>
      </c>
      <c r="C5" s="5" t="s">
        <v>2</v>
      </c>
      <c r="D5" s="5" t="s">
        <v>3</v>
      </c>
      <c r="E5" s="5" t="s">
        <v>5</v>
      </c>
      <c r="F5" s="5" t="s">
        <v>4</v>
      </c>
    </row>
    <row r="6" spans="1:6" ht="19.95" customHeight="1" x14ac:dyDescent="0.35">
      <c r="A6" s="3" t="s">
        <v>8</v>
      </c>
      <c r="B6" s="4" t="s">
        <v>59</v>
      </c>
      <c r="C6" s="4">
        <v>0.58333333333333337</v>
      </c>
      <c r="D6" s="4">
        <v>0.66666666666666663</v>
      </c>
      <c r="E6" s="3">
        <v>2</v>
      </c>
      <c r="F6" s="3" t="s">
        <v>66</v>
      </c>
    </row>
    <row r="7" spans="1:6" ht="19.95" customHeight="1" x14ac:dyDescent="0.35">
      <c r="A7" s="3" t="s">
        <v>10</v>
      </c>
      <c r="B7" s="4" t="s">
        <v>60</v>
      </c>
      <c r="C7" s="4">
        <v>0.625</v>
      </c>
      <c r="D7" s="4">
        <v>0.64583333333333337</v>
      </c>
      <c r="E7" s="3">
        <v>0.5</v>
      </c>
      <c r="F7" s="3" t="s">
        <v>67</v>
      </c>
    </row>
    <row r="8" spans="1:6" ht="19.95" customHeight="1" x14ac:dyDescent="0.35">
      <c r="A8" s="3" t="s">
        <v>10</v>
      </c>
      <c r="B8" s="4" t="s">
        <v>60</v>
      </c>
      <c r="C8" s="4">
        <v>0.64583333333333337</v>
      </c>
      <c r="D8" s="4">
        <v>0.66666666666666663</v>
      </c>
      <c r="E8" s="3">
        <v>0.5</v>
      </c>
      <c r="F8" s="3" t="s">
        <v>83</v>
      </c>
    </row>
    <row r="9" spans="1:6" ht="19.95" customHeight="1" x14ac:dyDescent="0.35">
      <c r="A9" s="3" t="s">
        <v>12</v>
      </c>
      <c r="B9" s="4" t="s">
        <v>69</v>
      </c>
      <c r="C9" s="4">
        <v>0.45833333333333331</v>
      </c>
      <c r="D9" s="4">
        <v>0.83333333333333337</v>
      </c>
      <c r="E9" s="3">
        <v>9</v>
      </c>
      <c r="F9" s="3" t="s">
        <v>62</v>
      </c>
    </row>
    <row r="10" spans="1:6" ht="19.95" customHeight="1" x14ac:dyDescent="0.35">
      <c r="A10" s="3" t="s">
        <v>14</v>
      </c>
      <c r="B10" s="4" t="s">
        <v>70</v>
      </c>
      <c r="C10" s="4">
        <v>0.375</v>
      </c>
      <c r="D10" s="4">
        <v>0.66666666666666663</v>
      </c>
      <c r="E10" s="3">
        <v>7</v>
      </c>
      <c r="F10" s="3" t="s">
        <v>63</v>
      </c>
    </row>
    <row r="11" spans="1:6" ht="19.95" customHeight="1" x14ac:dyDescent="0.35">
      <c r="A11" s="3" t="s">
        <v>16</v>
      </c>
      <c r="B11" s="4" t="s">
        <v>71</v>
      </c>
      <c r="C11" s="4">
        <v>0.66666666666666663</v>
      </c>
      <c r="D11" s="4">
        <v>0.83333333333333337</v>
      </c>
      <c r="E11" s="3">
        <v>4</v>
      </c>
      <c r="F11" s="3" t="s">
        <v>64</v>
      </c>
    </row>
    <row r="12" spans="1:6" ht="19.95" customHeight="1" x14ac:dyDescent="0.35">
      <c r="A12" s="3" t="s">
        <v>33</v>
      </c>
      <c r="B12" s="4" t="s">
        <v>72</v>
      </c>
      <c r="C12" s="4">
        <v>0.41666666666666669</v>
      </c>
      <c r="D12" s="4">
        <v>0.66666666666666663</v>
      </c>
      <c r="E12" s="3">
        <v>6</v>
      </c>
      <c r="F12" s="3" t="s">
        <v>65</v>
      </c>
    </row>
    <row r="13" spans="1:6" ht="19.95" customHeight="1" x14ac:dyDescent="0.35">
      <c r="A13" s="6"/>
      <c r="B13" s="7"/>
      <c r="C13" s="7"/>
      <c r="D13" s="7"/>
      <c r="E13" s="6">
        <f>SUBTOTAL(109,E6:E12)</f>
        <v>29</v>
      </c>
      <c r="F13" s="6"/>
    </row>
    <row r="14" spans="1:6" ht="19.95" customHeight="1" x14ac:dyDescent="0.35"/>
    <row r="15" spans="1:6" ht="19.95" customHeight="1" x14ac:dyDescent="0.35">
      <c r="B15" t="s">
        <v>73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FD47F-2A81-4C3C-A23C-4E938FA0F4F3}">
  <dimension ref="A1:F10"/>
  <sheetViews>
    <sheetView workbookViewId="0">
      <selection activeCell="B25" sqref="B25"/>
    </sheetView>
  </sheetViews>
  <sheetFormatPr defaultRowHeight="15" x14ac:dyDescent="0.35"/>
  <cols>
    <col min="2" max="2" width="10.6328125" customWidth="1"/>
    <col min="6" max="6" width="100.6328125" customWidth="1"/>
  </cols>
  <sheetData>
    <row r="1" spans="1:6" ht="18.600000000000001" x14ac:dyDescent="0.4">
      <c r="A1" s="2" t="s">
        <v>6</v>
      </c>
      <c r="B1" s="2"/>
      <c r="C1" s="2"/>
      <c r="D1" s="2"/>
      <c r="E1" s="2"/>
      <c r="F1" s="2"/>
    </row>
    <row r="2" spans="1:6" ht="18.600000000000001" x14ac:dyDescent="0.4">
      <c r="A2" s="2" t="s">
        <v>17</v>
      </c>
      <c r="B2" s="2"/>
      <c r="C2" s="2" t="s">
        <v>7</v>
      </c>
      <c r="D2" s="2" t="s">
        <v>28</v>
      </c>
      <c r="E2" s="2"/>
      <c r="F2" s="2" t="s">
        <v>74</v>
      </c>
    </row>
    <row r="5" spans="1:6" ht="16.2" x14ac:dyDescent="0.35">
      <c r="A5" s="5" t="s">
        <v>0</v>
      </c>
      <c r="B5" s="5" t="s">
        <v>1</v>
      </c>
      <c r="C5" s="5" t="s">
        <v>2</v>
      </c>
      <c r="D5" s="5" t="s">
        <v>3</v>
      </c>
      <c r="E5" s="5" t="s">
        <v>5</v>
      </c>
      <c r="F5" s="5" t="s">
        <v>4</v>
      </c>
    </row>
    <row r="6" spans="1:6" ht="16.2" x14ac:dyDescent="0.35">
      <c r="A6" s="3" t="s">
        <v>10</v>
      </c>
      <c r="B6" s="4" t="s">
        <v>85</v>
      </c>
      <c r="C6" s="4">
        <v>0.5</v>
      </c>
      <c r="D6" s="4">
        <v>0.66666666666666663</v>
      </c>
      <c r="E6" s="3">
        <v>4</v>
      </c>
      <c r="F6" s="3" t="s">
        <v>84</v>
      </c>
    </row>
    <row r="7" spans="1:6" ht="16.2" x14ac:dyDescent="0.35">
      <c r="A7" s="3" t="s">
        <v>86</v>
      </c>
      <c r="B7" s="4" t="s">
        <v>88</v>
      </c>
      <c r="C7" s="4">
        <v>0.45833333333333331</v>
      </c>
      <c r="D7" s="4">
        <v>0.70833333333333337</v>
      </c>
      <c r="E7" s="3">
        <v>6</v>
      </c>
      <c r="F7" s="3" t="s">
        <v>87</v>
      </c>
    </row>
    <row r="8" spans="1:6" ht="16.2" x14ac:dyDescent="0.35">
      <c r="A8" s="3" t="s">
        <v>10</v>
      </c>
      <c r="B8" s="4" t="s">
        <v>89</v>
      </c>
      <c r="C8" s="4">
        <v>0.5</v>
      </c>
      <c r="D8" s="4">
        <v>0.66666666666666663</v>
      </c>
      <c r="E8" s="3">
        <v>5</v>
      </c>
      <c r="F8" s="3" t="s">
        <v>90</v>
      </c>
    </row>
    <row r="9" spans="1:6" ht="16.2" x14ac:dyDescent="0.35">
      <c r="A9" s="3" t="s">
        <v>33</v>
      </c>
      <c r="B9" s="4" t="s">
        <v>91</v>
      </c>
      <c r="C9" s="4">
        <v>0.41666666666666669</v>
      </c>
      <c r="D9" s="4">
        <v>0.58333333333333337</v>
      </c>
      <c r="E9" s="3">
        <v>4</v>
      </c>
      <c r="F9" s="3" t="s">
        <v>92</v>
      </c>
    </row>
    <row r="10" spans="1:6" ht="16.2" x14ac:dyDescent="0.35">
      <c r="A10" s="6"/>
      <c r="B10" s="7"/>
      <c r="C10" s="7"/>
      <c r="D10" s="7"/>
      <c r="E10" s="6">
        <f>SUBTOTAL(109,E6:E9)</f>
        <v>19</v>
      </c>
      <c r="F10" s="6"/>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AA6E4-F69C-42E4-B0E7-8BC156020CEB}">
  <dimension ref="A1:F12"/>
  <sheetViews>
    <sheetView topLeftCell="B3" workbookViewId="0">
      <selection activeCell="E25" sqref="E25"/>
    </sheetView>
  </sheetViews>
  <sheetFormatPr defaultRowHeight="15" x14ac:dyDescent="0.35"/>
  <cols>
    <col min="2" max="2" width="10.6328125" customWidth="1"/>
    <col min="6" max="6" width="150.81640625" customWidth="1"/>
  </cols>
  <sheetData>
    <row r="1" spans="1:6" ht="18.600000000000001" x14ac:dyDescent="0.4">
      <c r="A1" s="2" t="s">
        <v>6</v>
      </c>
      <c r="B1" s="2"/>
      <c r="C1" s="2"/>
      <c r="D1" s="2"/>
      <c r="E1" s="2"/>
      <c r="F1" s="2"/>
    </row>
    <row r="2" spans="1:6" ht="18.600000000000001" x14ac:dyDescent="0.4">
      <c r="A2" s="2" t="s">
        <v>17</v>
      </c>
      <c r="B2" s="2"/>
      <c r="C2" s="2" t="s">
        <v>7</v>
      </c>
      <c r="D2" s="2" t="s">
        <v>28</v>
      </c>
      <c r="E2" s="2"/>
      <c r="F2" s="2" t="s">
        <v>75</v>
      </c>
    </row>
    <row r="5" spans="1:6" ht="16.2" x14ac:dyDescent="0.35">
      <c r="A5" s="5" t="s">
        <v>0</v>
      </c>
      <c r="B5" s="5" t="s">
        <v>1</v>
      </c>
      <c r="C5" s="5" t="s">
        <v>2</v>
      </c>
      <c r="D5" s="5" t="s">
        <v>3</v>
      </c>
      <c r="E5" s="5" t="s">
        <v>5</v>
      </c>
      <c r="F5" s="5" t="s">
        <v>4</v>
      </c>
    </row>
    <row r="6" spans="1:6" ht="16.2" x14ac:dyDescent="0.35">
      <c r="A6" s="3" t="s">
        <v>8</v>
      </c>
      <c r="B6" s="12" t="s">
        <v>78</v>
      </c>
      <c r="C6" s="4">
        <v>0.64583333333333337</v>
      </c>
      <c r="D6" s="4">
        <v>0.6875</v>
      </c>
      <c r="E6" s="3">
        <v>1</v>
      </c>
      <c r="F6" s="3" t="s">
        <v>76</v>
      </c>
    </row>
    <row r="7" spans="1:6" ht="16.2" x14ac:dyDescent="0.35">
      <c r="A7" s="3" t="s">
        <v>10</v>
      </c>
      <c r="B7" s="4" t="s">
        <v>82</v>
      </c>
      <c r="C7" s="4">
        <v>0.58333333333333337</v>
      </c>
      <c r="D7" s="4">
        <v>0.75</v>
      </c>
      <c r="E7" s="3">
        <v>4</v>
      </c>
      <c r="F7" s="3" t="s">
        <v>96</v>
      </c>
    </row>
    <row r="8" spans="1:6" ht="16.2" x14ac:dyDescent="0.35">
      <c r="A8" s="3" t="s">
        <v>12</v>
      </c>
      <c r="B8" s="4" t="s">
        <v>93</v>
      </c>
      <c r="C8" s="4">
        <v>0.54166666666666663</v>
      </c>
      <c r="D8" s="4">
        <v>0.79166666666666663</v>
      </c>
      <c r="E8" s="3">
        <v>6</v>
      </c>
      <c r="F8" s="3" t="s">
        <v>95</v>
      </c>
    </row>
    <row r="9" spans="1:6" ht="16.2" x14ac:dyDescent="0.35">
      <c r="A9" s="3" t="s">
        <v>14</v>
      </c>
      <c r="B9" s="12" t="s">
        <v>78</v>
      </c>
      <c r="C9" s="4">
        <v>0.375</v>
      </c>
      <c r="D9" s="4">
        <v>0.54166666666666663</v>
      </c>
      <c r="E9" s="3">
        <v>4</v>
      </c>
      <c r="F9" s="3" t="s">
        <v>77</v>
      </c>
    </row>
    <row r="10" spans="1:6" ht="16.2" x14ac:dyDescent="0.35">
      <c r="A10" s="3" t="s">
        <v>16</v>
      </c>
      <c r="B10" s="12" t="s">
        <v>80</v>
      </c>
      <c r="C10" s="4">
        <v>0.66666666666666663</v>
      </c>
      <c r="D10" s="4">
        <v>0.83333333333333337</v>
      </c>
      <c r="E10" s="3">
        <v>4</v>
      </c>
      <c r="F10" s="3" t="s">
        <v>79</v>
      </c>
    </row>
    <row r="11" spans="1:6" ht="16.2" x14ac:dyDescent="0.35">
      <c r="A11" s="3" t="s">
        <v>33</v>
      </c>
      <c r="B11" s="4" t="s">
        <v>81</v>
      </c>
      <c r="C11" s="4">
        <v>0.41666666666666669</v>
      </c>
      <c r="D11" s="4">
        <v>0.625</v>
      </c>
      <c r="E11" s="3">
        <v>5</v>
      </c>
      <c r="F11" s="3" t="s">
        <v>94</v>
      </c>
    </row>
    <row r="12" spans="1:6" ht="16.2" x14ac:dyDescent="0.35">
      <c r="A12" s="6"/>
      <c r="B12" s="7"/>
      <c r="C12" s="7"/>
      <c r="D12" s="7"/>
      <c r="E12" s="6">
        <f>SUBTOTAL(109,E6:E11)</f>
        <v>24</v>
      </c>
      <c r="F12" s="6"/>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B617A-35BB-481D-8EDE-60D851FF56F9}">
  <dimension ref="A1:F11"/>
  <sheetViews>
    <sheetView workbookViewId="0">
      <selection activeCell="F10" sqref="F10"/>
    </sheetView>
  </sheetViews>
  <sheetFormatPr defaultRowHeight="15" x14ac:dyDescent="0.35"/>
  <cols>
    <col min="6" max="6" width="150.81640625" customWidth="1"/>
  </cols>
  <sheetData>
    <row r="1" spans="1:6" ht="18.600000000000001" x14ac:dyDescent="0.4">
      <c r="A1" s="2" t="s">
        <v>6</v>
      </c>
      <c r="B1" s="2"/>
      <c r="C1" s="2"/>
      <c r="D1" s="2"/>
      <c r="E1" s="2"/>
      <c r="F1" s="2"/>
    </row>
    <row r="2" spans="1:6" ht="19.5" customHeight="1" x14ac:dyDescent="0.4">
      <c r="A2" s="2" t="s">
        <v>17</v>
      </c>
      <c r="B2" s="2"/>
      <c r="C2" s="2" t="s">
        <v>7</v>
      </c>
      <c r="D2" s="2" t="s">
        <v>28</v>
      </c>
      <c r="E2" s="2"/>
      <c r="F2" s="2" t="s">
        <v>103</v>
      </c>
    </row>
    <row r="5" spans="1:6" ht="16.2" x14ac:dyDescent="0.35">
      <c r="A5" s="5" t="s">
        <v>0</v>
      </c>
      <c r="B5" s="5" t="s">
        <v>1</v>
      </c>
      <c r="C5" s="5" t="s">
        <v>2</v>
      </c>
      <c r="D5" s="5" t="s">
        <v>3</v>
      </c>
      <c r="E5" s="5" t="s">
        <v>5</v>
      </c>
      <c r="F5" s="5" t="s">
        <v>4</v>
      </c>
    </row>
    <row r="6" spans="1:6" ht="16.2" x14ac:dyDescent="0.35">
      <c r="A6" s="3" t="s">
        <v>8</v>
      </c>
      <c r="B6" s="12" t="s">
        <v>97</v>
      </c>
      <c r="C6" s="4">
        <v>0.45833333333333331</v>
      </c>
      <c r="D6" s="4">
        <v>0.75</v>
      </c>
      <c r="E6" s="3">
        <v>7</v>
      </c>
      <c r="F6" s="3" t="s">
        <v>112</v>
      </c>
    </row>
    <row r="7" spans="1:6" ht="16.2" x14ac:dyDescent="0.35">
      <c r="A7" s="3" t="s">
        <v>12</v>
      </c>
      <c r="B7" s="4" t="s">
        <v>98</v>
      </c>
      <c r="C7" s="4">
        <v>0.5</v>
      </c>
      <c r="D7" s="4">
        <v>0.75</v>
      </c>
      <c r="E7" s="3">
        <v>6</v>
      </c>
      <c r="F7" s="3" t="s">
        <v>113</v>
      </c>
    </row>
    <row r="8" spans="1:6" ht="16.2" x14ac:dyDescent="0.35">
      <c r="A8" s="3" t="s">
        <v>14</v>
      </c>
      <c r="B8" s="12" t="s">
        <v>99</v>
      </c>
      <c r="C8" s="4">
        <v>0.58333333333333337</v>
      </c>
      <c r="D8" s="4">
        <v>0.75</v>
      </c>
      <c r="E8" s="3">
        <v>4</v>
      </c>
      <c r="F8" s="3" t="s">
        <v>100</v>
      </c>
    </row>
    <row r="9" spans="1:6" ht="16.2" x14ac:dyDescent="0.35">
      <c r="A9" s="3" t="s">
        <v>16</v>
      </c>
      <c r="B9" s="12" t="s">
        <v>101</v>
      </c>
      <c r="C9" s="4">
        <v>0.66666666666666663</v>
      </c>
      <c r="D9" s="4">
        <v>0.79166666666666663</v>
      </c>
      <c r="E9" s="3">
        <v>3</v>
      </c>
      <c r="F9" s="3" t="s">
        <v>102</v>
      </c>
    </row>
    <row r="10" spans="1:6" ht="16.2" x14ac:dyDescent="0.35">
      <c r="A10" s="3" t="s">
        <v>33</v>
      </c>
      <c r="B10" s="4" t="s">
        <v>81</v>
      </c>
      <c r="C10" s="4">
        <v>0.41666666666666669</v>
      </c>
      <c r="D10" s="4">
        <v>0.625</v>
      </c>
      <c r="E10" s="3">
        <v>5</v>
      </c>
      <c r="F10" s="3" t="s">
        <v>114</v>
      </c>
    </row>
    <row r="11" spans="1:6" ht="16.2" x14ac:dyDescent="0.35">
      <c r="A11" s="6"/>
      <c r="B11" s="7"/>
      <c r="C11" s="7"/>
      <c r="D11" s="7"/>
      <c r="E11" s="6">
        <f>SUBTOTAL(109,E6:E10)</f>
        <v>25</v>
      </c>
      <c r="F11" s="6"/>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5878C-74C7-49DA-885D-D3B84DD5D977}">
  <dimension ref="A1:G11"/>
  <sheetViews>
    <sheetView topLeftCell="D1" workbookViewId="0">
      <selection activeCell="F9" sqref="F9"/>
    </sheetView>
  </sheetViews>
  <sheetFormatPr defaultRowHeight="15" x14ac:dyDescent="0.35"/>
  <cols>
    <col min="6" max="6" width="150.81640625" customWidth="1"/>
  </cols>
  <sheetData>
    <row r="1" spans="1:7" ht="18.600000000000001" x14ac:dyDescent="0.4">
      <c r="A1" s="2" t="s">
        <v>6</v>
      </c>
      <c r="B1" s="2"/>
      <c r="C1" s="2"/>
      <c r="D1" s="2"/>
      <c r="E1" s="2"/>
      <c r="F1" s="2"/>
    </row>
    <row r="2" spans="1:7" ht="18.600000000000001" x14ac:dyDescent="0.4">
      <c r="A2" s="2" t="s">
        <v>17</v>
      </c>
      <c r="B2" s="2"/>
      <c r="C2" s="2" t="s">
        <v>7</v>
      </c>
      <c r="D2" s="2" t="s">
        <v>28</v>
      </c>
      <c r="E2" s="2"/>
      <c r="F2" s="2" t="s">
        <v>104</v>
      </c>
    </row>
    <row r="5" spans="1:7" ht="16.2" x14ac:dyDescent="0.35">
      <c r="A5" s="5" t="s">
        <v>0</v>
      </c>
      <c r="B5" s="5" t="s">
        <v>1</v>
      </c>
      <c r="C5" s="5" t="s">
        <v>2</v>
      </c>
      <c r="D5" s="5" t="s">
        <v>3</v>
      </c>
      <c r="E5" s="5" t="s">
        <v>5</v>
      </c>
      <c r="F5" s="5" t="s">
        <v>4</v>
      </c>
      <c r="G5" s="14" t="s">
        <v>109</v>
      </c>
    </row>
    <row r="6" spans="1:7" ht="16.2" x14ac:dyDescent="0.35">
      <c r="A6" s="3" t="s">
        <v>8</v>
      </c>
      <c r="B6" s="12" t="s">
        <v>105</v>
      </c>
      <c r="C6" s="4">
        <v>0.45833333333333331</v>
      </c>
      <c r="D6" s="4">
        <v>0.875</v>
      </c>
      <c r="E6" s="3">
        <v>10</v>
      </c>
      <c r="F6" s="3" t="s">
        <v>110</v>
      </c>
      <c r="G6" s="13" t="s">
        <v>108</v>
      </c>
    </row>
    <row r="7" spans="1:7" ht="16.2" x14ac:dyDescent="0.35">
      <c r="A7" s="3" t="s">
        <v>12</v>
      </c>
      <c r="B7" s="4" t="s">
        <v>106</v>
      </c>
      <c r="C7" s="4">
        <v>0.54166666666666663</v>
      </c>
      <c r="D7" s="4">
        <v>0.875</v>
      </c>
      <c r="E7" s="3">
        <v>8</v>
      </c>
      <c r="F7" s="3" t="s">
        <v>111</v>
      </c>
      <c r="G7" s="13"/>
    </row>
    <row r="8" spans="1:7" ht="16.2" x14ac:dyDescent="0.35">
      <c r="A8" s="3" t="s">
        <v>14</v>
      </c>
      <c r="B8" s="12" t="s">
        <v>107</v>
      </c>
      <c r="C8" s="4">
        <v>0.625</v>
      </c>
      <c r="D8" s="4">
        <v>0.75</v>
      </c>
      <c r="E8" s="3">
        <v>3</v>
      </c>
      <c r="F8" s="3" t="s">
        <v>134</v>
      </c>
      <c r="G8" s="13"/>
    </row>
    <row r="9" spans="1:7" ht="16.2" x14ac:dyDescent="0.35">
      <c r="A9" s="3" t="s">
        <v>16</v>
      </c>
      <c r="B9" s="12" t="s">
        <v>150</v>
      </c>
      <c r="C9" s="4">
        <v>0.58333333333333337</v>
      </c>
      <c r="D9" s="4">
        <v>0.60416666666666663</v>
      </c>
      <c r="E9" s="3">
        <v>0.5</v>
      </c>
      <c r="F9" s="3" t="s">
        <v>151</v>
      </c>
      <c r="G9" s="13"/>
    </row>
    <row r="10" spans="1:7" ht="16.2" x14ac:dyDescent="0.35">
      <c r="A10" s="3" t="s">
        <v>16</v>
      </c>
      <c r="B10" s="12" t="s">
        <v>150</v>
      </c>
      <c r="C10" s="4">
        <v>0.60416666666666663</v>
      </c>
      <c r="D10" s="4">
        <v>0.8125</v>
      </c>
      <c r="E10" s="3">
        <v>5</v>
      </c>
      <c r="F10" s="3" t="s">
        <v>115</v>
      </c>
      <c r="G10" s="13"/>
    </row>
    <row r="11" spans="1:7" ht="16.2" x14ac:dyDescent="0.35">
      <c r="A11" s="6"/>
      <c r="B11" s="7"/>
      <c r="C11" s="7"/>
      <c r="D11" s="7"/>
      <c r="E11" s="6">
        <f>SUBTOTAL(109,E6:E10)</f>
        <v>26.5</v>
      </c>
      <c r="F11" s="6"/>
      <c r="G11" s="13"/>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week 2</vt:lpstr>
      <vt:lpstr>week 3</vt:lpstr>
      <vt:lpstr>week 4</vt:lpstr>
      <vt:lpstr>week 5</vt:lpstr>
      <vt:lpstr>week 6</vt:lpstr>
      <vt:lpstr>mid-semester break</vt:lpstr>
      <vt:lpstr>week 7</vt:lpstr>
      <vt:lpstr>week 8</vt:lpstr>
      <vt:lpstr>week 9</vt:lpstr>
      <vt:lpstr>week 10</vt:lpstr>
      <vt:lpstr>week 11</vt:lpstr>
      <vt:lpstr>week 12</vt:lpstr>
      <vt:lpstr>week 13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karan chauhan</dc:creator>
  <cp:lastModifiedBy>karan chauhan</cp:lastModifiedBy>
  <dcterms:created xsi:type="dcterms:W3CDTF">2020-05-04T03:43:28Z</dcterms:created>
  <dcterms:modified xsi:type="dcterms:W3CDTF">2020-06-09T09:49:58Z</dcterms:modified>
</cp:coreProperties>
</file>